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10"/>
  </bookViews>
  <sheets>
    <sheet name="datos_personales" sheetId="1" state="visible" r:id="rId2"/>
    <sheet name="Sheet1" sheetId="2" state="visible" r:id="rId3"/>
    <sheet name="antropometria" sheetId="3" state="visible" r:id="rId4"/>
    <sheet name="antecedentes_familiares" sheetId="4" state="visible" r:id="rId5"/>
    <sheet name="Sheet2" sheetId="5" state="visible" r:id="rId6"/>
    <sheet name="antecedentes personales" sheetId="6" state="visible" r:id="rId7"/>
    <sheet name="Laboratorio" sheetId="7" state="visible" r:id="rId8"/>
    <sheet name="Autoevaluación_salud" sheetId="8" state="visible" r:id="rId9"/>
    <sheet name="informacion_salud" sheetId="9" state="visible" r:id="rId10"/>
    <sheet name="nutricion" sheetId="10" state="visible" r:id="rId11"/>
    <sheet name="estilo_vida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<sst xmlns="http://schemas.openxmlformats.org/spreadsheetml/2006/main" count="4738" uniqueCount="2039">
  <si>
    <t xml:space="preserve">Variable</t>
  </si>
  <si>
    <t xml:space="preserve">Valor</t>
  </si>
  <si>
    <t xml:space="preserve">Epsilon</t>
  </si>
  <si>
    <t xml:space="preserve">Nx</t>
  </si>
  <si>
    <t xml:space="preserve">Nxc</t>
  </si>
  <si>
    <t xml:space="preserve">N</t>
  </si>
  <si>
    <t xml:space="preserve">Nc</t>
  </si>
  <si>
    <t xml:space="preserve">Pc</t>
  </si>
  <si>
    <t xml:space="preserve">Pcx</t>
  </si>
  <si>
    <t xml:space="preserve">Descripción</t>
  </si>
  <si>
    <t xml:space="preserve">AAedad</t>
  </si>
  <si>
    <t xml:space="preserve">Edad  : 19 - 27</t>
  </si>
  <si>
    <t xml:space="preserve">Edad  : 28 - 32</t>
  </si>
  <si>
    <t xml:space="preserve">Edad  : 33 - 37</t>
  </si>
  <si>
    <t xml:space="preserve">Edad  : 38 - 42</t>
  </si>
  <si>
    <t xml:space="preserve">Edad  : 43 - 47</t>
  </si>
  <si>
    <t xml:space="preserve">Edad  : 48 - 52</t>
  </si>
  <si>
    <t xml:space="preserve">Edad  : 53 - 58</t>
  </si>
  <si>
    <t xml:space="preserve">Edad  : 59 - 81</t>
  </si>
  <si>
    <t xml:space="preserve">Aestado</t>
  </si>
  <si>
    <t xml:space="preserve">DF</t>
  </si>
  <si>
    <t xml:space="preserve">Estado :  DF</t>
  </si>
  <si>
    <t xml:space="preserve">EMex</t>
  </si>
  <si>
    <t xml:space="preserve">Estado :  Estado de México</t>
  </si>
  <si>
    <t xml:space="preserve">Guan</t>
  </si>
  <si>
    <t xml:space="preserve">Estado :  Guanajuato</t>
  </si>
  <si>
    <t xml:space="preserve">Hid</t>
  </si>
  <si>
    <t xml:space="preserve">Estado :  Hidalgo</t>
  </si>
  <si>
    <t xml:space="preserve">Mich</t>
  </si>
  <si>
    <t xml:space="preserve">Estado :  Michoacan</t>
  </si>
  <si>
    <t xml:space="preserve">Mor</t>
  </si>
  <si>
    <t xml:space="preserve">Estado :  Morelos</t>
  </si>
  <si>
    <t xml:space="preserve">Pue</t>
  </si>
  <si>
    <t xml:space="preserve">Estado :  Puebla</t>
  </si>
  <si>
    <t xml:space="preserve">AIMC</t>
  </si>
  <si>
    <t xml:space="preserve">IMC calculado  &lt;18.5 :     1</t>
  </si>
  <si>
    <t xml:space="preserve">IMC calculado  18.5-25 : 2</t>
  </si>
  <si>
    <t xml:space="preserve">IMC calculado  25-30 :     3</t>
  </si>
  <si>
    <t xml:space="preserve">IMC calculado  30-35:      4</t>
  </si>
  <si>
    <t xml:space="preserve">IMC calculado  35-39 :     5</t>
  </si>
  <si>
    <t xml:space="preserve">IMC calculado  &gt;=40 :       6</t>
  </si>
  <si>
    <t xml:space="preserve">Apuesto</t>
  </si>
  <si>
    <t xml:space="preserve">Acade</t>
  </si>
  <si>
    <t xml:space="preserve">Puesto:  Academico</t>
  </si>
  <si>
    <t xml:space="preserve">*</t>
  </si>
  <si>
    <t xml:space="preserve">Admin</t>
  </si>
  <si>
    <t xml:space="preserve">Puesto: Personal Admnistrativo</t>
  </si>
  <si>
    <t xml:space="preserve">Asi</t>
  </si>
  <si>
    <t xml:space="preserve">Puesto: Asistente</t>
  </si>
  <si>
    <t xml:space="preserve">Coo</t>
  </si>
  <si>
    <t xml:space="preserve">Puesto:  Coordinador</t>
  </si>
  <si>
    <t xml:space="preserve">E</t>
  </si>
  <si>
    <t xml:space="preserve">Puesto:  Estudiante</t>
  </si>
  <si>
    <t xml:space="preserve">ED</t>
  </si>
  <si>
    <t xml:space="preserve">Puesto:  E studiante Doctorado</t>
  </si>
  <si>
    <t xml:space="preserve">EM</t>
  </si>
  <si>
    <t xml:space="preserve">Puesto:  Estudiante Maestria</t>
  </si>
  <si>
    <t xml:space="preserve">Int</t>
  </si>
  <si>
    <t xml:space="preserve">Puesto:  Intendencia</t>
  </si>
  <si>
    <t xml:space="preserve">Inv</t>
  </si>
  <si>
    <t xml:space="preserve">Puesto:  Investigador</t>
  </si>
  <si>
    <t xml:space="preserve">InvE</t>
  </si>
  <si>
    <t xml:space="preserve">Puesto:  Investigador Emerito</t>
  </si>
  <si>
    <t xml:space="preserve">Jef</t>
  </si>
  <si>
    <t xml:space="preserve">Puesto:  Jefe de Area</t>
  </si>
  <si>
    <t xml:space="preserve">Lab</t>
  </si>
  <si>
    <t xml:space="preserve">Puesto:  Laboratorista</t>
  </si>
  <si>
    <t xml:space="preserve">Sec</t>
  </si>
  <si>
    <t xml:space="preserve">Puesto:  Secretaria</t>
  </si>
  <si>
    <t xml:space="preserve">Tec</t>
  </si>
  <si>
    <t xml:space="preserve">Puesto:  Técnico</t>
  </si>
  <si>
    <t xml:space="preserve">Vig</t>
  </si>
  <si>
    <t xml:space="preserve">Puesto:  Vigilante</t>
  </si>
  <si>
    <t xml:space="preserve">id_dep</t>
  </si>
  <si>
    <t xml:space="preserve">Estado: Casa de las Humanidades</t>
  </si>
  <si>
    <t xml:space="preserve">Dependencia :  Coordinacion de Investigacion Cientifica</t>
  </si>
  <si>
    <t xml:space="preserve">Dependencia :  Dirección General de Bibliotecas</t>
  </si>
  <si>
    <t xml:space="preserve">Dependencia :  Direccion General de Divulgacion de la Ciencia</t>
  </si>
  <si>
    <t xml:space="preserve">Dependencia :  Direccion General de Servicios Generales</t>
  </si>
  <si>
    <t xml:space="preserve">Dependencia :  Facultad de Arquitectura</t>
  </si>
  <si>
    <t xml:space="preserve">Dependencia :  Facultad de Ciencias</t>
  </si>
  <si>
    <t xml:space="preserve">Dependencia :  Facultad de Filosofia y Letras</t>
  </si>
  <si>
    <t xml:space="preserve">Dependencia :  Facultad de Medicina</t>
  </si>
  <si>
    <t xml:space="preserve">Dependencia :  Facultad de Odontología</t>
  </si>
  <si>
    <t xml:space="preserve">Dependencia :  Facultad de Quimica</t>
  </si>
  <si>
    <t xml:space="preserve">Dependencia :  Instituto de Astronomia</t>
  </si>
  <si>
    <t xml:space="preserve">Dependencia :  Instituto de Biologia</t>
  </si>
  <si>
    <t xml:space="preserve">Dependencia :  Instituto de Ciencias Fisicas</t>
  </si>
  <si>
    <t xml:space="preserve">Dependencia :  Instituto de Ciencias Nucleares</t>
  </si>
  <si>
    <t xml:space="preserve">Dependencia :  Instituto de Fisica</t>
  </si>
  <si>
    <t xml:space="preserve">Dependencia :  Instituto de Fisiologia Celular</t>
  </si>
  <si>
    <t xml:space="preserve">Dependencia :  Instituto de Geografia</t>
  </si>
  <si>
    <t xml:space="preserve">Dependencia :  Instituto de Geologia</t>
  </si>
  <si>
    <t xml:space="preserve">Dependencia :  Instituto de Ingenieria</t>
  </si>
  <si>
    <t xml:space="preserve">Dependencia :  Instituto de Investigaciones Bibliograficas</t>
  </si>
  <si>
    <t xml:space="preserve">Dependencia :  Instituto de Investigaciones Biomedicas</t>
  </si>
  <si>
    <t xml:space="preserve">Dependencia :  IIMAS</t>
  </si>
  <si>
    <t xml:space="preserve">Dependencia :  Instituto de Investigaciones en Materiales</t>
  </si>
  <si>
    <t xml:space="preserve">Dependencia :  Instituto de Investigaciones Filosoficas</t>
  </si>
  <si>
    <t xml:space="preserve">Dependencia :  Instituto de Matematicas</t>
  </si>
  <si>
    <t xml:space="preserve">Dependencia :  Instituto de Quimica</t>
  </si>
  <si>
    <t xml:space="preserve">id_edociv</t>
  </si>
  <si>
    <t xml:space="preserve">Cas</t>
  </si>
  <si>
    <t xml:space="preserve">Estado Civil:  Casado</t>
  </si>
  <si>
    <t xml:space="preserve">Div</t>
  </si>
  <si>
    <t xml:space="preserve">Estado Civil:  Divorciado</t>
  </si>
  <si>
    <t xml:space="preserve">Otr</t>
  </si>
  <si>
    <t xml:space="preserve">Estado Civil:  Otro (Viudo)</t>
  </si>
  <si>
    <t xml:space="preserve">Sep</t>
  </si>
  <si>
    <t xml:space="preserve">Estado Civil:  Separado</t>
  </si>
  <si>
    <t xml:space="preserve">Sol</t>
  </si>
  <si>
    <t xml:space="preserve">Estado Civil:  Soltero</t>
  </si>
  <si>
    <t xml:space="preserve">Uni</t>
  </si>
  <si>
    <t xml:space="preserve">Estado Civil:  Unión Libre</t>
  </si>
  <si>
    <t xml:space="preserve">id_gestud</t>
  </si>
  <si>
    <t xml:space="preserve">Bach</t>
  </si>
  <si>
    <t xml:space="preserve">Grado de Estudios:  Bachillerato</t>
  </si>
  <si>
    <t xml:space="preserve">CarTec</t>
  </si>
  <si>
    <t xml:space="preserve">Grado de Estudios:  Carrera Técnica</t>
  </si>
  <si>
    <t xml:space="preserve">Doc</t>
  </si>
  <si>
    <t xml:space="preserve">Grado de Estudios:  Doctorado</t>
  </si>
  <si>
    <t xml:space="preserve">Lic</t>
  </si>
  <si>
    <t xml:space="preserve">Grado de Estudios:  Licenciatura</t>
  </si>
  <si>
    <t xml:space="preserve">Mast</t>
  </si>
  <si>
    <t xml:space="preserve">Grado de Estudios:  Maestria</t>
  </si>
  <si>
    <t xml:space="preserve">Otro</t>
  </si>
  <si>
    <t xml:space="preserve">Grado de Estudios:  Otro</t>
  </si>
  <si>
    <t xml:space="preserve">PDoc</t>
  </si>
  <si>
    <t xml:space="preserve">Grado de Estudios:  Post-Doctorado</t>
  </si>
  <si>
    <t xml:space="preserve">Prim</t>
  </si>
  <si>
    <t xml:space="preserve">Grado de Estudios:  Primaria</t>
  </si>
  <si>
    <t xml:space="preserve">Grado de Estudios:  Secundaria</t>
  </si>
  <si>
    <t xml:space="preserve">id_sexo</t>
  </si>
  <si>
    <t xml:space="preserve">F</t>
  </si>
  <si>
    <t xml:space="preserve">Sexo:  Femenino</t>
  </si>
  <si>
    <t xml:space="preserve">M</t>
  </si>
  <si>
    <t xml:space="preserve">Sexo:  Masculino</t>
  </si>
  <si>
    <t xml:space="preserve">Medida de temperatura &lt;=30  :            1</t>
  </si>
  <si>
    <t xml:space="preserve">Medida de temperatura (30, 35.5]  :   2</t>
  </si>
  <si>
    <t xml:space="preserve">Medida de temperatura  [36, 35.5)  :  3</t>
  </si>
  <si>
    <t xml:space="preserve">Medida de temperatura (36, 36.4)   :  4</t>
  </si>
  <si>
    <t xml:space="preserve">Medida de temperatura  &gt;= 36.4  :      5</t>
  </si>
  <si>
    <t xml:space="preserve">Presión arterial diatolica</t>
  </si>
  <si>
    <t xml:space="preserve">Número de hermanos diabéticos</t>
  </si>
  <si>
    <t xml:space="preserve">Número de hermanos con sobrepeso</t>
  </si>
  <si>
    <t xml:space="preserve">Número de hijos con sobrepeso</t>
  </si>
  <si>
    <t xml:space="preserve">Porcentaje del circulo social que tiene sobrepeso 0-25%</t>
  </si>
  <si>
    <t xml:space="preserve">Porcentaje del circulo social que tiene sobrepeso 25-50%</t>
  </si>
  <si>
    <t xml:space="preserve">Porcentaje del circulo social que tiene sobrepeso 50-75%</t>
  </si>
  <si>
    <t xml:space="preserve">Porcentaje del circulo social que tiene sobrepeso 75-100%</t>
  </si>
  <si>
    <t xml:space="preserve">Padre diabetico</t>
  </si>
  <si>
    <t xml:space="preserve">Padre sin diabetes</t>
  </si>
  <si>
    <t xml:space="preserve">Padre con sobrepeso</t>
  </si>
  <si>
    <t xml:space="preserve">Padre sin sobrepeso</t>
  </si>
  <si>
    <t xml:space="preserve">Madre diabetica</t>
  </si>
  <si>
    <t xml:space="preserve">Madre sin diabetes</t>
  </si>
  <si>
    <t xml:space="preserve">Madre con sobrepeso</t>
  </si>
  <si>
    <t xml:space="preserve">Madre sin sobrepeso</t>
  </si>
  <si>
    <t xml:space="preserve">Sin ser diagnosticado con hipertensión</t>
  </si>
  <si>
    <t xml:space="preserve">Edad en que fueron diagnosticados con hipertensión   (0,18]   :     1</t>
  </si>
  <si>
    <t xml:space="preserve">Edad en que fueron diagnosticados con hipertensión   (18,25]   :   2</t>
  </si>
  <si>
    <t xml:space="preserve">Edad en que fueron diagnosticados con hipertensión   (25,40]   :   3</t>
  </si>
  <si>
    <t xml:space="preserve">Edad en que fueron diagnosticados con hipertensión   (40,55]   :   4</t>
  </si>
  <si>
    <t xml:space="preserve">Edad en que fueron diagnosticados con hipertensión   (55,70]   :   5</t>
  </si>
  <si>
    <t xml:space="preserve">Sin ser diagnosticado con diabetes</t>
  </si>
  <si>
    <t xml:space="preserve">Edad en que fueron diagnosticados con diabetes   (0,25]   :     1</t>
  </si>
  <si>
    <t xml:space="preserve">Edad en que fueron diagnosticados con diabetes   (25,39]   :   2</t>
  </si>
  <si>
    <t xml:space="preserve">Edad en que fueron diagnosticados con diabetes   (39,49]   :   3</t>
  </si>
  <si>
    <t xml:space="preserve">Edad en que fueron diagnosticados con diabetes  &gt;=50   :   4</t>
  </si>
  <si>
    <t xml:space="preserve">No le han diagnosticado problemas pulmonares</t>
  </si>
  <si>
    <t xml:space="preserve">Le han diagnosticado problemas pulmonares</t>
  </si>
  <si>
    <t xml:space="preserve">No le han diagnosticado problemas renales</t>
  </si>
  <si>
    <t xml:space="preserve">Le han diagnosticado problemas renales</t>
  </si>
  <si>
    <t xml:space="preserve">chol   = 201           : Alto</t>
  </si>
  <si>
    <t xml:space="preserve">chol   &gt; 202           : Alto crítico</t>
  </si>
  <si>
    <t xml:space="preserve"> chol  &lt; 100           : Normal</t>
  </si>
  <si>
    <t xml:space="preserve">uric  = 7.3             :  Alto</t>
  </si>
  <si>
    <t xml:space="preserve">uric  [9.7, 10.5]  :  Alto critico</t>
  </si>
  <si>
    <t xml:space="preserve">uric  =  2.5            :  Bajo</t>
  </si>
  <si>
    <t xml:space="preserve">uric  [1.6, 2.4]     :  Bajo critico</t>
  </si>
  <si>
    <t xml:space="preserve">uric [2.6, 7.2]      :  Normal</t>
  </si>
  <si>
    <t xml:space="preserve">Estatura que estima tener el encuestado     &lt; 1.5         :  1</t>
  </si>
  <si>
    <t xml:space="preserve">Estatura que estima tener el encuestado   [1.5,  1.6)  :  2</t>
  </si>
  <si>
    <t xml:space="preserve">Estatura que estima tener el encuestado   [1.6,  1.7)  :  3</t>
  </si>
  <si>
    <t xml:space="preserve">Estatura que estima tener el encuestado   [1.7,  1.8)  :  4</t>
  </si>
  <si>
    <t xml:space="preserve">Estatura que estima tener el encuestado   [1.8,  1.9)  :  5</t>
  </si>
  <si>
    <t xml:space="preserve">Estatura que estima tener el encuestado   [1.9,  2.0)  :  6</t>
  </si>
  <si>
    <t xml:space="preserve">Estatura que estima tener el encuestado   &gt; 2.0)          :  7</t>
  </si>
  <si>
    <t xml:space="preserve">¿Cómo consideras tu condición física actual?    1 :  Muy mala</t>
  </si>
  <si>
    <t xml:space="preserve">¿Cómo consideras tu condición física actual?    2 :  Mala</t>
  </si>
  <si>
    <t xml:space="preserve">¿Cómo consideras tu condición física actual?    3 :  Regular</t>
  </si>
  <si>
    <t xml:space="preserve">¿Cómo consideras tu condición física actual?    4 :  Buena</t>
  </si>
  <si>
    <t xml:space="preserve">¿Cómo consideras tu condición física actual?    5 :  Muy buena</t>
  </si>
  <si>
    <t xml:space="preserve">¿Cómo consideras tu condición física actual?    8 :  No quiero responder</t>
  </si>
  <si>
    <t xml:space="preserve">¿Cómo consideras tu nivel de estrés actualmente?    1 :  Muy mala</t>
  </si>
  <si>
    <t xml:space="preserve">¿Cómo consideras tu nivel de estrés actualmente?    2 :  Mala</t>
  </si>
  <si>
    <t xml:space="preserve">¿Cómo consideras tu nivel de estrés actualmente?    3 :  Regular</t>
  </si>
  <si>
    <t xml:space="preserve">¿Cómo consideras tu nivel de estrés actualmente?    4 :  Buena</t>
  </si>
  <si>
    <t xml:space="preserve">¿Cómo consideras tu nivel de estrés actualmente?    5 :  Muy buena</t>
  </si>
  <si>
    <t xml:space="preserve">¿Cómo consideras tu nivel de estrés actualmente?    6 :  No sé</t>
  </si>
  <si>
    <t xml:space="preserve">¿Cómo consideras tu nivel de estrés actualmente?    8 :  No quiero responder</t>
  </si>
  <si>
    <t xml:space="preserve">¿Cómo consideras tu peso actual?   1  :  Muy malo</t>
  </si>
  <si>
    <t xml:space="preserve">¿Cómo consideras tu peso actual?   2  :  Malo</t>
  </si>
  <si>
    <t xml:space="preserve">¿Cómo consideras tu peso actual?   3  :  Regular</t>
  </si>
  <si>
    <t xml:space="preserve">¿Cómo consideras tu peso actual?   4  :  Bueno</t>
  </si>
  <si>
    <t xml:space="preserve">¿Cómo consideras tu peso actual?   5  :  Muy bueno</t>
  </si>
  <si>
    <t xml:space="preserve">¿Cómo consideras tu peso actual?   6  :  No sé</t>
  </si>
  <si>
    <t xml:space="preserve">¿Cómo consideras tu peso actual?   8  :  No quiere responder</t>
  </si>
  <si>
    <t xml:space="preserve">¿Cómo consideras que es tu salud actualmente?    1 :  Muy mala</t>
  </si>
  <si>
    <t xml:space="preserve">¿Cómo consideras que es tu salud actualmente?    2 :  Mala</t>
  </si>
  <si>
    <t xml:space="preserve">¿Cómo consideras que es tu salud actualmente?    3 :  Regular</t>
  </si>
  <si>
    <t xml:space="preserve">¿Cómo consideras que es tu salud actualmente?    4 :  Buena</t>
  </si>
  <si>
    <t xml:space="preserve">¿Cómo consideras que es tu salud actualmente?    5 :  Muy buena</t>
  </si>
  <si>
    <t xml:space="preserve">¿Cómo consideras que es tu salud actualmente?    6 :  No sé</t>
  </si>
  <si>
    <t xml:space="preserve">No quiere responder como es su salud actualmente</t>
  </si>
  <si>
    <t xml:space="preserve">No sabe el número de calorías que tiene el agua   :   -1</t>
  </si>
  <si>
    <t xml:space="preserve">El agua contiene 0 calorías                                                :     0</t>
  </si>
  <si>
    <t xml:space="preserve">El agua contiene de 1 a 20 calorias                                :      1</t>
  </si>
  <si>
    <t xml:space="preserve">El agua contiene más de 20 calorias                              :     2</t>
  </si>
  <si>
    <t xml:space="preserve">No sabe cuantas calorías tiene un vaso de refresco             :   -1</t>
  </si>
  <si>
    <t xml:space="preserve">El refreco tiene  0  calorias                                                              :    0</t>
  </si>
  <si>
    <t xml:space="preserve">El refresco tiene (0,100) calorías                                                   :    1</t>
  </si>
  <si>
    <t xml:space="preserve">El refresco tiene [100,200) calorías                                              :   2</t>
  </si>
  <si>
    <t xml:space="preserve">El refresco tiene [200,500) calorías                                              :   3</t>
  </si>
  <si>
    <t xml:space="preserve">El refresco tiene  [500, 1000) calorías                                          :   4</t>
  </si>
  <si>
    <t xml:space="preserve">El refresco tiene mas de 1000 calorías                                        :   5</t>
  </si>
  <si>
    <t xml:space="preserve">No toma alcohol</t>
  </si>
  <si>
    <t xml:space="preserve">Toma 0 unidades de alcohol por semana</t>
  </si>
  <si>
    <t xml:space="preserve">Toma 1 unidad de alcohol por semana</t>
  </si>
  <si>
    <t xml:space="preserve">Toma de 2 a 3 unidades de alcohol por semana</t>
  </si>
  <si>
    <t xml:space="preserve">Toma más de 4 unidades de alcohol por semana</t>
  </si>
  <si>
    <t xml:space="preserve">Duerme menos de 3 horas bien por noche</t>
  </si>
  <si>
    <t xml:space="preserve">Duerme 4 horas bien por noche</t>
  </si>
  <si>
    <t xml:space="preserve">Duerme 5 horas bien por noche</t>
  </si>
  <si>
    <t xml:space="preserve">Duerme 6 horas bien por noche</t>
  </si>
  <si>
    <t xml:space="preserve">Duerme mas de 7 horas bien por noche</t>
  </si>
  <si>
    <t xml:space="preserve">No fuma cigarrillos</t>
  </si>
  <si>
    <t xml:space="preserve">Fuma menos de un cigarro por día</t>
  </si>
  <si>
    <t xml:space="preserve">Fuma 1 cigarro por día</t>
  </si>
  <si>
    <t xml:space="preserve">Fuma de 2 a 4 cigarros por día</t>
  </si>
  <si>
    <t xml:space="preserve">Fuma más de 5 cigarros por día</t>
  </si>
  <si>
    <t xml:space="preserve">Camina &gt;=400 metros al día</t>
  </si>
  <si>
    <t xml:space="preserve">Camina mas de 400 metros hasta menos de 1000 metros al día</t>
  </si>
  <si>
    <t xml:space="preserve">Camina 1000 metros en promedio al día</t>
  </si>
  <si>
    <t xml:space="preserve">Camina mas de 1000 metros hasta 2000 metros en promedio por día</t>
  </si>
  <si>
    <t xml:space="preserve">Camina mas de 2000 metros hasta 3000 metros en promedio por día</t>
  </si>
  <si>
    <t xml:space="preserve">Camina mas de 3000 metros en promedio por dia</t>
  </si>
  <si>
    <t xml:space="preserve">Hace 0 horas de ejercicio a la semana actualmente</t>
  </si>
  <si>
    <t xml:space="preserve">Hace 1 hora de ejercicio a la semana actualmente</t>
  </si>
  <si>
    <t xml:space="preserve">Hace 2 horas de ejercicio a la semana actualmente</t>
  </si>
  <si>
    <t xml:space="preserve">Hace 3 horas de ejercicio a la semana actualmente</t>
  </si>
  <si>
    <t xml:space="preserve">Hace 4 o 5  horas de ejercicio a la semana actualmente</t>
  </si>
  <si>
    <t xml:space="preserve">Hace mas de 6 horas de ejercicio a la semana actualmente</t>
  </si>
  <si>
    <t xml:space="preserve">Los aerobics es uno de los ejercicios que realiza actualmente</t>
  </si>
  <si>
    <t xml:space="preserve">Los aerobics no es uno de los ejercicios que realiza actualmente</t>
  </si>
  <si>
    <t xml:space="preserve">El atletismo es uno de los ejercicios que realiza actualmente</t>
  </si>
  <si>
    <t xml:space="preserve">El atletismo no es uno de los ejercicios que realiza actualmente</t>
  </si>
  <si>
    <t xml:space="preserve">El ejercicio con la bicleta  es un ejercicio que realiza actualmente</t>
  </si>
  <si>
    <t xml:space="preserve">El ejercicio con la bicleta  no es un ejercicio que realiza actualmente</t>
  </si>
  <si>
    <t xml:space="preserve">Caminar es un ejercicio que realiza actualmente</t>
  </si>
  <si>
    <t xml:space="preserve">Caminar no es un ejercicio que realiza actualmente</t>
  </si>
  <si>
    <t xml:space="preserve">Correr es un ejercicio que realiza actualmente</t>
  </si>
  <si>
    <t xml:space="preserve">Correr no es un ejercicio que realiza actualmente</t>
  </si>
  <si>
    <t xml:space="preserve">Le gusta el ejercicio</t>
  </si>
  <si>
    <t xml:space="preserve">No le gusta hacer ejercicio</t>
  </si>
  <si>
    <t xml:space="preserve">Le gusta el ejercicio intenso</t>
  </si>
  <si>
    <t xml:space="preserve">No le gusta el ejercicio intenso</t>
  </si>
  <si>
    <t xml:space="preserve">Abrazo</t>
  </si>
  <si>
    <t xml:space="preserve">Medida del brazo   = 0 :           1</t>
  </si>
  <si>
    <t xml:space="preserve">Medida del brazo   (0,25]  :    2</t>
  </si>
  <si>
    <t xml:space="preserve">Medida del brazo  (25,27]   :  3</t>
  </si>
  <si>
    <t xml:space="preserve">Medida del brazo   (27,29]  :  4</t>
  </si>
  <si>
    <t xml:space="preserve">Medida del brazo  &gt;= 29  :       5</t>
  </si>
  <si>
    <t xml:space="preserve">Acintura</t>
  </si>
  <si>
    <t xml:space="preserve">Medida de cintura &lt;= 80  :      1</t>
  </si>
  <si>
    <t xml:space="preserve">Medida de cintura (80,87)  :   2</t>
  </si>
  <si>
    <t xml:space="preserve">Medida de cintura  [87,91] :   3</t>
  </si>
  <si>
    <t xml:space="preserve">Medida de cintura (91, 97) :   4</t>
  </si>
  <si>
    <t xml:space="preserve">Medida de cintura [97, 104) : 5</t>
  </si>
  <si>
    <t xml:space="preserve">Medida de cintura  &gt;=104  :     6</t>
  </si>
  <si>
    <t xml:space="preserve">Apeso</t>
  </si>
  <si>
    <t xml:space="preserve">Medida del peso &lt;= 50   :         1</t>
  </si>
  <si>
    <t xml:space="preserve">Medida del peso (50, 57]  :     2</t>
  </si>
  <si>
    <t xml:space="preserve">Medida del peso  (57, 63]  :    3</t>
  </si>
  <si>
    <t xml:space="preserve">Medida del peso  (63, 68]  :    4</t>
  </si>
  <si>
    <t xml:space="preserve">Medida del peso  (68, 74]  :    5</t>
  </si>
  <si>
    <t xml:space="preserve">Medida del peso (74, 82]  :     6</t>
  </si>
  <si>
    <t xml:space="preserve">Medida del peso &gt;82  :             7</t>
  </si>
  <si>
    <t xml:space="preserve">Atalla</t>
  </si>
  <si>
    <t xml:space="preserve">Medida de estatura &lt; 1.5  :         1</t>
  </si>
  <si>
    <t xml:space="preserve">Medida de estatura [1.5,1.6)  :  2</t>
  </si>
  <si>
    <t xml:space="preserve">Medida de estatura [1.6, 1.7)  : 3</t>
  </si>
  <si>
    <t xml:space="preserve">Medida de estatura [1.7,1.8)  :  4</t>
  </si>
  <si>
    <t xml:space="preserve">Medida de estatura [1.8, 1.9)  : 5</t>
  </si>
  <si>
    <t xml:space="preserve">Medida de estatura &gt;= 1.9       :  6</t>
  </si>
  <si>
    <t xml:space="preserve">Atemp</t>
  </si>
  <si>
    <t xml:space="preserve">diastolica</t>
  </si>
  <si>
    <t xml:space="preserve">sistolica</t>
  </si>
  <si>
    <t xml:space="preserve">Presión arterial siastolica</t>
  </si>
  <si>
    <t xml:space="preserve">epsilon</t>
  </si>
  <si>
    <t xml:space="preserve">Aami_edadpp</t>
  </si>
  <si>
    <t xml:space="preserve">Edad promedio de amigos cercanos &lt;= 25 años :            1</t>
  </si>
  <si>
    <t xml:space="preserve">Edad promedio de amigos cercanos (25,28] años :        2</t>
  </si>
  <si>
    <t xml:space="preserve">Edad promedio de amigos cercanos (28,31] años :        3</t>
  </si>
  <si>
    <t xml:space="preserve">Edad promedio de amigos cercanos (31,34] años :        4</t>
  </si>
  <si>
    <t xml:space="preserve">Edad promedio de amigos cercanos (34,36] años :        5</t>
  </si>
  <si>
    <t xml:space="preserve">Edad promedio de amigos cercanos (36,39] años :        6</t>
  </si>
  <si>
    <t xml:space="preserve">Edad promedio de amigos cercanos (39,43] años :        7</t>
  </si>
  <si>
    <t xml:space="preserve">Edad promedio de amigos cercanos (43,47] años :        8</t>
  </si>
  <si>
    <t xml:space="preserve">Edad promedio de amigos cercanos (47,52] años :        9</t>
  </si>
  <si>
    <t xml:space="preserve">Edad promedio de amigos cercanos (52,59] años :        10</t>
  </si>
  <si>
    <t xml:space="preserve">Edad promedio de amigos cercanos &gt;  59 años :             11</t>
  </si>
  <si>
    <t xml:space="preserve">Aamigos_diab</t>
  </si>
  <si>
    <t xml:space="preserve">Número de amigos diabeticos</t>
  </si>
  <si>
    <t xml:space="preserve">Aamigos_sobre</t>
  </si>
  <si>
    <t xml:space="preserve">Número de amigos con sobrepeso</t>
  </si>
  <si>
    <t xml:space="preserve">Aher_diabeticos</t>
  </si>
  <si>
    <t xml:space="preserve">Aher_sobrepeso</t>
  </si>
  <si>
    <t xml:space="preserve">Aher_vivos</t>
  </si>
  <si>
    <t xml:space="preserve">Número de hermanos vivos</t>
  </si>
  <si>
    <t xml:space="preserve">Aher1_edad</t>
  </si>
  <si>
    <t xml:space="preserve">Edad de hermano  &lt;= 20 años  :    2</t>
  </si>
  <si>
    <t xml:space="preserve">Edad de hermano (20,30] años :  3</t>
  </si>
  <si>
    <t xml:space="preserve">Edad de hermano (30,40] años :  4</t>
  </si>
  <si>
    <t xml:space="preserve">Edad de hermano (40,50] años :  5</t>
  </si>
  <si>
    <t xml:space="preserve">Edad de hermano (50,60] años :  6</t>
  </si>
  <si>
    <t xml:space="preserve">Edad de hermano (60,70] años :  7</t>
  </si>
  <si>
    <t xml:space="preserve">Edad de hermano &gt;=70  años :      8</t>
  </si>
  <si>
    <t xml:space="preserve">Aher10_edad</t>
  </si>
  <si>
    <t xml:space="preserve">Aher2_edad</t>
  </si>
  <si>
    <t xml:space="preserve">Aher3_edad</t>
  </si>
  <si>
    <t xml:space="preserve">Aher4_edad</t>
  </si>
  <si>
    <t xml:space="preserve">Aher5_edad</t>
  </si>
  <si>
    <t xml:space="preserve">Aher6_edad</t>
  </si>
  <si>
    <t xml:space="preserve">Aher7_edad</t>
  </si>
  <si>
    <t xml:space="preserve">Aher8_edad</t>
  </si>
  <si>
    <t xml:space="preserve">Aher9_edad</t>
  </si>
  <si>
    <t xml:space="preserve">Ahij_diabeticos</t>
  </si>
  <si>
    <t xml:space="preserve">Número de hijos diabeticos</t>
  </si>
  <si>
    <t xml:space="preserve">Ahij_sobrepeso</t>
  </si>
  <si>
    <t xml:space="preserve">Ahij1_edad</t>
  </si>
  <si>
    <t xml:space="preserve">Edad de hijo =0 años :             0</t>
  </si>
  <si>
    <t xml:space="preserve">Edad de hijo (0,10) años :      1</t>
  </si>
  <si>
    <t xml:space="preserve">Edad de hijo [10,15) años :    2</t>
  </si>
  <si>
    <t xml:space="preserve">Edad de hijo [15, 20) años :   3</t>
  </si>
  <si>
    <t xml:space="preserve">Edad de hijo [20,25) años :    4</t>
  </si>
  <si>
    <t xml:space="preserve">Edad de hijo [25,30) años :    5</t>
  </si>
  <si>
    <t xml:space="preserve">Edad de hijo [30,40) años :    6</t>
  </si>
  <si>
    <t xml:space="preserve">Edad de hijo &gt;= 40 años :       7</t>
  </si>
  <si>
    <t xml:space="preserve">Ahij10_edad</t>
  </si>
  <si>
    <t xml:space="preserve">Ahij2_edad</t>
  </si>
  <si>
    <t xml:space="preserve">Ahij3_edad</t>
  </si>
  <si>
    <t xml:space="preserve">Ahij4_edad</t>
  </si>
  <si>
    <t xml:space="preserve">Ahij5_edad</t>
  </si>
  <si>
    <t xml:space="preserve">Ahij6_edad</t>
  </si>
  <si>
    <t xml:space="preserve">Ahij7_edad</t>
  </si>
  <si>
    <t xml:space="preserve">Ahij8_edad</t>
  </si>
  <si>
    <t xml:space="preserve">Ahij9_edad</t>
  </si>
  <si>
    <t xml:space="preserve">Ahijo1_peso</t>
  </si>
  <si>
    <t xml:space="preserve">Sin hijo</t>
  </si>
  <si>
    <t xml:space="preserve">Alto</t>
  </si>
  <si>
    <t xml:space="preserve">Peso de hijo  recien nacido con peso &gt;= 4 kg  :             Alto</t>
  </si>
  <si>
    <t xml:space="preserve">Bajo</t>
  </si>
  <si>
    <t xml:space="preserve">Peso de hijo  recien nacido con peso &lt; 2.5 kg   :           Bajo</t>
  </si>
  <si>
    <t xml:space="preserve">Norm</t>
  </si>
  <si>
    <t xml:space="preserve">Peso de hijo  recien nacido con peso [2.5 kg, 4 kg)  :  Normal</t>
  </si>
  <si>
    <t xml:space="preserve">Ahijo10_peso</t>
  </si>
  <si>
    <t xml:space="preserve">Ahijo2_peso</t>
  </si>
  <si>
    <t xml:space="preserve">Ahijo3_peso</t>
  </si>
  <si>
    <t xml:space="preserve">Ahijo4_peso</t>
  </si>
  <si>
    <t xml:space="preserve">Ahijo5_peso</t>
  </si>
  <si>
    <t xml:space="preserve">Ahijo6_peso</t>
  </si>
  <si>
    <t xml:space="preserve">Ahijo7_peso</t>
  </si>
  <si>
    <t xml:space="preserve">Ahijo8_peso</t>
  </si>
  <si>
    <t xml:space="preserve">Ahijo9_peso</t>
  </si>
  <si>
    <t xml:space="preserve">Amad_edad</t>
  </si>
  <si>
    <t xml:space="preserve">Edad de la madre =0           :             0</t>
  </si>
  <si>
    <t xml:space="preserve">Edad de la madre [1,40] años :      1</t>
  </si>
  <si>
    <t xml:space="preserve">Edad de la madre (40,50] años :    2</t>
  </si>
  <si>
    <t xml:space="preserve">Edad de la madre (50,55] años :    3</t>
  </si>
  <si>
    <t xml:space="preserve">Edad de la madre (55,60] años :    4</t>
  </si>
  <si>
    <t xml:space="preserve">Edad de la madre (60,65] años :    5</t>
  </si>
  <si>
    <t xml:space="preserve">Edad de la madre (65,70] años :    6</t>
  </si>
  <si>
    <t xml:space="preserve">Edad de la madre (70,75] años :    7</t>
  </si>
  <si>
    <t xml:space="preserve">Edad de la madre (70,80] años :    8</t>
  </si>
  <si>
    <t xml:space="preserve">Edad de la madre (80,85] años :    9</t>
  </si>
  <si>
    <t xml:space="preserve">Edad de la madre  &gt;85 años :         10</t>
  </si>
  <si>
    <t xml:space="preserve">Amlita_edad</t>
  </si>
  <si>
    <t xml:space="preserve">Edad de abuela materna =0           :              0</t>
  </si>
  <si>
    <t xml:space="preserve">Edad de abuela materna [1,50] años :      1</t>
  </si>
  <si>
    <t xml:space="preserve">Edad de abuela materna (50,65] años :    2</t>
  </si>
  <si>
    <t xml:space="preserve">Edad de abuela materna (65,70] años :    3</t>
  </si>
  <si>
    <t xml:space="preserve">Edad de abuela materna (70,75] años :    4</t>
  </si>
  <si>
    <t xml:space="preserve">Edad de abuela materna (75,80] años :    5</t>
  </si>
  <si>
    <t xml:space="preserve">Edad de abuela materna (80,85] años :    6</t>
  </si>
  <si>
    <t xml:space="preserve">Edad de abuela materna &gt; 85           :           7</t>
  </si>
  <si>
    <t xml:space="preserve">Amlito_edad</t>
  </si>
  <si>
    <t xml:space="preserve">Edad de abuelo materna =0           :              0</t>
  </si>
  <si>
    <t xml:space="preserve">Edad de abuelo materno [1,50] años :      1</t>
  </si>
  <si>
    <t xml:space="preserve">Edad de abuelo materno (50,65] años :    2</t>
  </si>
  <si>
    <t xml:space="preserve">Edad de abuelo materno (65,70] años :    3</t>
  </si>
  <si>
    <t xml:space="preserve">Edad de abuelo materno (70,75] años :    4</t>
  </si>
  <si>
    <t xml:space="preserve">Edad de abuelo materno (75,80] años :    5</t>
  </si>
  <si>
    <t xml:space="preserve">Edad de abuelo materno (80,85] años :    6</t>
  </si>
  <si>
    <t xml:space="preserve">Edad de abuelo materno &gt; 85           :           7</t>
  </si>
  <si>
    <t xml:space="preserve">Apad_edad</t>
  </si>
  <si>
    <t xml:space="preserve">Edad de la madre =0 años :             0</t>
  </si>
  <si>
    <t xml:space="preserve">Edad del padre [1,40] años :      1</t>
  </si>
  <si>
    <t xml:space="preserve">Edad del padre (40,50] años :    2</t>
  </si>
  <si>
    <t xml:space="preserve">Edad del padre (50,55] años :    3</t>
  </si>
  <si>
    <t xml:space="preserve">Edad del padre (55,60] años :    4</t>
  </si>
  <si>
    <t xml:space="preserve">Edad del padre (60,65] años :    5</t>
  </si>
  <si>
    <t xml:space="preserve">Edad del padre (65,70] años :    6</t>
  </si>
  <si>
    <t xml:space="preserve">Edad del padre (70,75] años :    7</t>
  </si>
  <si>
    <t xml:space="preserve">Edad del padre (70,80] años :    8</t>
  </si>
  <si>
    <t xml:space="preserve">Edad del padre (80,85] años :    9</t>
  </si>
  <si>
    <t xml:space="preserve">Edad del padre  &gt;85 años :         10</t>
  </si>
  <si>
    <t xml:space="preserve">Aplita_edad</t>
  </si>
  <si>
    <t xml:space="preserve">Edad de abuela paterna =0           :              0</t>
  </si>
  <si>
    <t xml:space="preserve">Edad de abuela paterna [1,50] años :      1</t>
  </si>
  <si>
    <t xml:space="preserve">Edad de abuela paterna (50,65] años :    2</t>
  </si>
  <si>
    <t xml:space="preserve">Edad de abuela paterna (65,70] años :    3</t>
  </si>
  <si>
    <t xml:space="preserve">Edad de abuela paterna (70,75] años :    4</t>
  </si>
  <si>
    <t xml:space="preserve">Edad de abuela paterna (75,80] años :    5</t>
  </si>
  <si>
    <t xml:space="preserve">Edad de abuela paterna (80,85] años :    6</t>
  </si>
  <si>
    <t xml:space="preserve">Edad de abuela paterna &gt; 85           :           7</t>
  </si>
  <si>
    <t xml:space="preserve">Aplito_edad</t>
  </si>
  <si>
    <t xml:space="preserve">Edad de abuelo paterno =0           :              0</t>
  </si>
  <si>
    <t xml:space="preserve">Edad de abuelo paterno [1,50] años :      1</t>
  </si>
  <si>
    <t xml:space="preserve">Edad de abuelo paterno (50,65] años :    2</t>
  </si>
  <si>
    <t xml:space="preserve">Edad de abuelo paterno (65,70] años :    3</t>
  </si>
  <si>
    <t xml:space="preserve">Edad de abuelo paterno (70,75] años :    4</t>
  </si>
  <si>
    <t xml:space="preserve">Edad de abuelo paterno (75,80] años :    5</t>
  </si>
  <si>
    <t xml:space="preserve">Edad de abuelo paterno (80,85] años :    6</t>
  </si>
  <si>
    <t xml:space="preserve">Edad de abuelo paterno &gt; 85           :           7</t>
  </si>
  <si>
    <t xml:space="preserve">Atio_diabeticos</t>
  </si>
  <si>
    <t xml:space="preserve">Número de tíos diabéticos</t>
  </si>
  <si>
    <t xml:space="preserve">Atio_sobrepeso</t>
  </si>
  <si>
    <t xml:space="preserve">Número de tíos con sobrepeso</t>
  </si>
  <si>
    <t xml:space="preserve">Atio_vivos</t>
  </si>
  <si>
    <t xml:space="preserve">Número de tíos vivos</t>
  </si>
  <si>
    <t xml:space="preserve">Atio1_edad</t>
  </si>
  <si>
    <t xml:space="preserve">Edad de tio =0 años :               1</t>
  </si>
  <si>
    <t xml:space="preserve">Edad de tio [1,20] años :        2</t>
  </si>
  <si>
    <t xml:space="preserve">Edad de tio (20,30] años :      3</t>
  </si>
  <si>
    <t xml:space="preserve">Edad de tio (30,40] años :      4</t>
  </si>
  <si>
    <t xml:space="preserve">Edad de tio (40,50] años :      5</t>
  </si>
  <si>
    <t xml:space="preserve">Edad de tio (50,60] años :      6</t>
  </si>
  <si>
    <t xml:space="preserve">Edad de tio (60,70] años :      7</t>
  </si>
  <si>
    <t xml:space="preserve">Atio10_edad</t>
  </si>
  <si>
    <t xml:space="preserve">Edad de tio &gt;=70 años :           8</t>
  </si>
  <si>
    <t xml:space="preserve">Atio11_edad</t>
  </si>
  <si>
    <t xml:space="preserve">Atio12_edad</t>
  </si>
  <si>
    <t xml:space="preserve">Atio13_edad</t>
  </si>
  <si>
    <t xml:space="preserve">Atio14_edad</t>
  </si>
  <si>
    <t xml:space="preserve">Atio15_edad</t>
  </si>
  <si>
    <t xml:space="preserve">Atio16_edad</t>
  </si>
  <si>
    <t xml:space="preserve">Atio17_edad</t>
  </si>
  <si>
    <t xml:space="preserve">Atio18_edad</t>
  </si>
  <si>
    <t xml:space="preserve">Atio19_edad</t>
  </si>
  <si>
    <t xml:space="preserve">Atio2_edad</t>
  </si>
  <si>
    <t xml:space="preserve">Atio20_edad</t>
  </si>
  <si>
    <t xml:space="preserve">Atio3_edad</t>
  </si>
  <si>
    <t xml:space="preserve">Atio4_edad</t>
  </si>
  <si>
    <t xml:space="preserve">Atio5_edad</t>
  </si>
  <si>
    <t xml:space="preserve">Atio6_edad</t>
  </si>
  <si>
    <t xml:space="preserve">Atio7_edad</t>
  </si>
  <si>
    <t xml:space="preserve">Atio8_edad</t>
  </si>
  <si>
    <t xml:space="preserve">Atio9_edad</t>
  </si>
  <si>
    <t xml:space="preserve">id_sobrsoc</t>
  </si>
  <si>
    <t xml:space="preserve">mad_diab</t>
  </si>
  <si>
    <t xml:space="preserve">mad_sobr</t>
  </si>
  <si>
    <t xml:space="preserve">mad_vivo</t>
  </si>
  <si>
    <t xml:space="preserve">Madre viva</t>
  </si>
  <si>
    <t xml:space="preserve">No sabe si su madre está viva</t>
  </si>
  <si>
    <t xml:space="preserve">Madre muerta</t>
  </si>
  <si>
    <t xml:space="preserve">mlita_diab</t>
  </si>
  <si>
    <t xml:space="preserve">Abuelita materna diabetica</t>
  </si>
  <si>
    <t xml:space="preserve">Abuelita materna sin diabetes</t>
  </si>
  <si>
    <t xml:space="preserve">mlita_sobr</t>
  </si>
  <si>
    <t xml:space="preserve">Abuelita materna con sobrepeso</t>
  </si>
  <si>
    <t xml:space="preserve">Abuelita materna sin sobrepeso</t>
  </si>
  <si>
    <t xml:space="preserve">mlita_vivo</t>
  </si>
  <si>
    <t xml:space="preserve">Abuelita materna viva</t>
  </si>
  <si>
    <t xml:space="preserve">No sabe si abuelita materna vive</t>
  </si>
  <si>
    <t xml:space="preserve">Abuelita materna muerta</t>
  </si>
  <si>
    <t xml:space="preserve">mlito_diab</t>
  </si>
  <si>
    <t xml:space="preserve">mlito_sobr</t>
  </si>
  <si>
    <t xml:space="preserve">Abuelito materna con sobrepeso</t>
  </si>
  <si>
    <t xml:space="preserve">Abuelito materno sin sobrepeso</t>
  </si>
  <si>
    <t xml:space="preserve">mlito_vivo</t>
  </si>
  <si>
    <t xml:space="preserve">Abuelito materno vivo</t>
  </si>
  <si>
    <t xml:space="preserve">No sabe si abuelito materno vive</t>
  </si>
  <si>
    <t xml:space="preserve">num_ami</t>
  </si>
  <si>
    <t xml:space="preserve">Sin amigos cercanos</t>
  </si>
  <si>
    <t xml:space="preserve">Número de amigos cercanos</t>
  </si>
  <si>
    <t xml:space="preserve">num_her</t>
  </si>
  <si>
    <t xml:space="preserve">Sin hermanos</t>
  </si>
  <si>
    <t xml:space="preserve">Número de hermanos</t>
  </si>
  <si>
    <t xml:space="preserve">num_hij</t>
  </si>
  <si>
    <t xml:space="preserve">Sin hijos</t>
  </si>
  <si>
    <t xml:space="preserve">Número de hijos</t>
  </si>
  <si>
    <t xml:space="preserve">num_tio</t>
  </si>
  <si>
    <t xml:space="preserve">Sin tios</t>
  </si>
  <si>
    <t xml:space="preserve">Numero de tios</t>
  </si>
  <si>
    <t xml:space="preserve">pad_diab</t>
  </si>
  <si>
    <t xml:space="preserve">pad_sobr</t>
  </si>
  <si>
    <t xml:space="preserve">pad_vivo</t>
  </si>
  <si>
    <t xml:space="preserve">Padre vivo</t>
  </si>
  <si>
    <t xml:space="preserve">No sabe si padre vive</t>
  </si>
  <si>
    <t xml:space="preserve">Padre muerto</t>
  </si>
  <si>
    <t xml:space="preserve">plita_diab</t>
  </si>
  <si>
    <t xml:space="preserve">Abuelita paterna diabetica</t>
  </si>
  <si>
    <t xml:space="preserve">Abuelita paterna sin diabetes</t>
  </si>
  <si>
    <t xml:space="preserve">plita_sobr</t>
  </si>
  <si>
    <t xml:space="preserve">Abuelita paterna con sobrepeso</t>
  </si>
  <si>
    <t xml:space="preserve">Abuelita paterna sin sobrepeso</t>
  </si>
  <si>
    <t xml:space="preserve">plita_vivo</t>
  </si>
  <si>
    <t xml:space="preserve">Abuelita paterna viva</t>
  </si>
  <si>
    <t xml:space="preserve">No sabe si vive abuelita paterna</t>
  </si>
  <si>
    <t xml:space="preserve">Abuelita paterna muerta</t>
  </si>
  <si>
    <t xml:space="preserve">plito_diab</t>
  </si>
  <si>
    <t xml:space="preserve">Abuelito paterno diabetico</t>
  </si>
  <si>
    <t xml:space="preserve">Abuilito paterno sin diabetes</t>
  </si>
  <si>
    <t xml:space="preserve">plito_sobr</t>
  </si>
  <si>
    <t xml:space="preserve">Abuilito paterno con sobrepeso</t>
  </si>
  <si>
    <t xml:space="preserve">Abuelito paterno sin sobrepeso</t>
  </si>
  <si>
    <t xml:space="preserve">plito_vivo</t>
  </si>
  <si>
    <t xml:space="preserve">Abuelito paterno vivo</t>
  </si>
  <si>
    <t xml:space="preserve">No sabe si vive abulito paterno</t>
  </si>
  <si>
    <t xml:space="preserve">Abulito paterno muerto</t>
  </si>
  <si>
    <t xml:space="preserve">Pxc</t>
  </si>
  <si>
    <t xml:space="preserve">Aedad_asma</t>
  </si>
  <si>
    <t xml:space="preserve">Sin ser diagnosticados con asma</t>
  </si>
  <si>
    <t xml:space="preserve">Edad en que fueron diagnosticados con asma   (0,18]   :     1</t>
  </si>
  <si>
    <t xml:space="preserve">Edad en que fueron diagnosticados con asma   (18,25]   :   2</t>
  </si>
  <si>
    <t xml:space="preserve">Edad en que fueron diagnosticados con asma   (25,40]   :   3</t>
  </si>
  <si>
    <t xml:space="preserve">Edad en que fueron diagnosticados con asma   (40,55]   :   4</t>
  </si>
  <si>
    <t xml:space="preserve">Edad en que fueron diagnosticados con asma   (55,70]   :   5</t>
  </si>
  <si>
    <t xml:space="preserve">Aedad_cardi</t>
  </si>
  <si>
    <t xml:space="preserve">Sin ser diagnosticados con problemas cardiacos</t>
  </si>
  <si>
    <t xml:space="preserve">Edad en que fueron diagnosticados con problemas cardiacos   (0,18]   :     1</t>
  </si>
  <si>
    <t xml:space="preserve">Edad en que fueron diagnosticados con problemas cardiacos   (18,25]   :   2</t>
  </si>
  <si>
    <t xml:space="preserve">Edad en que fueron diagnosticados con problemas cardiacos   (25,40]   :   3</t>
  </si>
  <si>
    <t xml:space="preserve">Edad en que fueron diagnosticados con problemas cardiacos   (40,55]   :   4</t>
  </si>
  <si>
    <t xml:space="preserve">Edad en que fueron diagnosticados con problemas cardiacos   (55,70]   :   5</t>
  </si>
  <si>
    <t xml:space="preserve">Edad en que fueron diagnosticados con problemas cardiacos   &gt; 70   :         6</t>
  </si>
  <si>
    <t xml:space="preserve">Aedad_cmama</t>
  </si>
  <si>
    <t xml:space="preserve">Sin ser diagnosticados con cancer de mama</t>
  </si>
  <si>
    <t xml:space="preserve">Edad en que fueron diagnosticados con cancer de mama   (0,18]   :     1</t>
  </si>
  <si>
    <t xml:space="preserve">Edad en que fueron diagnosticados con cancer de mama   (25,40]   :   3</t>
  </si>
  <si>
    <t xml:space="preserve">Edad en que fueron diagnosticados con cancer de mama   (40,55]   :   4</t>
  </si>
  <si>
    <t xml:space="preserve">Edad en que fueron diagnosticados con cancer de mama   (55,70]   :   5</t>
  </si>
  <si>
    <t xml:space="preserve">Aedad_coles</t>
  </si>
  <si>
    <t xml:space="preserve">Sin ser diagnosticados con colesterol alto</t>
  </si>
  <si>
    <t xml:space="preserve">Edad en que fueron diagnosticados con colesterol alto   (0,18]   :     1</t>
  </si>
  <si>
    <t xml:space="preserve">Edad en que fueron diagnosticados con colesterol alto   (18,25]   :   2</t>
  </si>
  <si>
    <t xml:space="preserve">Edad en que fueron diagnosticados con colesterol alto   (25,40]   :   3</t>
  </si>
  <si>
    <t xml:space="preserve">Edad en que fueron diagnosticados con colesterol alto   (40,55]   :   4</t>
  </si>
  <si>
    <t xml:space="preserve">Edad en que fueron diagnosticados con colesterol alto   (55,70]   :   5</t>
  </si>
  <si>
    <t xml:space="preserve">Aedad_colon</t>
  </si>
  <si>
    <t xml:space="preserve">Sin ser diagnosticado con problemas de colon</t>
  </si>
  <si>
    <t xml:space="preserve">Edad en que fueron diagnosticados con problemas de colon  (40,55]   :   4</t>
  </si>
  <si>
    <t xml:space="preserve">Aedad_cotro</t>
  </si>
  <si>
    <t xml:space="preserve">Sin ser diagnosticado con otra enfermedad</t>
  </si>
  <si>
    <t xml:space="preserve">Edad en que fue diagnosticada otra enfermedad crónica  (25,40]   :   3</t>
  </si>
  <si>
    <t xml:space="preserve">Edad en que fue diagnosticada otra enfermedad crónica  (40,55]   :   4</t>
  </si>
  <si>
    <t xml:space="preserve">Edad en que fue diagnosticada otra enfermedad crónica  (55,70]   :   5</t>
  </si>
  <si>
    <t xml:space="preserve">Edad en que fue diagnosticada otra enfermedad crónica &gt; 70          :   6</t>
  </si>
  <si>
    <t xml:space="preserve">Aedad_diab</t>
  </si>
  <si>
    <t xml:space="preserve">Aedad_hiper</t>
  </si>
  <si>
    <t xml:space="preserve">Aedad_neuro</t>
  </si>
  <si>
    <t xml:space="preserve">Sin ser diagnosticado con problemas neurologicos</t>
  </si>
  <si>
    <t xml:space="preserve">Edad en que fueron diagnosticados con problemas neurologicos   (0,18]   :     1</t>
  </si>
  <si>
    <t xml:space="preserve">Edad en que fueron diagnosticados con problemas neurologicos   (18,25]   :   2</t>
  </si>
  <si>
    <t xml:space="preserve">Edad en que fueron diagnosticados con problemas neurologicos   (25,40]   :   3</t>
  </si>
  <si>
    <t xml:space="preserve">Edad en que fueron diagnosticados con problemas neurologicos   (40,55]   :   4</t>
  </si>
  <si>
    <t xml:space="preserve">Edad en que fueron diagnosticados con problemas neurologicos   (55,70]   :   5</t>
  </si>
  <si>
    <t xml:space="preserve">Edad en que fueron diagnosticados con problemas neurologicos   &gt; 70   :         6</t>
  </si>
  <si>
    <t xml:space="preserve">Aedad_obes</t>
  </si>
  <si>
    <t xml:space="preserve">Sin ser diagnosticado con obesidad</t>
  </si>
  <si>
    <t xml:space="preserve">Edad en que fueron diagnosticados con obesidad   (0,18]   :     1</t>
  </si>
  <si>
    <t xml:space="preserve">Edad en que fueron diagnosticados con obesidad   (18,28]   :   2</t>
  </si>
  <si>
    <t xml:space="preserve">Edad en que fueron diagnosticados con obesidad   [29,33)   :   3</t>
  </si>
  <si>
    <t xml:space="preserve">Edad en que fueron diagnosticados con obesidad   [33,36]   :   4</t>
  </si>
  <si>
    <t xml:space="preserve">Edad en que fueron diagnosticados con obesidad   [37,42]   :   5</t>
  </si>
  <si>
    <t xml:space="preserve">Edad en que fueron diagnosticados con obesidad   [43,50]   :   6</t>
  </si>
  <si>
    <t xml:space="preserve">Edad en que fueron diagnosticados con obesidad   &gt;=51   :        7</t>
  </si>
  <si>
    <t xml:space="preserve">Aedad_pre</t>
  </si>
  <si>
    <t xml:space="preserve">Sin ser diagnosticado con pre diabetes</t>
  </si>
  <si>
    <t xml:space="preserve">Edad en que fueron diagnosticados con pre diabetes   (0,18]   :     1</t>
  </si>
  <si>
    <t xml:space="preserve">Edad en que fueron diagnosticados con pre diabetes   (18,36)   :   2</t>
  </si>
  <si>
    <t xml:space="preserve">Edad en que fueron diagnosticados con pre diabetes   [36,49]   :   3</t>
  </si>
  <si>
    <t xml:space="preserve">Edad en que fueron diagnosticados con pre diabetes  &gt;=50   :   4</t>
  </si>
  <si>
    <t xml:space="preserve">Aedad_pulmo</t>
  </si>
  <si>
    <t xml:space="preserve">Sin ser diagnosticados con problemas pulmonares</t>
  </si>
  <si>
    <t xml:space="preserve">Edad en que fueron diagnosticados con problemas pulmonares   (0,18]   :     1</t>
  </si>
  <si>
    <t xml:space="preserve">Edad en que fueron diagnosticados con problemas pulmonares   (18,25]   :   2</t>
  </si>
  <si>
    <t xml:space="preserve">Edad en que fueron diagnosticados con problemas pulmonares   (25,40]   :   3</t>
  </si>
  <si>
    <t xml:space="preserve">Edad en que fueron diagnosticados con problemas pulmonares   (40,55]   :   4</t>
  </si>
  <si>
    <t xml:space="preserve">Edad en que fueron diagnosticados con problemas pulmonares   (55,70]   :   5</t>
  </si>
  <si>
    <t xml:space="preserve">Aedad_renal</t>
  </si>
  <si>
    <t xml:space="preserve">Sin ser diagnosticados con problemas renales</t>
  </si>
  <si>
    <t xml:space="preserve">Edad en que fueron diagnosticados con problemas renales   (0,18]   :     1</t>
  </si>
  <si>
    <t xml:space="preserve">Edad en que fueron diagnosticados con problemas renales   (18,25]   :   2</t>
  </si>
  <si>
    <t xml:space="preserve">Edad en que fueron diagnosticados con problemas renales   (25,40]   :   3</t>
  </si>
  <si>
    <t xml:space="preserve">Edad en que fueron diagnosticados con problemas renales   (40,55]   :   4</t>
  </si>
  <si>
    <t xml:space="preserve">Edad en que fueron diagnosticados con problemas renales   (55,70]   :   5</t>
  </si>
  <si>
    <t xml:space="preserve">Aedad_reti</t>
  </si>
  <si>
    <t xml:space="preserve">Sin ser diagnosticados con retinopatia</t>
  </si>
  <si>
    <t xml:space="preserve">Edad en que fueron diagnosticados con retinopatia   (0,18]   :     1</t>
  </si>
  <si>
    <t xml:space="preserve">Edad en que fueron diagnosticados con retinopatia   (18,25]   :   2</t>
  </si>
  <si>
    <t xml:space="preserve">Edad en que fueron diagnosticados con retinopatia   (25,40]   :   3</t>
  </si>
  <si>
    <t xml:space="preserve">Edad en que fueron diagnosticados con retinopatia   (40,55]   :   4</t>
  </si>
  <si>
    <t xml:space="preserve">Edad en que fueron diagnosticados con retinopatia   (55,70]   :   5</t>
  </si>
  <si>
    <t xml:space="preserve">Aedad_trigl</t>
  </si>
  <si>
    <t xml:space="preserve">Sin ser diagnosticados con trigliceridos alto</t>
  </si>
  <si>
    <t xml:space="preserve">Edad en que fueron diagnosticados con trigliceridos alto   (0,18]   :     1</t>
  </si>
  <si>
    <t xml:space="preserve">Edad en que fueron diagnosticados con trigliceridos alto   (18,25]   :   2</t>
  </si>
  <si>
    <t xml:space="preserve">Edad en que fueron diagnosticados con trigliceridos alto   (25,40]   :   3</t>
  </si>
  <si>
    <t xml:space="preserve">Edad en que fueron diagnosticados con trigliceridos alto   (40,55]   :   4</t>
  </si>
  <si>
    <t xml:space="preserve">Edad en que fueron diagnosticados con trigliceridos alto   (55,70]   :   5</t>
  </si>
  <si>
    <t xml:space="preserve">dich_asma</t>
  </si>
  <si>
    <t xml:space="preserve">No le han diagnosticado asma</t>
  </si>
  <si>
    <t xml:space="preserve">Le han dignosticado asma</t>
  </si>
  <si>
    <t xml:space="preserve">dich_cardi</t>
  </si>
  <si>
    <t xml:space="preserve">No le han diagnosticado problemas cardiacos</t>
  </si>
  <si>
    <t xml:space="preserve">Le han diagnosticado problemas cardiacos</t>
  </si>
  <si>
    <t xml:space="preserve">dich_cmama</t>
  </si>
  <si>
    <t xml:space="preserve">No le han diagnosticado cancer de mama</t>
  </si>
  <si>
    <t xml:space="preserve">Le han diagnosticado cancer de mama</t>
  </si>
  <si>
    <t xml:space="preserve">dich_coles</t>
  </si>
  <si>
    <t xml:space="preserve">No le han diagnosticado colesterol alto</t>
  </si>
  <si>
    <t xml:space="preserve">Le han diagnosticado colesterol alto</t>
  </si>
  <si>
    <t xml:space="preserve">dich_colon</t>
  </si>
  <si>
    <t xml:space="preserve">No le han diagnosticado cancer de colon</t>
  </si>
  <si>
    <t xml:space="preserve">Le han diagnosticado cancer de colon</t>
  </si>
  <si>
    <t xml:space="preserve">dich_cotro</t>
  </si>
  <si>
    <t xml:space="preserve">No le han diagnosticado otra enfermedad</t>
  </si>
  <si>
    <t xml:space="preserve">Le han diagnosticado otra enfermedad</t>
  </si>
  <si>
    <t xml:space="preserve">dich_cpros</t>
  </si>
  <si>
    <t xml:space="preserve">No le han diagnosticado cancer de prostata</t>
  </si>
  <si>
    <t xml:space="preserve">Le han diagnosticado cancer de prostata</t>
  </si>
  <si>
    <t xml:space="preserve">dich_diab</t>
  </si>
  <si>
    <t xml:space="preserve">Le han diagnosticado diabetes</t>
  </si>
  <si>
    <t xml:space="preserve">No sabe si le han diagnosticado diabetes</t>
  </si>
  <si>
    <t xml:space="preserve">No quiere responder si le han diagnosticado diabetes</t>
  </si>
  <si>
    <t xml:space="preserve">dich_hiper</t>
  </si>
  <si>
    <t xml:space="preserve">No le han diagnosticado hipertensión</t>
  </si>
  <si>
    <t xml:space="preserve">Le han diagnosticado hipertensión</t>
  </si>
  <si>
    <t xml:space="preserve">dich_neuro</t>
  </si>
  <si>
    <t xml:space="preserve">No le han diagnosticado problemas neuronales</t>
  </si>
  <si>
    <t xml:space="preserve">Le han diagnosticado problemas neuronales</t>
  </si>
  <si>
    <t xml:space="preserve">dich_obes</t>
  </si>
  <si>
    <t xml:space="preserve">Le han diagnosticado obesidad</t>
  </si>
  <si>
    <t xml:space="preserve">No sabe si le han diagnosticado obesidad</t>
  </si>
  <si>
    <t xml:space="preserve">No quiere responder si le han diagnosticado obesidad</t>
  </si>
  <si>
    <t xml:space="preserve">dich_pre</t>
  </si>
  <si>
    <t xml:space="preserve">Le han diagnosticado prediabetes</t>
  </si>
  <si>
    <t xml:space="preserve">have glucose &gt; 100 but only 79 are diagnosed</t>
  </si>
  <si>
    <t xml:space="preserve">No sabe si le han diagnosticado prediabetes</t>
  </si>
  <si>
    <t xml:space="preserve">No quiere responder si le han diagnosticado prediabetes</t>
  </si>
  <si>
    <t xml:space="preserve">dich_pulmo</t>
  </si>
  <si>
    <t xml:space="preserve">dich_renal</t>
  </si>
  <si>
    <t xml:space="preserve">dich_reti</t>
  </si>
  <si>
    <t xml:space="preserve">No le han diagnosticado problemas de retinopatia</t>
  </si>
  <si>
    <t xml:space="preserve">Le han dignosticado problemas de retinopatia</t>
  </si>
  <si>
    <t xml:space="preserve">dich_trigl</t>
  </si>
  <si>
    <t xml:space="preserve">No le han diagnosticado trigliceridos altos</t>
  </si>
  <si>
    <t xml:space="preserve">Le han diagnosticado trigliceridos altos</t>
  </si>
  <si>
    <t xml:space="preserve">edad_cpros</t>
  </si>
  <si>
    <t xml:space="preserve">Edad en que diagnosticaron cancer de prostata</t>
  </si>
  <si>
    <t xml:space="preserve">No han sido diagnosticados con cancer de prostata</t>
  </si>
  <si>
    <t xml:space="preserve">nr_dich1</t>
  </si>
  <si>
    <t xml:space="preserve">Le han diagnosticado alguna enfermedad crónica</t>
  </si>
  <si>
    <t xml:space="preserve">No le han diagnosticado ninguna enfermedad crónica</t>
  </si>
  <si>
    <t xml:space="preserve">nr_dich2</t>
  </si>
  <si>
    <t xml:space="preserve">Si quiso responder sobre las enfermedades crónicas que le han diagnosticado</t>
  </si>
  <si>
    <t xml:space="preserve">No quiso responder sobre alguna enfermedad crónica que le ha sido diagnosticada</t>
  </si>
  <si>
    <t xml:space="preserve">Ahba</t>
  </si>
  <si>
    <t xml:space="preserve">HBA (valor para diagnosticar la diabetes)   &lt;= 5.6          :  1  -  Normal o no diabético</t>
  </si>
  <si>
    <t xml:space="preserve">HBA (valor para diagnosticar la diabetes)   (5.6,  6.4]   :  2  -  Pre diabético</t>
  </si>
  <si>
    <t xml:space="preserve">HBA (valor para diagnosticar la diabetes)   &gt;6.4             :  3  -  Compatible con diagnóstico de diabétes</t>
  </si>
  <si>
    <t xml:space="preserve">Ainsulina</t>
  </si>
  <si>
    <t xml:space="preserve">Insulina   &lt; 6.0           :  1  -  Normal</t>
  </si>
  <si>
    <t xml:space="preserve">Insulina   (6.0,  7.0)  :  2</t>
  </si>
  <si>
    <t xml:space="preserve">Insulina   [7.0, 9.9]   :  3     Deseable</t>
  </si>
  <si>
    <t xml:space="preserve">Insulina   [10, 12.6)  :  4</t>
  </si>
  <si>
    <t xml:space="preserve">Insulina &gt;= 12.6         :  5 -  Diabetes</t>
  </si>
  <si>
    <t xml:space="preserve">Aldlc_res</t>
  </si>
  <si>
    <t xml:space="preserve">LDLC      &lt; 79         :  1</t>
  </si>
  <si>
    <t xml:space="preserve">LDLC  [79, 100)    :  2      </t>
  </si>
  <si>
    <t xml:space="preserve">LDLC  [100, 115]  :  3</t>
  </si>
  <si>
    <t xml:space="preserve">LDLC  (115, 130]  :  4</t>
  </si>
  <si>
    <t xml:space="preserve">LDLC  (130, 150]  :  5</t>
  </si>
  <si>
    <t xml:space="preserve">LDLC  (150, 180]  :  6</t>
  </si>
  <si>
    <t xml:space="preserve">LDLC  (180, 189]  :  7</t>
  </si>
  <si>
    <t xml:space="preserve">LDLC  (189, 200]  :  8</t>
  </si>
  <si>
    <t xml:space="preserve">LDLC  (200, 220]  :  9</t>
  </si>
  <si>
    <t xml:space="preserve">LDLC  [&gt;= 220       :  10</t>
  </si>
  <si>
    <t xml:space="preserve">chol_com</t>
  </si>
  <si>
    <t xml:space="preserve">ALTO</t>
  </si>
  <si>
    <t xml:space="preserve">ALTO CRITICO</t>
  </si>
  <si>
    <t xml:space="preserve">crs_com</t>
  </si>
  <si>
    <t xml:space="preserve">crs   [7.1, 1.31]    : Alto critico</t>
  </si>
  <si>
    <t xml:space="preserve">BAJO CRITICO</t>
  </si>
  <si>
    <t xml:space="preserve">crs [0.35, 0.38]   : Bajo critico</t>
  </si>
  <si>
    <t xml:space="preserve">crs  [0.42, 9.65]  :  Normal</t>
  </si>
  <si>
    <t xml:space="preserve">glu_com</t>
  </si>
  <si>
    <t xml:space="preserve">glu = 110               : Alto</t>
  </si>
  <si>
    <t xml:space="preserve">glu  [111,418]      : Alto critico</t>
  </si>
  <si>
    <t xml:space="preserve">BAJO</t>
  </si>
  <si>
    <t xml:space="preserve">glu  = 69                :  Bajo</t>
  </si>
  <si>
    <t xml:space="preserve">glu  [33,68]          :  Bajo critico</t>
  </si>
  <si>
    <t xml:space="preserve">glu  [99,100]        :  Normal</t>
  </si>
  <si>
    <t xml:space="preserve">hdld_com</t>
  </si>
  <si>
    <t xml:space="preserve">hdld   =  72           :  Alto</t>
  </si>
  <si>
    <t xml:space="preserve">hdld [73,98]        :  Alto critico</t>
  </si>
  <si>
    <t xml:space="preserve">hdld  = 28             :  Bajo</t>
  </si>
  <si>
    <t xml:space="preserve">hdld [24,27]        :  Muy Bajo</t>
  </si>
  <si>
    <t xml:space="preserve">hdld   [27,71]      :  Normal</t>
  </si>
  <si>
    <t xml:space="preserve">tgb_com</t>
  </si>
  <si>
    <t xml:space="preserve">tgb  = 161             :  Alto</t>
  </si>
  <si>
    <t xml:space="preserve">tgb  [162, 988]    :  Alto critico</t>
  </si>
  <si>
    <t xml:space="preserve">tgb  =  27              :  Bajo critico</t>
  </si>
  <si>
    <t xml:space="preserve">tgb  [99, 100]      :  Normal</t>
  </si>
  <si>
    <t xml:space="preserve">uric_com</t>
  </si>
  <si>
    <t xml:space="preserve">Aestatura</t>
  </si>
  <si>
    <t xml:space="preserve">Peso que estima tener el encuestado    &lt;= 50                :  1</t>
  </si>
  <si>
    <t xml:space="preserve">Peso que estima tener el encuestado  (50, 55)             :  2</t>
  </si>
  <si>
    <t xml:space="preserve">Peso que estima tener el encuestado  [55, 60)             :  3</t>
  </si>
  <si>
    <t xml:space="preserve">Peso que estima tener el encuestado  [60, 65)             :  4</t>
  </si>
  <si>
    <t xml:space="preserve">Peso que estima tener el encuestado  [65, 70)             :  5</t>
  </si>
  <si>
    <t xml:space="preserve">Peso que estima tener el encuestado  [70, 75)             :  6</t>
  </si>
  <si>
    <t xml:space="preserve">Peso que estima tener el encuestado  [75, 80)             :  7</t>
  </si>
  <si>
    <t xml:space="preserve">Peso que estima tener el encuestado  [80, 90)             :  8</t>
  </si>
  <si>
    <t xml:space="preserve">Peso que estima tener el encuestado    &gt;=  90               :  9</t>
  </si>
  <si>
    <t xml:space="preserve">condi_act</t>
  </si>
  <si>
    <t xml:space="preserve">condi1</t>
  </si>
  <si>
    <t xml:space="preserve">¿Cómo consideras tu condición física hace un año?    1 :  Muy mala</t>
  </si>
  <si>
    <t xml:space="preserve">¿Cómo consideras tu condición física hace un año?    2 :  Mala</t>
  </si>
  <si>
    <t xml:space="preserve">¿Cómo consideras tu condición física hace un año?    3 :  Regular</t>
  </si>
  <si>
    <t xml:space="preserve">¿Cómo consideras tu condición física hace un año?    4 :  Buena</t>
  </si>
  <si>
    <t xml:space="preserve">¿Cómo consideras tu condición física hace un año?    5 :  Muy buena</t>
  </si>
  <si>
    <t xml:space="preserve">¿Cómo consideras tu condición física hace un año?    8 :  No quiero responder</t>
  </si>
  <si>
    <t xml:space="preserve">condi10</t>
  </si>
  <si>
    <t xml:space="preserve">¿Cómo consideras tu condición física hace diez años?    1 :  Muy mala</t>
  </si>
  <si>
    <t xml:space="preserve">¿Cómo consideras tu condición física hace diez años?    2 :  Mala</t>
  </si>
  <si>
    <t xml:space="preserve">¿Cómo consideras tu condición física hace diez años?    3 :  Regular</t>
  </si>
  <si>
    <t xml:space="preserve">¿Cómo consideras tu condición física hace diez años?    4 :  Buena</t>
  </si>
  <si>
    <t xml:space="preserve">¿Cómo consideras tu condición física hace diez años?    5 :  Muy buena</t>
  </si>
  <si>
    <t xml:space="preserve">¿Cómo consideras tu condición física hace diez años?    6 :  No sé</t>
  </si>
  <si>
    <t xml:space="preserve">¿Cómo consideras tu condición física hace diez años?    7 :  No aplica</t>
  </si>
  <si>
    <t xml:space="preserve">¿Cómo consideras tu condición física hace diez años?    8 :  No quiero responder</t>
  </si>
  <si>
    <t xml:space="preserve">condi20</t>
  </si>
  <si>
    <t xml:space="preserve">¿Cómo consideras tu condición física hace veinte años?    1 :  Muy mala</t>
  </si>
  <si>
    <t xml:space="preserve">¿Cómo consideras tu condición física hace veinte años?    2 :  Mala</t>
  </si>
  <si>
    <t xml:space="preserve">¿Cómo consideras tu condición física hace veinte años?    3 :  Regular</t>
  </si>
  <si>
    <t xml:space="preserve">¿Cómo consideras tu condición física hace veinte años?    4 :  Buena</t>
  </si>
  <si>
    <t xml:space="preserve">¿Cómo consideras tu condición física hace veinte años?    5 :  Muy buena</t>
  </si>
  <si>
    <t xml:space="preserve">¿Cómo consideras tu condición física hace veinte años?    6 :  No sé</t>
  </si>
  <si>
    <t xml:space="preserve">¿Cómo consideras tu condición física hace veinte años?    7 :  No aplica</t>
  </si>
  <si>
    <t xml:space="preserve">¿Cómo consideras tu condición física hace veinte años?    8 :  No quiero responder</t>
  </si>
  <si>
    <t xml:space="preserve">condi30</t>
  </si>
  <si>
    <t xml:space="preserve">¿Cómo consideras tu condición física hace treinta años?    1 :  Muy mala</t>
  </si>
  <si>
    <t xml:space="preserve">¿Cómo consideras tu condición física hace treinta años?    2 :  Mala</t>
  </si>
  <si>
    <t xml:space="preserve">¿Cómo consideras tu condición física hace treinta años?    3 :  Regular</t>
  </si>
  <si>
    <t xml:space="preserve">¿Cómo consideras tu condición física hace treinta años?    4 :  Buena</t>
  </si>
  <si>
    <t xml:space="preserve">¿Cómo consideras tu condición física hace treinta años?    5 :  Muy buena</t>
  </si>
  <si>
    <t xml:space="preserve">¿Cómo consideras tu condición física hace treinta años?    6 :  No sé</t>
  </si>
  <si>
    <t xml:space="preserve">¿Cómo consideras tu condición física hace treinta años?    7 :  No aplica</t>
  </si>
  <si>
    <t xml:space="preserve">¿Cómo consideras tu condición física hace treinta años?    8 :  No quiero responder</t>
  </si>
  <si>
    <t xml:space="preserve">condi5</t>
  </si>
  <si>
    <t xml:space="preserve">¿Cómo consideras tu condición física hace cinco años?    1 :  Muy mala</t>
  </si>
  <si>
    <t xml:space="preserve">¿Cómo consideras tu condición física hace cinco años?    2 :  Mala</t>
  </si>
  <si>
    <t xml:space="preserve">¿Cómo consideras tu condición física hace cinco años?    3 :  Regular</t>
  </si>
  <si>
    <t xml:space="preserve">¿Cómo consideras tu condición física hace cinco años?    4 :  Buena</t>
  </si>
  <si>
    <t xml:space="preserve">¿Cómo consideras tu condición física hace cinco años?    5 :  Muy buena</t>
  </si>
  <si>
    <t xml:space="preserve">¿Cómo consideras tu condición física hace cinco años?    8 :  No quiero responder</t>
  </si>
  <si>
    <t xml:space="preserve">estres_act</t>
  </si>
  <si>
    <t xml:space="preserve">estres1</t>
  </si>
  <si>
    <t xml:space="preserve">¿Cómo consideras tu nivel de estrés hace un año?    1 :  Muy mala</t>
  </si>
  <si>
    <t xml:space="preserve">¿Cómo consideras tu nivel de estrés hace un año?    2 :  Mala</t>
  </si>
  <si>
    <t xml:space="preserve">¿Cómo consideras tu nivel de estrés hace un año?    3 :  Regular</t>
  </si>
  <si>
    <t xml:space="preserve">¿Cómo consideras tu nivel de estrés hace un año?    4 :  Buena</t>
  </si>
  <si>
    <t xml:space="preserve">¿Cómo consideras tu nivel de estrés hace un año?    5 :  Muy buena</t>
  </si>
  <si>
    <t xml:space="preserve">¿Cómo consideras tu nivel de estrés hace un año?    8 :  No quiero responder</t>
  </si>
  <si>
    <t xml:space="preserve">estres10</t>
  </si>
  <si>
    <t xml:space="preserve">¿Cómo consideras tu nivel de estrés hace diez años?    1 :  Muy mala</t>
  </si>
  <si>
    <t xml:space="preserve">¿Cómo consideras tu nivel de estrés hace diez años?    2 :  Mala</t>
  </si>
  <si>
    <t xml:space="preserve">¿Cómo consideras tu nivel de estrés hace diez años?    3 :  Regular</t>
  </si>
  <si>
    <t xml:space="preserve">¿Cómo consideras tu nivel de estrés hace diez años?    4 :  Buena</t>
  </si>
  <si>
    <t xml:space="preserve">¿Cómo consideras tu nivel de estrés hace diez años?    5 :  Muy buena</t>
  </si>
  <si>
    <t xml:space="preserve">¿Cómo consideras tu nivel de estrés hace diez años?    6 :  No sé</t>
  </si>
  <si>
    <t xml:space="preserve">¿Cómo consideras tu nivel de estrés hace diez años?    7 :  No aplica</t>
  </si>
  <si>
    <t xml:space="preserve">¿Cómo consideras tu nivel de estrés hace diez años?    8 :  No quiero responder</t>
  </si>
  <si>
    <t xml:space="preserve">estres20</t>
  </si>
  <si>
    <t xml:space="preserve">¿Cómo consideras tu nivel de estrés hace veinte años?    1 :  Muy mala</t>
  </si>
  <si>
    <t xml:space="preserve">¿Cómo consideras tu nivel de estrés hace veinte años?    2 :  Mala</t>
  </si>
  <si>
    <t xml:space="preserve">¿Cómo consideras tu nivel de estrés hace veinte años?    3 :  Regular</t>
  </si>
  <si>
    <t xml:space="preserve">¿Cómo consideras tu nivel de estrés hace veinte años?    4 :  Buena</t>
  </si>
  <si>
    <t xml:space="preserve">¿Cómo consideras tu nivel de estrés hace veinte años?    5 :  Muy buena</t>
  </si>
  <si>
    <t xml:space="preserve">¿Cómo consideras tu nivel de estrés hace veinte años?    6 :  No sé</t>
  </si>
  <si>
    <t xml:space="preserve">¿Cómo consideras tu nivel de estrés hace veinte años?    7 :  No aplica</t>
  </si>
  <si>
    <t xml:space="preserve">¿Cómo consideras tu nivel de estrés hace veinte años?    8 :  No quiero responder</t>
  </si>
  <si>
    <t xml:space="preserve">estres30</t>
  </si>
  <si>
    <t xml:space="preserve">¿Cómo consideras tu nivel de estrés hace treinta años?    1 :  Muy mala</t>
  </si>
  <si>
    <t xml:space="preserve">¿Cómo consideras tu nivel de estrés hace treinta años?    2 :  Mala</t>
  </si>
  <si>
    <t xml:space="preserve">¿Cómo consideras tu nivel de estrés hace treinta años?    3 :  Regular</t>
  </si>
  <si>
    <t xml:space="preserve">¿Cómo consideras tu nivel de estrés hace treinta años?    4 :  Buena</t>
  </si>
  <si>
    <t xml:space="preserve">¿Cómo consideras tu nivel de estrés hace treinta años?    5 :  Muy buena</t>
  </si>
  <si>
    <t xml:space="preserve">¿Cómo consideras tu nivel de estrés hace treinta años?    6 :  No sé</t>
  </si>
  <si>
    <t xml:space="preserve">¿Cómo consideras tu nivel de estrés hace treinta años?    7 :  No aplica</t>
  </si>
  <si>
    <t xml:space="preserve">¿Cómo consideras tu nivel de estrés hace treinta años?    8 :  No quiero responder</t>
  </si>
  <si>
    <t xml:space="preserve">estres5</t>
  </si>
  <si>
    <t xml:space="preserve">¿Cómo consideras tu nivel de estrés hace cinco años?    1 :  Muy mala</t>
  </si>
  <si>
    <t xml:space="preserve">¿Cómo consideras tu nivel de estrés hace cinco años?    2 :  Mala</t>
  </si>
  <si>
    <t xml:space="preserve">¿Cómo consideras tu nivel de estrés hace cinco años?    3 :  Regular</t>
  </si>
  <si>
    <t xml:space="preserve">¿Cómo consideras tu nivel de estrés hace cinco años?    4 :  Buena</t>
  </si>
  <si>
    <t xml:space="preserve">¿Cómo consideras tu nivel de estrés hace cinco años?    5 :  Muy buena</t>
  </si>
  <si>
    <t xml:space="preserve">¿Cómo consideras tu nivel de estrés hace cinco años?    6 :  No sé</t>
  </si>
  <si>
    <t xml:space="preserve">¿Cómo consideras tu nivel de estrés hace cinco años?    7 :  No aplica</t>
  </si>
  <si>
    <t xml:space="preserve">¿Cómo consideras tu nivel de estrés hace cinco años?    8 :  No quiero responder</t>
  </si>
  <si>
    <t xml:space="preserve">nr_peso</t>
  </si>
  <si>
    <t xml:space="preserve">Si responde cual es el peso que el cree tener actualmente</t>
  </si>
  <si>
    <t xml:space="preserve">No sabe cual el peso que tiene actualmente</t>
  </si>
  <si>
    <t xml:space="preserve">No quiere responder cual es el peso que el tiene actualmente</t>
  </si>
  <si>
    <t xml:space="preserve">peso_acc</t>
  </si>
  <si>
    <t xml:space="preserve">¿Qué acciones le gustaría tomar respecto a su peso?    1  :  Bajar de peso</t>
  </si>
  <si>
    <t xml:space="preserve">¿Qué acciones le gustaría tomar respecto a su peso?    2  :  Esta contento con su peso</t>
  </si>
  <si>
    <t xml:space="preserve">¿Qué acciones le gustaría tomar respecto a su peso?    3  :  Subir de peso</t>
  </si>
  <si>
    <t xml:space="preserve">¿Qué acciones le gustaría tomar respecto a su peso?    4  :  No sabe</t>
  </si>
  <si>
    <t xml:space="preserve">peso_act</t>
  </si>
  <si>
    <t xml:space="preserve">peso_edes</t>
  </si>
  <si>
    <t xml:space="preserve">Le gustaría tener un peso  con valor de     1       en una escala del 1-10</t>
  </si>
  <si>
    <t xml:space="preserve">Le gustaría tener un peso  con valor de     2       en una escala del 1-10</t>
  </si>
  <si>
    <t xml:space="preserve">Le gustaría tener un peso  con valor de     3       en una escala del 1-10</t>
  </si>
  <si>
    <t xml:space="preserve">Le gustaría tener un peso  con valor de     4       en una escala del 1-10</t>
  </si>
  <si>
    <t xml:space="preserve">Le gustaría tener un peso  con valor de     5       en una escala del 1-10</t>
  </si>
  <si>
    <t xml:space="preserve">Le gustaría tener un peso  con valor de     6       en una escala del 1-10</t>
  </si>
  <si>
    <t xml:space="preserve">Le gustaría tener un peso  con valor de     7       en una escala del 1-10</t>
  </si>
  <si>
    <t xml:space="preserve">Le gustaría tener un peso  con valor de     8       en una escala del 1-10</t>
  </si>
  <si>
    <t xml:space="preserve">Le gustaría tener un peso  con valor de     9       en una escala del 1-10</t>
  </si>
  <si>
    <t xml:space="preserve">Le gustaría tener un peso  con valor de     10       en una escala del 1-10</t>
  </si>
  <si>
    <t xml:space="preserve">No se tiene el dato del peso que le gustaría tener en una escala del 1-11</t>
  </si>
  <si>
    <t xml:space="preserve">peso_ehoy</t>
  </si>
  <si>
    <t xml:space="preserve">Actualmente tiene un peso con valor de     1       en una escala del 1-10</t>
  </si>
  <si>
    <t xml:space="preserve">Actualmente tiene un peso con valor de     2       en una escala del 1-10</t>
  </si>
  <si>
    <t xml:space="preserve">Actualmente tiene un peso con valor de     3       en una escala del 1-10</t>
  </si>
  <si>
    <t xml:space="preserve">Actualmente tiene un peso con valor de     4       en una escala del 1-10</t>
  </si>
  <si>
    <t xml:space="preserve">Actualmente tiene un peso con valor de     5       en una escala del 1-10</t>
  </si>
  <si>
    <t xml:space="preserve">Actualmente tiene un peso con valor de     6       en una escala del 1-10</t>
  </si>
  <si>
    <t xml:space="preserve">Actualmente tiene un peso con valor de     7       en una escala del 1-10</t>
  </si>
  <si>
    <t xml:space="preserve">Actualmente tiene un peso con valor de     8       en una escala del 1-10</t>
  </si>
  <si>
    <t xml:space="preserve">Actualmente tiene un peso con valor de     9       en una escala del 1-10</t>
  </si>
  <si>
    <t xml:space="preserve">Actualmente tiene un peso con valor de     10       en una escala del 1-10</t>
  </si>
  <si>
    <t xml:space="preserve">No se tiene el dato del peso que tiene acutalmente en una escala del 1-11</t>
  </si>
  <si>
    <t xml:space="preserve">peso_tpo</t>
  </si>
  <si>
    <t xml:space="preserve">¿Cuándo se peso la ultima vez ?    Últimos 7 días   :            1</t>
  </si>
  <si>
    <t xml:space="preserve">¿Cuándo se peso la ultima vez ?    1 y 2 semanas   :             2</t>
  </si>
  <si>
    <t xml:space="preserve">¿Cuándo se peso la ultima vez ?    2 semanas y 1 mes   :   3</t>
  </si>
  <si>
    <t xml:space="preserve">¿Cuándo se peso la ultima vez ?    Entre 1 y 3 meses   :     4</t>
  </si>
  <si>
    <t xml:space="preserve">¿Cuándo se peso la ultima vez ?    Entre 3 y 6 meses   :     5</t>
  </si>
  <si>
    <t xml:space="preserve">¿Cuándo se peso la ultima vez ?    Más de 6 meses   :        6</t>
  </si>
  <si>
    <t xml:space="preserve">No sabe cuando se peso la ultima vez  :                                  7</t>
  </si>
  <si>
    <t xml:space="preserve">peso1</t>
  </si>
  <si>
    <t xml:space="preserve">¿Cómo consideras que era tu peso hace diez años?    1 :  Muy mala</t>
  </si>
  <si>
    <t xml:space="preserve">¿Cómo consideras que era tu peso hace diez años?    2 :  Mala</t>
  </si>
  <si>
    <t xml:space="preserve">¿Cómo consideras que era tu peso hace diez años?    3 :  Regular</t>
  </si>
  <si>
    <t xml:space="preserve">¿Cómo consideras que era tu peso hace diez años?    4 :  Buena</t>
  </si>
  <si>
    <t xml:space="preserve">¿Cómo consideras que era tu peso hace diez años?    5 :  Muy buena</t>
  </si>
  <si>
    <t xml:space="preserve">¿Cómo consideras que era tu peso hace diez años?    8 :  No quiero responder</t>
  </si>
  <si>
    <t xml:space="preserve">peso10</t>
  </si>
  <si>
    <t xml:space="preserve">¿Cómo consideras que era tu peso hace diez años?    7 :  No aplica</t>
  </si>
  <si>
    <t xml:space="preserve">peso20</t>
  </si>
  <si>
    <t xml:space="preserve">¿Cómo consideras que era tu peso hace veinte años?    1 :  Muy mala</t>
  </si>
  <si>
    <t xml:space="preserve">¿Cómo consideras que era tu peso hace veinte años?    2 :  Mala</t>
  </si>
  <si>
    <t xml:space="preserve">¿Cómo consideras que era tu peso hace veinte años?    3 :  Regular</t>
  </si>
  <si>
    <t xml:space="preserve">¿Cómo consideras que era tu peso hace veinte años?    4 :  Buena</t>
  </si>
  <si>
    <t xml:space="preserve">¿Cómo consideras que era tu peso hace veinte años?    5 :  Muy buena</t>
  </si>
  <si>
    <t xml:space="preserve">¿Cómo consideras que era tu peso hace veinte años?    6 :  No sé</t>
  </si>
  <si>
    <t xml:space="preserve">¿Cómo consideras que era tu peso hace veinte años?    7 :  No aplica</t>
  </si>
  <si>
    <t xml:space="preserve">No sabe como era su peso hace veinte años</t>
  </si>
  <si>
    <t xml:space="preserve">peso30</t>
  </si>
  <si>
    <t xml:space="preserve">¿Cómo consideras que era tu peso hace treinta años?    1 :  Muy mala</t>
  </si>
  <si>
    <t xml:space="preserve">¿Cómo consideras que era tu peso hace treinta años?    2 :  Mala</t>
  </si>
  <si>
    <t xml:space="preserve">¿Cómo consideras que era tu peso hace treinta años?    3 :  Regular</t>
  </si>
  <si>
    <t xml:space="preserve">¿Cómo consideras que era tu peso hace treinta años?    4 :  Buena</t>
  </si>
  <si>
    <t xml:space="preserve">¿Cómo consideras que era tu peso hace treinta años?    5 :  Muy buena</t>
  </si>
  <si>
    <t xml:space="preserve">¿Cómo consideras que era tu peso hace treinta años?    6 :  No sé</t>
  </si>
  <si>
    <t xml:space="preserve">¿Cómo consideras que era tu peso hace treinta años?    7 :  No aplica</t>
  </si>
  <si>
    <t xml:space="preserve">No quiere responder como era su peso hace treinta años</t>
  </si>
  <si>
    <t xml:space="preserve">peso5</t>
  </si>
  <si>
    <t xml:space="preserve">¿Cómo consideras que era tu peso hace cinco años?    1 :  Muy mala</t>
  </si>
  <si>
    <t xml:space="preserve">¿Cómo consideras que era tu peso hace cinco años?    2 :  Mala</t>
  </si>
  <si>
    <t xml:space="preserve">¿Cómo consideras que era tu peso hace cinco años?    3 :  Regular</t>
  </si>
  <si>
    <t xml:space="preserve">¿Cómo consideras que era tu peso hace cinco años?    4 :  Buena</t>
  </si>
  <si>
    <t xml:space="preserve">¿Cómo consideras que era tu peso hace cinco años?    5 :  Muy buena</t>
  </si>
  <si>
    <t xml:space="preserve">¿Cómo consideras que era tu peso hace cinco años?    6 :  No sé</t>
  </si>
  <si>
    <t xml:space="preserve">No quiere responder como era su peso hace cinco años</t>
  </si>
  <si>
    <t xml:space="preserve">salud_act</t>
  </si>
  <si>
    <t xml:space="preserve">salud1</t>
  </si>
  <si>
    <t xml:space="preserve">¿Cómo consideras que era tu salud hace un año?    1 :  Muy mala</t>
  </si>
  <si>
    <t xml:space="preserve">¿Cómo consideras que era tu salud hace un año?    2 :  Mala</t>
  </si>
  <si>
    <t xml:space="preserve">¿Cómo consideras que era tu salud hace un año?    3 :  Regular</t>
  </si>
  <si>
    <t xml:space="preserve">¿Cómo consideras que era tu salud hace un año?    4 :  Buena</t>
  </si>
  <si>
    <t xml:space="preserve">¿Cómo consideras que era tu salud hace un año?    5 :  Muy buena</t>
  </si>
  <si>
    <t xml:space="preserve">¿Cómo consideras que era tu salud hace un año?    8 :  No quiero responder</t>
  </si>
  <si>
    <t xml:space="preserve">salud10</t>
  </si>
  <si>
    <t xml:space="preserve">No sabe como era su salud hace diez años</t>
  </si>
  <si>
    <t xml:space="preserve">No aplica como era su salud hace diez años</t>
  </si>
  <si>
    <t xml:space="preserve">salud20</t>
  </si>
  <si>
    <t xml:space="preserve">¿Cómo consideras que era tu salud hace veinte años?    1 :  Muy mala</t>
  </si>
  <si>
    <t xml:space="preserve">¿Cómo consideras que era tu salud hace veinte años?    2 :  Mala</t>
  </si>
  <si>
    <t xml:space="preserve">¿Cómo consideras que era tu salud hace veinte años?    3 :  Regular</t>
  </si>
  <si>
    <t xml:space="preserve">¿Cómo consideras que era tu salud hace veinte años?    4 :  Buena</t>
  </si>
  <si>
    <t xml:space="preserve">¿Cómo consideras que era tu salud hace veinte años?    5 :  Muy buena</t>
  </si>
  <si>
    <t xml:space="preserve">¿Cómo consideras que era tu salud hace veinte años?    6 :  No sabe</t>
  </si>
  <si>
    <t xml:space="preserve">¿Cómo consideras que era tu salud hace veinte años?    7 :  No aplica</t>
  </si>
  <si>
    <t xml:space="preserve">¿Cómo consideras que era tu salud hace veinte años?    8 :  No quiero responder</t>
  </si>
  <si>
    <t xml:space="preserve">salud30</t>
  </si>
  <si>
    <t xml:space="preserve">¿Cómo consideras que era tu salud hace treinta años?    1 :  Muy mala</t>
  </si>
  <si>
    <t xml:space="preserve">¿Cómo consideras que era tu salud hace treinta años?    2 :  Mala</t>
  </si>
  <si>
    <t xml:space="preserve">¿Cómo consideras que era tu salud hace treinta años?    3 :  Regular</t>
  </si>
  <si>
    <t xml:space="preserve">¿Cómo consideras que era tu salud hace treinta años?    4 :  Buena</t>
  </si>
  <si>
    <t xml:space="preserve">¿Cómo consideras que era tu salud hace treinta años?    5 :  Muy buena</t>
  </si>
  <si>
    <t xml:space="preserve">¿Cómo consideras que era tu salud hace treinta años?    6 :  No sabe</t>
  </si>
  <si>
    <t xml:space="preserve">¿Cómo consideras que era tu salud hace treinta años?    7 :  No aplica</t>
  </si>
  <si>
    <t xml:space="preserve">¿Cómo consideras que era tu salud hace treinta años?    8 :  No quiero responder</t>
  </si>
  <si>
    <t xml:space="preserve">salud5</t>
  </si>
  <si>
    <t xml:space="preserve">¿Cómo consideras que era tu salud hace cinco años?    1 :  Muy mala</t>
  </si>
  <si>
    <t xml:space="preserve">¿Cómo consideras que era tu salud hace cinco años?    2 :  Mala</t>
  </si>
  <si>
    <t xml:space="preserve">¿Cómo consideras que era tu salud hace cinco años?    3 :  Regular</t>
  </si>
  <si>
    <t xml:space="preserve">¿Cómo consideras que era tu salud hace cinco años?    4 :  Buena</t>
  </si>
  <si>
    <t xml:space="preserve">¿Cómo consideras que era tu salud hace cinco años?    5 :  Muy buena</t>
  </si>
  <si>
    <t xml:space="preserve">¿Cómo consideras que era tu salud hace cinco años?    7 :  No aplica</t>
  </si>
  <si>
    <t xml:space="preserve">¿Cómo consideras que era tu salud hace cinco años?    8 :  No quiero responder</t>
  </si>
  <si>
    <t xml:space="preserve">Acal_agua</t>
  </si>
  <si>
    <t xml:space="preserve">Acal_hamb</t>
  </si>
  <si>
    <t xml:space="preserve">No sabe cuantas calorías tiene una hamburguesa  :    -1</t>
  </si>
  <si>
    <t xml:space="preserve">Las hamburguesas contienen   0  calorías                       :   0</t>
  </si>
  <si>
    <t xml:space="preserve">Las hamburguesas contienen  [1, 100) calorías             :   1</t>
  </si>
  <si>
    <t xml:space="preserve">Las hamburguesas contienen  [100-350]  calorías        :   2</t>
  </si>
  <si>
    <t xml:space="preserve">Las hamburguesas contienen   (350,500]  calorías        :   3</t>
  </si>
  <si>
    <t xml:space="preserve">Las hamburguesas contienen (500-1000) calorías        :   4</t>
  </si>
  <si>
    <t xml:space="preserve">Las hamburguesas contienen  [1000,15000) calorías   :   5</t>
  </si>
  <si>
    <t xml:space="preserve">Las haburguesas contienen  &gt;= 15000 calorías               :   6</t>
  </si>
  <si>
    <t xml:space="preserve">Acal_jugo</t>
  </si>
  <si>
    <t xml:space="preserve">No sabe el número de calorías que tiene el jugo de naranja   :   -1</t>
  </si>
  <si>
    <t xml:space="preserve">El jugo de naranja contiene 0 calorías                                                :    0</t>
  </si>
  <si>
    <t xml:space="preserve">El jugo de naranja contiene (0,100) calorías                                    :    1</t>
  </si>
  <si>
    <t xml:space="preserve">El jugo de naranja contiene     [100, 200)  calorías                         :     2</t>
  </si>
  <si>
    <t xml:space="preserve">El jugo de naranja contiene  [200, 500)   calorías                           :     3</t>
  </si>
  <si>
    <t xml:space="preserve">El jugo de naranja contiene [500,1000)  calorías                            :     4</t>
  </si>
  <si>
    <t xml:space="preserve">El jugo de naranja contiene  mas de  1000 calorías                       :     5</t>
  </si>
  <si>
    <t xml:space="preserve">Acal_ref</t>
  </si>
  <si>
    <t xml:space="preserve">Adist_hamb</t>
  </si>
  <si>
    <t xml:space="preserve">No sabe que distancia hay que caminar para quemar una hamburguesa   :     0</t>
  </si>
  <si>
    <t xml:space="preserve">Distancia que hay que caminar para quemar una hamburguesa   1  :   &lt;=1000</t>
  </si>
  <si>
    <t xml:space="preserve">Distancia que hay que caminar para quemar una hamburguesa   2  :   (1000-2000]</t>
  </si>
  <si>
    <t xml:space="preserve">Distancia que hay que caminar para quemar una hamburguesa   3  :   (2000-4000]</t>
  </si>
  <si>
    <t xml:space="preserve">Distancia que hay que caminar para quemar una hamburguesa   4  :   (4000-5000]</t>
  </si>
  <si>
    <t xml:space="preserve">Distancia que hay que caminar para quemar una hamburguesa   5  :   (5000-10000]</t>
  </si>
  <si>
    <t xml:space="preserve">Distancia que hay que caminar para quemar una hamburguesa   6  :   &gt; 10000</t>
  </si>
  <si>
    <t xml:space="preserve">Afte_ami</t>
  </si>
  <si>
    <t xml:space="preserve">Los amigos no son su fuente de información para conocer de obesidad, diabetes y salud      :   0</t>
  </si>
  <si>
    <t xml:space="preserve">Los amigos  son la primer fuente de información para conocer de obesidad, diabetes y salud</t>
  </si>
  <si>
    <t xml:space="preserve">Los amigos  son la segundafuente de información para conocer de obesidad, diabetes y salud</t>
  </si>
  <si>
    <t xml:space="preserve">Los amigos  son la tercer fuente de información para conocer de obesidad, diabetes y salud</t>
  </si>
  <si>
    <t xml:space="preserve">Los amigos  son fuente de información pero no esta en las tres primeras</t>
  </si>
  <si>
    <t xml:space="preserve">Afte_compa</t>
  </si>
  <si>
    <t xml:space="preserve">Los compañeros de trabajo  no son fuente de información para conocer de obesidad, diabetes y salud</t>
  </si>
  <si>
    <t xml:space="preserve">Los compañeros de trabajo  son la primer fuente de información para conocer de obesidad, diabetes y salud</t>
  </si>
  <si>
    <t xml:space="preserve">Los compañeros de trabajo son la segundafuente de información para conocer de obesidad, diabetes y salud</t>
  </si>
  <si>
    <t xml:space="preserve">Los compañeros de trabajo  son la tercer fuente de información para conocer de obesidad, diabetes y salud</t>
  </si>
  <si>
    <t xml:space="preserve">Los compañeros de trabajo son fuente de información pero no esta en las tres primeras</t>
  </si>
  <si>
    <t xml:space="preserve">Afte_fam</t>
  </si>
  <si>
    <t xml:space="preserve">La familia  no son fuente de información para conocer de obesidad, diabetes y salud</t>
  </si>
  <si>
    <t xml:space="preserve">La familia  son la primer fuente de información para conocer de obesidad, diabetes y salud</t>
  </si>
  <si>
    <t xml:space="preserve">La familia  son la segundafuente de información para conocer de obesidad, diabetes y salud</t>
  </si>
  <si>
    <t xml:space="preserve">La familia  son la tercer fuente de información para conocer de obesidad, diabetes y salud</t>
  </si>
  <si>
    <t xml:space="preserve">La familia  son fuente de información pero no esta en las tres primeras</t>
  </si>
  <si>
    <t xml:space="preserve">Afte_med</t>
  </si>
  <si>
    <t xml:space="preserve">El medico  no es fuente de información para conocer de obesidad, diabetes y salud</t>
  </si>
  <si>
    <t xml:space="preserve">El medico  son la primer fuente de información para conocer de obesidad, diabetes y salud</t>
  </si>
  <si>
    <t xml:space="preserve">El medico  son la segundafuente de información para conocer de obesidad, diabetes y salud</t>
  </si>
  <si>
    <t xml:space="preserve">El medico  son la tercer fuente de información para conocer de obesidad, diabetes y salud</t>
  </si>
  <si>
    <t xml:space="preserve">El medico  son fuente de información pero no esta en las tres primeras</t>
  </si>
  <si>
    <t xml:space="preserve">Afte_otra</t>
  </si>
  <si>
    <t xml:space="preserve">No tiene otra fuente de información</t>
  </si>
  <si>
    <t xml:space="preserve">Otra fuente de información  es la primer fuente de información para conocer de obesidad, diabetes y salud</t>
  </si>
  <si>
    <t xml:space="preserve">Otra fuente de información  es la segundafuente de información para conocer de obesidad, diabetes y salud</t>
  </si>
  <si>
    <t xml:space="preserve">Otra fuente de información  es la tercer fuente de información para conocer de obesidad, diabetes y salud</t>
  </si>
  <si>
    <t xml:space="preserve">Otra fuente de información  es fuente de información pero no esta en las tres primeras</t>
  </si>
  <si>
    <t xml:space="preserve">Afte_pi</t>
  </si>
  <si>
    <t xml:space="preserve">La propaganda del ISSTE  no es fuente de información para conocer de obesidad, diabetes y salud</t>
  </si>
  <si>
    <t xml:space="preserve">La propaganda del ISSTE  son la primer fuente de información para conocer de obesidad, diabetes y salud</t>
  </si>
  <si>
    <t xml:space="preserve">La propaganda del ISSTE  son la segundafuente de información para conocer de obesidad, diabetes y salud</t>
  </si>
  <si>
    <t xml:space="preserve">La propaganda del ISSTE  son la tercer fuente de información para conocer de obesidad, diabetes y salud</t>
  </si>
  <si>
    <t xml:space="preserve">La propaganda del ISSTE  son fuente de información pero no esta en las tres primeras</t>
  </si>
  <si>
    <t xml:space="preserve">Afte_ps</t>
  </si>
  <si>
    <t xml:space="preserve">La propaganda del Seguro Social  no es fuente de información para conocer de obesidad, diabetes y salud</t>
  </si>
  <si>
    <t xml:space="preserve">La propaganda del Seguro Social  son la primer fuente de información para conocer de obesidad, diabetes y salud</t>
  </si>
  <si>
    <t xml:space="preserve">La propaganda del Seguro Social  son la segundafuente de información para conocer de obesidad, diabetes y salud</t>
  </si>
  <si>
    <t xml:space="preserve">La propaganda del Seguro Social  son la tercer fuente de información para conocer de obesidad, diabetes y salud</t>
  </si>
  <si>
    <t xml:space="preserve">La propaganda del Seguro Social  son fuente de información pero no esta en las tres primeras</t>
  </si>
  <si>
    <t xml:space="preserve">Afte_psp</t>
  </si>
  <si>
    <t xml:space="preserve">La propaganda del Seguro Popular  no es fuente de información para conocer de obesidad, diabetes y salud</t>
  </si>
  <si>
    <t xml:space="preserve">La propaganda del Seguro Popular  son la primer fuente de información para conocer de obesidad, diabetes y salud</t>
  </si>
  <si>
    <t xml:space="preserve">La propaganda del Seguro Popular  son la segundafuente de información para conocer de obesidad, diabetes y salud</t>
  </si>
  <si>
    <t xml:space="preserve">La propaganda del Seguro Popular  son la tercer fuente de información para conocer de obesidad, diabetes y salud</t>
  </si>
  <si>
    <t xml:space="preserve">La propaganda del Seguro Popular  son fuente de información pero no esta en las tres primeras</t>
  </si>
  <si>
    <t xml:space="preserve">Afte_rlp</t>
  </si>
  <si>
    <t xml:space="preserve">Revistas, libros y periodicos   no es fuente de información para conocer de obesidad, diabetes y salud</t>
  </si>
  <si>
    <t xml:space="preserve">Revistas, libros y periodicos   son la primer fuente de información para conocer de obesidad, diabetes y salud</t>
  </si>
  <si>
    <t xml:space="preserve">Revistas, libros y periodicos   son la segundafuente de información para conocer de obesidad, diabetes y salud</t>
  </si>
  <si>
    <t xml:space="preserve">Revistas, libros y periodicos   son la tercer fuente de información para conocer de obesidad, diabetes y salud</t>
  </si>
  <si>
    <t xml:space="preserve">Revistas, libros y periodicos   son fuente de información pero no esta en las tres primeras</t>
  </si>
  <si>
    <t xml:space="preserve">Afte_tv</t>
  </si>
  <si>
    <t xml:space="preserve">La televisión  no es fuente de información para conocer de obesidad, diabetes y salud</t>
  </si>
  <si>
    <t xml:space="preserve">La televisión  son la primer fuente de información para conocer de obesidad, diabetes y salud</t>
  </si>
  <si>
    <t xml:space="preserve">La televisión  son la segundafuente de información para conocer de obesidad, diabetes y salud</t>
  </si>
  <si>
    <t xml:space="preserve">La televisión  son la tercer fuente de información para conocer de obesidad, diabetes y salud</t>
  </si>
  <si>
    <t xml:space="preserve">La televisión  son fuente de información pero no esta en las tres primeras</t>
  </si>
  <si>
    <t xml:space="preserve">Afte_unam</t>
  </si>
  <si>
    <t xml:space="preserve">La información de la UNAM  no es fuente de información para conocer de obesidad, diabetes y salud</t>
  </si>
  <si>
    <t xml:space="preserve">La información de la UNAM  son la primer fuente de información para conocer de obesidad, diabetes y salud</t>
  </si>
  <si>
    <t xml:space="preserve">La información de la UNAM  son la segundafuente de información para conocer de obesidad, diabetes y salud</t>
  </si>
  <si>
    <t xml:space="preserve">La información de la UNAM  son la tercer fuente de información para conocer de obesidad, diabetes y salud</t>
  </si>
  <si>
    <t xml:space="preserve">La información de la UNAM  son fuente de información pero no esta en las tres primeras</t>
  </si>
  <si>
    <t xml:space="preserve">Ahab_ami</t>
  </si>
  <si>
    <t xml:space="preserve">No cambio sus habitos por   amigos</t>
  </si>
  <si>
    <t xml:space="preserve">Los  amigos  fueron la primer causa para cambiar los habitos</t>
  </si>
  <si>
    <t xml:space="preserve">Los  amigos  fueron la segunda causa para cambiar los habitos</t>
  </si>
  <si>
    <t xml:space="preserve">Los  amigos  fueron la tercer causa para cambiar los habitos</t>
  </si>
  <si>
    <t xml:space="preserve">Los  amigos  fueron una causa para cambiar habitos pero no esta entre las 3 primeras causas en el cambio de habitos</t>
  </si>
  <si>
    <t xml:space="preserve">Ahab_compa</t>
  </si>
  <si>
    <t xml:space="preserve">No cambio sus habitos por   compañeros de trabajo</t>
  </si>
  <si>
    <t xml:space="preserve">Los  compañeros de trabajo  fueron la primer causa para cambiar los habitos</t>
  </si>
  <si>
    <t xml:space="preserve">Los  compañeros de trabajo  fueron la segunda causa para cambiar los habitos</t>
  </si>
  <si>
    <t xml:space="preserve">Los  compañeros de trabajo  fueron la tercer causa para cambiar los habitos</t>
  </si>
  <si>
    <t xml:space="preserve">Los  compañeros de trabajo  fueron una causa para cambiar habitos pero no esta entre las 3 primeras causas en el cambio de habitos</t>
  </si>
  <si>
    <t xml:space="preserve">Ahab_dec</t>
  </si>
  <si>
    <t xml:space="preserve">No cambio sus habitos por   decición personal</t>
  </si>
  <si>
    <t xml:space="preserve">La  decición personal  fueron la primer causa para cambiar los habitos</t>
  </si>
  <si>
    <t xml:space="preserve">La  decición personal  fueron la segunda causa para cambiar los habitos</t>
  </si>
  <si>
    <t xml:space="preserve">La  decición personal  fueron la tercer causa para cambiar los habitos</t>
  </si>
  <si>
    <t xml:space="preserve">La  decición personal  fueron una causa para cambiar habitos pero no esta entre las 3 primeras causas en el cambio de habitos</t>
  </si>
  <si>
    <t xml:space="preserve">Ahab_ediab</t>
  </si>
  <si>
    <t xml:space="preserve">No cambio sus habitos por ser  diagnosticado con diabetes</t>
  </si>
  <si>
    <t xml:space="preserve">Al ser  diagnosticado con diabetes  fue la primer causa para cambiar los habitos</t>
  </si>
  <si>
    <t xml:space="preserve">Al ser  diagnosticado con diabetes  fue la segunda causa para cambiar los habitos</t>
  </si>
  <si>
    <t xml:space="preserve">Al ser  diagnosticado con diabetes  fue la tercer causa para cambiar los habitos</t>
  </si>
  <si>
    <t xml:space="preserve">Al ser  diagnosticado con diabetes  fue una causa para cambiar habitos pero no esta entre las 3 primeras causas en el cambio de habitos</t>
  </si>
  <si>
    <t xml:space="preserve">Ahab_efam</t>
  </si>
  <si>
    <t xml:space="preserve">No cambio sus habitos por tener  familiar diagnosticado con alguna enfermedad o murio a causa de ella</t>
  </si>
  <si>
    <t xml:space="preserve">Un  familiar diagnosticado con alguna enfermedad o murio a causa de ella  fue la primer causa para cambiar los habitos</t>
  </si>
  <si>
    <t xml:space="preserve">Un  familiar diagnosticado con alguna enfermedad o murio a causa de ella  fue la segunda causa para cambiar los habitos</t>
  </si>
  <si>
    <t xml:space="preserve">Un  familiar diagnosticado con alguna enfermedad o murio a causa de ella  fue la tercer causa para cambiar los habitos</t>
  </si>
  <si>
    <t xml:space="preserve">Un  familiar diagnosticado con alguna enfermedad o murio a causa de ella  fue una causa para cambiar habitos pero no esta entre las 3 primeras causas en el cambio de habitos</t>
  </si>
  <si>
    <t xml:space="preserve">Ahab_eobes</t>
  </si>
  <si>
    <t xml:space="preserve">No cambio sus habitos por tener  familiar diagnosticado con obesidad</t>
  </si>
  <si>
    <t xml:space="preserve">Un  familiar diagnosticado con obesidad  fue la primer causa para cambiar los habitos</t>
  </si>
  <si>
    <t xml:space="preserve">Un  familiar diagnosticado con obesidad  fue la segunda causa para cambiar los habitos</t>
  </si>
  <si>
    <t xml:space="preserve">Un  familiar diagnosticado con obesidad  fue la tercer causa para cambiar los habitos</t>
  </si>
  <si>
    <t xml:space="preserve">Ahab_eotra</t>
  </si>
  <si>
    <t xml:space="preserve">No cambio sus habitos por ser  Diagnosticado con alguna otra enfermedad</t>
  </si>
  <si>
    <t xml:space="preserve">Diagnosticado con alguna otra enfermedad  fue la primer causa para cambiar los habitos</t>
  </si>
  <si>
    <t xml:space="preserve">Diagnosticado con alguna otra enfermedad  fue la segunda causa para cambiar los habitos</t>
  </si>
  <si>
    <t xml:space="preserve">Diagnosticado con alguna otra enfermedad  fue la tercer causa para cambiar los habitos</t>
  </si>
  <si>
    <t xml:space="preserve">Diagnosticado con alguna otra enfermedad  fue una causa para cambiar habitos pero no esta entre las 3 primeras causas en el cambio de habitos</t>
  </si>
  <si>
    <t xml:space="preserve">Ahab_fam</t>
  </si>
  <si>
    <t xml:space="preserve">No cambio sus habitos por recibir  consejos de familiares</t>
  </si>
  <si>
    <t xml:space="preserve">Consejos de familiares  fue la primer causa para cambiar los habitos</t>
  </si>
  <si>
    <t xml:space="preserve">Consejos de familiares  fue la segunda causa para cambiar los habitos</t>
  </si>
  <si>
    <t xml:space="preserve">Consejos de familiares  fue la tercer causa para cambiar los habitos</t>
  </si>
  <si>
    <t xml:space="preserve">Consejos de familiares  fue una causa para cambiar habitos pero no esta entre las 3 primeras causas en el cambio de habitos</t>
  </si>
  <si>
    <t xml:space="preserve">Ahab_med</t>
  </si>
  <si>
    <t xml:space="preserve">No cambio sus habitos por recibir  consejos de medico</t>
  </si>
  <si>
    <t xml:space="preserve">Consejos de medico  fue la primer causa para cambiar los habitos</t>
  </si>
  <si>
    <t xml:space="preserve">Consejos de medico  fue la segunda causa para cambiar los habitos</t>
  </si>
  <si>
    <t xml:space="preserve">Consejos de medico  fue la tercer causa para cambiar los habitos</t>
  </si>
  <si>
    <t xml:space="preserve">Consejos de medico  fue una causa para cambiar habitos pero no esta entre las 3 primeras causas en el cambio de habitos</t>
  </si>
  <si>
    <t xml:space="preserve">Ahab_pi</t>
  </si>
  <si>
    <t xml:space="preserve">No cambio sus habitos por recibir  Propoganda del ISSTE</t>
  </si>
  <si>
    <t xml:space="preserve">Propoganda del ISSTE  fue la primer causa para cambiar los habitos</t>
  </si>
  <si>
    <t xml:space="preserve">Propoganda del ISSTE  fue la segunda causa para cambiar los habitos</t>
  </si>
  <si>
    <t xml:space="preserve">Propoganda del ISSTE  fue la tercer causa para cambiar los habitos</t>
  </si>
  <si>
    <t xml:space="preserve">Propoganda del ISSTE  fue una causa para cambiar habitos pero no esta entre las 3 primeras causas en el cambio de habitos</t>
  </si>
  <si>
    <t xml:space="preserve">Ahab_ps</t>
  </si>
  <si>
    <t xml:space="preserve">No cambio sus habitos por recibir  Propoganda del Seguro Social</t>
  </si>
  <si>
    <t xml:space="preserve">Propoganda del Seguro Social  fue la primer causa para cambiar los habitos</t>
  </si>
  <si>
    <t xml:space="preserve">Propoganda del Seguro Social  fue la segunda causa para cambiar los habitos</t>
  </si>
  <si>
    <t xml:space="preserve">Propoganda del Seguro Social  fue una causa para cambiar habitos pero no esta entre las 3 primeras causas en el cambio de habitos</t>
  </si>
  <si>
    <t xml:space="preserve">Ahab_psp</t>
  </si>
  <si>
    <t xml:space="preserve">No cambio sus habitos por recibir  Propoganda del Seguro Popular</t>
  </si>
  <si>
    <t xml:space="preserve">Propoganda del Seguro Popular  fue la primer causa para cambiar los habitos</t>
  </si>
  <si>
    <t xml:space="preserve">Propoganda del Seguro Popular  fue la segunda causa para cambiar los habitos</t>
  </si>
  <si>
    <t xml:space="preserve">Propoganda del Seguro Popular  fue una causa para cambiar habitos pero no esta entre las 3 primeras causas en el cambio de habitos</t>
  </si>
  <si>
    <t xml:space="preserve">Ahab_rlp</t>
  </si>
  <si>
    <t xml:space="preserve">No cambio sus habitos por   Revistas, libros y periodicos</t>
  </si>
  <si>
    <t xml:space="preserve">Revistas, libros y periodicos  fue la primer causa para cambiar los habitos</t>
  </si>
  <si>
    <t xml:space="preserve">Revistas, libros y periodicos  fue la segunda causa para cambiar los habitos</t>
  </si>
  <si>
    <t xml:space="preserve">Revistas, libros y periodicos  fue la tercer causa para cambiar los habitos</t>
  </si>
  <si>
    <t xml:space="preserve">Revistas, libros y periodicos  fue una causa para cambiar habitos pero no esta entre las 3 primeras causas en el cambio de habitos</t>
  </si>
  <si>
    <t xml:space="preserve">Ahab_sitfam</t>
  </si>
  <si>
    <t xml:space="preserve">No cambio sus habitos  Por situación familiar</t>
  </si>
  <si>
    <t xml:space="preserve">Por situación familiar  fue la primer causa para cambiar los habitos</t>
  </si>
  <si>
    <t xml:space="preserve">Por situación familiar  fue la segunda causa para cambiar los habitos</t>
  </si>
  <si>
    <t xml:space="preserve">Por situación familiar  fue la tercer causa para cambiar los habitos</t>
  </si>
  <si>
    <t xml:space="preserve">Por situación familiar  fue una causa para cambiar habitos pero no esta entre las 3 primeras causas en el cambio de habitos</t>
  </si>
  <si>
    <t xml:space="preserve">Ahab_trab</t>
  </si>
  <si>
    <t xml:space="preserve">No cambio sus habitos  Por el trabajo</t>
  </si>
  <si>
    <t xml:space="preserve">Por el trabajo  fue la primer causa para cambiar los habitos</t>
  </si>
  <si>
    <t xml:space="preserve">Por el trabajo  fue la segunda causa para cambiar los habitos</t>
  </si>
  <si>
    <t xml:space="preserve">Por el trabajo  fue la tercer causa para cambiar los habitos</t>
  </si>
  <si>
    <t xml:space="preserve">Por el trabajo  fue una causa para cambiar habitos pero no esta entre las 3 primeras causas en el cambio de habitos</t>
  </si>
  <si>
    <t xml:space="preserve">Ahab_tv</t>
  </si>
  <si>
    <t xml:space="preserve">No cambio sus habitos  Por la televisión</t>
  </si>
  <si>
    <t xml:space="preserve">Por la televisión  fue la primer causa para cambiar los habitos</t>
  </si>
  <si>
    <t xml:space="preserve">Por la televisión  fue la segunda causa para cambiar los habitos</t>
  </si>
  <si>
    <t xml:space="preserve">Por la televisión  fue la tercer causa para cambiar los habitos</t>
  </si>
  <si>
    <t xml:space="preserve">Por la televisión  fue una causa para cambiar habitos pero no esta entre las 3 primeras causas en el cambio de habitos</t>
  </si>
  <si>
    <t xml:space="preserve">Ahab_unam</t>
  </si>
  <si>
    <t xml:space="preserve">No cambio sus habitos  Por información de la UNAM</t>
  </si>
  <si>
    <t xml:space="preserve">Por información de la UNAM  fue la primer causa para cambiar los habitos</t>
  </si>
  <si>
    <t xml:space="preserve">Por información de la UNAM  fue la segunda causa para cambiar los habitos</t>
  </si>
  <si>
    <t xml:space="preserve">Por información de la UNAM  fue la tercer causa para cambiar los habitos</t>
  </si>
  <si>
    <t xml:space="preserve">Por información de la UNAM  fue una causa para cambiar habitos pero no esta entre las 3 primeras causas en el cambio de habitos</t>
  </si>
  <si>
    <t xml:space="preserve">Ahrs_ejer</t>
  </si>
  <si>
    <t xml:space="preserve">No recomienda número de horas recomendadas para hacer ejercicio</t>
  </si>
  <si>
    <t xml:space="preserve">Recomienda de 1 a 4 horas semanas para hacer ejercicio</t>
  </si>
  <si>
    <t xml:space="preserve">Recomienda 5 horas semanales para hacer ejercicio</t>
  </si>
  <si>
    <t xml:space="preserve">Recomienda 6 o 7 horas semanales para hacer ejercicio</t>
  </si>
  <si>
    <t xml:space="preserve">Recomienda de 8 a 14 horas semanales para hacer ejercicio</t>
  </si>
  <si>
    <t xml:space="preserve">Recomienda 15 horas o mas semanales para hacer ejercicio</t>
  </si>
  <si>
    <t xml:space="preserve">Aimc_nmax</t>
  </si>
  <si>
    <t xml:space="preserve">No sabe el valor del rango máximo para un IMC normal</t>
  </si>
  <si>
    <t xml:space="preserve">El valor de IMC que dio fue menor al valor del rango máximo y se salio del rango del IMC normal</t>
  </si>
  <si>
    <t xml:space="preserve">Dio correctamente el valor del rango máximo del IMC normal</t>
  </si>
  <si>
    <t xml:space="preserve">El valor de IMC del rango máximo fue menor pero dentro del rango normal de IMC</t>
  </si>
  <si>
    <t xml:space="preserve">Dio un valor mayor al rango máximo de IMC normal</t>
  </si>
  <si>
    <t xml:space="preserve">Aimc_nmin</t>
  </si>
  <si>
    <t xml:space="preserve">No sabe el valor del rango mínimo de IMC normal</t>
  </si>
  <si>
    <t xml:space="preserve">El valor de IMC del rango mínimo fue menor al establecido</t>
  </si>
  <si>
    <t xml:space="preserve">El valor de IMC que dio fue menor al valor del rango mínimo establecido </t>
  </si>
  <si>
    <t xml:space="preserve">El valor de IMC del rango mínimo fue mayor al establecido pero dentro del rango normal</t>
  </si>
  <si>
    <t xml:space="preserve">El valor del IMC del rango mínmo fue mayor y se salio del rango normal de IMC</t>
  </si>
  <si>
    <t xml:space="preserve">Aimc_obes</t>
  </si>
  <si>
    <t xml:space="preserve">No conoce el IMC para definir a una persona con sobrepeso</t>
  </si>
  <si>
    <t xml:space="preserve">El valor de IMC para definir a una persona con sobrepeso es menor al valor establecido</t>
  </si>
  <si>
    <t xml:space="preserve">El valor de IMC para definir a una persona con sobrepeso es correcto</t>
  </si>
  <si>
    <t xml:space="preserve">El valor de IMC para definir a una persona con sobrepeso es mayor al valor establecido</t>
  </si>
  <si>
    <t xml:space="preserve">Apor_diab</t>
  </si>
  <si>
    <t xml:space="preserve">No sabe el porcentaje de mexicanos diabeticos</t>
  </si>
  <si>
    <t xml:space="preserve">El porcentaje de mexicanos diabeticos es  &lt;= 5           :   1</t>
  </si>
  <si>
    <t xml:space="preserve">El porcentaje de mexicanos diabeticos es  (5, 15]      :   2</t>
  </si>
  <si>
    <t xml:space="preserve">El porcentaje de mexicanos diabeticos es   (15, 25]   :   3</t>
  </si>
  <si>
    <t xml:space="preserve">El porcentaje de mexicanos diabeticos es (25, 35]     :   4</t>
  </si>
  <si>
    <t xml:space="preserve">El porcentaje de mexicanos diabeticos es  (35,55]     :   5</t>
  </si>
  <si>
    <t xml:space="preserve">El porcentaje de mexicanos diabeticos es     &gt; 55        :   6</t>
  </si>
  <si>
    <t xml:space="preserve">Apor_obes</t>
  </si>
  <si>
    <t xml:space="preserve">No sabe el porcentaje de mexicanos obesos</t>
  </si>
  <si>
    <t xml:space="preserve">El porcentaje de mexicanos obesos es  &lt;= 25         :   1</t>
  </si>
  <si>
    <t xml:space="preserve">El porcentaje de mexicanos obesos es  (25, 50]    :   2</t>
  </si>
  <si>
    <t xml:space="preserve">El porcentaje de mexicanos obesos es   (50, 75]   :   3</t>
  </si>
  <si>
    <t xml:space="preserve">El porcentaje de mexicanos obesos es (75, 100]   :   4</t>
  </si>
  <si>
    <t xml:space="preserve">Atpo_diab</t>
  </si>
  <si>
    <t xml:space="preserve">No sabe el tiempo esperado menos que vive un diabetico respecto a uno no diabetico</t>
  </si>
  <si>
    <t xml:space="preserve">El tiempo esperado que vive un diabetico respecto a uno que no lo es   &lt;10    :   1</t>
  </si>
  <si>
    <t xml:space="preserve">El tiempo esperado que vive un diabetico respecto a uno que no lo es   =10    :   2</t>
  </si>
  <si>
    <t xml:space="preserve">El tiempo esperado que vive un diabetico respecto a uno que no lo va de (10, 20)   :   3</t>
  </si>
  <si>
    <t xml:space="preserve">El tiempo esperado que vive un diabetico respecto a uno que no lo es   =20    :   4</t>
  </si>
  <si>
    <t xml:space="preserve">El tiempo esperado que vive un diabetico respecto a uno que no lo es   &gt;20    :   5</t>
  </si>
  <si>
    <t xml:space="preserve">cam_hab</t>
  </si>
  <si>
    <t xml:space="preserve">Si cambio de habitos para lo bien respecto a salud, obesidad y diabetes</t>
  </si>
  <si>
    <t xml:space="preserve">Si cambio de habitos para lo mal respecto a salud, obesidad y diabetes</t>
  </si>
  <si>
    <t xml:space="preserve">No cambio habitos respecto a salud, obesidad y diabetes</t>
  </si>
  <si>
    <t xml:space="preserve">No sabe si cambio habitos respecto a salud, obesidad y diabetes</t>
  </si>
  <si>
    <t xml:space="preserve">campania</t>
  </si>
  <si>
    <t xml:space="preserve">Si conoce respecto a  campañas de salud del IMSS/ISSSTE/SSA o de otros respecto a obesidad y diabetes</t>
  </si>
  <si>
    <t xml:space="preserve">No conoce respecto a  campañas de salud del IMSS/ISSSTE/SSA o de otros respecto a obesidad y diabetes</t>
  </si>
  <si>
    <t xml:space="preserve">No sabe si conoce respecto a  campañas de salud del IMSS/ISSSTE/SSA o de otros respecto a obesidad y diabetes</t>
  </si>
  <si>
    <t xml:space="preserve">certdiab</t>
  </si>
  <si>
    <t xml:space="preserve">Si cambiaria de habitos si supiera con certeza que será diabetico en 20 años</t>
  </si>
  <si>
    <t xml:space="preserve">No cambiaria de habitos si supiera con certeza que será diabetico en 20 años</t>
  </si>
  <si>
    <t xml:space="preserve">No sabe si cambiaria de habitos si supiera con certeza que será diabetico en 20 años</t>
  </si>
  <si>
    <t xml:space="preserve">No quiere responder si cambiaria de habitos si supiera con certeza que será diabetico en 20 años</t>
  </si>
  <si>
    <t xml:space="preserve">diezdiab</t>
  </si>
  <si>
    <t xml:space="preserve">Si cambiaria de habitos si supiera que hay un 10 % de probabilidad que será diabetico en 20 años</t>
  </si>
  <si>
    <t xml:space="preserve">No cambiaria de habitos si supiera  que hay un 10 % de probabilidadque será diabetico en 20 años</t>
  </si>
  <si>
    <t xml:space="preserve">No sabe si cambiaria de habitos si supiera  que hay un 10 % de probabilidad que será diabetico en 20 años</t>
  </si>
  <si>
    <t xml:space="preserve">No quiere responder si cambiaria de habitos si supiera  que hay un 10 % de probabilidad que será diabetico en 20 años</t>
  </si>
  <si>
    <t xml:space="preserve">fte_otrad</t>
  </si>
  <si>
    <t xml:space="preserve">autoanálisis</t>
  </si>
  <si>
    <t xml:space="preserve">El autoanalisis es otra fuente de información para conocer de diabetes, obesidad y salud</t>
  </si>
  <si>
    <t xml:space="preserve">boletines</t>
  </si>
  <si>
    <t xml:space="preserve">Los boletinos son otra fuente de información para conocer de diabetes, obesidad y salud</t>
  </si>
  <si>
    <t xml:space="preserve">congresos</t>
  </si>
  <si>
    <t xml:space="preserve">Los congresos son otra fuente de información para conocer de diabetes, obesidad y salud</t>
  </si>
  <si>
    <t xml:space="preserve">escuela</t>
  </si>
  <si>
    <t xml:space="preserve">La escuela es otra fuente de información para conocer de diabetes, obesidad y salud</t>
  </si>
  <si>
    <t xml:space="preserve">internet</t>
  </si>
  <si>
    <t xml:space="preserve">El Internet es otra fuente de información para conocer de diabetes, obesidad y salud</t>
  </si>
  <si>
    <t xml:space="preserve">platicas</t>
  </si>
  <si>
    <t xml:space="preserve">Las platicas son otra fuente de información para conocer de diabetes, obesidad y salud</t>
  </si>
  <si>
    <t xml:space="preserve">publicidad</t>
  </si>
  <si>
    <t xml:space="preserve">La publicidad  es otra fuente de información para conocer de diabetes, obesidad y salud</t>
  </si>
  <si>
    <t xml:space="preserve">radio</t>
  </si>
  <si>
    <t xml:space="preserve">La radio es otra fuente de información para conocer de diabetes, obesidad y salud</t>
  </si>
  <si>
    <t xml:space="preserve">radio e internet</t>
  </si>
  <si>
    <t xml:space="preserve">La radio e Internet son otras fuentes de información para conocer de diabetes, obesidad y salud</t>
  </si>
  <si>
    <t xml:space="preserve">imp_ejer</t>
  </si>
  <si>
    <t xml:space="preserve">Hacer ejercicio no tiene importancia</t>
  </si>
  <si>
    <t xml:space="preserve">Hacer ejercicio es poco importante</t>
  </si>
  <si>
    <t xml:space="preserve">Hacer ejercicio es importante</t>
  </si>
  <si>
    <t xml:space="preserve">Hacer ejercicio es muy importante</t>
  </si>
  <si>
    <t xml:space="preserve">No conoce la importancia de hacer ejercicio</t>
  </si>
  <si>
    <t xml:space="preserve">No queire responder sobre la importancia de hacer ejercicio</t>
  </si>
  <si>
    <t xml:space="preserve">imp_ener</t>
  </si>
  <si>
    <t xml:space="preserve">Si sabe del nuevo impuesto en alimentos de alta densidad energetica</t>
  </si>
  <si>
    <t xml:space="preserve">No  sabe del nuevo impuesto en alimentos de alta densidad energetica</t>
  </si>
  <si>
    <t xml:space="preserve">No quiere responder sobre su conocimiento sobre el nuevo impuesto en alimentos de alta densidad energetica</t>
  </si>
  <si>
    <t xml:space="preserve">imp_mencon</t>
  </si>
  <si>
    <t xml:space="preserve">El nuevo impuesto ha ocasionado que deje de consumir productos y bebidas endulzadas</t>
  </si>
  <si>
    <t xml:space="preserve">El nuevo impuesto no ha ocasionado que deje de consumir productos y bebidas endulzadas</t>
  </si>
  <si>
    <t xml:space="preserve">El nuevo impuesto no ha ocasionado que deje de consumir productos y bebidas endulzadas por que no los consume</t>
  </si>
  <si>
    <t xml:space="preserve">nr_calagua</t>
  </si>
  <si>
    <t xml:space="preserve">Si sabe el numero de calorías que tiene el agua</t>
  </si>
  <si>
    <t xml:space="preserve">No sabe el numero de calorías que tiene el agua</t>
  </si>
  <si>
    <t xml:space="preserve">No quiere responder sobre su conocimiento sobre el numero de calorías que tiene el agua</t>
  </si>
  <si>
    <t xml:space="preserve">nr_calhamb</t>
  </si>
  <si>
    <t xml:space="preserve">Si sabe el numero de calorías que tienen las haburguesas</t>
  </si>
  <si>
    <t xml:space="preserve">No sabe el numero de calorías que tienen las haburguesas</t>
  </si>
  <si>
    <t xml:space="preserve">No quiere responder sobre su conocimiento sobre el numero de calorías que tienen las haburguesas</t>
  </si>
  <si>
    <t xml:space="preserve">nr_caljugo</t>
  </si>
  <si>
    <t xml:space="preserve">Si sabe el numero de calorías que tiene el jugo de naranja</t>
  </si>
  <si>
    <t xml:space="preserve">No sabe el numero de calorías que tiene el jugo de naranja</t>
  </si>
  <si>
    <t xml:space="preserve">No quiere responder sobre su conocimiento sobre el numero de calorías que tiene el jugo de naranja</t>
  </si>
  <si>
    <t xml:space="preserve">nr_calref</t>
  </si>
  <si>
    <t xml:space="preserve">Si sabe el numero de calorías que tiene el refresco</t>
  </si>
  <si>
    <t xml:space="preserve">No sabe el numero de calorías que tiene el refresco</t>
  </si>
  <si>
    <t xml:space="preserve">No quiere responder sobre su conocimiento sobre el numero de calorías que tiene el refresco</t>
  </si>
  <si>
    <t xml:space="preserve">nr_dh</t>
  </si>
  <si>
    <t xml:space="preserve">Si sabe la distancia que tiene que recorrer para quemar una hamburguesa</t>
  </si>
  <si>
    <t xml:space="preserve">No sabe la distancia que tiene que recorrer para quemar una hamburguesa</t>
  </si>
  <si>
    <t xml:space="preserve">No quiere responder sobre su conocimiento sobre la distancia que tiene que recorrer para quemar una hamburguesa</t>
  </si>
  <si>
    <t xml:space="preserve">nr_hab</t>
  </si>
  <si>
    <t xml:space="preserve">Si ha cambiado sus habitos</t>
  </si>
  <si>
    <t xml:space="preserve">No sabe si ha cambiado sus habitos</t>
  </si>
  <si>
    <t xml:space="preserve">No ha cambiado sus habitos</t>
  </si>
  <si>
    <t xml:space="preserve">No quiere responder si ha cambiado sus habitos</t>
  </si>
  <si>
    <t xml:space="preserve">nr_hrsejer</t>
  </si>
  <si>
    <t xml:space="preserve">Si sabe cuantas horas son recomendables a la semana para hacer ejercicio</t>
  </si>
  <si>
    <t xml:space="preserve">No sabe cuantas horas son recomendables a la semana para hacer ejercicio</t>
  </si>
  <si>
    <t xml:space="preserve">No quiere responder sobre cuantas horas son recomendables a la semana para hacer ejercicio</t>
  </si>
  <si>
    <t xml:space="preserve">nr_imcnor</t>
  </si>
  <si>
    <t xml:space="preserve">Si conoce el IMC para un peso normal</t>
  </si>
  <si>
    <t xml:space="preserve">No conoce el IMC para un peso normal</t>
  </si>
  <si>
    <t xml:space="preserve">No quiere responder sobre su conocimeinto sobre el IMC para un peso normal</t>
  </si>
  <si>
    <t xml:space="preserve">nr_imcobes</t>
  </si>
  <si>
    <t xml:space="preserve">Si conoce el IMC para definir obesidad</t>
  </si>
  <si>
    <t xml:space="preserve">No conoce el IMC para definir obesidad</t>
  </si>
  <si>
    <t xml:space="preserve">No quiere responder sobre su conocimeinto sobre el IMC para definir obesidad</t>
  </si>
  <si>
    <t xml:space="preserve">nr_pordiab</t>
  </si>
  <si>
    <t xml:space="preserve">Si conoce el porcentaje de mexicanos que padecen diabetes</t>
  </si>
  <si>
    <t xml:space="preserve">No conoce el porcentaje de mexicanos que padecen diabetes</t>
  </si>
  <si>
    <t xml:space="preserve">nr_porobes</t>
  </si>
  <si>
    <t xml:space="preserve">Si conoce el porcentaje de mexicanos que padecen obesidad</t>
  </si>
  <si>
    <t xml:space="preserve">No conoce el porcentaje de mexicanos que padecen obesidad</t>
  </si>
  <si>
    <t xml:space="preserve">nr_tpodiab</t>
  </si>
  <si>
    <t xml:space="preserve">Si sabe cuanto tiempo menos vive un diabetico que uno no diabetico</t>
  </si>
  <si>
    <t xml:space="preserve">No sabe cuanto tiempo menos vive un diabetico que uno no diabetico</t>
  </si>
  <si>
    <t xml:space="preserve">No quiere responder sobre su conocimiento sobre cuanto tiempo menos vive un diabetico que uno no diabetico</t>
  </si>
  <si>
    <t xml:space="preserve">recmedico</t>
  </si>
  <si>
    <t xml:space="preserve">Nunca sigue las recomendaciones de su médico</t>
  </si>
  <si>
    <t xml:space="preserve">A veces sigue las recomendaciones de su médico</t>
  </si>
  <si>
    <t xml:space="preserve">Normalmente sigue las recomendaciones de su médico</t>
  </si>
  <si>
    <t xml:space="preserve">Casi siempre sigue las recomendaciones de su médico</t>
  </si>
  <si>
    <t xml:space="preserve">Siempre sigue las recomendaciones de su médico</t>
  </si>
  <si>
    <t xml:space="preserve">No quire responder sobre el seguimiento de las recomendaciones de su médico</t>
  </si>
  <si>
    <t xml:space="preserve">unodiab</t>
  </si>
  <si>
    <t xml:space="preserve">Si cambiaria de habitos si supiera que hay un 1 % de probabilidad que será diabetico en 20 años</t>
  </si>
  <si>
    <t xml:space="preserve">No cambiaria de habitos si supiera  que hay un 1 % de probabilidadque será diabetico en 20 años</t>
  </si>
  <si>
    <t xml:space="preserve">No sabe si cambiaria de habitos si supiera  que hay un 1 % de probabilidad que será diabetico en 20 años</t>
  </si>
  <si>
    <t xml:space="preserve">No quiere responder si cambiaria de habitos si supiera  que hay un 1 % de probabilidad que será diabetico en 20 años</t>
  </si>
  <si>
    <t xml:space="preserve">Arelacion</t>
  </si>
  <si>
    <t xml:space="preserve">Igual</t>
  </si>
  <si>
    <t xml:space="preserve">El peso que tiene el entrevistado es el mismo que el cree tener   (Dato calculado de antropometria e informacion de la salud)</t>
  </si>
  <si>
    <t xml:space="preserve">Mas</t>
  </si>
  <si>
    <t xml:space="preserve">El entrevistado tiene mas peso (de la antropometria) del peso que él cree tener   (Dato calculado de antropometria e informacion de la salud)</t>
  </si>
  <si>
    <t xml:space="preserve">Menos</t>
  </si>
  <si>
    <t xml:space="preserve">El entrevistado tiene menos peso (de la antropometria) del peso que él cree tener  (Dato calculado de antropometria e informacion de la salud)</t>
  </si>
  <si>
    <t xml:space="preserve">Acaf_act</t>
  </si>
  <si>
    <t xml:space="preserve">No responde cuantas veces a la semana come en cafeterias de la UNAM actualmente</t>
  </si>
  <si>
    <t xml:space="preserve">Come 0 veces a la semana en cafeterias de la UNAM actualmente</t>
  </si>
  <si>
    <t xml:space="preserve">Come 1 veces a la semana en cafeterias de la UNAM actualmente</t>
  </si>
  <si>
    <t xml:space="preserve">Come 2 a 4 veces a la semana en cafeterias de la UNAM actualmente</t>
  </si>
  <si>
    <t xml:space="preserve">Come más de 5 veces a la semana en cafeterias de la UNAM actualmente</t>
  </si>
  <si>
    <t xml:space="preserve">Acaf1</t>
  </si>
  <si>
    <t xml:space="preserve">No responde cuantas veces a la semana comía en cafeterias de la UNAM hace un año</t>
  </si>
  <si>
    <t xml:space="preserve">Comía 0 veces a la semana en cafeterias de la UNAM hace un año</t>
  </si>
  <si>
    <t xml:space="preserve">Comía 1 veces a la semana en cafeterias de la UNAM hace un año</t>
  </si>
  <si>
    <t xml:space="preserve">Comía 2 veces a la semana en cafeterias de la UNAM hace un año</t>
  </si>
  <si>
    <t xml:space="preserve">Comía de 3 a 4  veces a la semana en cafeterias de la UNAM hace un año</t>
  </si>
  <si>
    <t xml:space="preserve">Comía mas de 5 veces a la semana en cafeterias de la UNAM hace un año</t>
  </si>
  <si>
    <t xml:space="preserve">Acaf10</t>
  </si>
  <si>
    <t xml:space="preserve">No responde cuantas veces a la semana come en cafeterias de la UNAM hace 10 años</t>
  </si>
  <si>
    <t xml:space="preserve">Comía 0 veces a la semana en cafeterias de la UNAM hace 5 años</t>
  </si>
  <si>
    <t xml:space="preserve">Comía de 1 a 3 veces a la semana en cafeterias de la UNAM hace 5 años</t>
  </si>
  <si>
    <t xml:space="preserve">Comía mas de 4 veces a la semana en cafeterias de la UNAM hace 5 años</t>
  </si>
  <si>
    <t xml:space="preserve">Acaf20</t>
  </si>
  <si>
    <t xml:space="preserve">No responde cuantas veces a la semana come en cafeterias de la UNAM hace 20 años</t>
  </si>
  <si>
    <t xml:space="preserve">Comía 0 veces a la semana en cafeterias de la UNAM hace 20 años</t>
  </si>
  <si>
    <t xml:space="preserve">Comía de 1 a 3 veces a la semana en cafeterias de la UNAM hace 20 años</t>
  </si>
  <si>
    <t xml:space="preserve">Comía mas de 4 veces a la semana en cafeterias de la UNAM hace 20 años</t>
  </si>
  <si>
    <t xml:space="preserve">Acaf30</t>
  </si>
  <si>
    <t xml:space="preserve">No responde cuantas veces a la semana come en cafeterias de la UNAM hace 30 años</t>
  </si>
  <si>
    <t xml:space="preserve">Comía mas de 1 vez a la semana en cafeterias de la UNAM hace 20 años</t>
  </si>
  <si>
    <t xml:space="preserve">Acaf5</t>
  </si>
  <si>
    <t xml:space="preserve">No responde cuantas veces a la semana come en cafeterias de la UNAM hace 5 años</t>
  </si>
  <si>
    <t xml:space="preserve">Comía 1 veces a la semana en cafeterias de la UNAM hace 5 años</t>
  </si>
  <si>
    <t xml:space="preserve">Comía de 2 a 4 veces a la semana en cafeterias de la UNAM hace 5 años</t>
  </si>
  <si>
    <t xml:space="preserve">Comía mas de 5 veces a la semana en cafeterias de la UNAM hace 5 años</t>
  </si>
  <si>
    <t xml:space="preserve">Acal_rec</t>
  </si>
  <si>
    <t xml:space="preserve">Alocin_act</t>
  </si>
  <si>
    <t xml:space="preserve">No responde cuantas veces a la semana come en locales dentro de la UNAM actualmente</t>
  </si>
  <si>
    <t xml:space="preserve">Comía 0 veces a la semana en locales dentro de la UNAM actualmente</t>
  </si>
  <si>
    <t xml:space="preserve">Comía 1 vez a la semana en locales dentro de la UNAM actualmente</t>
  </si>
  <si>
    <t xml:space="preserve">Comía 2 veces a la semana en locales dentro de la UNAM actualmente</t>
  </si>
  <si>
    <t xml:space="preserve">Comía mas de 3 veces a la semana en locales dentro de la UNAM actualmente</t>
  </si>
  <si>
    <t xml:space="preserve">Alocin1</t>
  </si>
  <si>
    <t xml:space="preserve">No responde cuantas veces a la semana comía en locales dentro de la UNAM hace 1 años</t>
  </si>
  <si>
    <t xml:space="preserve">Comía 0 veces a la semana en locales dentro de la UNAM hace 1 año</t>
  </si>
  <si>
    <t xml:space="preserve">Comía 1 vez  a la semana en locales dentro de la UNAM hace 1 año</t>
  </si>
  <si>
    <t xml:space="preserve">Comía de 2  a 3  veces a la semana en locales dentro de la UNAM hace 1 año</t>
  </si>
  <si>
    <t xml:space="preserve">Comía mas de 4 veces a la semana en locales dentro de la UNAM hace 1 año</t>
  </si>
  <si>
    <t xml:space="preserve">Alocin10</t>
  </si>
  <si>
    <t xml:space="preserve">No responde cuantas veces a la semana comía en locales dentro de la UNAM hace 10 años</t>
  </si>
  <si>
    <t xml:space="preserve">Comía 0 veces a la semana en locales dentro de la UNAM hace 10 años</t>
  </si>
  <si>
    <t xml:space="preserve">Comía 1 vez a la semana en locales dentro de la UNAM hace 10 años</t>
  </si>
  <si>
    <t xml:space="preserve">Comía 2 veces a la semana en locales dentro de la UNAM hace 10 años</t>
  </si>
  <si>
    <t xml:space="preserve">Comía de 3 a 4 veces a la semana en locales dentro de la UNAM hace 10 años</t>
  </si>
  <si>
    <t xml:space="preserve">Comía mas de 5 veces a la semana en locales dentro de la UNAM hace 10 años</t>
  </si>
  <si>
    <t xml:space="preserve">Alocin20</t>
  </si>
  <si>
    <t xml:space="preserve">No responde cuantas veces a la semana comía en locales dentro de la UNAM hace 20 años</t>
  </si>
  <si>
    <t xml:space="preserve">Comía 0 veces a la semana en locales dentro de la UNAM hace 20 años</t>
  </si>
  <si>
    <t xml:space="preserve">Comía 1 vez a la semana en locales dentro de la UNAM hace 20 años</t>
  </si>
  <si>
    <t xml:space="preserve">Comía 2 veces a la semana en locales dentro de la UNAM hace 20 años</t>
  </si>
  <si>
    <t xml:space="preserve">Comía 3 veces a la semana en locales dentro de la UNAM hace 20 años</t>
  </si>
  <si>
    <t xml:space="preserve">Comía mas de 4 veces a la semana en locales dentro de la UNAM hace 20 años</t>
  </si>
  <si>
    <t xml:space="preserve">Alocin30</t>
  </si>
  <si>
    <t xml:space="preserve">No responde cuantas veces a la semana comía en locales dentro de la UNAM hace 30 años</t>
  </si>
  <si>
    <t xml:space="preserve">Comía 0 veces a la semana en locales dentro de la UNAM hace 30 años</t>
  </si>
  <si>
    <t xml:space="preserve">Comía de 1 a 2 veces a la semana en locales dentro de la UNAM hace 30 años</t>
  </si>
  <si>
    <t xml:space="preserve">Comía de 3 a 4 veces a la semana en locales dentro de la UNAM hace 30 años</t>
  </si>
  <si>
    <t xml:space="preserve">Comía de 5 a 6 veces a la semana en locales dentro de la UNAM hace 30 años</t>
  </si>
  <si>
    <t xml:space="preserve">Alocin5</t>
  </si>
  <si>
    <t xml:space="preserve">No responde cuantas veces a la semana comía en locales dentro de la UNAM hace 5 años</t>
  </si>
  <si>
    <t xml:space="preserve">Comía 0 veces a la semana en locales dentro de la UNAM hace 5 años</t>
  </si>
  <si>
    <t xml:space="preserve">Comía 2 veces a la semana en locales dentro de la UNAM hace 5 años</t>
  </si>
  <si>
    <t xml:space="preserve">Comía de 2  a 3 veces a la semana en locales dentro de la UNAM hace 5 años</t>
  </si>
  <si>
    <t xml:space="preserve">Comía mas de 4 veces a la semana en locales dentro de la UNAM hace 5 años</t>
  </si>
  <si>
    <t xml:space="preserve">Alocout_act</t>
  </si>
  <si>
    <t xml:space="preserve">No responde cuantas veces a la semana come en locales fuera de la UNAM actualmente</t>
  </si>
  <si>
    <t xml:space="preserve">Come 0 veces a la semana en locales fuera de la UNAM actualmente</t>
  </si>
  <si>
    <t xml:space="preserve">Come 1 vez a la semana en locales fuera de la UNAM actualmente</t>
  </si>
  <si>
    <t xml:space="preserve">Come mas de 2 veces a la semana en locales fuera de la UNAM actualmente</t>
  </si>
  <si>
    <t xml:space="preserve">Alocout1</t>
  </si>
  <si>
    <t xml:space="preserve">No responde cuantas veces a la semana comía en locales fuera de la UNAM hace 1 año</t>
  </si>
  <si>
    <t xml:space="preserve">Comía 0 veces a la semana en locales fuera de la UNAM hace 1 año</t>
  </si>
  <si>
    <t xml:space="preserve">Comía 1 vez a la semana en locales fuera de la UNAM hace 1 año</t>
  </si>
  <si>
    <t xml:space="preserve">Comía de 2 a 3 veces a la semana en locales fuera de la UNAM hace 1 año</t>
  </si>
  <si>
    <t xml:space="preserve">Comía mas de 4 veces a la semana en locales fuera de la UNAM hace 1 año</t>
  </si>
  <si>
    <t xml:space="preserve">Alocout10</t>
  </si>
  <si>
    <t xml:space="preserve">No responde cuantas veces a la semana comía en locales fuera de la UNAM hace 10 años</t>
  </si>
  <si>
    <t xml:space="preserve">Comía 0 veces a la semana en locales fuera de la UNAM hace 10 años</t>
  </si>
  <si>
    <t xml:space="preserve">Comía 1 veces a la semana en locales fuera de la UNAM hace 10 años</t>
  </si>
  <si>
    <t xml:space="preserve">Comía de 2 a 3 veces a la semana en locales fuera de la UNAM hace 10 años</t>
  </si>
  <si>
    <t xml:space="preserve">Comía mas de 4 veces a la semana en locales fuera de la UNAM hace 10 años</t>
  </si>
  <si>
    <t xml:space="preserve">Alocout20</t>
  </si>
  <si>
    <t xml:space="preserve">No responde cuantas veces a la semana comía en locales fuera de la UNAM hace 20 años</t>
  </si>
  <si>
    <t xml:space="preserve">Comía 0 veces a la semana en locales fuera de la UNAM hace 20 años</t>
  </si>
  <si>
    <t xml:space="preserve">Comía 1 veces a la semana en locales fuera de la UNAM hace 20 años</t>
  </si>
  <si>
    <t xml:space="preserve">Comía de 2 a 3 veces a la semana en locales fuera de la UNAM hace 20 años</t>
  </si>
  <si>
    <t xml:space="preserve">Comía mas de 4 veces a la semana en locales fuera de la UNAM hace 20 años</t>
  </si>
  <si>
    <t xml:space="preserve">Alocout30</t>
  </si>
  <si>
    <t xml:space="preserve">No responde cuantas veces a la semana comía en locales fuera de la UNAM hace 30 años</t>
  </si>
  <si>
    <t xml:space="preserve">Comía 0 veces a la semana en locales fuera de la UNAM hace 30 años</t>
  </si>
  <si>
    <t xml:space="preserve">Comía 1 veces a la semana en locales fuera de la UNAM hace 30 años</t>
  </si>
  <si>
    <t xml:space="preserve">Comía mas de 2 veces a la semana en locales fuera de la UNAM hace 30 años</t>
  </si>
  <si>
    <t xml:space="preserve">Alocout5</t>
  </si>
  <si>
    <t xml:space="preserve">No responde cuantas veces a la semana comía en locales fuera de la UNAM hace 5 años</t>
  </si>
  <si>
    <t xml:space="preserve">Comía 0 veces a la semana en locales fuera de la UNAM hace 5 años</t>
  </si>
  <si>
    <t xml:space="preserve">Comía 1 veces a la semana en locales fuera de la UNAM hace 5 años</t>
  </si>
  <si>
    <t xml:space="preserve">Comía mas de 2 veces a la semana en locales fuera de la UNAM hace 5 años</t>
  </si>
  <si>
    <t xml:space="preserve">Anum_agua</t>
  </si>
  <si>
    <t xml:space="preserve">No sabe cuantas porciones toma diariamente de agua sin azucar </t>
  </si>
  <si>
    <t xml:space="preserve">No toma ninguna porcion de  agua sin azucar diariamente</t>
  </si>
  <si>
    <t xml:space="preserve">Toma  1 porcion de agua sin azucar diariamente</t>
  </si>
  <si>
    <t xml:space="preserve">Toma  de 2 a 15 porciones de agua sin azucar diariamente</t>
  </si>
  <si>
    <t xml:space="preserve">Toma  1 a la semana porciones de agua sin azucar </t>
  </si>
  <si>
    <t xml:space="preserve">Toma  de 2 a 3  a la semana porciones de agua sin azucar </t>
  </si>
  <si>
    <t xml:space="preserve">Toma  1 semanal o 1 mensual porciones de agua sin azucar </t>
  </si>
  <si>
    <t xml:space="preserve">Anum_aguad</t>
  </si>
  <si>
    <t xml:space="preserve">No sabe cuantas porciones toma diariamente de agua endulzada </t>
  </si>
  <si>
    <t xml:space="preserve">No toma ninguna porcion de  agua endulzada diariamente</t>
  </si>
  <si>
    <t xml:space="preserve">Toma  1 porcion de agua endulzada diariamente</t>
  </si>
  <si>
    <t xml:space="preserve">Toma  de 2 a 10 porciones de agua endulzada diariamente</t>
  </si>
  <si>
    <t xml:space="preserve">Toma  1 a la semana porciones de agua endulzada </t>
  </si>
  <si>
    <t xml:space="preserve">Toma  de 2 a 3  a la semana porciones de agua endulzada </t>
  </si>
  <si>
    <t xml:space="preserve">Toma  1 semanal o 1 mensual porciones de agua endulzada </t>
  </si>
  <si>
    <t xml:space="preserve">Anum_botana</t>
  </si>
  <si>
    <t xml:space="preserve">No sabe cuantas porciones come diariamente de botana </t>
  </si>
  <si>
    <t xml:space="preserve">No come botanas</t>
  </si>
  <si>
    <t xml:space="preserve">Come de  1 a 25 porciones de botana diariamente</t>
  </si>
  <si>
    <t xml:space="preserve">Come 1 a la semana porciones de botana </t>
  </si>
  <si>
    <t xml:space="preserve">Come de 2 a 3  a la semana porciones de botana </t>
  </si>
  <si>
    <t xml:space="preserve">Come 1 semanal o 1 quincenal porciones de botana </t>
  </si>
  <si>
    <t xml:space="preserve">Come 1 mensual porciones de botana </t>
  </si>
  <si>
    <t xml:space="preserve">Anum_carn</t>
  </si>
  <si>
    <t xml:space="preserve">No sabe cuantas porciones de carne come diariamente</t>
  </si>
  <si>
    <t xml:space="preserve">No come carne</t>
  </si>
  <si>
    <t xml:space="preserve">Come 1 porcion de carne diaria</t>
  </si>
  <si>
    <t xml:space="preserve">Come 2 porciones de carne diariamente</t>
  </si>
  <si>
    <t xml:space="preserve">Come 3 porciones de carne diariamente</t>
  </si>
  <si>
    <t xml:space="preserve">come de 4 a 5 porciones de carne diariamente</t>
  </si>
  <si>
    <t xml:space="preserve">Come mas de 5 porciones de carne diariamente</t>
  </si>
  <si>
    <t xml:space="preserve">Anum_cer</t>
  </si>
  <si>
    <t xml:space="preserve">No sabe cuantas porciones de cereal come diariamente</t>
  </si>
  <si>
    <t xml:space="preserve">No come cereales</t>
  </si>
  <si>
    <t xml:space="preserve">Come 1 porcion de cereal diario</t>
  </si>
  <si>
    <t xml:space="preserve">Come 2 porciones de cereal diario</t>
  </si>
  <si>
    <t xml:space="preserve">Come de 3 a 5 porciones de cereal diariamente</t>
  </si>
  <si>
    <t xml:space="preserve">Come mas de 5 porciones de cereal diariamente</t>
  </si>
  <si>
    <t xml:space="preserve">Anum_comrap</t>
  </si>
  <si>
    <t xml:space="preserve">No sabe cuantas porciones de comida rapida come</t>
  </si>
  <si>
    <t xml:space="preserve">No come comida rápida</t>
  </si>
  <si>
    <t xml:space="preserve">Come 1 porcion de comida rapida diariamente</t>
  </si>
  <si>
    <t xml:space="preserve">Come 2 porciones de comida rapida diariamente</t>
  </si>
  <si>
    <t xml:space="preserve">Come 3 porciones de comida rápida diariamente</t>
  </si>
  <si>
    <t xml:space="preserve">Come mas de 4 porciones de comida rapida diariamente</t>
  </si>
  <si>
    <t xml:space="preserve">Anum_frut</t>
  </si>
  <si>
    <t xml:space="preserve">No come fruta</t>
  </si>
  <si>
    <t xml:space="preserve">Come de 1 a 3 porciones de fruta diariamente</t>
  </si>
  <si>
    <t xml:space="preserve">Come 4 porciones de fruta diario</t>
  </si>
  <si>
    <t xml:space="preserve">Come de 5 a 6 porciones de fruta diariamente</t>
  </si>
  <si>
    <t xml:space="preserve">Come de  7 a 8 porciones de fruta diariamente</t>
  </si>
  <si>
    <t xml:space="preserve">Come más de 8 porciones de fruta diariamente</t>
  </si>
  <si>
    <t xml:space="preserve">Come de 1 porcion de fruta semanal a 1 mensual</t>
  </si>
  <si>
    <t xml:space="preserve">Anum_lac</t>
  </si>
  <si>
    <t xml:space="preserve">No sabe cuantos lacteos consume diariamente</t>
  </si>
  <si>
    <t xml:space="preserve">No consume lacteos</t>
  </si>
  <si>
    <t xml:space="preserve">Consume una porcion de productos lacteos diariamente</t>
  </si>
  <si>
    <t xml:space="preserve">Consume dos porciones de productos lacteos diariamente</t>
  </si>
  <si>
    <t xml:space="preserve">Consume de 3 a 5 porciones de productos lacteos diariamente</t>
  </si>
  <si>
    <t xml:space="preserve">Consume mas de 6 productos lacteos diariamente</t>
  </si>
  <si>
    <t xml:space="preserve">Anum_maiz</t>
  </si>
  <si>
    <t xml:space="preserve">No sabe cuantas porciones de maiz consume diariamente</t>
  </si>
  <si>
    <t xml:space="preserve">No consume productos de maiz</t>
  </si>
  <si>
    <t xml:space="preserve">Consume una porcion diaria de productos de maiz</t>
  </si>
  <si>
    <t xml:space="preserve">Consume dos porciones diarias de productos de maiz</t>
  </si>
  <si>
    <t xml:space="preserve">Consume de 3 a 5 porciones de productos de maiz diariamente</t>
  </si>
  <si>
    <t xml:space="preserve">Consume mas de 6 porciones de productos de maiz diariamente</t>
  </si>
  <si>
    <t xml:space="preserve">Consume de 1 porcion semanal a 1 mensual de productos lacteos</t>
  </si>
  <si>
    <t xml:space="preserve">Anum_ref</t>
  </si>
  <si>
    <t xml:space="preserve">No sabe cuantas porciones toma diariamente de refresco </t>
  </si>
  <si>
    <t xml:space="preserve">No toma ninguna porcion de  refresco diariamente</t>
  </si>
  <si>
    <t xml:space="preserve">Consume 1 porcion de refresco diariamente</t>
  </si>
  <si>
    <t xml:space="preserve">Consume de 2 a 3 porciones diarias de refresco</t>
  </si>
  <si>
    <t xml:space="preserve">Consume mas de 4 porciones de refreco diariamente</t>
  </si>
  <si>
    <t xml:space="preserve">Consume de 1 porcion semanal a 1 mensual de productos de maiz</t>
  </si>
  <si>
    <t xml:space="preserve">Anum_refl</t>
  </si>
  <si>
    <t xml:space="preserve">No sabe cuantas porciones toma diariamente de refresco de dieta </t>
  </si>
  <si>
    <t xml:space="preserve">No toma ninguna porcion de  refresco de dieta diariamente</t>
  </si>
  <si>
    <t xml:space="preserve">Consume un porcion de refresco light diariamente</t>
  </si>
  <si>
    <t xml:space="preserve">Consume mas de dos porciones de refresco light diariamente</t>
  </si>
  <si>
    <t xml:space="preserve">Consume de 2 a 5 porciones de refresco light semanalmente</t>
  </si>
  <si>
    <t xml:space="preserve">Consume 1 vez al mes o a la quincena una porcion de refresco light</t>
  </si>
  <si>
    <t xml:space="preserve">Anum_torti</t>
  </si>
  <si>
    <t xml:space="preserve">No sabe cuantas porciones de tortilla consume diariamente</t>
  </si>
  <si>
    <t xml:space="preserve">No consume tortillas</t>
  </si>
  <si>
    <t xml:space="preserve">Consume 1 tortilla diaria</t>
  </si>
  <si>
    <t xml:space="preserve">Consume 2  tortillas diarias</t>
  </si>
  <si>
    <t xml:space="preserve">Consume 3  tortillas diarias</t>
  </si>
  <si>
    <t xml:space="preserve">Consume 4  tortillas diarias</t>
  </si>
  <si>
    <t xml:space="preserve">Consume 5  tortillas diarias</t>
  </si>
  <si>
    <t xml:space="preserve">Consume de 6 a 7  tortillas diarias</t>
  </si>
  <si>
    <t xml:space="preserve">Consume mas de 8  tortillas diarias</t>
  </si>
  <si>
    <t xml:space="preserve">Anum_verd</t>
  </si>
  <si>
    <t xml:space="preserve">No sabe cuantas porciones de verdura consume diariamente</t>
  </si>
  <si>
    <t xml:space="preserve">No come verduras</t>
  </si>
  <si>
    <t xml:space="preserve">Come 1 porcion de verdura diario</t>
  </si>
  <si>
    <t xml:space="preserve">Come 2 porciones de verdura diariamente</t>
  </si>
  <si>
    <t xml:space="preserve">Come de 3 a 4 porciones de verdura diario</t>
  </si>
  <si>
    <t xml:space="preserve">Come mas de 5 porciones diarias de verdura</t>
  </si>
  <si>
    <t xml:space="preserve">Consume verduras de 1 vez a la semana a 1 vez mensual</t>
  </si>
  <si>
    <t xml:space="preserve">Arest_act</t>
  </si>
  <si>
    <t xml:space="preserve">No come en restaurantes actualmente</t>
  </si>
  <si>
    <t xml:space="preserve">Come 0 veces a la semana en restaurantes actualmente</t>
  </si>
  <si>
    <t xml:space="preserve">Come 1 veces a la semana en restaurantes actualmente</t>
  </si>
  <si>
    <t xml:space="preserve">Come mas de 2 veces a la semana en restaurantes actualmente</t>
  </si>
  <si>
    <t xml:space="preserve">Arest1</t>
  </si>
  <si>
    <t xml:space="preserve">No comía en resturantes hace 1 año</t>
  </si>
  <si>
    <t xml:space="preserve">Comía 0 veces a la semana en restaurantes hace 1 año</t>
  </si>
  <si>
    <t xml:space="preserve">Comía 1 vez a la semana en restaurantes hace 1 año</t>
  </si>
  <si>
    <t xml:space="preserve">Comía mas de 2 veces a la semana en restaurantes hace 1 año</t>
  </si>
  <si>
    <t xml:space="preserve">Arest10</t>
  </si>
  <si>
    <t xml:space="preserve">No comía en resturantes hace 10 años</t>
  </si>
  <si>
    <t xml:space="preserve">Comía 0 veces a la semana en restaurantes hace 10 años</t>
  </si>
  <si>
    <t xml:space="preserve">Comía 1 vez a la semana en restaurantes hace 10 años</t>
  </si>
  <si>
    <t xml:space="preserve">Comía 2 veces a la semana en restaurantes hace 10 años</t>
  </si>
  <si>
    <t xml:space="preserve">Comía mas de 3 veces a la semana en restaurantes hace 10 años</t>
  </si>
  <si>
    <t xml:space="preserve">Arest20</t>
  </si>
  <si>
    <t xml:space="preserve">No comía en resturantes hace 20 años</t>
  </si>
  <si>
    <t xml:space="preserve">Comía 0 veces a la semana en restaurantes hace 20 años</t>
  </si>
  <si>
    <t xml:space="preserve">Comía 1 vez a la semana en restaurantes hace 20 años</t>
  </si>
  <si>
    <t xml:space="preserve">Comía mas de 2 veces a la semana en restaurantes hace 20 años</t>
  </si>
  <si>
    <t xml:space="preserve">Arest30</t>
  </si>
  <si>
    <t xml:space="preserve">No comía en resturantes hace 30 años</t>
  </si>
  <si>
    <t xml:space="preserve">Comía 0 veces a la semana en restaurantes hace 30 años</t>
  </si>
  <si>
    <t xml:space="preserve">Comía 1 vez a la semana en restaurantes hace 30 años</t>
  </si>
  <si>
    <t xml:space="preserve">Comía mas de 2 veces a la semana en restaurantes hace 30 años</t>
  </si>
  <si>
    <t xml:space="preserve">Arest5</t>
  </si>
  <si>
    <t xml:space="preserve">No comía en resturantes hace 5 años</t>
  </si>
  <si>
    <t xml:space="preserve">Comía 0 veces a la semana en restaurantes hace 5 años</t>
  </si>
  <si>
    <t xml:space="preserve">Comía 1 vez a la semana en restaurantes hace 5 años</t>
  </si>
  <si>
    <t xml:space="preserve">Comía mas de 2 veces a la semana en restaurantes hace 5 años</t>
  </si>
  <si>
    <t xml:space="preserve">com_relrec</t>
  </si>
  <si>
    <t xml:space="preserve">¿Cuánto come ralativo a lo recomendado? Mucho menos</t>
  </si>
  <si>
    <t xml:space="preserve">¿Cuánto come ralativo a lo recomendado? Menos</t>
  </si>
  <si>
    <t xml:space="preserve">¿Cuánto come ralativo a lo recomendado? Lo recomendado</t>
  </si>
  <si>
    <t xml:space="preserve">¿Cuánto come ralativo a lo recomendado? Mas de lo recomendado</t>
  </si>
  <si>
    <t xml:space="preserve">¿Cuánto come ralativo a lo recomendado? Mucho mas de lo recomendado</t>
  </si>
  <si>
    <t xml:space="preserve">¿Cuánto come ralativo a lo recomendado? No sabe</t>
  </si>
  <si>
    <t xml:space="preserve">cuanto_com</t>
  </si>
  <si>
    <t xml:space="preserve">¿Cuánto disfruta comer? Poco</t>
  </si>
  <si>
    <t xml:space="preserve">¿Cuánto disfruta comer? Normal</t>
  </si>
  <si>
    <t xml:space="preserve">¿Cuánto disfruta comer?Mucho</t>
  </si>
  <si>
    <t xml:space="preserve">¿Cuánto disfruta comer? No sabe</t>
  </si>
  <si>
    <t xml:space="preserve">num_com</t>
  </si>
  <si>
    <t xml:space="preserve">No realiza ninguna comida fuerte al día</t>
  </si>
  <si>
    <t xml:space="preserve">Numero de comidas fuertes que realiza por día</t>
  </si>
  <si>
    <t xml:space="preserve">Descripcion</t>
  </si>
  <si>
    <t xml:space="preserve">Aalc</t>
  </si>
  <si>
    <t xml:space="preserve">Abduerme</t>
  </si>
  <si>
    <t xml:space="preserve">Acigarros</t>
  </si>
  <si>
    <t xml:space="preserve">Adejarfumar</t>
  </si>
  <si>
    <t xml:space="preserve">No fuma por lo que no ha dejado de fumar</t>
  </si>
  <si>
    <t xml:space="preserve">Dejo de fumar desde hace 1 año o menos</t>
  </si>
  <si>
    <t xml:space="preserve">Dejo de fumar desde hace 2 a 4 años</t>
  </si>
  <si>
    <t xml:space="preserve">Dejo de fumar desde hace 5 a 10 años</t>
  </si>
  <si>
    <t xml:space="preserve">Dejo de fumar desde hace 11 a 20 años</t>
  </si>
  <si>
    <t xml:space="preserve">Dejo de fumar hace más de 21 años</t>
  </si>
  <si>
    <t xml:space="preserve">Adis_dia</t>
  </si>
  <si>
    <t xml:space="preserve">Adis1_dia</t>
  </si>
  <si>
    <t xml:space="preserve">No sabe cuanto caminaba hace un año</t>
  </si>
  <si>
    <t xml:space="preserve">Caminaba menos de 1000 metros por día hace un año</t>
  </si>
  <si>
    <t xml:space="preserve">Caminaba 1000 metros por día hace un año</t>
  </si>
  <si>
    <t xml:space="preserve">Caminaba mas de 2000 metros a 4000 metros promedio por día hace un año</t>
  </si>
  <si>
    <t xml:space="preserve">Caminaba mas de 4000 metros promedio por día hace un año</t>
  </si>
  <si>
    <t xml:space="preserve">Adis10_dia</t>
  </si>
  <si>
    <t xml:space="preserve">Caminaba menos de 500 metros promedio por día hace 5 años</t>
  </si>
  <si>
    <t xml:space="preserve">Caminaba 500 metros hasta 1000 metros promedio por día hace 5 años</t>
  </si>
  <si>
    <t xml:space="preserve">Caminaba de 1000 metros a 1500 metros promedio por día hace 5 años</t>
  </si>
  <si>
    <t xml:space="preserve">Caminaba más de 1500 metros a 2000 metros promedio por día hace 5 años</t>
  </si>
  <si>
    <t xml:space="preserve">Caminaba más de 2000 metros promedio por día hace 5 años</t>
  </si>
  <si>
    <t xml:space="preserve">Adis20_dia</t>
  </si>
  <si>
    <t xml:space="preserve">No caminaba o no aplica el caminar promedio por día hace 20 años</t>
  </si>
  <si>
    <t xml:space="preserve">Caminaba menos de 500 metros promedio por día hace 20 años</t>
  </si>
  <si>
    <t xml:space="preserve">Caminaba de 500 a 1000 metros promedio por día hace 20 años</t>
  </si>
  <si>
    <t xml:space="preserve">Caminaba de 1000 a 1500 metros promedio por día hace 20 años</t>
  </si>
  <si>
    <t xml:space="preserve">Caminaba de 1500 a 2000 metros promedio por día hace 20 años</t>
  </si>
  <si>
    <t xml:space="preserve">Caminaba de 2000 a 4500 metros promedio por día hace 20 años</t>
  </si>
  <si>
    <t xml:space="preserve">Caminaba de 4500 a 5000 metros promedio por día hace 20 años</t>
  </si>
  <si>
    <t xml:space="preserve">Caminaba mas de 5000 metros promedio por día hace 20 años</t>
  </si>
  <si>
    <t xml:space="preserve">Adis30_dia</t>
  </si>
  <si>
    <t xml:space="preserve">No aplica el caminar hace 30 años (era un niño)</t>
  </si>
  <si>
    <t xml:space="preserve">No caminaba hace 30 años</t>
  </si>
  <si>
    <t xml:space="preserve">Caminaba 1000 metros o menos por día hace 30 años</t>
  </si>
  <si>
    <t xml:space="preserve">Caminaba mas de 1000 metros hasta 4500 metros por día hace 30 años</t>
  </si>
  <si>
    <t xml:space="preserve">Caminaba mas de 4500 metros promedio por día hace 30 años</t>
  </si>
  <si>
    <t xml:space="preserve">Adis5_dia</t>
  </si>
  <si>
    <t xml:space="preserve">No aplica el caminar hace 5 años (era un niño)</t>
  </si>
  <si>
    <t xml:space="preserve">Caminaba menos de 1000 metros promedio por día hace 5 años</t>
  </si>
  <si>
    <t xml:space="preserve">Caminaba 1000 metros promedio por día hace 5 años</t>
  </si>
  <si>
    <t xml:space="preserve">Caminaba mas de 1000 metros a 2000 metros promedio por día hace 5 años</t>
  </si>
  <si>
    <t xml:space="preserve">Caminaba mas de 2000 metros a 4500 metros promedio por día hace 5 años</t>
  </si>
  <si>
    <t xml:space="preserve">Caminaba mas de 4500 metros promedio por día hace 5 años</t>
  </si>
  <si>
    <t xml:space="preserve">Aejer_act</t>
  </si>
  <si>
    <t xml:space="preserve">No sabe cuantas veces a la semana hace ejercicio actualmente</t>
  </si>
  <si>
    <t xml:space="preserve">Aejer1</t>
  </si>
  <si>
    <t xml:space="preserve">No sabe cuantas horas de ejercicio hace semanalmente hace un año</t>
  </si>
  <si>
    <t xml:space="preserve">Hacia 0 horas de ejercicio a la semana hace 1 año</t>
  </si>
  <si>
    <t xml:space="preserve">Hacia 1 horas de ejercicio a la semana hace 1 año</t>
  </si>
  <si>
    <t xml:space="preserve">Hacia 2 horas de ejercicio a la semana hace 1 año</t>
  </si>
  <si>
    <t xml:space="preserve">Hacia 3 horas de ejercicio a la semana hace 1 año</t>
  </si>
  <si>
    <t xml:space="preserve">Hacia de 4 a 5  horas de ejercicio a la semana hace 1 año</t>
  </si>
  <si>
    <t xml:space="preserve">Hacia mas de 6 horas de ejercicio a la semana hace 1 año</t>
  </si>
  <si>
    <t xml:space="preserve">Aejer10</t>
  </si>
  <si>
    <t xml:space="preserve">No sabe cuantas horas de ejercicio hace semanalmente hace 10 años o eran niños</t>
  </si>
  <si>
    <t xml:space="preserve">Hacia 0 horas de ejercicio a la semana hace 10 años</t>
  </si>
  <si>
    <t xml:space="preserve">Hacia de 1 a 2 horas de ejercicio a la semana hace 10 años</t>
  </si>
  <si>
    <t xml:space="preserve">Hacia de 3 a 4 horas de ejercicio a la semana hace 10 años</t>
  </si>
  <si>
    <t xml:space="preserve">Hacia 5 horas de ejercicio a la semana hace 10 años</t>
  </si>
  <si>
    <t xml:space="preserve">Hacia de 6 a 9  horas de ejercicio a la semana hace 10 años</t>
  </si>
  <si>
    <t xml:space="preserve">Hacia mas de 9 horas de ejercicio a la semana hace 10 años</t>
  </si>
  <si>
    <t xml:space="preserve">Aejer20</t>
  </si>
  <si>
    <t xml:space="preserve">No sabe cuantas horas de ejercicio hace semanalmente hace 20 años o eran niños</t>
  </si>
  <si>
    <t xml:space="preserve">Hacia 0 horas de ejercicio a la semana hace 20 años</t>
  </si>
  <si>
    <t xml:space="preserve">Hacia de 1 a 2 horas de ejercicio a la semana hace 20 años</t>
  </si>
  <si>
    <t xml:space="preserve">Hacia de 3 a 4  horas de ejercicio a la semana hace 20 años</t>
  </si>
  <si>
    <t xml:space="preserve">Hacia 5 horas de ejercicio a la semana hace 20 años</t>
  </si>
  <si>
    <t xml:space="preserve">Hacia de 6 a 9  horas de ejercicio a la semana hace 20 años</t>
  </si>
  <si>
    <t xml:space="preserve">Hacia de 10 a 14  horas de ejercicio a la semana hace 20 años</t>
  </si>
  <si>
    <t xml:space="preserve">Hacia mas de 15   horas de ejercicio a la semana hace 20 años</t>
  </si>
  <si>
    <t xml:space="preserve">Aejer30</t>
  </si>
  <si>
    <t xml:space="preserve">No sabe cuantas horas de ejercicio hace semanalmente hace 30 años o eran niños</t>
  </si>
  <si>
    <t xml:space="preserve">Hacia 0 horas de ejercicio a la semana hace 30 años</t>
  </si>
  <si>
    <t xml:space="preserve">Hacia de 1 a 4 horas de ejercicio a la semana hace 30 años</t>
  </si>
  <si>
    <t xml:space="preserve">Hacia de 5 a 8  horas de ejercicio a la semana hace 30 años</t>
  </si>
  <si>
    <t xml:space="preserve">Hacia mas de 9  horas de ejercicio a la semana hace 30 años</t>
  </si>
  <si>
    <t xml:space="preserve">Aejer5</t>
  </si>
  <si>
    <t xml:space="preserve">No sabe cuantas horas de ejercicio hace semanalmente hace 5 años o era muy pequeño</t>
  </si>
  <si>
    <t xml:space="preserve">Hace 0 horas de ejercicio a la semana  hace 5 años</t>
  </si>
  <si>
    <t xml:space="preserve">Hace de 1 a 2 horas semananles de ejercicio hace 5 años</t>
  </si>
  <si>
    <t xml:space="preserve">Hace de 3 a 4 horas semananles de ejercicio hace 5 años</t>
  </si>
  <si>
    <t xml:space="preserve">Hace de 5 a 6 horas semananles de ejercicio hace 5 años</t>
  </si>
  <si>
    <t xml:space="preserve">Hace mas de 7 horas semananles de ejercicio hace 5 años</t>
  </si>
  <si>
    <t xml:space="preserve">aero_act</t>
  </si>
  <si>
    <t xml:space="preserve">aero1</t>
  </si>
  <si>
    <t xml:space="preserve">Los aerobics es uno de los ejercicios que realizaba hace un año</t>
  </si>
  <si>
    <t xml:space="preserve">Los aerobics no es uno de los ejercicios que realizaba hace un año</t>
  </si>
  <si>
    <t xml:space="preserve">aero10</t>
  </si>
  <si>
    <t xml:space="preserve">Los aerobics es uno de los ejercicios que realizaba hace 5 años</t>
  </si>
  <si>
    <t xml:space="preserve">Los aerobics no es uno de los ejercicios que realizaba hace 5 años</t>
  </si>
  <si>
    <t xml:space="preserve">aero20</t>
  </si>
  <si>
    <t xml:space="preserve">Los aerobics es uno de los ejercicios que realizaba hace 20 años</t>
  </si>
  <si>
    <t xml:space="preserve">Los aerobics no es uno de los ejercicios que realizaba hace 20 años</t>
  </si>
  <si>
    <t xml:space="preserve">aero30</t>
  </si>
  <si>
    <t xml:space="preserve">Los aerobics es uno de los ejercicios que realizaba hace 30 años</t>
  </si>
  <si>
    <t xml:space="preserve">Los aerobics no es uno de los ejercicios que realizaba hace 30 años</t>
  </si>
  <si>
    <t xml:space="preserve">aero5</t>
  </si>
  <si>
    <t xml:space="preserve">atle_act</t>
  </si>
  <si>
    <t xml:space="preserve">atle1</t>
  </si>
  <si>
    <t xml:space="preserve">El atletismo era uno de los ejercicios que realizaba hace 1 año</t>
  </si>
  <si>
    <t xml:space="preserve">El atletismo no era uno de los ejercicios que realizaba hace 1 año</t>
  </si>
  <si>
    <t xml:space="preserve">atle10</t>
  </si>
  <si>
    <t xml:space="preserve">El atletismo era uno de los ejercicios que realizaba hace 10 años</t>
  </si>
  <si>
    <t xml:space="preserve">El atletismo no era uno de los ejercicios que realizaba hace 10 años</t>
  </si>
  <si>
    <t xml:space="preserve">atle20</t>
  </si>
  <si>
    <t xml:space="preserve">El atletismo era uno de los ejercicios que realizaba hace 20 años</t>
  </si>
  <si>
    <t xml:space="preserve">El atletismo no era uno de los ejercicios que realizaba hace 20 años</t>
  </si>
  <si>
    <t xml:space="preserve">atle30</t>
  </si>
  <si>
    <t xml:space="preserve">El atletismo era uno de los ejercicios que realizaba hace 30 años</t>
  </si>
  <si>
    <t xml:space="preserve">El atletismo no era uno de los ejercicios que realizaba hace 30 años</t>
  </si>
  <si>
    <t xml:space="preserve">atle5</t>
  </si>
  <si>
    <t xml:space="preserve">El atletismo era uno de los ejercicios que realizaba hace 5 años</t>
  </si>
  <si>
    <t xml:space="preserve">El atletismo no era uno de los ejercicios que realizaba hace 5 años</t>
  </si>
  <si>
    <t xml:space="preserve">Atpoalc</t>
  </si>
  <si>
    <t xml:space="preserve">Nunca ha tomado</t>
  </si>
  <si>
    <t xml:space="preserve">Dejo de tomar hace menos de un año</t>
  </si>
  <si>
    <t xml:space="preserve">Dejo de tomar desde hace 7 hasta 10 años</t>
  </si>
  <si>
    <t xml:space="preserve">Dejo de tomar desde hace 1 hasta 6 años</t>
  </si>
  <si>
    <t xml:space="preserve">Dejo de tomar desde hace mas de 11  años</t>
  </si>
  <si>
    <t xml:space="preserve">Atpofuma</t>
  </si>
  <si>
    <t xml:space="preserve">Nunca ha fumado</t>
  </si>
  <si>
    <t xml:space="preserve">Dejo de fumar hace menos de 4 años</t>
  </si>
  <si>
    <t xml:space="preserve">Dejo de fumar hace 5 o hasta 9 años</t>
  </si>
  <si>
    <t xml:space="preserve">Dejo de fumar hace 10 años</t>
  </si>
  <si>
    <t xml:space="preserve">Dejo de fumar hace 11 o hasta 14 años</t>
  </si>
  <si>
    <t xml:space="preserve">Dejo de fumar hace 15 o hasta 19 años</t>
  </si>
  <si>
    <t xml:space="preserve">Dejo de fumar hace 20 años</t>
  </si>
  <si>
    <t xml:space="preserve">Dejo de fumar hace 21 o hasta 28 años</t>
  </si>
  <si>
    <t xml:space="preserve">Dejo de fumar hace 29 o hasta 32 años</t>
  </si>
  <si>
    <t xml:space="preserve">Dejo de fumar hace mas de 33 años</t>
  </si>
  <si>
    <t xml:space="preserve">bail_act</t>
  </si>
  <si>
    <t xml:space="preserve">El baile es un ejercicio que realiza actualmente</t>
  </si>
  <si>
    <t xml:space="preserve">El baile no es un ejercicio que realiza actualmente</t>
  </si>
  <si>
    <t xml:space="preserve">bail1</t>
  </si>
  <si>
    <t xml:space="preserve">El baile era un ejercicio que se realizaba hace 1 año</t>
  </si>
  <si>
    <t xml:space="preserve">El baile no era un ejercicio que se realizaba hace 1 año</t>
  </si>
  <si>
    <t xml:space="preserve">bail10</t>
  </si>
  <si>
    <t xml:space="preserve">El baile era un ejercicio que se realizaba hace 10 años</t>
  </si>
  <si>
    <t xml:space="preserve">El baile no era un ejercicio que se realizaba hace 10 años</t>
  </si>
  <si>
    <t xml:space="preserve">bail20</t>
  </si>
  <si>
    <t xml:space="preserve">El baile era un ejercicio que se realizaba hace 20 años</t>
  </si>
  <si>
    <t xml:space="preserve">El baile no era un ejercicio que se realizaba hace 20 años</t>
  </si>
  <si>
    <t xml:space="preserve">bail30</t>
  </si>
  <si>
    <t xml:space="preserve">El baile era un ejercicio que se realizaba hace 30 años</t>
  </si>
  <si>
    <t xml:space="preserve">El baile no era un ejercicio que se realizaba hace 30 años</t>
  </si>
  <si>
    <t xml:space="preserve">bail5</t>
  </si>
  <si>
    <t xml:space="preserve">El baile era un ejercicio que se realizaba hace 5 años</t>
  </si>
  <si>
    <t xml:space="preserve">El baile no era un ejercicio que se realizaba hace 5 años</t>
  </si>
  <si>
    <t xml:space="preserve">basq_act</t>
  </si>
  <si>
    <t xml:space="preserve">El basquetbol es un ejercicio que realiza actualmente</t>
  </si>
  <si>
    <t xml:space="preserve">El basquetbol no es un ejercicio que realiza actualmente</t>
  </si>
  <si>
    <t xml:space="preserve">basq1</t>
  </si>
  <si>
    <t xml:space="preserve">El basquetbol era un ejercicio que se realizaba hace 1 año</t>
  </si>
  <si>
    <t xml:space="preserve">El basquetbol no era un ejercicio que se realizaba hace 1 año</t>
  </si>
  <si>
    <t xml:space="preserve">basq10</t>
  </si>
  <si>
    <t xml:space="preserve">El basquetbol era un ejercicio que se realizaba hace 10  años</t>
  </si>
  <si>
    <t xml:space="preserve">El basquetbol no era un ejercicio que se realizaba hace 10  años</t>
  </si>
  <si>
    <t xml:space="preserve">basq20</t>
  </si>
  <si>
    <t xml:space="preserve">El basquetbol era un ejercicio que se realizaba hace 20  años</t>
  </si>
  <si>
    <t xml:space="preserve">El basquetbol no era un ejercicio que se realizaba hace 20  años</t>
  </si>
  <si>
    <t xml:space="preserve">basq30</t>
  </si>
  <si>
    <t xml:space="preserve">El basquetbol era un ejercicio que se realizaba hace 30  años</t>
  </si>
  <si>
    <t xml:space="preserve">El basquetbol no era un ejercicio que se realizaba hace 30  años</t>
  </si>
  <si>
    <t xml:space="preserve">basq5</t>
  </si>
  <si>
    <t xml:space="preserve">El basquetbol era un ejercicio que se realizaba hace 5  años</t>
  </si>
  <si>
    <t xml:space="preserve">El basquetbol no era un ejercicio que se realizaba hace 5  años</t>
  </si>
  <si>
    <t xml:space="preserve">beis_act</t>
  </si>
  <si>
    <t xml:space="preserve">El beisbol es un ejercicio que realiza actualmente</t>
  </si>
  <si>
    <t xml:space="preserve">El beisbol no es un ejercicio que realiza actualmente</t>
  </si>
  <si>
    <t xml:space="preserve">beis1</t>
  </si>
  <si>
    <t xml:space="preserve">El beisbol era un ejercicio que se realizaba hace 1 año</t>
  </si>
  <si>
    <t xml:space="preserve">El beisbol no era un ejercicio que se realizaba hace 1 año</t>
  </si>
  <si>
    <t xml:space="preserve">beis10</t>
  </si>
  <si>
    <t xml:space="preserve">El beisbol era un ejercicio que se realizaba hace 10  años</t>
  </si>
  <si>
    <t xml:space="preserve">El beisbol no era un ejercicio que se realizaba hace 10  años</t>
  </si>
  <si>
    <t xml:space="preserve">beis20</t>
  </si>
  <si>
    <t xml:space="preserve">El beisbol era un ejercicio que se realizaba hace 20  años</t>
  </si>
  <si>
    <t xml:space="preserve">El beisbol no era un ejercicio que se realizaba hace 20  años</t>
  </si>
  <si>
    <t xml:space="preserve">beis30</t>
  </si>
  <si>
    <t xml:space="preserve">El beisbol era un ejercicio que se realizaba hace 30  años</t>
  </si>
  <si>
    <t xml:space="preserve">El beisbol no era un ejercicio que se realizaba hace 30  años</t>
  </si>
  <si>
    <t xml:space="preserve">beis5</t>
  </si>
  <si>
    <t xml:space="preserve">El beisbol era un ejercicio que se realizaba hace 5  años</t>
  </si>
  <si>
    <t xml:space="preserve">El beisbol no era un ejercicio que se realizaba hace 5  años</t>
  </si>
  <si>
    <t xml:space="preserve">bici_act</t>
  </si>
  <si>
    <t xml:space="preserve">bici1</t>
  </si>
  <si>
    <t xml:space="preserve">El ejercicio con la bicleta  era un ejercicio que se realizaba hace 1 año</t>
  </si>
  <si>
    <t xml:space="preserve">El ejercicio con la bicleta  no era un ejercicio que se realizaba hace 1 año</t>
  </si>
  <si>
    <t xml:space="preserve">bici10</t>
  </si>
  <si>
    <t xml:space="preserve">El ejercicio con la bicleta  era un ejercicio que se realizaba hace 10  años</t>
  </si>
  <si>
    <t xml:space="preserve">El ejercicio con la bicleta  no era un ejercicio que se realizaba hace 10  años</t>
  </si>
  <si>
    <t xml:space="preserve">bici20</t>
  </si>
  <si>
    <t xml:space="preserve">El ejercicio con la bicleta  era un ejercicio que se realizaba hace 20  años</t>
  </si>
  <si>
    <t xml:space="preserve">El ejercicio con la bicleta  no era un ejercicio que se realizaba hace 20  años</t>
  </si>
  <si>
    <t xml:space="preserve">bici30</t>
  </si>
  <si>
    <t xml:space="preserve">El ejercicio con la bicleta  era un ejercicio que se realizaba hace 30  años</t>
  </si>
  <si>
    <t xml:space="preserve">El ejercicio con la bicleta  no era un ejercicio que se realizaba hace 30  años</t>
  </si>
  <si>
    <t xml:space="preserve">bici5</t>
  </si>
  <si>
    <t xml:space="preserve">El ejercicio con la bicleta  era un ejercicio que se realizaba hace 5  años</t>
  </si>
  <si>
    <t xml:space="preserve">El ejercicio con la bicleta  no era un ejercicio que se realizaba hace 5  años</t>
  </si>
  <si>
    <t xml:space="preserve">camin_act</t>
  </si>
  <si>
    <t xml:space="preserve">camin1</t>
  </si>
  <si>
    <t xml:space="preserve">Caminar era un ejercicio que se realizaba hace 1 año</t>
  </si>
  <si>
    <t xml:space="preserve">Caminar no era un ejercicio que se realizaba hace 1 año</t>
  </si>
  <si>
    <t xml:space="preserve">camin10</t>
  </si>
  <si>
    <t xml:space="preserve">Caminar era un ejercicio que se realizaba hace 10  años</t>
  </si>
  <si>
    <t xml:space="preserve">Caminar no era un ejercicio que se realizaba hace 10  años</t>
  </si>
  <si>
    <t xml:space="preserve">camin20</t>
  </si>
  <si>
    <t xml:space="preserve">Caminar era un ejercicio que se realizaba hace 20  años</t>
  </si>
  <si>
    <t xml:space="preserve">Caminar no era un ejercicio que se realizaba hace 20  años</t>
  </si>
  <si>
    <t xml:space="preserve">camin30</t>
  </si>
  <si>
    <t xml:space="preserve">Caminar era un ejercicio que se realizaba hace 30  años</t>
  </si>
  <si>
    <t xml:space="preserve">Caminar no era un ejercicio que se realizaba hace 30  años</t>
  </si>
  <si>
    <t xml:space="preserve">camin5</t>
  </si>
  <si>
    <t xml:space="preserve">Caminar era un ejercicio que se realizaba hace 5  años</t>
  </si>
  <si>
    <t xml:space="preserve">Caminar no era un ejercicio que se realizaba hace 5  años</t>
  </si>
  <si>
    <t xml:space="preserve">corre_act</t>
  </si>
  <si>
    <t xml:space="preserve">corre1</t>
  </si>
  <si>
    <t xml:space="preserve">Correr era un ejercicio que se realizaba hace 1 año</t>
  </si>
  <si>
    <t xml:space="preserve">Correr no era un ejercicio que se realizaba hace 1 año</t>
  </si>
  <si>
    <t xml:space="preserve">corre10</t>
  </si>
  <si>
    <t xml:space="preserve">Correr era un ejercicio que se realizaba hace 10  años</t>
  </si>
  <si>
    <t xml:space="preserve">Correr no era un ejercicio que se realizaba hace 10  años</t>
  </si>
  <si>
    <t xml:space="preserve">corre20</t>
  </si>
  <si>
    <t xml:space="preserve">Correr era un ejercicio que se realizaba hace 20  años</t>
  </si>
  <si>
    <t xml:space="preserve">Correr no era un ejercicio que se realizaba hace 20  años</t>
  </si>
  <si>
    <t xml:space="preserve">corre30</t>
  </si>
  <si>
    <t xml:space="preserve">Correr era un ejercicio que se realizaba hace 30  años</t>
  </si>
  <si>
    <t xml:space="preserve">Correr no era un ejercicio que se realizaba hace 30  años</t>
  </si>
  <si>
    <t xml:space="preserve">corre5</t>
  </si>
  <si>
    <t xml:space="preserve">Correr era un ejercicio que se realizaba hace 5  años</t>
  </si>
  <si>
    <t xml:space="preserve">Correr no era un ejercicio que se realizaba hace 5  años</t>
  </si>
  <si>
    <t xml:space="preserve">dcont_act</t>
  </si>
  <si>
    <t xml:space="preserve">Los deportes de contacto es un ejercicio que realiza actualmente</t>
  </si>
  <si>
    <t xml:space="preserve">Los deportes de contacto no es un ejercicio que realiza actualmente</t>
  </si>
  <si>
    <t xml:space="preserve">dcont1</t>
  </si>
  <si>
    <t xml:space="preserve">Los deportes de contacto era un ejercicio que se realizaba hace 1 año</t>
  </si>
  <si>
    <t xml:space="preserve">Los deportes de contacto no era un ejercicio que se realizaba hace 1 año</t>
  </si>
  <si>
    <t xml:space="preserve">dcont10</t>
  </si>
  <si>
    <t xml:space="preserve">Los deportes de contacto era un ejercicio que se realizaba hace 10  años</t>
  </si>
  <si>
    <t xml:space="preserve">Los deportes de contacto no era un ejercicio que se realizaba hace 10  años</t>
  </si>
  <si>
    <t xml:space="preserve">dcont20</t>
  </si>
  <si>
    <t xml:space="preserve">Los deportes de contacto era un ejercicio que se realizaba hace 20  años</t>
  </si>
  <si>
    <t xml:space="preserve">Los deportes de contacto no era un ejercicio que se realizaba hace 20  años</t>
  </si>
  <si>
    <t xml:space="preserve">dcont30</t>
  </si>
  <si>
    <t xml:space="preserve">Los deportes de contacto era un ejercicio que se realizaba hace 30  años</t>
  </si>
  <si>
    <t xml:space="preserve">Los deportes de contacto no era un ejercicio que se realizaba hace 30  años</t>
  </si>
  <si>
    <t xml:space="preserve">dcont5</t>
  </si>
  <si>
    <t xml:space="preserve">Los deportes de contacto era un ejercicio que se realizaba hace 5  años</t>
  </si>
  <si>
    <t xml:space="preserve">Los deportes de contacto no era un ejercicio que se realizaba hace 5  años</t>
  </si>
  <si>
    <t xml:space="preserve">dis10_dian</t>
  </si>
  <si>
    <t xml:space="preserve">Caminaba menos de 500 metros en promedio diario hace 10 años</t>
  </si>
  <si>
    <t xml:space="preserve">Caminaba de 500 a 1000 metros promedio por día hace 10 años</t>
  </si>
  <si>
    <t xml:space="preserve">Caminaba de 1000 a 1500 metros promedio por día hace 10 años</t>
  </si>
  <si>
    <t xml:space="preserve">dis20_dian</t>
  </si>
  <si>
    <t xml:space="preserve">Caminaba menos de 500 metros en promedio diario hace 20 años</t>
  </si>
  <si>
    <t xml:space="preserve">dis30_dian</t>
  </si>
  <si>
    <t xml:space="preserve">Caminaba menos de 1000 metros promedio diario hace 30 años</t>
  </si>
  <si>
    <t xml:space="preserve">Caminaba mas de 4500 metros diarios en promedio hace 30 años</t>
  </si>
  <si>
    <t xml:space="preserve">ejer</t>
  </si>
  <si>
    <t xml:space="preserve">ejerint</t>
  </si>
  <si>
    <t xml:space="preserve">No sabe si le gusta el ejercicio intenso</t>
  </si>
  <si>
    <t xml:space="preserve">fuma_act</t>
  </si>
  <si>
    <t xml:space="preserve">Si fuma actualmente</t>
  </si>
  <si>
    <t xml:space="preserve">No fuma actualmente</t>
  </si>
  <si>
    <t xml:space="preserve">No quiere responder si fuma actualmente</t>
  </si>
  <si>
    <t xml:space="preserve">fut_act</t>
  </si>
  <si>
    <t xml:space="preserve">El futbol es un ejercicio que realiza actualmente</t>
  </si>
  <si>
    <t xml:space="preserve">El futbol no es un ejercicio que realiza actualmente</t>
  </si>
  <si>
    <t xml:space="preserve">fut1</t>
  </si>
  <si>
    <t xml:space="preserve">El futbol era un ejercicio que se realizaba hace 1 año</t>
  </si>
  <si>
    <t xml:space="preserve">El futbol no era un ejercicio que se realizaba hace 1 año</t>
  </si>
  <si>
    <t xml:space="preserve">fut10</t>
  </si>
  <si>
    <t xml:space="preserve">El futbol era un ejercicio que se realizaba hace 10  años</t>
  </si>
  <si>
    <t xml:space="preserve">El futbol no era un ejercicio que se realizaba hace 10  años</t>
  </si>
  <si>
    <t xml:space="preserve">fut20</t>
  </si>
  <si>
    <t xml:space="preserve">El futbol era un ejercicio que se realizaba hace 20  años</t>
  </si>
  <si>
    <t xml:space="preserve">El futbol no era un ejercicio que se realizaba hace 20  años</t>
  </si>
  <si>
    <t xml:space="preserve">fut30</t>
  </si>
  <si>
    <t xml:space="preserve">El futbol era un ejercicio que se realizaba hace 30  años</t>
  </si>
  <si>
    <t xml:space="preserve">El futbol no era un ejercicio que se realizaba hace 30  años</t>
  </si>
  <si>
    <t xml:space="preserve">fut5</t>
  </si>
  <si>
    <t xml:space="preserve">El futbol era un ejercicio que se realizaba hace 5  años</t>
  </si>
  <si>
    <t xml:space="preserve">El futbol no era un ejercicio que se realizaba hace 5  años</t>
  </si>
  <si>
    <t xml:space="preserve">leje_alber</t>
  </si>
  <si>
    <t xml:space="preserve">Hace ejercicio en alberca</t>
  </si>
  <si>
    <t xml:space="preserve">No hace ejercicio en alberca</t>
  </si>
  <si>
    <t xml:space="preserve">leje_calle</t>
  </si>
  <si>
    <t xml:space="preserve">Hace ejercicio en la calle</t>
  </si>
  <si>
    <t xml:space="preserve">No hace ejercicio en la calle</t>
  </si>
  <si>
    <t xml:space="preserve">leje_canch</t>
  </si>
  <si>
    <t xml:space="preserve">Hace ejercicio en canchas</t>
  </si>
  <si>
    <t xml:space="preserve">No hace ejercicio en canchas</t>
  </si>
  <si>
    <t xml:space="preserve">leje_casa</t>
  </si>
  <si>
    <t xml:space="preserve">Hace ejercicio en casa</t>
  </si>
  <si>
    <t xml:space="preserve">No hace ejercicio en casa</t>
  </si>
  <si>
    <t xml:space="preserve">leje_gym</t>
  </si>
  <si>
    <t xml:space="preserve">Hace ejercicio en el gimnasio</t>
  </si>
  <si>
    <t xml:space="preserve">No hace ejercicio en gimnasio</t>
  </si>
  <si>
    <t xml:space="preserve">leje_otro</t>
  </si>
  <si>
    <t xml:space="preserve">Hace ejercicio en algun otro lugar</t>
  </si>
  <si>
    <t xml:space="preserve">No hace ejercicio en algún otro lugar</t>
  </si>
  <si>
    <t xml:space="preserve">leje_parq</t>
  </si>
  <si>
    <t xml:space="preserve">Hace ejercicio en el parque</t>
  </si>
  <si>
    <t xml:space="preserve">No hace ejercicio en el parque</t>
  </si>
  <si>
    <t xml:space="preserve">leje_priv</t>
  </si>
  <si>
    <t xml:space="preserve">Hace ejercicio en lugar privado</t>
  </si>
  <si>
    <t xml:space="preserve">No hace ejercicio en lugar privado</t>
  </si>
  <si>
    <t xml:space="preserve">leje_pub</t>
  </si>
  <si>
    <t xml:space="preserve">Hace ejercicio en lugar publico</t>
  </si>
  <si>
    <t xml:space="preserve">No hace ejercicio en lugar publico</t>
  </si>
  <si>
    <t xml:space="preserve">mas_aves</t>
  </si>
  <si>
    <t xml:space="preserve">Tiene mascotas aves</t>
  </si>
  <si>
    <t xml:space="preserve">No tiene mascotas aves</t>
  </si>
  <si>
    <t xml:space="preserve">mas_gato</t>
  </si>
  <si>
    <t xml:space="preserve">Tiene mascotas gatos</t>
  </si>
  <si>
    <t xml:space="preserve">No tiene mascotas gatos</t>
  </si>
  <si>
    <t xml:space="preserve">mas_otrorp</t>
  </si>
  <si>
    <t xml:space="preserve">Tiene alguna mascota que requiere paseo</t>
  </si>
  <si>
    <t xml:space="preserve">No tiene alguna mascota que requiere paseo</t>
  </si>
  <si>
    <t xml:space="preserve">mas_otrosp</t>
  </si>
  <si>
    <t xml:space="preserve">Tiene alguna mascota que no requiere paseo</t>
  </si>
  <si>
    <t xml:space="preserve">No tiene alguna mascota que no requiere paseo</t>
  </si>
  <si>
    <t xml:space="preserve">mas_peces</t>
  </si>
  <si>
    <t xml:space="preserve">Tiene mascotas peces</t>
  </si>
  <si>
    <t xml:space="preserve">No tiene mascotas peces</t>
  </si>
  <si>
    <t xml:space="preserve">mas_perro</t>
  </si>
  <si>
    <t xml:space="preserve">Tiene mascotas perros</t>
  </si>
  <si>
    <t xml:space="preserve">No tiene mascotas perros</t>
  </si>
  <si>
    <t xml:space="preserve">mas_rept</t>
  </si>
  <si>
    <t xml:space="preserve">Tiene mascotas reptiles</t>
  </si>
  <si>
    <t xml:space="preserve">No tiene mascotas reptiles</t>
  </si>
  <si>
    <t xml:space="preserve">mcam_bara</t>
  </si>
  <si>
    <t xml:space="preserve">Elige caminar mas que otras actividades por que es mas barato</t>
  </si>
  <si>
    <t xml:space="preserve">mcam_gusta</t>
  </si>
  <si>
    <t xml:space="preserve">Elige caminar mas que otras actividades por que le gusta</t>
  </si>
  <si>
    <t xml:space="preserve">mcam_otro</t>
  </si>
  <si>
    <t xml:space="preserve">Elige caminar mas que otras actividades por otros motivos</t>
  </si>
  <si>
    <t xml:space="preserve">mcam_otroe</t>
  </si>
  <si>
    <t xml:space="preserve">No especifica</t>
  </si>
  <si>
    <t xml:space="preserve">No especifica por que elige caminar</t>
  </si>
  <si>
    <t xml:space="preserve">mcam_prac</t>
  </si>
  <si>
    <t xml:space="preserve">Elige caminar mas que otros ejercicios por que es práctico</t>
  </si>
  <si>
    <t xml:space="preserve">mcam_rmed</t>
  </si>
  <si>
    <t xml:space="preserve">Elige caminar mas que otro ejercicio por que se lo recomendo el doctor</t>
  </si>
  <si>
    <t xml:space="preserve">mcam_salp</t>
  </si>
  <si>
    <t xml:space="preserve">Elige caminar más que otro ejercicio por que su salud no le permite hacer otra cosa</t>
  </si>
  <si>
    <t xml:space="preserve">natac_act</t>
  </si>
  <si>
    <t xml:space="preserve">La natación es un ejercicio que realiza actualmente</t>
  </si>
  <si>
    <t xml:space="preserve">La natación no es un ejercicio que realiza actualmente</t>
  </si>
  <si>
    <t xml:space="preserve">natac1</t>
  </si>
  <si>
    <t xml:space="preserve">La natación era un ejercicio que se realizaba hace 1 año</t>
  </si>
  <si>
    <t xml:space="preserve">La natación no era un ejercicio que se realizaba hace 1 año</t>
  </si>
  <si>
    <t xml:space="preserve">natac10</t>
  </si>
  <si>
    <t xml:space="preserve">La natación era un ejercicio que se realizaba hace 10  años</t>
  </si>
  <si>
    <t xml:space="preserve">La natación no era un ejercicio que se realizaba hace 10  años</t>
  </si>
  <si>
    <t xml:space="preserve">natac20</t>
  </si>
  <si>
    <t xml:space="preserve">La natación era un ejercicio que se realizaba hace 20  años</t>
  </si>
  <si>
    <t xml:space="preserve">La natación no era un ejercicio que se realizaba hace 20  años</t>
  </si>
  <si>
    <t xml:space="preserve">natac30</t>
  </si>
  <si>
    <t xml:space="preserve">La natación era un ejercicio que se realizaba hace 30  años</t>
  </si>
  <si>
    <t xml:space="preserve">La natación no era un ejercicio que se realizaba hace 30  años</t>
  </si>
  <si>
    <t xml:space="preserve">natac5</t>
  </si>
  <si>
    <t xml:space="preserve">La natación era un ejercicio que se realizaba hace 5  años</t>
  </si>
  <si>
    <t xml:space="preserve">La natación no era un ejercicio que se realizaba hace 5  años</t>
  </si>
  <si>
    <t xml:space="preserve">ning_act</t>
  </si>
  <si>
    <t xml:space="preserve">Actualmente no práctica ningun ejercicio</t>
  </si>
  <si>
    <t xml:space="preserve">Actualmente practica algun ejercicio</t>
  </si>
  <si>
    <t xml:space="preserve">ning1</t>
  </si>
  <si>
    <t xml:space="preserve">Hace un año no prácticaba ningun ejercicio</t>
  </si>
  <si>
    <t xml:space="preserve">Hace un año practicaba algun ejercicio</t>
  </si>
  <si>
    <t xml:space="preserve">ning10</t>
  </si>
  <si>
    <t xml:space="preserve">Hace 10 años no prácticaba ningun ejercicio</t>
  </si>
  <si>
    <t xml:space="preserve">Hace 10 años practicaba algun ejercicio</t>
  </si>
  <si>
    <t xml:space="preserve">ning20</t>
  </si>
  <si>
    <t xml:space="preserve">Hace 20 años no prácticaba ningun ejercicio</t>
  </si>
  <si>
    <t xml:space="preserve">Hace 20 años practicaba algun ejercicio</t>
  </si>
  <si>
    <t xml:space="preserve">ning30</t>
  </si>
  <si>
    <t xml:space="preserve">Hace 30 años no prácticaba ningun ejercicio</t>
  </si>
  <si>
    <t xml:space="preserve">Hace 30 años practicaba algun ejercicio</t>
  </si>
  <si>
    <t xml:space="preserve">ning5</t>
  </si>
  <si>
    <t xml:space="preserve">Hace 5 años no prácticaba ningun ejercicio</t>
  </si>
  <si>
    <t xml:space="preserve">Hace 5 años practicaba algun ejercicio</t>
  </si>
  <si>
    <t xml:space="preserve">otro_act</t>
  </si>
  <si>
    <t xml:space="preserve">Otro deporte es un ejercicio que realiza actualmente</t>
  </si>
  <si>
    <t xml:space="preserve">Otro deporte no es un ejercicio que realiza actualmente</t>
  </si>
  <si>
    <t xml:space="preserve">otro_act_e</t>
  </si>
  <si>
    <t xml:space="preserve">Acondicionamiento</t>
  </si>
  <si>
    <t xml:space="preserve">Actualmente realizan acondicionamiento como uno de sus ejercicios</t>
  </si>
  <si>
    <t xml:space="preserve">Americano</t>
  </si>
  <si>
    <t xml:space="preserve">Actualmente practica futbol americanocomo uno de sus ejercicios</t>
  </si>
  <si>
    <t xml:space="preserve">Baile</t>
  </si>
  <si>
    <t xml:space="preserve">Actualmente  practica baile como uno de sus ejercicios</t>
  </si>
  <si>
    <t xml:space="preserve">Calentamiento</t>
  </si>
  <si>
    <t xml:space="preserve">Actualmente  realiza ejercicios de calentamiento como uno de sus ejercicios</t>
  </si>
  <si>
    <t xml:space="preserve">Caminadora</t>
  </si>
  <si>
    <t xml:space="preserve">Actualmente  utiliza la caminadora como uno de sus ejercicios</t>
  </si>
  <si>
    <t xml:space="preserve">Cardiovascular</t>
  </si>
  <si>
    <t xml:space="preserve">Actualmente  realiza ejercicios cardiovasculares como uno de sus ejercicios</t>
  </si>
  <si>
    <t xml:space="preserve">Gimnasio</t>
  </si>
  <si>
    <t xml:space="preserve">Actualmente  asiste al gimnasio como uno de sus ejercicios</t>
  </si>
  <si>
    <t xml:space="preserve">Ninguno</t>
  </si>
  <si>
    <t xml:space="preserve">No realiza ningun otro ejercicio actualmente</t>
  </si>
  <si>
    <t xml:space="preserve">Realiza otros ejercicios actualmente</t>
  </si>
  <si>
    <t xml:space="preserve">Pilates</t>
  </si>
  <si>
    <t xml:space="preserve">Actualmente realiza pilates  como uno de sus ejercicios</t>
  </si>
  <si>
    <t xml:space="preserve">Volibol</t>
  </si>
  <si>
    <t xml:space="preserve">Actualmente  práctica volibol como uno de sus ejercicios</t>
  </si>
  <si>
    <t xml:space="preserve">Yoga</t>
  </si>
  <si>
    <t xml:space="preserve">Actualmente  práctica yoga como uno de sus ejercicios</t>
  </si>
  <si>
    <t xml:space="preserve">otro10_es</t>
  </si>
  <si>
    <t xml:space="preserve">Hace 10 años practicaba el acondicionamiento como uno de sus ejercicios</t>
  </si>
  <si>
    <t xml:space="preserve">Hace 10 años practicaba el baile como uno de sus ejercicios</t>
  </si>
  <si>
    <t xml:space="preserve">Hace 10 años practicaba el calentamiento como uno de sus ejercicios</t>
  </si>
  <si>
    <t xml:space="preserve">Hace 10 años practicaba el ejercicio cardiovascular como uno de sus ejercicios</t>
  </si>
  <si>
    <t xml:space="preserve">Futbol Americano</t>
  </si>
  <si>
    <t xml:space="preserve">Hace 10 años practicaba el futbol americano como uno de sus ejercicios</t>
  </si>
  <si>
    <t xml:space="preserve">Gimnasia</t>
  </si>
  <si>
    <t xml:space="preserve">Hace 10 años practicaba la gimnasia como deporte</t>
  </si>
  <si>
    <t xml:space="preserve">Hace 10 años practicaba algun otro ejercicio</t>
  </si>
  <si>
    <t xml:space="preserve">Hace 10 años practicaba los pilates como deporte</t>
  </si>
  <si>
    <t xml:space="preserve">Hace 10 años practicaba el volibol como deporte</t>
  </si>
  <si>
    <t xml:space="preserve">Hace 10 años practicaba la yoga como deporte</t>
  </si>
  <si>
    <t xml:space="preserve">otro20_es</t>
  </si>
  <si>
    <t xml:space="preserve">Hace 20 años practicaba el acondicionamiento como uno de sus ejercicios</t>
  </si>
  <si>
    <t xml:space="preserve">Hace 20 años practicaba el baile como uno de sus ejercicios</t>
  </si>
  <si>
    <t xml:space="preserve">Hace 20 años practicaba  el calentamiento como uno de sus ejercicios</t>
  </si>
  <si>
    <t xml:space="preserve">Hace 20 años practicaba los ejercicios cardiovasculares como uno de sus ejercicios</t>
  </si>
  <si>
    <t xml:space="preserve">Hace 20 años practicaba el futbol americano como uno de sus ejercicios</t>
  </si>
  <si>
    <t xml:space="preserve">Hace 20 años practicaba la gimnasia como uno de sus ejercicios</t>
  </si>
  <si>
    <t xml:space="preserve">Hace 20 años no practicaba ningun ejercicio</t>
  </si>
  <si>
    <t xml:space="preserve">Hace 20 años practicaba otros ejercicios  </t>
  </si>
  <si>
    <t xml:space="preserve">Hace 20 años practicaba  el volibol como uno de sus ejercicios</t>
  </si>
  <si>
    <t xml:space="preserve">Hace 20 años practicaba la yoga como uno de sus ejercicios</t>
  </si>
  <si>
    <t xml:space="preserve">otro30_es</t>
  </si>
  <si>
    <t xml:space="preserve">Hace 30 años practicaba  el acondicionamiento como uno de sus ejercicios</t>
  </si>
  <si>
    <t xml:space="preserve">Hace 30 años practicaba el baile  como uno de sus ejercicios</t>
  </si>
  <si>
    <t xml:space="preserve">Hace 30 años practicaba el calentamiento  como uno de sus ejercicios</t>
  </si>
  <si>
    <t xml:space="preserve">Hace 30 años practicaba  el ejercicio cardiovascular como uno de sus ejercicios</t>
  </si>
  <si>
    <t xml:space="preserve">Hace 30 años practicaba  el futbolamericano como uno de sus ejercicios</t>
  </si>
  <si>
    <t xml:space="preserve">Hace 30 años practicaba  la gimansia como uno de sus ejercicios</t>
  </si>
  <si>
    <t xml:space="preserve">Hace 30 años no practicaba ningun ejercicio</t>
  </si>
  <si>
    <t xml:space="preserve">Hace 30 años practicaba  otros  ejercicios</t>
  </si>
  <si>
    <t xml:space="preserve">Hace 30 años practicaba  el volibol como uno de sus ejercicios</t>
  </si>
  <si>
    <t xml:space="preserve">Hace 30 años practicaba  la yoga como uno de sus ejercicios</t>
  </si>
  <si>
    <t xml:space="preserve">otro5_es</t>
  </si>
  <si>
    <t xml:space="preserve">Hace 5 años practicaba acondicionamiento como uno de sus ejercicios</t>
  </si>
  <si>
    <t xml:space="preserve">Hace 5 años practicaba baile como uno de sus ejercicios</t>
  </si>
  <si>
    <t xml:space="preserve">Hace 5 años practicaba calentamiento como uno de sus ejercicios</t>
  </si>
  <si>
    <t xml:space="preserve">Hace 5 años practicaba ejercicios cardiovasculares como uno de sus ejercicios</t>
  </si>
  <si>
    <t xml:space="preserve">Hace 5 años no practicaba algun otro ejercicio como uno de sus ejercicios</t>
  </si>
  <si>
    <t xml:space="preserve">Hace 5 años practicaba otros ejercicios</t>
  </si>
  <si>
    <t xml:space="preserve">Hace 5 años practicaba pilates como uno de sus ejercicios</t>
  </si>
  <si>
    <t xml:space="preserve">Hace 5 años practicaba volibol como uno de sus ejercicios</t>
  </si>
  <si>
    <t xml:space="preserve">Hace 5 años practicaba yoga como uno de sus ejercicios</t>
  </si>
  <si>
    <t xml:space="preserve">pesas_act</t>
  </si>
  <si>
    <t xml:space="preserve">Hacer ejercicio con pesas es un ejercicio que realiza actualmente</t>
  </si>
  <si>
    <t xml:space="preserve">Hacer ejercicio con pesas no es un ejercicio que realiza actualmente</t>
  </si>
  <si>
    <t xml:space="preserve">pesas1</t>
  </si>
  <si>
    <t xml:space="preserve">Hacer ejercicio con pesas era un ejercicio que se realizaba hace 1 año</t>
  </si>
  <si>
    <t xml:space="preserve">Hacer ejercicio con pesas no era un ejercicio que se realizaba hace 1 año</t>
  </si>
  <si>
    <t xml:space="preserve">pesas10</t>
  </si>
  <si>
    <t xml:space="preserve">Hacer ejercicio con pesas era un ejercicio que se realizaba hace 10  años</t>
  </si>
  <si>
    <t xml:space="preserve">Hacer ejercicio con pesas no era un ejercicio que se realizaba hace 10  años</t>
  </si>
  <si>
    <t xml:space="preserve">pesas20</t>
  </si>
  <si>
    <t xml:space="preserve">Hacer ejercicio con pesas era un ejercicio que se realizaba hace 20  años</t>
  </si>
  <si>
    <t xml:space="preserve">Hacer ejercicio con pesas no era un ejercicio que se realizaba hace 20  años</t>
  </si>
  <si>
    <t xml:space="preserve">pesas30</t>
  </si>
  <si>
    <t xml:space="preserve">Hacer ejercicio con pesas era un ejercicio que se realizaba hace 30  años</t>
  </si>
  <si>
    <t xml:space="preserve">Hacer ejercicio con pesas no era un ejercicio que se realizaba hace 30  años</t>
  </si>
  <si>
    <t xml:space="preserve">pesas5</t>
  </si>
  <si>
    <t xml:space="preserve">Hacer ejercicio con pesas era un ejercicio que se realizaba hace 5  años</t>
  </si>
  <si>
    <t xml:space="preserve">Hacer ejercicio con pesas no era un ejercicio que se realizaba hace 5  años</t>
  </si>
  <si>
    <t xml:space="preserve">r</t>
  </si>
  <si>
    <t xml:space="preserve">Caminaba mas de 1000 metros a 2000 metros promedio por día hace un año</t>
  </si>
  <si>
    <t xml:space="preserve">raq_act</t>
  </si>
  <si>
    <t xml:space="preserve">Deportes de raqueta es un ejercicio que realiza actualmente</t>
  </si>
  <si>
    <t xml:space="preserve">Deportes de raqueta no es un ejercicio que realiza actualmente</t>
  </si>
  <si>
    <t xml:space="preserve">raq1</t>
  </si>
  <si>
    <t xml:space="preserve">Deportes de raqueta era un ejercicio que se realizaba hace 1 año</t>
  </si>
  <si>
    <t xml:space="preserve">Deportes de raqueta no era un ejercicio que se realizaba hace 1 año</t>
  </si>
  <si>
    <t xml:space="preserve">raq10</t>
  </si>
  <si>
    <t xml:space="preserve">Deportes de raqueta era un ejercicio que se realizaba hace 10  años</t>
  </si>
  <si>
    <t xml:space="preserve">Deportes de raqueta no era un ejercicio que se realizaba hace 10  años</t>
  </si>
  <si>
    <t xml:space="preserve">raq20</t>
  </si>
  <si>
    <t xml:space="preserve">Deportes de raqueta era un ejercicio que se realizaba hace 20  años</t>
  </si>
  <si>
    <t xml:space="preserve">Deportes de raqueta no era un ejercicio que se realizaba hace 20  años</t>
  </si>
  <si>
    <t xml:space="preserve">raq30</t>
  </si>
  <si>
    <t xml:space="preserve">Deportes de raqueta era un ejercicio que se realizaba hace 30  años</t>
  </si>
  <si>
    <t xml:space="preserve">Deportes de raqueta no era un ejercicio que se realizaba hace 30  años</t>
  </si>
  <si>
    <t xml:space="preserve">raq5</t>
  </si>
  <si>
    <t xml:space="preserve">Deportes de raqueta era un ejercicio que se realizaba hace 5  años</t>
  </si>
  <si>
    <t xml:space="preserve">Deportes de raqueta no era un ejercicio que se realizaba hace 5  años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</si>
</sst>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0"/>
    <numFmt numFmtId="166" formatCode="0.000"/>
    <numFmt numFmtId="167" formatCode="0.00"/>
    <numFmt numFmtId="168" formatCode="0"/>
    <numFmt numFmtId="169" formatCode="0.00%"/>
  </numFmts>
  <fonts count="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6"/>
      <color rgb="FFFFFFFF"/>
      <name val="Calibri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17375E"/>
        <bgColor rgb="FF1F497D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17375E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7907949790795"/>
          <c:y val="0.0490961600171141"/>
          <c:w val="0.859257322175732"/>
          <c:h val="0.854422932934004"/>
        </c:manualLayout>
      </c:layout>
      <c:lineChart>
        <c:grouping val="standard"/>
        <c:ser>
          <c:idx val="0"/>
          <c:order val="0"/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datos_personales!$I$2:$I$9</c:f>
              <c:numCache>
                <c:formatCode>General</c:formatCode>
                <c:ptCount val="8"/>
                <c:pt idx="0">
                  <c:v>0.0573770491803279</c:v>
                </c:pt>
                <c:pt idx="1">
                  <c:v>0.117241379310345</c:v>
                </c:pt>
                <c:pt idx="2">
                  <c:v>0.217391304347826</c:v>
                </c:pt>
                <c:pt idx="3">
                  <c:v>0.293233082706767</c:v>
                </c:pt>
                <c:pt idx="4">
                  <c:v>0.277372262773723</c:v>
                </c:pt>
                <c:pt idx="5">
                  <c:v>0.265625</c:v>
                </c:pt>
                <c:pt idx="6">
                  <c:v>0.26865671641791</c:v>
                </c:pt>
                <c:pt idx="7">
                  <c:v>0.194244604316547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2138444"/>
        <c:axId val="47005574"/>
      </c:lineChart>
      <c:catAx>
        <c:axId val="721384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7005574"/>
        <c:crosses val="autoZero"/>
        <c:auto val="1"/>
        <c:lblAlgn val="ctr"/>
        <c:lblOffset val="100"/>
      </c:catAx>
      <c:valAx>
        <c:axId val="4700557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213844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976882845188285"/>
          <c:y val="0.456626377152637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antropometria!$I$32:$I$37</c:f>
              <c:numCache>
                <c:formatCode>General</c:formatCode>
                <c:ptCount val="6"/>
                <c:pt idx="0">
                  <c:v>0.0810810810810811</c:v>
                </c:pt>
                <c:pt idx="1">
                  <c:v>0.176271186440678</c:v>
                </c:pt>
                <c:pt idx="2">
                  <c:v>0.233595800524934</c:v>
                </c:pt>
                <c:pt idx="3">
                  <c:v>0.415841584158416</c:v>
                </c:pt>
                <c:pt idx="4">
                  <c:v>0.703703703703704</c:v>
                </c:pt>
                <c:pt idx="5">
                  <c:v>0.714285714285714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65895"/>
        <c:axId val="58839686"/>
      </c:lineChart>
      <c:catAx>
        <c:axId val="6658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839686"/>
        <c:crosses val="autoZero"/>
        <c:auto val="1"/>
        <c:lblAlgn val="ctr"/>
        <c:lblOffset val="100"/>
      </c:catAx>
      <c:valAx>
        <c:axId val="5883968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6589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antropometria!$I$38:$I$49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0.0659340659340659</c:v>
                </c:pt>
                <c:pt idx="3">
                  <c:v>0.0941176470588235</c:v>
                </c:pt>
                <c:pt idx="4">
                  <c:v>0.184615384615385</c:v>
                </c:pt>
                <c:pt idx="5">
                  <c:v>0.24468085106383</c:v>
                </c:pt>
                <c:pt idx="6">
                  <c:v>0.383838383838384</c:v>
                </c:pt>
                <c:pt idx="7">
                  <c:v>0.540983606557377</c:v>
                </c:pt>
                <c:pt idx="8">
                  <c:v>0.6</c:v>
                </c:pt>
                <c:pt idx="9">
                  <c:v>0.4</c:v>
                </c:pt>
                <c:pt idx="10">
                  <c:v>0</c:v>
                </c:pt>
                <c:pt idx="11">
                  <c:v>0.833333333333333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7834689"/>
        <c:axId val="27220016"/>
      </c:lineChart>
      <c:catAx>
        <c:axId val="478346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7220016"/>
        <c:crosses val="autoZero"/>
        <c:auto val="1"/>
        <c:lblAlgn val="ctr"/>
        <c:lblOffset val="100"/>
      </c:catAx>
      <c:valAx>
        <c:axId val="2722001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783468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antropometria!$I$27:$I$30</c:f>
              <c:numCache>
                <c:formatCode>General</c:formatCode>
                <c:ptCount val="4"/>
                <c:pt idx="0">
                  <c:v>0.132352941176471</c:v>
                </c:pt>
                <c:pt idx="1">
                  <c:v>0.182890855457227</c:v>
                </c:pt>
                <c:pt idx="2">
                  <c:v>0.214285714285714</c:v>
                </c:pt>
                <c:pt idx="3">
                  <c:v>0.251515151515152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1329530"/>
        <c:axId val="17006691"/>
      </c:lineChart>
      <c:catAx>
        <c:axId val="8132953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7006691"/>
        <c:crosses val="autoZero"/>
        <c:auto val="1"/>
        <c:lblAlgn val="ctr"/>
        <c:lblOffset val="100"/>
      </c:catAx>
      <c:valAx>
        <c:axId val="1700669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132953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antropometria!$I$20:$I$24</c:f>
              <c:numCache>
                <c:formatCode>General</c:formatCode>
                <c:ptCount val="5"/>
                <c:pt idx="0">
                  <c:v>0.40952380952381</c:v>
                </c:pt>
                <c:pt idx="1">
                  <c:v>0.200488997555012</c:v>
                </c:pt>
                <c:pt idx="2">
                  <c:v>0.186968838526912</c:v>
                </c:pt>
                <c:pt idx="3">
                  <c:v>0.186813186813187</c:v>
                </c:pt>
                <c:pt idx="4">
                  <c:v>0.111111111111111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6856662"/>
        <c:axId val="74993899"/>
      </c:lineChart>
      <c:catAx>
        <c:axId val="1685666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4993899"/>
        <c:crosses val="autoZero"/>
        <c:auto val="1"/>
        <c:lblAlgn val="ctr"/>
        <c:lblOffset val="100"/>
      </c:catAx>
      <c:valAx>
        <c:axId val="7499389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685666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50760</xdr:colOff>
      <xdr:row>1</xdr:row>
      <xdr:rowOff>102960</xdr:rowOff>
    </xdr:from>
    <xdr:to>
      <xdr:col>16</xdr:col>
      <xdr:colOff>990000</xdr:colOff>
      <xdr:row>19</xdr:row>
      <xdr:rowOff>38520</xdr:rowOff>
    </xdr:to>
    <xdr:graphicFrame>
      <xdr:nvGraphicFramePr>
        <xdr:cNvPr id="0" name="Chart 1"/>
        <xdr:cNvGraphicFramePr/>
      </xdr:nvGraphicFramePr>
      <xdr:xfrm>
        <a:off x="11846520" y="369360"/>
        <a:ext cx="6882840" cy="336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90360</xdr:colOff>
      <xdr:row>21</xdr:row>
      <xdr:rowOff>76320</xdr:rowOff>
    </xdr:from>
    <xdr:to>
      <xdr:col>16</xdr:col>
      <xdr:colOff>528480</xdr:colOff>
      <xdr:row>36</xdr:row>
      <xdr:rowOff>152280</xdr:rowOff>
    </xdr:to>
    <xdr:graphicFrame>
      <xdr:nvGraphicFramePr>
        <xdr:cNvPr id="1" name="Chart 2"/>
        <xdr:cNvGraphicFramePr/>
      </xdr:nvGraphicFramePr>
      <xdr:xfrm>
        <a:off x="12320280" y="4152960"/>
        <a:ext cx="5391000" cy="293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191880</xdr:colOff>
      <xdr:row>38</xdr:row>
      <xdr:rowOff>38160</xdr:rowOff>
    </xdr:from>
    <xdr:to>
      <xdr:col>16</xdr:col>
      <xdr:colOff>630000</xdr:colOff>
      <xdr:row>53</xdr:row>
      <xdr:rowOff>114120</xdr:rowOff>
    </xdr:to>
    <xdr:graphicFrame>
      <xdr:nvGraphicFramePr>
        <xdr:cNvPr id="2" name="Chart 3"/>
        <xdr:cNvGraphicFramePr/>
      </xdr:nvGraphicFramePr>
      <xdr:xfrm>
        <a:off x="12421800" y="7353360"/>
        <a:ext cx="5391000" cy="293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14040</xdr:colOff>
      <xdr:row>1</xdr:row>
      <xdr:rowOff>77760</xdr:rowOff>
    </xdr:from>
    <xdr:to>
      <xdr:col>19</xdr:col>
      <xdr:colOff>452160</xdr:colOff>
      <xdr:row>16</xdr:row>
      <xdr:rowOff>153720</xdr:rowOff>
    </xdr:to>
    <xdr:graphicFrame>
      <xdr:nvGraphicFramePr>
        <xdr:cNvPr id="3" name="Chart 4"/>
        <xdr:cNvGraphicFramePr/>
      </xdr:nvGraphicFramePr>
      <xdr:xfrm>
        <a:off x="15215760" y="344160"/>
        <a:ext cx="5391000" cy="293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763560</xdr:colOff>
      <xdr:row>3</xdr:row>
      <xdr:rowOff>152280</xdr:rowOff>
    </xdr:from>
    <xdr:to>
      <xdr:col>16</xdr:col>
      <xdr:colOff>381600</xdr:colOff>
      <xdr:row>19</xdr:row>
      <xdr:rowOff>89280</xdr:rowOff>
    </xdr:to>
    <xdr:graphicFrame>
      <xdr:nvGraphicFramePr>
        <xdr:cNvPr id="4" name="Chart 5"/>
        <xdr:cNvGraphicFramePr/>
      </xdr:nvGraphicFramePr>
      <xdr:xfrm>
        <a:off x="12002760" y="799920"/>
        <a:ext cx="5561640" cy="298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1F497D"/>
    <pageSetUpPr fitToPage="false"/>
  </sheetPr>
  <dimension ref="A1:K81"/>
  <sheetViews>
    <sheetView windowProtection="false"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R25" activeCellId="1" sqref="I:I R25"/>
    </sheetView>
  </sheetViews>
  <sheetFormatPr defaultRowHeight="15"/>
  <cols>
    <col collapsed="false" hidden="false" max="1" min="1" style="0" width="9.68421052631579"/>
    <col collapsed="false" hidden="false" max="2" min="2" style="1" width="8.57085020242915"/>
    <col collapsed="false" hidden="false" max="3" min="3" style="2" width="11.6558704453441"/>
    <col collapsed="false" hidden="false" max="4" min="4" style="1" width="9.25506072874494"/>
    <col collapsed="false" hidden="false" max="5" min="5" style="1" width="7.71255060728745"/>
    <col collapsed="false" hidden="false" max="6" min="6" style="1" width="8.39676113360324"/>
    <col collapsed="false" hidden="false" max="7" min="7" style="1" width="8.05668016194332"/>
    <col collapsed="false" hidden="false" max="8" min="8" style="2" width="9.4251012145749"/>
    <col collapsed="false" hidden="false" max="9" min="9" style="2" width="9.68421052631579"/>
    <col collapsed="false" hidden="false" max="10" min="10" style="0" width="50.2186234817814"/>
    <col collapsed="false" hidden="false" max="1025" min="11" style="0" width="11.1417004048583"/>
  </cols>
  <sheetData>
    <row r="1" s="1" customFormat="true" ht="21" hidden="false" customHeight="false" outlineLevel="0" collapsed="false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3" t="s">
        <v>9</v>
      </c>
    </row>
    <row r="2" customFormat="false" ht="15" hidden="false" customHeight="false" outlineLevel="0" collapsed="false">
      <c r="A2" s="0" t="s">
        <v>10</v>
      </c>
      <c r="B2" s="1" t="n">
        <v>1</v>
      </c>
      <c r="C2" s="2" t="n">
        <v>-4.17646010192438</v>
      </c>
      <c r="D2" s="1" t="n">
        <v>122</v>
      </c>
      <c r="E2" s="1" t="n">
        <v>7</v>
      </c>
      <c r="F2" s="1" t="n">
        <v>1076</v>
      </c>
      <c r="G2" s="1" t="n">
        <v>228</v>
      </c>
      <c r="H2" s="2" t="n">
        <f aca="false">G2/F2</f>
        <v>0.211895910780669</v>
      </c>
      <c r="I2" s="2" t="n">
        <f aca="false">E2/D2</f>
        <v>0.0573770491803279</v>
      </c>
      <c r="J2" s="0" t="s">
        <v>11</v>
      </c>
    </row>
    <row r="3" customFormat="false" ht="15" hidden="false" customHeight="false" outlineLevel="0" collapsed="false">
      <c r="A3" s="0" t="s">
        <v>10</v>
      </c>
      <c r="B3" s="1" t="n">
        <v>2</v>
      </c>
      <c r="C3" s="2" t="n">
        <v>-2.78915296554367</v>
      </c>
      <c r="D3" s="1" t="n">
        <v>145</v>
      </c>
      <c r="E3" s="1" t="n">
        <v>17</v>
      </c>
      <c r="F3" s="1" t="n">
        <v>1076</v>
      </c>
      <c r="G3" s="1" t="n">
        <v>228</v>
      </c>
      <c r="H3" s="2" t="n">
        <f aca="false">G3/F3</f>
        <v>0.211895910780669</v>
      </c>
      <c r="I3" s="2" t="n">
        <f aca="false">E3/D3</f>
        <v>0.117241379310345</v>
      </c>
      <c r="J3" s="0" t="s">
        <v>12</v>
      </c>
    </row>
    <row r="4" customFormat="false" ht="15" hidden="false" customHeight="false" outlineLevel="0" collapsed="false">
      <c r="A4" s="0" t="s">
        <v>10</v>
      </c>
      <c r="B4" s="1" t="n">
        <v>3</v>
      </c>
      <c r="C4" s="2" t="n">
        <v>0.157973873063284</v>
      </c>
      <c r="D4" s="1" t="n">
        <v>138</v>
      </c>
      <c r="E4" s="1" t="n">
        <v>30</v>
      </c>
      <c r="F4" s="1" t="n">
        <v>1076</v>
      </c>
      <c r="G4" s="1" t="n">
        <v>228</v>
      </c>
      <c r="H4" s="2" t="n">
        <f aca="false">G4/F4</f>
        <v>0.211895910780669</v>
      </c>
      <c r="I4" s="2" t="n">
        <f aca="false">E4/D4</f>
        <v>0.217391304347826</v>
      </c>
      <c r="J4" s="0" t="s">
        <v>13</v>
      </c>
    </row>
    <row r="5" customFormat="false" ht="15" hidden="false" customHeight="false" outlineLevel="0" collapsed="false">
      <c r="A5" s="0" t="s">
        <v>10</v>
      </c>
      <c r="B5" s="1" t="n">
        <v>4</v>
      </c>
      <c r="C5" s="2" t="n">
        <v>2.29541814414582</v>
      </c>
      <c r="D5" s="1" t="n">
        <v>133</v>
      </c>
      <c r="E5" s="1" t="n">
        <v>39</v>
      </c>
      <c r="F5" s="1" t="n">
        <v>1076</v>
      </c>
      <c r="G5" s="1" t="n">
        <v>228</v>
      </c>
      <c r="H5" s="2" t="n">
        <f aca="false">G5/F5</f>
        <v>0.211895910780669</v>
      </c>
      <c r="I5" s="2" t="n">
        <f aca="false">E5/D5</f>
        <v>0.293233082706767</v>
      </c>
      <c r="J5" s="0" t="s">
        <v>14</v>
      </c>
    </row>
    <row r="6" customFormat="false" ht="15" hidden="false" customHeight="false" outlineLevel="0" collapsed="false">
      <c r="A6" s="0" t="s">
        <v>10</v>
      </c>
      <c r="B6" s="1" t="n">
        <v>5</v>
      </c>
      <c r="C6" s="2" t="n">
        <v>1.87539036319615</v>
      </c>
      <c r="D6" s="1" t="n">
        <v>137</v>
      </c>
      <c r="E6" s="1" t="n">
        <v>38</v>
      </c>
      <c r="F6" s="1" t="n">
        <v>1076</v>
      </c>
      <c r="G6" s="1" t="n">
        <v>228</v>
      </c>
      <c r="H6" s="2" t="n">
        <f aca="false">G6/F6</f>
        <v>0.211895910780669</v>
      </c>
      <c r="I6" s="2" t="n">
        <f aca="false">E6/D6</f>
        <v>0.277372262773723</v>
      </c>
      <c r="J6" s="0" t="s">
        <v>15</v>
      </c>
    </row>
    <row r="7" customFormat="false" ht="15" hidden="false" customHeight="false" outlineLevel="0" collapsed="false">
      <c r="A7" s="0" t="s">
        <v>10</v>
      </c>
      <c r="B7" s="1" t="n">
        <v>6</v>
      </c>
      <c r="C7" s="2" t="n">
        <v>1.4875151077539</v>
      </c>
      <c r="D7" s="1" t="n">
        <v>128</v>
      </c>
      <c r="E7" s="1" t="n">
        <v>34</v>
      </c>
      <c r="F7" s="1" t="n">
        <v>1076</v>
      </c>
      <c r="G7" s="1" t="n">
        <v>228</v>
      </c>
      <c r="H7" s="2" t="n">
        <f aca="false">G7/F7</f>
        <v>0.211895910780669</v>
      </c>
      <c r="I7" s="2" t="n">
        <f aca="false">E7/D7</f>
        <v>0.265625</v>
      </c>
      <c r="J7" s="0" t="s">
        <v>16</v>
      </c>
    </row>
    <row r="8" customFormat="false" ht="15" hidden="false" customHeight="false" outlineLevel="0" collapsed="false">
      <c r="A8" s="0" t="s">
        <v>10</v>
      </c>
      <c r="B8" s="1" t="n">
        <v>7</v>
      </c>
      <c r="C8" s="2" t="n">
        <v>1.60785867028912</v>
      </c>
      <c r="D8" s="1" t="n">
        <v>134</v>
      </c>
      <c r="E8" s="1" t="n">
        <v>36</v>
      </c>
      <c r="F8" s="1" t="n">
        <v>1076</v>
      </c>
      <c r="G8" s="1" t="n">
        <v>228</v>
      </c>
      <c r="H8" s="2" t="n">
        <f aca="false">G8/F8</f>
        <v>0.211895910780669</v>
      </c>
      <c r="I8" s="2" t="n">
        <f aca="false">E8/D8</f>
        <v>0.26865671641791</v>
      </c>
      <c r="J8" s="0" t="s">
        <v>17</v>
      </c>
    </row>
    <row r="9" customFormat="false" ht="15" hidden="false" customHeight="false" outlineLevel="0" collapsed="false">
      <c r="A9" s="0" t="s">
        <v>10</v>
      </c>
      <c r="B9" s="1" t="n">
        <v>8</v>
      </c>
      <c r="C9" s="2" t="n">
        <v>-0.509250163508521</v>
      </c>
      <c r="D9" s="1" t="n">
        <v>139</v>
      </c>
      <c r="E9" s="1" t="n">
        <v>27</v>
      </c>
      <c r="F9" s="1" t="n">
        <v>1076</v>
      </c>
      <c r="G9" s="1" t="n">
        <v>228</v>
      </c>
      <c r="H9" s="2" t="n">
        <f aca="false">G9/F9</f>
        <v>0.211895910780669</v>
      </c>
      <c r="I9" s="2" t="n">
        <f aca="false">E9/D9</f>
        <v>0.194244604316547</v>
      </c>
      <c r="J9" s="0" t="s">
        <v>18</v>
      </c>
    </row>
    <row r="10" customFormat="false" ht="15" hidden="false" customHeight="false" outlineLevel="0" collapsed="false">
      <c r="A10" s="0" t="s">
        <v>19</v>
      </c>
      <c r="B10" s="1" t="s">
        <v>20</v>
      </c>
      <c r="C10" s="2" t="n">
        <v>-0.224221595386021</v>
      </c>
      <c r="D10" s="1" t="n">
        <v>981</v>
      </c>
      <c r="E10" s="1" t="n">
        <v>205</v>
      </c>
      <c r="F10" s="1" t="n">
        <v>1076</v>
      </c>
      <c r="G10" s="1" t="n">
        <v>228</v>
      </c>
      <c r="H10" s="2" t="n">
        <f aca="false">G10/F10</f>
        <v>0.211895910780669</v>
      </c>
      <c r="I10" s="2" t="n">
        <f aca="false">E10/D10</f>
        <v>0.208970438328236</v>
      </c>
      <c r="J10" s="0" t="s">
        <v>21</v>
      </c>
    </row>
    <row r="11" customFormat="false" ht="15" hidden="false" customHeight="false" outlineLevel="0" collapsed="false">
      <c r="A11" s="0" t="s">
        <v>19</v>
      </c>
      <c r="B11" s="1" t="s">
        <v>22</v>
      </c>
      <c r="C11" s="2" t="n">
        <v>0.732767194285938</v>
      </c>
      <c r="D11" s="1" t="n">
        <v>86</v>
      </c>
      <c r="E11" s="1" t="n">
        <v>21</v>
      </c>
      <c r="F11" s="1" t="n">
        <v>1076</v>
      </c>
      <c r="G11" s="1" t="n">
        <v>228</v>
      </c>
      <c r="H11" s="2" t="n">
        <f aca="false">G11/F11</f>
        <v>0.211895910780669</v>
      </c>
      <c r="I11" s="2" t="n">
        <f aca="false">E11/D11</f>
        <v>0.244186046511628</v>
      </c>
      <c r="J11" s="0" t="s">
        <v>23</v>
      </c>
    </row>
    <row r="12" customFormat="false" ht="15" hidden="false" customHeight="false" outlineLevel="0" collapsed="false">
      <c r="A12" s="0" t="s">
        <v>19</v>
      </c>
      <c r="B12" s="1" t="s">
        <v>24</v>
      </c>
      <c r="C12" s="2" t="n">
        <v>-0.518524757874011</v>
      </c>
      <c r="D12" s="1" t="n">
        <v>1</v>
      </c>
      <c r="E12" s="1" t="n">
        <v>0</v>
      </c>
      <c r="F12" s="1" t="n">
        <v>1076</v>
      </c>
      <c r="G12" s="1" t="n">
        <v>228</v>
      </c>
      <c r="H12" s="2" t="n">
        <f aca="false">G12/F12</f>
        <v>0.211895910780669</v>
      </c>
      <c r="I12" s="2" t="n">
        <f aca="false">E12/D12</f>
        <v>0</v>
      </c>
      <c r="J12" s="0" t="s">
        <v>25</v>
      </c>
    </row>
    <row r="13" customFormat="false" ht="15" hidden="false" customHeight="false" outlineLevel="0" collapsed="false">
      <c r="A13" s="0" t="s">
        <v>19</v>
      </c>
      <c r="B13" s="1" t="s">
        <v>26</v>
      </c>
      <c r="C13" s="2" t="n">
        <v>-0.733304745011652</v>
      </c>
      <c r="D13" s="1" t="n">
        <v>2</v>
      </c>
      <c r="E13" s="1" t="n">
        <v>0</v>
      </c>
      <c r="F13" s="1" t="n">
        <v>1076</v>
      </c>
      <c r="G13" s="1" t="n">
        <v>228</v>
      </c>
      <c r="H13" s="2" t="n">
        <f aca="false">G13/F13</f>
        <v>0.211895910780669</v>
      </c>
      <c r="I13" s="2" t="n">
        <f aca="false">E13/D13</f>
        <v>0</v>
      </c>
      <c r="J13" s="0" t="s">
        <v>27</v>
      </c>
    </row>
    <row r="14" customFormat="false" ht="15" hidden="false" customHeight="false" outlineLevel="0" collapsed="false">
      <c r="A14" s="0" t="s">
        <v>19</v>
      </c>
      <c r="B14" s="1" t="s">
        <v>28</v>
      </c>
      <c r="C14" s="2" t="n">
        <v>1.92854822226825</v>
      </c>
      <c r="D14" s="1" t="n">
        <v>1</v>
      </c>
      <c r="E14" s="1" t="n">
        <v>1</v>
      </c>
      <c r="F14" s="1" t="n">
        <v>1076</v>
      </c>
      <c r="G14" s="1" t="n">
        <v>228</v>
      </c>
      <c r="H14" s="2" t="n">
        <f aca="false">G14/F14</f>
        <v>0.211895910780669</v>
      </c>
      <c r="I14" s="2" t="n">
        <f aca="false">E14/D14</f>
        <v>1</v>
      </c>
      <c r="J14" s="0" t="s">
        <v>29</v>
      </c>
    </row>
    <row r="15" customFormat="false" ht="15" hidden="false" customHeight="false" outlineLevel="0" collapsed="false">
      <c r="A15" s="0" t="s">
        <v>19</v>
      </c>
      <c r="B15" s="1" t="s">
        <v>30</v>
      </c>
      <c r="C15" s="2" t="n">
        <v>0.186486974323109</v>
      </c>
      <c r="D15" s="1" t="n">
        <v>4</v>
      </c>
      <c r="E15" s="1" t="n">
        <v>1</v>
      </c>
      <c r="F15" s="1" t="n">
        <v>1076</v>
      </c>
      <c r="G15" s="1" t="n">
        <v>228</v>
      </c>
      <c r="H15" s="2" t="n">
        <f aca="false">G15/F15</f>
        <v>0.211895910780669</v>
      </c>
      <c r="I15" s="2" t="n">
        <f aca="false">E15/D15</f>
        <v>0.25</v>
      </c>
      <c r="J15" s="0" t="s">
        <v>31</v>
      </c>
    </row>
    <row r="16" customFormat="false" ht="15" hidden="false" customHeight="false" outlineLevel="0" collapsed="false">
      <c r="A16" s="0" t="s">
        <v>19</v>
      </c>
      <c r="B16" s="1" t="s">
        <v>32</v>
      </c>
      <c r="C16" s="2" t="n">
        <v>-0.518524757874011</v>
      </c>
      <c r="D16" s="1" t="n">
        <v>1</v>
      </c>
      <c r="E16" s="1" t="n">
        <v>0</v>
      </c>
      <c r="F16" s="1" t="n">
        <v>1076</v>
      </c>
      <c r="G16" s="1" t="n">
        <v>228</v>
      </c>
      <c r="H16" s="2" t="n">
        <f aca="false">G16/F16</f>
        <v>0.211895910780669</v>
      </c>
      <c r="I16" s="2" t="n">
        <f aca="false">E16/D16</f>
        <v>0</v>
      </c>
      <c r="J16" s="0" t="s">
        <v>33</v>
      </c>
    </row>
    <row r="17" customFormat="false" ht="15" hidden="false" customHeight="false" outlineLevel="0" collapsed="false">
      <c r="A17" s="0" t="s">
        <v>34</v>
      </c>
      <c r="B17" s="1" t="n">
        <v>1</v>
      </c>
      <c r="C17" s="2" t="n">
        <v>-2.74377511592923</v>
      </c>
      <c r="D17" s="1" t="n">
        <v>28</v>
      </c>
      <c r="E17" s="1" t="n">
        <v>0</v>
      </c>
      <c r="F17" s="1" t="n">
        <v>1076</v>
      </c>
      <c r="G17" s="1" t="n">
        <v>228</v>
      </c>
      <c r="H17" s="2" t="n">
        <f aca="false">G17/F17</f>
        <v>0.211895910780669</v>
      </c>
      <c r="I17" s="2" t="n">
        <f aca="false">E17/D17</f>
        <v>0</v>
      </c>
      <c r="J17" s="0" t="s">
        <v>35</v>
      </c>
    </row>
    <row r="18" customFormat="false" ht="15" hidden="false" customHeight="false" outlineLevel="0" collapsed="false">
      <c r="A18" s="0" t="s">
        <v>34</v>
      </c>
      <c r="B18" s="1" t="n">
        <v>2</v>
      </c>
      <c r="C18" s="2" t="n">
        <v>-10.6644799252224</v>
      </c>
      <c r="D18" s="1" t="n">
        <v>423</v>
      </c>
      <c r="E18" s="1" t="n">
        <v>0</v>
      </c>
      <c r="F18" s="1" t="n">
        <v>1076</v>
      </c>
      <c r="G18" s="1" t="n">
        <v>228</v>
      </c>
      <c r="H18" s="2" t="n">
        <f aca="false">G18/F18</f>
        <v>0.211895910780669</v>
      </c>
      <c r="I18" s="2" t="n">
        <f aca="false">E18/D18</f>
        <v>0</v>
      </c>
      <c r="J18" s="0" t="s">
        <v>36</v>
      </c>
    </row>
    <row r="19" customFormat="false" ht="15" hidden="false" customHeight="false" outlineLevel="0" collapsed="false">
      <c r="A19" s="0" t="s">
        <v>34</v>
      </c>
      <c r="B19" s="1" t="n">
        <v>3</v>
      </c>
      <c r="C19" s="2" t="n">
        <v>-10.3315326083663</v>
      </c>
      <c r="D19" s="1" t="n">
        <v>397</v>
      </c>
      <c r="E19" s="1" t="n">
        <v>0</v>
      </c>
      <c r="F19" s="1" t="n">
        <v>1076</v>
      </c>
      <c r="G19" s="1" t="n">
        <v>228</v>
      </c>
      <c r="H19" s="2" t="n">
        <f aca="false">G19/F19</f>
        <v>0.211895910780669</v>
      </c>
      <c r="I19" s="2" t="n">
        <f aca="false">E19/D19</f>
        <v>0</v>
      </c>
      <c r="J19" s="0" t="s">
        <v>37</v>
      </c>
    </row>
    <row r="20" customFormat="false" ht="15" hidden="false" customHeight="false" outlineLevel="0" collapsed="false">
      <c r="A20" s="0" t="s">
        <v>34</v>
      </c>
      <c r="B20" s="1" t="n">
        <v>4</v>
      </c>
      <c r="C20" s="2" t="n">
        <v>24.7726504542069</v>
      </c>
      <c r="D20" s="1" t="n">
        <v>165</v>
      </c>
      <c r="E20" s="1" t="n">
        <v>165</v>
      </c>
      <c r="F20" s="1" t="n">
        <v>1076</v>
      </c>
      <c r="G20" s="1" t="n">
        <v>228</v>
      </c>
      <c r="H20" s="2" t="n">
        <f aca="false">G20/F20</f>
        <v>0.211895910780669</v>
      </c>
      <c r="I20" s="2" t="n">
        <f aca="false">E20/D20</f>
        <v>1</v>
      </c>
      <c r="J20" s="0" t="s">
        <v>38</v>
      </c>
    </row>
    <row r="21" customFormat="false" ht="15" hidden="false" customHeight="false" outlineLevel="0" collapsed="false">
      <c r="A21" s="0" t="s">
        <v>34</v>
      </c>
      <c r="B21" s="1" t="n">
        <v>5</v>
      </c>
      <c r="C21" s="2" t="n">
        <v>12.9370947686346</v>
      </c>
      <c r="D21" s="1" t="n">
        <v>45</v>
      </c>
      <c r="E21" s="1" t="n">
        <v>45</v>
      </c>
      <c r="F21" s="1" t="n">
        <v>1076</v>
      </c>
      <c r="G21" s="1" t="n">
        <v>228</v>
      </c>
      <c r="H21" s="2" t="n">
        <f aca="false">G21/F21</f>
        <v>0.211895910780669</v>
      </c>
      <c r="I21" s="2" t="n">
        <f aca="false">E21/D21</f>
        <v>1</v>
      </c>
      <c r="J21" s="0" t="s">
        <v>39</v>
      </c>
    </row>
    <row r="22" customFormat="false" ht="15" hidden="false" customHeight="false" outlineLevel="0" collapsed="false">
      <c r="A22" s="0" t="s">
        <v>34</v>
      </c>
      <c r="B22" s="1" t="n">
        <v>6</v>
      </c>
      <c r="C22" s="2" t="n">
        <v>8.18213715486685</v>
      </c>
      <c r="D22" s="1" t="n">
        <v>18</v>
      </c>
      <c r="E22" s="1" t="n">
        <v>18</v>
      </c>
      <c r="F22" s="1" t="n">
        <v>1076</v>
      </c>
      <c r="G22" s="1" t="n">
        <v>228</v>
      </c>
      <c r="H22" s="2" t="n">
        <f aca="false">G22/F22</f>
        <v>0.211895910780669</v>
      </c>
      <c r="I22" s="2" t="n">
        <f aca="false">E22/D22</f>
        <v>1</v>
      </c>
      <c r="J22" s="0" t="s">
        <v>40</v>
      </c>
    </row>
    <row r="23" customFormat="false" ht="15" hidden="false" customHeight="false" outlineLevel="0" collapsed="false">
      <c r="A23" s="0" t="s">
        <v>41</v>
      </c>
      <c r="B23" s="1" t="s">
        <v>42</v>
      </c>
      <c r="C23" s="2" t="n">
        <v>-2.81285829319816</v>
      </c>
      <c r="D23" s="1" t="n">
        <v>234</v>
      </c>
      <c r="E23" s="1" t="n">
        <v>32</v>
      </c>
      <c r="F23" s="1" t="n">
        <v>1076</v>
      </c>
      <c r="G23" s="1" t="n">
        <v>228</v>
      </c>
      <c r="H23" s="2" t="n">
        <f aca="false">G23/F23</f>
        <v>0.211895910780669</v>
      </c>
      <c r="I23" s="2" t="n">
        <f aca="false">E23/D23</f>
        <v>0.136752136752137</v>
      </c>
      <c r="J23" s="0" t="s">
        <v>43</v>
      </c>
      <c r="K23" s="0" t="s">
        <v>44</v>
      </c>
    </row>
    <row r="24" customFormat="false" ht="15" hidden="false" customHeight="false" outlineLevel="0" collapsed="false">
      <c r="A24" s="0" t="s">
        <v>41</v>
      </c>
      <c r="B24" s="1" t="s">
        <v>45</v>
      </c>
      <c r="C24" s="2" t="n">
        <v>1.22881048926002</v>
      </c>
      <c r="D24" s="1" t="n">
        <v>74</v>
      </c>
      <c r="E24" s="1" t="n">
        <v>20</v>
      </c>
      <c r="F24" s="1" t="n">
        <v>1076</v>
      </c>
      <c r="G24" s="1" t="n">
        <v>228</v>
      </c>
      <c r="H24" s="2" t="n">
        <f aca="false">G24/F24</f>
        <v>0.211895910780669</v>
      </c>
      <c r="I24" s="2" t="n">
        <f aca="false">E24/D24</f>
        <v>0.27027027027027</v>
      </c>
      <c r="J24" s="0" t="s">
        <v>46</v>
      </c>
    </row>
    <row r="25" customFormat="false" ht="15" hidden="false" customHeight="false" outlineLevel="0" collapsed="false">
      <c r="A25" s="0" t="s">
        <v>41</v>
      </c>
      <c r="B25" s="1" t="s">
        <v>47</v>
      </c>
      <c r="C25" s="2" t="n">
        <v>0.185690215758994</v>
      </c>
      <c r="D25" s="1" t="n">
        <v>54</v>
      </c>
      <c r="E25" s="1" t="n">
        <v>12</v>
      </c>
      <c r="F25" s="1" t="n">
        <v>1076</v>
      </c>
      <c r="G25" s="1" t="n">
        <v>228</v>
      </c>
      <c r="H25" s="2" t="n">
        <f aca="false">G25/F25</f>
        <v>0.211895910780669</v>
      </c>
      <c r="I25" s="2" t="n">
        <f aca="false">E25/D25</f>
        <v>0.222222222222222</v>
      </c>
      <c r="J25" s="0" t="s">
        <v>48</v>
      </c>
    </row>
    <row r="26" customFormat="false" ht="15" hidden="false" customHeight="false" outlineLevel="0" collapsed="false">
      <c r="A26" s="0" t="s">
        <v>41</v>
      </c>
      <c r="B26" s="1" t="s">
        <v>49</v>
      </c>
      <c r="C26" s="2" t="n">
        <v>-1.6397192580692</v>
      </c>
      <c r="D26" s="1" t="n">
        <v>10</v>
      </c>
      <c r="E26" s="1" t="n">
        <v>0</v>
      </c>
      <c r="F26" s="1" t="n">
        <v>1076</v>
      </c>
      <c r="G26" s="1" t="n">
        <v>228</v>
      </c>
      <c r="H26" s="2" t="n">
        <f aca="false">G26/F26</f>
        <v>0.211895910780669</v>
      </c>
      <c r="I26" s="2" t="n">
        <f aca="false">E26/D26</f>
        <v>0</v>
      </c>
      <c r="J26" s="0" t="s">
        <v>50</v>
      </c>
    </row>
    <row r="27" customFormat="false" ht="15" hidden="false" customHeight="false" outlineLevel="0" collapsed="false">
      <c r="A27" s="0" t="s">
        <v>41</v>
      </c>
      <c r="B27" s="1" t="s">
        <v>51</v>
      </c>
      <c r="C27" s="2" t="n">
        <v>-2.38174334196222</v>
      </c>
      <c r="D27" s="1" t="n">
        <v>52</v>
      </c>
      <c r="E27" s="1" t="n">
        <v>4</v>
      </c>
      <c r="F27" s="1" t="n">
        <v>1076</v>
      </c>
      <c r="G27" s="1" t="n">
        <v>228</v>
      </c>
      <c r="H27" s="2" t="n">
        <f aca="false">G27/F27</f>
        <v>0.211895910780669</v>
      </c>
      <c r="I27" s="2" t="n">
        <f aca="false">E27/D27</f>
        <v>0.0769230769230769</v>
      </c>
      <c r="J27" s="0" t="s">
        <v>52</v>
      </c>
      <c r="K27" s="0" t="s">
        <v>44</v>
      </c>
    </row>
    <row r="28" customFormat="false" ht="15" hidden="false" customHeight="false" outlineLevel="0" collapsed="false">
      <c r="A28" s="0" t="s">
        <v>41</v>
      </c>
      <c r="B28" s="1" t="s">
        <v>53</v>
      </c>
      <c r="C28" s="2" t="n">
        <v>-3.57913482969176</v>
      </c>
      <c r="D28" s="1" t="n">
        <v>81</v>
      </c>
      <c r="E28" s="1" t="n">
        <v>4</v>
      </c>
      <c r="F28" s="1" t="n">
        <v>1076</v>
      </c>
      <c r="G28" s="1" t="n">
        <v>228</v>
      </c>
      <c r="H28" s="2" t="n">
        <f aca="false">G28/F28</f>
        <v>0.211895910780669</v>
      </c>
      <c r="I28" s="2" t="n">
        <f aca="false">E28/D28</f>
        <v>0.0493827160493827</v>
      </c>
      <c r="J28" s="0" t="s">
        <v>54</v>
      </c>
      <c r="K28" s="0" t="s">
        <v>44</v>
      </c>
    </row>
    <row r="29" customFormat="false" ht="15" hidden="false" customHeight="false" outlineLevel="0" collapsed="false">
      <c r="A29" s="0" t="s">
        <v>41</v>
      </c>
      <c r="B29" s="1" t="s">
        <v>55</v>
      </c>
      <c r="C29" s="2" t="n">
        <v>-2.04585420767074</v>
      </c>
      <c r="D29" s="1" t="n">
        <v>71</v>
      </c>
      <c r="E29" s="1" t="n">
        <v>8</v>
      </c>
      <c r="F29" s="1" t="n">
        <v>1076</v>
      </c>
      <c r="G29" s="1" t="n">
        <v>228</v>
      </c>
      <c r="H29" s="2" t="n">
        <f aca="false">G29/F29</f>
        <v>0.211895910780669</v>
      </c>
      <c r="I29" s="2" t="n">
        <f aca="false">E29/D29</f>
        <v>0.112676056338028</v>
      </c>
      <c r="J29" s="0" t="s">
        <v>56</v>
      </c>
      <c r="K29" s="0" t="s">
        <v>44</v>
      </c>
    </row>
    <row r="30" customFormat="false" ht="15" hidden="false" customHeight="false" outlineLevel="0" collapsed="false">
      <c r="A30" s="0" t="s">
        <v>41</v>
      </c>
      <c r="B30" s="1" t="s">
        <v>57</v>
      </c>
      <c r="C30" s="2" t="n">
        <v>2.0278825865665</v>
      </c>
      <c r="D30" s="1" t="n">
        <v>110</v>
      </c>
      <c r="E30" s="1" t="n">
        <v>32</v>
      </c>
      <c r="F30" s="1" t="n">
        <v>1076</v>
      </c>
      <c r="G30" s="1" t="n">
        <v>228</v>
      </c>
      <c r="H30" s="2" t="n">
        <f aca="false">G30/F30</f>
        <v>0.211895910780669</v>
      </c>
      <c r="I30" s="2" t="n">
        <f aca="false">E30/D30</f>
        <v>0.290909090909091</v>
      </c>
      <c r="J30" s="0" t="s">
        <v>58</v>
      </c>
      <c r="K30" s="0" t="s">
        <v>44</v>
      </c>
    </row>
    <row r="31" customFormat="false" ht="15" hidden="false" customHeight="false" outlineLevel="0" collapsed="false">
      <c r="A31" s="0" t="s">
        <v>41</v>
      </c>
      <c r="B31" s="1" t="s">
        <v>59</v>
      </c>
      <c r="C31" s="2" t="n">
        <v>-0.53380476224308</v>
      </c>
      <c r="D31" s="1" t="n">
        <v>85</v>
      </c>
      <c r="E31" s="1" t="n">
        <v>16</v>
      </c>
      <c r="F31" s="1" t="n">
        <v>1076</v>
      </c>
      <c r="G31" s="1" t="n">
        <v>228</v>
      </c>
      <c r="H31" s="2" t="n">
        <f aca="false">G31/F31</f>
        <v>0.211895910780669</v>
      </c>
      <c r="I31" s="2" t="n">
        <f aca="false">E31/D31</f>
        <v>0.188235294117647</v>
      </c>
      <c r="J31" s="0" t="s">
        <v>60</v>
      </c>
    </row>
    <row r="32" customFormat="false" ht="15" hidden="false" customHeight="false" outlineLevel="0" collapsed="false">
      <c r="A32" s="0" t="s">
        <v>41</v>
      </c>
      <c r="B32" s="1" t="s">
        <v>61</v>
      </c>
      <c r="C32" s="2" t="n">
        <v>0.514707018191658</v>
      </c>
      <c r="D32" s="1" t="n">
        <v>3</v>
      </c>
      <c r="E32" s="1" t="n">
        <v>1</v>
      </c>
      <c r="F32" s="1" t="n">
        <v>1076</v>
      </c>
      <c r="G32" s="1" t="n">
        <v>228</v>
      </c>
      <c r="H32" s="2" t="n">
        <f aca="false">G32/F32</f>
        <v>0.211895910780669</v>
      </c>
      <c r="I32" s="2" t="n">
        <f aca="false">E32/D32</f>
        <v>0.333333333333333</v>
      </c>
      <c r="J32" s="0" t="s">
        <v>62</v>
      </c>
    </row>
    <row r="33" customFormat="false" ht="15" hidden="false" customHeight="false" outlineLevel="0" collapsed="false">
      <c r="A33" s="0" t="s">
        <v>41</v>
      </c>
      <c r="B33" s="1" t="s">
        <v>63</v>
      </c>
      <c r="C33" s="2" t="n">
        <v>2.41211590270934</v>
      </c>
      <c r="D33" s="1" t="n">
        <v>96</v>
      </c>
      <c r="E33" s="1" t="n">
        <v>30</v>
      </c>
      <c r="F33" s="1" t="n">
        <v>1076</v>
      </c>
      <c r="G33" s="1" t="n">
        <v>228</v>
      </c>
      <c r="H33" s="2" t="n">
        <f aca="false">G33/F33</f>
        <v>0.211895910780669</v>
      </c>
      <c r="I33" s="2" t="n">
        <f aca="false">E33/D33</f>
        <v>0.3125</v>
      </c>
      <c r="J33" s="0" t="s">
        <v>64</v>
      </c>
    </row>
    <row r="34" customFormat="false" ht="15" hidden="false" customHeight="false" outlineLevel="0" collapsed="false">
      <c r="A34" s="0" t="s">
        <v>41</v>
      </c>
      <c r="B34" s="1" t="s">
        <v>65</v>
      </c>
      <c r="C34" s="2" t="n">
        <v>2.05882807276663</v>
      </c>
      <c r="D34" s="1" t="n">
        <v>48</v>
      </c>
      <c r="E34" s="1" t="n">
        <v>16</v>
      </c>
      <c r="F34" s="1" t="n">
        <v>1076</v>
      </c>
      <c r="G34" s="1" t="n">
        <v>228</v>
      </c>
      <c r="H34" s="2" t="n">
        <f aca="false">G34/F34</f>
        <v>0.211895910780669</v>
      </c>
      <c r="I34" s="2" t="n">
        <f aca="false">E34/D34</f>
        <v>0.333333333333333</v>
      </c>
      <c r="J34" s="0" t="s">
        <v>66</v>
      </c>
      <c r="K34" s="0" t="s">
        <v>44</v>
      </c>
    </row>
    <row r="35" customFormat="false" ht="15" hidden="false" customHeight="false" outlineLevel="0" collapsed="false">
      <c r="A35" s="0" t="s">
        <v>41</v>
      </c>
      <c r="B35" s="1" t="s">
        <v>67</v>
      </c>
      <c r="C35" s="2" t="n">
        <v>3.52858813921749</v>
      </c>
      <c r="D35" s="1" t="n">
        <v>67</v>
      </c>
      <c r="E35" s="1" t="n">
        <v>26</v>
      </c>
      <c r="F35" s="1" t="n">
        <v>1076</v>
      </c>
      <c r="G35" s="1" t="n">
        <v>228</v>
      </c>
      <c r="H35" s="2" t="n">
        <f aca="false">G35/F35</f>
        <v>0.211895910780669</v>
      </c>
      <c r="I35" s="2" t="n">
        <f aca="false">E35/D35</f>
        <v>0.388059701492537</v>
      </c>
      <c r="J35" s="0" t="s">
        <v>68</v>
      </c>
      <c r="K35" s="0" t="s">
        <v>44</v>
      </c>
    </row>
    <row r="36" customFormat="false" ht="15" hidden="false" customHeight="false" outlineLevel="0" collapsed="false">
      <c r="A36" s="0" t="s">
        <v>41</v>
      </c>
      <c r="B36" s="1" t="s">
        <v>69</v>
      </c>
      <c r="C36" s="2" t="n">
        <v>0.29881947244978</v>
      </c>
      <c r="D36" s="1" t="n">
        <v>57</v>
      </c>
      <c r="E36" s="1" t="n">
        <v>13</v>
      </c>
      <c r="F36" s="1" t="n">
        <v>1076</v>
      </c>
      <c r="G36" s="1" t="n">
        <v>228</v>
      </c>
      <c r="H36" s="2" t="n">
        <f aca="false">G36/F36</f>
        <v>0.211895910780669</v>
      </c>
      <c r="I36" s="2" t="n">
        <f aca="false">E36/D36</f>
        <v>0.228070175438596</v>
      </c>
      <c r="J36" s="0" t="s">
        <v>70</v>
      </c>
    </row>
    <row r="37" customFormat="false" ht="15" hidden="false" customHeight="false" outlineLevel="0" collapsed="false">
      <c r="A37" s="0" t="s">
        <v>41</v>
      </c>
      <c r="B37" s="1" t="s">
        <v>71</v>
      </c>
      <c r="C37" s="2" t="n">
        <v>2.85188083423839</v>
      </c>
      <c r="D37" s="1" t="n">
        <v>34</v>
      </c>
      <c r="E37" s="1" t="n">
        <v>14</v>
      </c>
      <c r="F37" s="1" t="n">
        <v>1076</v>
      </c>
      <c r="G37" s="1" t="n">
        <v>228</v>
      </c>
      <c r="H37" s="2" t="n">
        <f aca="false">G37/F37</f>
        <v>0.211895910780669</v>
      </c>
      <c r="I37" s="2" t="n">
        <f aca="false">E37/D37</f>
        <v>0.411764705882353</v>
      </c>
      <c r="J37" s="0" t="s">
        <v>72</v>
      </c>
      <c r="K37" s="0" t="s">
        <v>44</v>
      </c>
    </row>
    <row r="38" customFormat="false" ht="15" hidden="false" customHeight="false" outlineLevel="0" collapsed="false">
      <c r="A38" s="0" t="s">
        <v>73</v>
      </c>
      <c r="B38" s="1" t="n">
        <v>5</v>
      </c>
      <c r="C38" s="2" t="n">
        <v>-0.733304745011652</v>
      </c>
      <c r="D38" s="1" t="n">
        <v>2</v>
      </c>
      <c r="E38" s="1" t="n">
        <v>0</v>
      </c>
      <c r="F38" s="1" t="n">
        <v>1076</v>
      </c>
      <c r="G38" s="1" t="n">
        <v>228</v>
      </c>
      <c r="H38" s="2" t="n">
        <f aca="false">G38/F38</f>
        <v>0.211895910780669</v>
      </c>
      <c r="I38" s="2" t="n">
        <f aca="false">E38/D38</f>
        <v>0</v>
      </c>
      <c r="J38" s="0" t="s">
        <v>74</v>
      </c>
    </row>
    <row r="39" customFormat="false" ht="15" hidden="false" customHeight="false" outlineLevel="0" collapsed="false">
      <c r="A39" s="0" t="s">
        <v>73</v>
      </c>
      <c r="B39" s="1" t="n">
        <v>49</v>
      </c>
      <c r="C39" s="2" t="n">
        <v>1.92854822226825</v>
      </c>
      <c r="D39" s="1" t="n">
        <v>1</v>
      </c>
      <c r="E39" s="1" t="n">
        <v>1</v>
      </c>
      <c r="F39" s="1" t="n">
        <v>1076</v>
      </c>
      <c r="G39" s="1" t="n">
        <v>228</v>
      </c>
      <c r="H39" s="2" t="n">
        <f aca="false">G39/F39</f>
        <v>0.211895910780669</v>
      </c>
      <c r="I39" s="2" t="n">
        <f aca="false">E39/D39</f>
        <v>1</v>
      </c>
      <c r="J39" s="0" t="s">
        <v>75</v>
      </c>
    </row>
    <row r="40" customFormat="false" ht="15" hidden="false" customHeight="false" outlineLevel="0" collapsed="false">
      <c r="A40" s="0" t="s">
        <v>73</v>
      </c>
      <c r="B40" s="1" t="n">
        <v>77</v>
      </c>
      <c r="C40" s="2" t="n">
        <v>1.92854822226825</v>
      </c>
      <c r="D40" s="1" t="n">
        <v>1</v>
      </c>
      <c r="E40" s="1" t="n">
        <v>1</v>
      </c>
      <c r="F40" s="1" t="n">
        <v>1076</v>
      </c>
      <c r="G40" s="1" t="n">
        <v>228</v>
      </c>
      <c r="H40" s="2" t="n">
        <f aca="false">G40/F40</f>
        <v>0.211895910780669</v>
      </c>
      <c r="I40" s="2" t="n">
        <f aca="false">E40/D40</f>
        <v>1</v>
      </c>
      <c r="J40" s="0" t="s">
        <v>76</v>
      </c>
    </row>
    <row r="41" customFormat="false" ht="15" hidden="false" customHeight="false" outlineLevel="0" collapsed="false">
      <c r="A41" s="0" t="s">
        <v>73</v>
      </c>
      <c r="B41" s="1" t="n">
        <v>82</v>
      </c>
      <c r="C41" s="2" t="n">
        <v>-0.518524757874011</v>
      </c>
      <c r="D41" s="1" t="n">
        <v>1</v>
      </c>
      <c r="E41" s="1" t="n">
        <v>0</v>
      </c>
      <c r="F41" s="1" t="n">
        <v>1076</v>
      </c>
      <c r="G41" s="1" t="n">
        <v>228</v>
      </c>
      <c r="H41" s="2" t="n">
        <f aca="false">G41/F41</f>
        <v>0.211895910780669</v>
      </c>
      <c r="I41" s="2" t="n">
        <f aca="false">E41/D41</f>
        <v>0</v>
      </c>
      <c r="J41" s="0" t="s">
        <v>77</v>
      </c>
    </row>
    <row r="42" customFormat="false" ht="15" hidden="false" customHeight="false" outlineLevel="0" collapsed="false">
      <c r="A42" s="0" t="s">
        <v>73</v>
      </c>
      <c r="B42" s="1" t="n">
        <v>100</v>
      </c>
      <c r="C42" s="2" t="n">
        <v>-0.518524757874011</v>
      </c>
      <c r="D42" s="1" t="n">
        <v>1</v>
      </c>
      <c r="E42" s="1" t="n">
        <v>0</v>
      </c>
      <c r="F42" s="1" t="n">
        <v>1076</v>
      </c>
      <c r="G42" s="1" t="n">
        <v>228</v>
      </c>
      <c r="H42" s="2" t="n">
        <f aca="false">G42/F42</f>
        <v>0.211895910780669</v>
      </c>
      <c r="I42" s="2" t="n">
        <f aca="false">E42/D42</f>
        <v>0</v>
      </c>
      <c r="J42" s="0" t="s">
        <v>78</v>
      </c>
    </row>
    <row r="43" customFormat="false" ht="15" hidden="false" customHeight="false" outlineLevel="0" collapsed="false">
      <c r="A43" s="0" t="s">
        <v>73</v>
      </c>
      <c r="B43" s="1" t="n">
        <v>121</v>
      </c>
      <c r="C43" s="2" t="n">
        <v>1.92752526200345</v>
      </c>
      <c r="D43" s="1" t="n">
        <v>3</v>
      </c>
      <c r="E43" s="1" t="n">
        <v>2</v>
      </c>
      <c r="F43" s="1" t="n">
        <v>1076</v>
      </c>
      <c r="G43" s="1" t="n">
        <v>228</v>
      </c>
      <c r="H43" s="2" t="n">
        <f aca="false">G43/F43</f>
        <v>0.211895910780669</v>
      </c>
      <c r="I43" s="2" t="n">
        <f aca="false">E43/D43</f>
        <v>0.666666666666667</v>
      </c>
      <c r="J43" s="0" t="s">
        <v>79</v>
      </c>
    </row>
    <row r="44" customFormat="false" ht="15" hidden="false" customHeight="false" outlineLevel="0" collapsed="false">
      <c r="A44" s="0" t="s">
        <v>73</v>
      </c>
      <c r="B44" s="1" t="n">
        <v>122</v>
      </c>
      <c r="C44" s="2" t="n">
        <v>-0.529248406062076</v>
      </c>
      <c r="D44" s="1" t="n">
        <v>218</v>
      </c>
      <c r="E44" s="1" t="n">
        <v>43</v>
      </c>
      <c r="F44" s="1" t="n">
        <v>1076</v>
      </c>
      <c r="G44" s="1" t="n">
        <v>228</v>
      </c>
      <c r="H44" s="2" t="n">
        <f aca="false">G44/F44</f>
        <v>0.211895910780669</v>
      </c>
      <c r="I44" s="2" t="n">
        <f aca="false">E44/D44</f>
        <v>0.197247706422018</v>
      </c>
      <c r="J44" s="0" t="s">
        <v>80</v>
      </c>
    </row>
    <row r="45" customFormat="false" ht="15" hidden="false" customHeight="false" outlineLevel="0" collapsed="false">
      <c r="A45" s="0" t="s">
        <v>73</v>
      </c>
      <c r="B45" s="1" t="n">
        <v>132</v>
      </c>
      <c r="C45" s="2" t="n">
        <v>-0.518524757874011</v>
      </c>
      <c r="D45" s="1" t="n">
        <v>1</v>
      </c>
      <c r="E45" s="1" t="n">
        <v>0</v>
      </c>
      <c r="F45" s="1" t="n">
        <v>1076</v>
      </c>
      <c r="G45" s="1" t="n">
        <v>228</v>
      </c>
      <c r="H45" s="2" t="n">
        <f aca="false">G45/F45</f>
        <v>0.211895910780669</v>
      </c>
      <c r="I45" s="2" t="n">
        <f aca="false">E45/D45</f>
        <v>0</v>
      </c>
      <c r="J45" s="0" t="s">
        <v>81</v>
      </c>
    </row>
    <row r="46" customFormat="false" ht="15" hidden="false" customHeight="false" outlineLevel="0" collapsed="false">
      <c r="A46" s="0" t="s">
        <v>73</v>
      </c>
      <c r="B46" s="1" t="n">
        <v>134</v>
      </c>
      <c r="C46" s="2" t="n">
        <v>-0.518524757874011</v>
      </c>
      <c r="D46" s="1" t="n">
        <v>1</v>
      </c>
      <c r="E46" s="1" t="n">
        <v>0</v>
      </c>
      <c r="F46" s="1" t="n">
        <v>1076</v>
      </c>
      <c r="G46" s="1" t="n">
        <v>228</v>
      </c>
      <c r="H46" s="2" t="n">
        <f aca="false">G46/F46</f>
        <v>0.211895910780669</v>
      </c>
      <c r="I46" s="2" t="n">
        <f aca="false">E46/D46</f>
        <v>0</v>
      </c>
      <c r="J46" s="0" t="s">
        <v>82</v>
      </c>
    </row>
    <row r="47" customFormat="false" ht="15" hidden="false" customHeight="false" outlineLevel="0" collapsed="false">
      <c r="A47" s="0" t="s">
        <v>73</v>
      </c>
      <c r="B47" s="1" t="n">
        <v>136</v>
      </c>
      <c r="C47" s="2" t="n">
        <v>-0.518524757874011</v>
      </c>
      <c r="D47" s="1" t="n">
        <v>1</v>
      </c>
      <c r="E47" s="1" t="n">
        <v>0</v>
      </c>
      <c r="F47" s="1" t="n">
        <v>1076</v>
      </c>
      <c r="G47" s="1" t="n">
        <v>228</v>
      </c>
      <c r="H47" s="2" t="n">
        <f aca="false">G47/F47</f>
        <v>0.211895910780669</v>
      </c>
      <c r="I47" s="2" t="n">
        <f aca="false">E47/D47</f>
        <v>0</v>
      </c>
      <c r="J47" s="0" t="s">
        <v>83</v>
      </c>
    </row>
    <row r="48" customFormat="false" ht="15" hidden="false" customHeight="false" outlineLevel="0" collapsed="false">
      <c r="A48" s="0" t="s">
        <v>73</v>
      </c>
      <c r="B48" s="1" t="n">
        <v>138</v>
      </c>
      <c r="C48" s="2" t="n">
        <v>1.92854822226825</v>
      </c>
      <c r="D48" s="1" t="n">
        <v>1</v>
      </c>
      <c r="E48" s="1" t="n">
        <v>1</v>
      </c>
      <c r="F48" s="1" t="n">
        <v>1076</v>
      </c>
      <c r="G48" s="1" t="n">
        <v>228</v>
      </c>
      <c r="H48" s="2" t="n">
        <f aca="false">G48/F48</f>
        <v>0.211895910780669</v>
      </c>
      <c r="I48" s="2" t="n">
        <f aca="false">E48/D48</f>
        <v>1</v>
      </c>
      <c r="J48" s="0" t="s">
        <v>84</v>
      </c>
    </row>
    <row r="49" customFormat="false" ht="15" hidden="false" customHeight="false" outlineLevel="0" collapsed="false">
      <c r="A49" s="0" t="s">
        <v>73</v>
      </c>
      <c r="B49" s="1" t="n">
        <v>141</v>
      </c>
      <c r="C49" s="2" t="n">
        <v>-0.733304745011652</v>
      </c>
      <c r="D49" s="1" t="n">
        <v>2</v>
      </c>
      <c r="E49" s="1" t="n">
        <v>0</v>
      </c>
      <c r="F49" s="1" t="n">
        <v>1076</v>
      </c>
      <c r="G49" s="1" t="n">
        <v>228</v>
      </c>
      <c r="H49" s="2" t="n">
        <f aca="false">G49/F49</f>
        <v>0.211895910780669</v>
      </c>
      <c r="I49" s="2" t="n">
        <f aca="false">E49/D49</f>
        <v>0</v>
      </c>
      <c r="J49" s="0" t="s">
        <v>85</v>
      </c>
    </row>
    <row r="50" customFormat="false" ht="15" hidden="false" customHeight="false" outlineLevel="0" collapsed="false">
      <c r="A50" s="0" t="s">
        <v>73</v>
      </c>
      <c r="B50" s="1" t="n">
        <v>142</v>
      </c>
      <c r="C50" s="2" t="n">
        <v>1.75651422905928</v>
      </c>
      <c r="D50" s="1" t="n">
        <v>127</v>
      </c>
      <c r="E50" s="1" t="n">
        <v>35</v>
      </c>
      <c r="F50" s="1" t="n">
        <v>1076</v>
      </c>
      <c r="G50" s="1" t="n">
        <v>228</v>
      </c>
      <c r="H50" s="2" t="n">
        <f aca="false">G50/F50</f>
        <v>0.211895910780669</v>
      </c>
      <c r="I50" s="2" t="n">
        <f aca="false">E50/D50</f>
        <v>0.275590551181102</v>
      </c>
      <c r="J50" s="0" t="s">
        <v>86</v>
      </c>
    </row>
    <row r="51" customFormat="false" ht="15" hidden="false" customHeight="false" outlineLevel="0" collapsed="false">
      <c r="A51" s="0" t="s">
        <v>73</v>
      </c>
      <c r="B51" s="1" t="n">
        <v>148</v>
      </c>
      <c r="C51" s="2" t="n">
        <v>0.89149870652023</v>
      </c>
      <c r="D51" s="1" t="n">
        <v>9</v>
      </c>
      <c r="E51" s="1" t="n">
        <v>3</v>
      </c>
      <c r="F51" s="1" t="n">
        <v>1076</v>
      </c>
      <c r="G51" s="1" t="n">
        <v>228</v>
      </c>
      <c r="H51" s="2" t="n">
        <f aca="false">G51/F51</f>
        <v>0.211895910780669</v>
      </c>
      <c r="I51" s="2" t="n">
        <f aca="false">E51/D51</f>
        <v>0.333333333333333</v>
      </c>
      <c r="J51" s="0" t="s">
        <v>87</v>
      </c>
    </row>
    <row r="52" customFormat="false" ht="15" hidden="false" customHeight="false" outlineLevel="0" collapsed="false">
      <c r="A52" s="0" t="s">
        <v>73</v>
      </c>
      <c r="B52" s="1" t="n">
        <v>149</v>
      </c>
      <c r="C52" s="2" t="n">
        <v>0.152254188580655</v>
      </c>
      <c r="D52" s="1" t="n">
        <v>73</v>
      </c>
      <c r="E52" s="1" t="n">
        <v>16</v>
      </c>
      <c r="F52" s="1" t="n">
        <v>1076</v>
      </c>
      <c r="G52" s="1" t="n">
        <v>228</v>
      </c>
      <c r="H52" s="2" t="n">
        <f aca="false">G52/F52</f>
        <v>0.211895910780669</v>
      </c>
      <c r="I52" s="2" t="n">
        <f aca="false">E52/D52</f>
        <v>0.219178082191781</v>
      </c>
      <c r="J52" s="0" t="s">
        <v>88</v>
      </c>
    </row>
    <row r="53" customFormat="false" ht="15" hidden="false" customHeight="false" outlineLevel="0" collapsed="false">
      <c r="A53" s="0" t="s">
        <v>73</v>
      </c>
      <c r="B53" s="1" t="n">
        <v>152</v>
      </c>
      <c r="C53" s="2" t="n">
        <v>-0.107733860023955</v>
      </c>
      <c r="D53" s="1" t="n">
        <v>63</v>
      </c>
      <c r="E53" s="1" t="n">
        <v>13</v>
      </c>
      <c r="F53" s="1" t="n">
        <v>1076</v>
      </c>
      <c r="G53" s="1" t="n">
        <v>228</v>
      </c>
      <c r="H53" s="2" t="n">
        <f aca="false">G53/F53</f>
        <v>0.211895910780669</v>
      </c>
      <c r="I53" s="2" t="n">
        <f aca="false">E53/D53</f>
        <v>0.206349206349206</v>
      </c>
      <c r="J53" s="0" t="s">
        <v>89</v>
      </c>
    </row>
    <row r="54" customFormat="false" ht="15" hidden="false" customHeight="false" outlineLevel="0" collapsed="false">
      <c r="A54" s="0" t="s">
        <v>73</v>
      </c>
      <c r="B54" s="1" t="n">
        <v>153</v>
      </c>
      <c r="C54" s="2" t="n">
        <v>-2.15888664666422</v>
      </c>
      <c r="D54" s="1" t="n">
        <v>195</v>
      </c>
      <c r="E54" s="1" t="n">
        <v>29</v>
      </c>
      <c r="F54" s="1" t="n">
        <v>1076</v>
      </c>
      <c r="G54" s="1" t="n">
        <v>228</v>
      </c>
      <c r="H54" s="2" t="n">
        <f aca="false">G54/F54</f>
        <v>0.211895910780669</v>
      </c>
      <c r="I54" s="2" t="n">
        <f aca="false">E54/D54</f>
        <v>0.148717948717949</v>
      </c>
      <c r="J54" s="0" t="s">
        <v>90</v>
      </c>
      <c r="K54" s="0" t="s">
        <v>44</v>
      </c>
    </row>
    <row r="55" customFormat="false" ht="15" hidden="false" customHeight="false" outlineLevel="0" collapsed="false">
      <c r="A55" s="0" t="s">
        <v>73</v>
      </c>
      <c r="B55" s="1" t="n">
        <v>155</v>
      </c>
      <c r="C55" s="2" t="n">
        <v>2.25601362041383</v>
      </c>
      <c r="D55" s="1" t="n">
        <v>46</v>
      </c>
      <c r="E55" s="1" t="n">
        <v>16</v>
      </c>
      <c r="F55" s="1" t="n">
        <v>1076</v>
      </c>
      <c r="G55" s="1" t="n">
        <v>228</v>
      </c>
      <c r="H55" s="2" t="n">
        <f aca="false">G55/F55</f>
        <v>0.211895910780669</v>
      </c>
      <c r="I55" s="2" t="n">
        <f aca="false">E55/D55</f>
        <v>0.347826086956522</v>
      </c>
      <c r="J55" s="0" t="s">
        <v>91</v>
      </c>
      <c r="K55" s="0" t="s">
        <v>44</v>
      </c>
    </row>
    <row r="56" customFormat="false" ht="15" hidden="false" customHeight="false" outlineLevel="0" collapsed="false">
      <c r="A56" s="0" t="s">
        <v>73</v>
      </c>
      <c r="B56" s="1" t="n">
        <v>156</v>
      </c>
      <c r="C56" s="2" t="n">
        <v>1.92854822226825</v>
      </c>
      <c r="D56" s="1" t="n">
        <v>1</v>
      </c>
      <c r="E56" s="1" t="n">
        <v>1</v>
      </c>
      <c r="F56" s="1" t="n">
        <v>1076</v>
      </c>
      <c r="G56" s="1" t="n">
        <v>228</v>
      </c>
      <c r="H56" s="2" t="n">
        <f aca="false">G56/F56</f>
        <v>0.211895910780669</v>
      </c>
      <c r="I56" s="2" t="n">
        <f aca="false">E56/D56</f>
        <v>1</v>
      </c>
      <c r="J56" s="0" t="s">
        <v>92</v>
      </c>
    </row>
    <row r="57" customFormat="false" ht="15" hidden="false" customHeight="false" outlineLevel="0" collapsed="false">
      <c r="A57" s="0" t="s">
        <v>73</v>
      </c>
      <c r="B57" s="1" t="n">
        <v>157</v>
      </c>
      <c r="C57" s="2" t="n">
        <v>-1.59892277117122</v>
      </c>
      <c r="D57" s="1" t="n">
        <v>178</v>
      </c>
      <c r="E57" s="1" t="n">
        <v>29</v>
      </c>
      <c r="F57" s="1" t="n">
        <v>1076</v>
      </c>
      <c r="G57" s="1" t="n">
        <v>228</v>
      </c>
      <c r="H57" s="2" t="n">
        <f aca="false">G57/F57</f>
        <v>0.211895910780669</v>
      </c>
      <c r="I57" s="2" t="n">
        <f aca="false">E57/D57</f>
        <v>0.162921348314607</v>
      </c>
      <c r="J57" s="0" t="s">
        <v>93</v>
      </c>
    </row>
    <row r="58" customFormat="false" ht="15" hidden="false" customHeight="false" outlineLevel="0" collapsed="false">
      <c r="A58" s="0" t="s">
        <v>73</v>
      </c>
      <c r="B58" s="1" t="n">
        <v>159</v>
      </c>
      <c r="C58" s="2" t="n">
        <v>1.92854822226825</v>
      </c>
      <c r="D58" s="1" t="n">
        <v>1</v>
      </c>
      <c r="E58" s="1" t="n">
        <v>1</v>
      </c>
      <c r="F58" s="1" t="n">
        <v>1076</v>
      </c>
      <c r="G58" s="1" t="n">
        <v>228</v>
      </c>
      <c r="H58" s="2" t="n">
        <f aca="false">G58/F58</f>
        <v>0.211895910780669</v>
      </c>
      <c r="I58" s="2" t="n">
        <f aca="false">E58/D58</f>
        <v>1</v>
      </c>
      <c r="J58" s="0" t="s">
        <v>94</v>
      </c>
    </row>
    <row r="59" customFormat="false" ht="15" hidden="false" customHeight="false" outlineLevel="0" collapsed="false">
      <c r="A59" s="0" t="s">
        <v>73</v>
      </c>
      <c r="B59" s="1" t="n">
        <v>161</v>
      </c>
      <c r="C59" s="2" t="n">
        <v>-0.252101396665301</v>
      </c>
      <c r="D59" s="1" t="n">
        <v>75</v>
      </c>
      <c r="E59" s="1" t="n">
        <v>15</v>
      </c>
      <c r="F59" s="1" t="n">
        <v>1076</v>
      </c>
      <c r="G59" s="1" t="n">
        <v>228</v>
      </c>
      <c r="H59" s="2" t="n">
        <f aca="false">G59/F59</f>
        <v>0.211895910780669</v>
      </c>
      <c r="I59" s="2" t="n">
        <f aca="false">E59/D59</f>
        <v>0.2</v>
      </c>
      <c r="J59" s="0" t="s">
        <v>95</v>
      </c>
    </row>
    <row r="60" customFormat="false" ht="15" hidden="false" customHeight="false" outlineLevel="0" collapsed="false">
      <c r="A60" s="0" t="s">
        <v>73</v>
      </c>
      <c r="B60" s="1" t="n">
        <v>163</v>
      </c>
      <c r="C60" s="2" t="n">
        <v>1.1702429426184</v>
      </c>
      <c r="D60" s="1" t="n">
        <v>38</v>
      </c>
      <c r="E60" s="1" t="n">
        <v>11</v>
      </c>
      <c r="F60" s="1" t="n">
        <v>1076</v>
      </c>
      <c r="G60" s="1" t="n">
        <v>228</v>
      </c>
      <c r="H60" s="2" t="n">
        <f aca="false">G60/F60</f>
        <v>0.211895910780669</v>
      </c>
      <c r="I60" s="2" t="n">
        <f aca="false">E60/D60</f>
        <v>0.289473684210526</v>
      </c>
      <c r="J60" s="0" t="s">
        <v>96</v>
      </c>
    </row>
    <row r="61" customFormat="false" ht="15" hidden="false" customHeight="false" outlineLevel="0" collapsed="false">
      <c r="A61" s="0" t="s">
        <v>73</v>
      </c>
      <c r="B61" s="1" t="n">
        <v>164</v>
      </c>
      <c r="C61" s="2" t="n">
        <v>-0.518524757874011</v>
      </c>
      <c r="D61" s="1" t="n">
        <v>1</v>
      </c>
      <c r="E61" s="1" t="n">
        <v>0</v>
      </c>
      <c r="F61" s="1" t="n">
        <v>1076</v>
      </c>
      <c r="G61" s="1" t="n">
        <v>228</v>
      </c>
      <c r="H61" s="2" t="n">
        <f aca="false">G61/F61</f>
        <v>0.211895910780669</v>
      </c>
      <c r="I61" s="2" t="n">
        <f aca="false">E61/D61</f>
        <v>0</v>
      </c>
      <c r="J61" s="0" t="s">
        <v>97</v>
      </c>
    </row>
    <row r="62" customFormat="false" ht="15" hidden="false" customHeight="false" outlineLevel="0" collapsed="false">
      <c r="A62" s="0" t="s">
        <v>73</v>
      </c>
      <c r="B62" s="1" t="n">
        <v>167</v>
      </c>
      <c r="C62" s="2" t="n">
        <v>-0.518524757874011</v>
      </c>
      <c r="D62" s="1" t="n">
        <v>1</v>
      </c>
      <c r="E62" s="1" t="n">
        <v>0</v>
      </c>
      <c r="F62" s="1" t="n">
        <v>1076</v>
      </c>
      <c r="G62" s="1" t="n">
        <v>228</v>
      </c>
      <c r="H62" s="2" t="n">
        <f aca="false">G62/F62</f>
        <v>0.211895910780669</v>
      </c>
      <c r="I62" s="2" t="n">
        <f aca="false">E62/D62</f>
        <v>0</v>
      </c>
      <c r="J62" s="0" t="s">
        <v>98</v>
      </c>
    </row>
    <row r="63" customFormat="false" ht="15" hidden="false" customHeight="false" outlineLevel="0" collapsed="false">
      <c r="A63" s="0" t="s">
        <v>73</v>
      </c>
      <c r="B63" s="1" t="n">
        <v>172</v>
      </c>
      <c r="C63" s="2" t="n">
        <v>1.70709005630436</v>
      </c>
      <c r="D63" s="1" t="n">
        <v>33</v>
      </c>
      <c r="E63" s="1" t="n">
        <v>11</v>
      </c>
      <c r="F63" s="1" t="n">
        <v>1076</v>
      </c>
      <c r="G63" s="1" t="n">
        <v>228</v>
      </c>
      <c r="H63" s="2" t="n">
        <f aca="false">G63/F63</f>
        <v>0.211895910780669</v>
      </c>
      <c r="I63" s="2" t="n">
        <f aca="false">E63/D63</f>
        <v>0.333333333333333</v>
      </c>
      <c r="J63" s="0" t="s">
        <v>99</v>
      </c>
      <c r="K63" s="0" t="s">
        <v>44</v>
      </c>
    </row>
    <row r="64" customFormat="false" ht="15" hidden="false" customHeight="false" outlineLevel="0" collapsed="false">
      <c r="A64" s="0" t="s">
        <v>73</v>
      </c>
      <c r="B64" s="1" t="n">
        <v>174</v>
      </c>
      <c r="C64" s="2" t="n">
        <v>-0.733304745011652</v>
      </c>
      <c r="D64" s="1" t="n">
        <v>2</v>
      </c>
      <c r="E64" s="1" t="n">
        <v>0</v>
      </c>
      <c r="F64" s="1" t="n">
        <v>1076</v>
      </c>
      <c r="G64" s="1" t="n">
        <v>228</v>
      </c>
      <c r="H64" s="2" t="n">
        <f aca="false">G64/F64</f>
        <v>0.211895910780669</v>
      </c>
      <c r="I64" s="2" t="n">
        <f aca="false">E64/D64</f>
        <v>0</v>
      </c>
      <c r="J64" s="0" t="s">
        <v>100</v>
      </c>
    </row>
    <row r="65" customFormat="false" ht="15" hidden="false" customHeight="false" outlineLevel="0" collapsed="false">
      <c r="A65" s="0" t="s">
        <v>101</v>
      </c>
      <c r="B65" s="1" t="s">
        <v>102</v>
      </c>
      <c r="C65" s="2" t="n">
        <v>1.78132115993189</v>
      </c>
      <c r="D65" s="1" t="n">
        <v>464</v>
      </c>
      <c r="E65" s="1" t="n">
        <v>114</v>
      </c>
      <c r="F65" s="1" t="n">
        <v>1076</v>
      </c>
      <c r="G65" s="1" t="n">
        <v>228</v>
      </c>
      <c r="H65" s="2" t="n">
        <f aca="false">G65/F65</f>
        <v>0.211895910780669</v>
      </c>
      <c r="I65" s="2" t="n">
        <f aca="false">E65/D65</f>
        <v>0.245689655172414</v>
      </c>
      <c r="J65" s="0" t="s">
        <v>103</v>
      </c>
    </row>
    <row r="66" customFormat="false" ht="15" hidden="false" customHeight="false" outlineLevel="0" collapsed="false">
      <c r="A66" s="0" t="s">
        <v>101</v>
      </c>
      <c r="B66" s="1" t="s">
        <v>104</v>
      </c>
      <c r="C66" s="2" t="n">
        <v>-0.283241280571554</v>
      </c>
      <c r="D66" s="1" t="n">
        <v>56</v>
      </c>
      <c r="E66" s="1" t="n">
        <v>11</v>
      </c>
      <c r="F66" s="1" t="n">
        <v>1076</v>
      </c>
      <c r="G66" s="1" t="n">
        <v>228</v>
      </c>
      <c r="H66" s="2" t="n">
        <f aca="false">G66/F66</f>
        <v>0.211895910780669</v>
      </c>
      <c r="I66" s="2" t="n">
        <f aca="false">E66/D66</f>
        <v>0.196428571428571</v>
      </c>
      <c r="J66" s="0" t="s">
        <v>105</v>
      </c>
    </row>
    <row r="67" customFormat="false" ht="15" hidden="false" customHeight="false" outlineLevel="0" collapsed="false">
      <c r="A67" s="0" t="s">
        <v>101</v>
      </c>
      <c r="B67" s="1" t="s">
        <v>106</v>
      </c>
      <c r="C67" s="2" t="n">
        <v>-0.60143854086482</v>
      </c>
      <c r="D67" s="1" t="n">
        <v>8</v>
      </c>
      <c r="E67" s="1" t="n">
        <v>1</v>
      </c>
      <c r="F67" s="1" t="n">
        <v>1076</v>
      </c>
      <c r="G67" s="1" t="n">
        <v>228</v>
      </c>
      <c r="H67" s="2" t="n">
        <f aca="false">G67/F67</f>
        <v>0.211895910780669</v>
      </c>
      <c r="I67" s="2" t="n">
        <f aca="false">E67/D67</f>
        <v>0.125</v>
      </c>
      <c r="J67" s="0" t="s">
        <v>107</v>
      </c>
    </row>
    <row r="68" customFormat="false" ht="15" hidden="false" customHeight="false" outlineLevel="0" collapsed="false">
      <c r="A68" s="0" t="s">
        <v>101</v>
      </c>
      <c r="B68" s="1" t="s">
        <v>108</v>
      </c>
      <c r="C68" s="2" t="n">
        <v>1.72691900655865</v>
      </c>
      <c r="D68" s="1" t="n">
        <v>6</v>
      </c>
      <c r="E68" s="1" t="n">
        <v>3</v>
      </c>
      <c r="F68" s="1" t="n">
        <v>1076</v>
      </c>
      <c r="G68" s="1" t="n">
        <v>228</v>
      </c>
      <c r="H68" s="2" t="n">
        <f aca="false">G68/F68</f>
        <v>0.211895910780669</v>
      </c>
      <c r="I68" s="2" t="n">
        <f aca="false">E68/D68</f>
        <v>0.5</v>
      </c>
      <c r="J68" s="0" t="s">
        <v>109</v>
      </c>
    </row>
    <row r="69" customFormat="false" ht="15" hidden="false" customHeight="false" outlineLevel="0" collapsed="false">
      <c r="A69" s="0" t="s">
        <v>101</v>
      </c>
      <c r="B69" s="1" t="s">
        <v>110</v>
      </c>
      <c r="C69" s="2" t="n">
        <v>-1.55195755882128</v>
      </c>
      <c r="D69" s="1" t="n">
        <v>486</v>
      </c>
      <c r="E69" s="1" t="n">
        <v>89</v>
      </c>
      <c r="F69" s="1" t="n">
        <v>1076</v>
      </c>
      <c r="G69" s="1" t="n">
        <v>228</v>
      </c>
      <c r="H69" s="2" t="n">
        <f aca="false">G69/F69</f>
        <v>0.211895910780669</v>
      </c>
      <c r="I69" s="2" t="n">
        <f aca="false">E69/D69</f>
        <v>0.183127572016461</v>
      </c>
      <c r="J69" s="0" t="s">
        <v>111</v>
      </c>
    </row>
    <row r="70" customFormat="false" ht="15" hidden="false" customHeight="false" outlineLevel="0" collapsed="false">
      <c r="A70" s="0" t="s">
        <v>101</v>
      </c>
      <c r="B70" s="1" t="s">
        <v>112</v>
      </c>
      <c r="C70" s="2" t="n">
        <v>-0.610245162433133</v>
      </c>
      <c r="D70" s="1" t="n">
        <v>56</v>
      </c>
      <c r="E70" s="1" t="n">
        <v>10</v>
      </c>
      <c r="F70" s="1" t="n">
        <v>1076</v>
      </c>
      <c r="G70" s="1" t="n">
        <v>228</v>
      </c>
      <c r="H70" s="2" t="n">
        <f aca="false">G70/F70</f>
        <v>0.211895910780669</v>
      </c>
      <c r="I70" s="2" t="n">
        <f aca="false">E70/D70</f>
        <v>0.178571428571429</v>
      </c>
      <c r="J70" s="0" t="s">
        <v>113</v>
      </c>
    </row>
    <row r="71" customFormat="false" ht="15" hidden="false" customHeight="false" outlineLevel="0" collapsed="false">
      <c r="A71" s="0" t="s">
        <v>114</v>
      </c>
      <c r="B71" s="1" t="s">
        <v>115</v>
      </c>
      <c r="C71" s="2" t="n">
        <v>0.50715360090309</v>
      </c>
      <c r="D71" s="1" t="n">
        <v>144</v>
      </c>
      <c r="E71" s="1" t="n">
        <v>33</v>
      </c>
      <c r="F71" s="1" t="n">
        <v>1076</v>
      </c>
      <c r="G71" s="1" t="n">
        <v>228</v>
      </c>
      <c r="H71" s="2" t="n">
        <f aca="false">G71/F71</f>
        <v>0.211895910780669</v>
      </c>
      <c r="I71" s="2" t="n">
        <f aca="false">E71/D71</f>
        <v>0.229166666666667</v>
      </c>
      <c r="J71" s="0" t="s">
        <v>116</v>
      </c>
    </row>
    <row r="72" customFormat="false" ht="15" hidden="false" customHeight="false" outlineLevel="0" collapsed="false">
      <c r="A72" s="0" t="s">
        <v>114</v>
      </c>
      <c r="B72" s="1" t="s">
        <v>117</v>
      </c>
      <c r="C72" s="2" t="n">
        <v>4.23909713445876</v>
      </c>
      <c r="D72" s="1" t="n">
        <v>105</v>
      </c>
      <c r="E72" s="1" t="n">
        <v>40</v>
      </c>
      <c r="F72" s="1" t="n">
        <v>1076</v>
      </c>
      <c r="G72" s="1" t="n">
        <v>228</v>
      </c>
      <c r="H72" s="2" t="n">
        <f aca="false">G72/F72</f>
        <v>0.211895910780669</v>
      </c>
      <c r="I72" s="2" t="n">
        <f aca="false">E72/D72</f>
        <v>0.380952380952381</v>
      </c>
      <c r="J72" s="0" t="s">
        <v>118</v>
      </c>
      <c r="K72" s="0" t="s">
        <v>44</v>
      </c>
    </row>
    <row r="73" customFormat="false" ht="15" hidden="false" customHeight="false" outlineLevel="0" collapsed="false">
      <c r="A73" s="0" t="s">
        <v>114</v>
      </c>
      <c r="B73" s="1" t="s">
        <v>119</v>
      </c>
      <c r="C73" s="2" t="n">
        <v>-2.72186736957899</v>
      </c>
      <c r="D73" s="1" t="n">
        <v>143</v>
      </c>
      <c r="E73" s="1" t="n">
        <v>17</v>
      </c>
      <c r="F73" s="1" t="n">
        <v>1076</v>
      </c>
      <c r="G73" s="1" t="n">
        <v>228</v>
      </c>
      <c r="H73" s="2" t="n">
        <f aca="false">G73/F73</f>
        <v>0.211895910780669</v>
      </c>
      <c r="I73" s="2" t="n">
        <f aca="false">E73/D73</f>
        <v>0.118881118881119</v>
      </c>
      <c r="J73" s="0" t="s">
        <v>120</v>
      </c>
      <c r="K73" s="0" t="s">
        <v>44</v>
      </c>
    </row>
    <row r="74" customFormat="false" ht="15" hidden="false" customHeight="false" outlineLevel="0" collapsed="false">
      <c r="A74" s="0" t="s">
        <v>114</v>
      </c>
      <c r="B74" s="1" t="s">
        <v>121</v>
      </c>
      <c r="C74" s="2" t="n">
        <v>-1.66162735428764</v>
      </c>
      <c r="D74" s="1" t="n">
        <v>301</v>
      </c>
      <c r="E74" s="1" t="n">
        <v>52</v>
      </c>
      <c r="F74" s="1" t="n">
        <v>1076</v>
      </c>
      <c r="G74" s="1" t="n">
        <v>228</v>
      </c>
      <c r="H74" s="2" t="n">
        <f aca="false">G74/F74</f>
        <v>0.211895910780669</v>
      </c>
      <c r="I74" s="2" t="n">
        <f aca="false">E74/D74</f>
        <v>0.172757475083056</v>
      </c>
      <c r="J74" s="0" t="s">
        <v>122</v>
      </c>
    </row>
    <row r="75" customFormat="false" ht="15" hidden="false" customHeight="false" outlineLevel="0" collapsed="false">
      <c r="A75" s="0" t="s">
        <v>114</v>
      </c>
      <c r="B75" s="1" t="s">
        <v>123</v>
      </c>
      <c r="C75" s="2" t="n">
        <v>-3.00472084494607</v>
      </c>
      <c r="D75" s="1" t="n">
        <v>182</v>
      </c>
      <c r="E75" s="1" t="n">
        <v>22</v>
      </c>
      <c r="F75" s="1" t="n">
        <v>1076</v>
      </c>
      <c r="G75" s="1" t="n">
        <v>228</v>
      </c>
      <c r="H75" s="2" t="n">
        <f aca="false">G75/F75</f>
        <v>0.211895910780669</v>
      </c>
      <c r="I75" s="2" t="n">
        <f aca="false">E75/D75</f>
        <v>0.120879120879121</v>
      </c>
      <c r="J75" s="0" t="s">
        <v>124</v>
      </c>
      <c r="K75" s="0" t="s">
        <v>44</v>
      </c>
    </row>
    <row r="76" customFormat="false" ht="15" hidden="false" customHeight="false" outlineLevel="0" collapsed="false">
      <c r="A76" s="0" t="s">
        <v>114</v>
      </c>
      <c r="B76" s="1" t="s">
        <v>125</v>
      </c>
      <c r="C76" s="2" t="n">
        <v>-0.733304745011652</v>
      </c>
      <c r="D76" s="1" t="n">
        <v>2</v>
      </c>
      <c r="E76" s="1" t="n">
        <v>0</v>
      </c>
      <c r="F76" s="1" t="n">
        <v>1076</v>
      </c>
      <c r="G76" s="1" t="n">
        <v>228</v>
      </c>
      <c r="H76" s="2" t="n">
        <f aca="false">G76/F76</f>
        <v>0.211895910780669</v>
      </c>
      <c r="I76" s="2" t="n">
        <f aca="false">E76/D76</f>
        <v>0</v>
      </c>
      <c r="J76" s="0" t="s">
        <v>126</v>
      </c>
    </row>
    <row r="77" customFormat="false" ht="15" hidden="false" customHeight="false" outlineLevel="0" collapsed="false">
      <c r="A77" s="0" t="s">
        <v>114</v>
      </c>
      <c r="B77" s="1" t="s">
        <v>127</v>
      </c>
      <c r="C77" s="2" t="n">
        <v>-0.38340420742848</v>
      </c>
      <c r="D77" s="1" t="n">
        <v>12</v>
      </c>
      <c r="E77" s="1" t="n">
        <v>2</v>
      </c>
      <c r="F77" s="1" t="n">
        <v>1076</v>
      </c>
      <c r="G77" s="1" t="n">
        <v>228</v>
      </c>
      <c r="H77" s="2" t="n">
        <f aca="false">G77/F77</f>
        <v>0.211895910780669</v>
      </c>
      <c r="I77" s="2" t="n">
        <f aca="false">E77/D77</f>
        <v>0.166666666666667</v>
      </c>
      <c r="J77" s="0" t="s">
        <v>128</v>
      </c>
    </row>
    <row r="78" customFormat="false" ht="15" hidden="false" customHeight="false" outlineLevel="0" collapsed="false">
      <c r="A78" s="0" t="s">
        <v>114</v>
      </c>
      <c r="B78" s="1" t="s">
        <v>129</v>
      </c>
      <c r="C78" s="2" t="n">
        <v>1.89521239336786</v>
      </c>
      <c r="D78" s="1" t="n">
        <v>46</v>
      </c>
      <c r="E78" s="1" t="n">
        <v>15</v>
      </c>
      <c r="F78" s="1" t="n">
        <v>1076</v>
      </c>
      <c r="G78" s="1" t="n">
        <v>228</v>
      </c>
      <c r="H78" s="2" t="n">
        <f aca="false">G78/F78</f>
        <v>0.211895910780669</v>
      </c>
      <c r="I78" s="2" t="n">
        <f aca="false">E78/D78</f>
        <v>0.326086956521739</v>
      </c>
      <c r="J78" s="0" t="s">
        <v>130</v>
      </c>
      <c r="K78" s="0" t="s">
        <v>44</v>
      </c>
    </row>
    <row r="79" customFormat="false" ht="15" hidden="false" customHeight="false" outlineLevel="0" collapsed="false">
      <c r="A79" s="0" t="s">
        <v>114</v>
      </c>
      <c r="B79" s="1" t="s">
        <v>67</v>
      </c>
      <c r="C79" s="2" t="n">
        <v>3.52865353712434</v>
      </c>
      <c r="D79" s="1" t="n">
        <v>141</v>
      </c>
      <c r="E79" s="1" t="n">
        <v>47</v>
      </c>
      <c r="F79" s="1" t="n">
        <v>1076</v>
      </c>
      <c r="G79" s="1" t="n">
        <v>228</v>
      </c>
      <c r="H79" s="2" t="n">
        <f aca="false">G79/F79</f>
        <v>0.211895910780669</v>
      </c>
      <c r="I79" s="2" t="n">
        <f aca="false">E79/D79</f>
        <v>0.333333333333333</v>
      </c>
      <c r="J79" s="0" t="s">
        <v>131</v>
      </c>
      <c r="K79" s="0" t="s">
        <v>44</v>
      </c>
    </row>
    <row r="80" customFormat="false" ht="15" hidden="false" customHeight="false" outlineLevel="0" collapsed="false">
      <c r="A80" s="0" t="s">
        <v>132</v>
      </c>
      <c r="B80" s="1" t="s">
        <v>133</v>
      </c>
      <c r="C80" s="2" t="n">
        <v>0.16692336635306</v>
      </c>
      <c r="D80" s="1" t="n">
        <v>690</v>
      </c>
      <c r="E80" s="1" t="n">
        <v>148</v>
      </c>
      <c r="F80" s="1" t="n">
        <v>1076</v>
      </c>
      <c r="G80" s="1" t="n">
        <v>228</v>
      </c>
      <c r="H80" s="2" t="n">
        <f aca="false">G80/F80</f>
        <v>0.211895910780669</v>
      </c>
      <c r="I80" s="2" t="n">
        <f aca="false">E80/D80</f>
        <v>0.214492753623188</v>
      </c>
      <c r="J80" s="0" t="s">
        <v>134</v>
      </c>
    </row>
    <row r="81" customFormat="false" ht="15" hidden="false" customHeight="false" outlineLevel="0" collapsed="false">
      <c r="A81" s="0" t="s">
        <v>132</v>
      </c>
      <c r="B81" s="1" t="s">
        <v>135</v>
      </c>
      <c r="C81" s="2" t="n">
        <v>-0.223176276560548</v>
      </c>
      <c r="D81" s="1" t="n">
        <v>386</v>
      </c>
      <c r="E81" s="1" t="n">
        <v>80</v>
      </c>
      <c r="F81" s="1" t="n">
        <v>1076</v>
      </c>
      <c r="G81" s="1" t="n">
        <v>228</v>
      </c>
      <c r="H81" s="2" t="n">
        <f aca="false">G81/F81</f>
        <v>0.211895910780669</v>
      </c>
      <c r="I81" s="2" t="n">
        <f aca="false">E81/D81</f>
        <v>0.207253886010363</v>
      </c>
      <c r="J81" s="0" t="s">
        <v>136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1F497D"/>
    <pageSetUpPr fitToPage="false"/>
  </sheetPr>
  <dimension ref="A1:M2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1" sqref="I:I A8"/>
    </sheetView>
  </sheetViews>
  <sheetFormatPr defaultRowHeight="15"/>
  <cols>
    <col collapsed="false" hidden="false" max="1" min="1" style="0" width="10.1336032388664"/>
    <col collapsed="false" hidden="false" max="2" min="2" style="1" width="8.05668016194332"/>
    <col collapsed="false" hidden="true" max="4" min="3" style="0" width="0"/>
    <col collapsed="false" hidden="true" max="9" min="5" style="1" width="0"/>
    <col collapsed="false" hidden="false" max="10" min="10" style="0" width="70.4412955465587"/>
    <col collapsed="false" hidden="false" max="1025" min="11" style="0" width="11.1417004048583"/>
  </cols>
  <sheetData>
    <row r="1" customFormat="false" ht="21" hidden="false" customHeight="false" outlineLevel="0" collapsed="false">
      <c r="A1" s="37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3" t="s">
        <v>531</v>
      </c>
      <c r="J1" s="3" t="s">
        <v>9</v>
      </c>
    </row>
    <row r="2" customFormat="false" ht="15" hidden="false" customHeight="false" outlineLevel="0" collapsed="false">
      <c r="A2" s="0" t="s">
        <v>1293</v>
      </c>
      <c r="B2" s="1" t="n">
        <v>-1</v>
      </c>
      <c r="C2" s="0" t="n">
        <v>1.15091988117277</v>
      </c>
      <c r="D2" s="0" t="n">
        <v>15</v>
      </c>
      <c r="E2" s="1" t="n">
        <v>5</v>
      </c>
      <c r="F2" s="1" t="n">
        <v>1076</v>
      </c>
      <c r="G2" s="1" t="n">
        <v>228</v>
      </c>
      <c r="H2" s="1" t="n">
        <v>0.211895910780669</v>
      </c>
      <c r="I2" s="1" t="n">
        <v>0.333333333333333</v>
      </c>
      <c r="J2" s="0" t="s">
        <v>1294</v>
      </c>
    </row>
    <row r="3" customFormat="false" ht="15" hidden="false" customHeight="false" outlineLevel="0" collapsed="false">
      <c r="A3" s="0" t="s">
        <v>1293</v>
      </c>
      <c r="B3" s="1" t="n">
        <v>0</v>
      </c>
      <c r="C3" s="0" t="n">
        <v>1.58354474703097</v>
      </c>
      <c r="D3" s="0" t="n">
        <v>698</v>
      </c>
      <c r="E3" s="1" t="n">
        <v>165</v>
      </c>
      <c r="F3" s="1" t="n">
        <v>1076</v>
      </c>
      <c r="G3" s="1" t="n">
        <v>228</v>
      </c>
      <c r="H3" s="1" t="n">
        <v>0.211895910780669</v>
      </c>
      <c r="I3" s="1" t="n">
        <v>0.236389684813754</v>
      </c>
      <c r="J3" s="0" t="s">
        <v>1295</v>
      </c>
    </row>
    <row r="4" customFormat="false" ht="15" hidden="false" customHeight="false" outlineLevel="0" collapsed="false">
      <c r="A4" s="0" t="s">
        <v>1293</v>
      </c>
      <c r="B4" s="1" t="n">
        <v>1</v>
      </c>
      <c r="C4" s="0" t="n">
        <v>-1.27942193898485</v>
      </c>
      <c r="D4" s="0" t="n">
        <v>148</v>
      </c>
      <c r="E4" s="1" t="n">
        <v>25</v>
      </c>
      <c r="F4" s="1" t="n">
        <v>1076</v>
      </c>
      <c r="G4" s="1" t="n">
        <v>228</v>
      </c>
      <c r="H4" s="1" t="n">
        <v>0.211895910780669</v>
      </c>
      <c r="I4" s="1" t="n">
        <v>0.168918918918919</v>
      </c>
      <c r="J4" s="0" t="s">
        <v>1296</v>
      </c>
    </row>
    <row r="5" customFormat="false" ht="15" hidden="false" customHeight="false" outlineLevel="0" collapsed="false">
      <c r="A5" s="0" t="s">
        <v>1293</v>
      </c>
      <c r="B5" s="1" t="n">
        <v>2</v>
      </c>
      <c r="C5" s="0" t="n">
        <v>-1.4050194021013</v>
      </c>
      <c r="D5" s="0" t="n">
        <v>130</v>
      </c>
      <c r="E5" s="1" t="n">
        <v>21</v>
      </c>
      <c r="F5" s="1" t="n">
        <v>1076</v>
      </c>
      <c r="G5" s="1" t="n">
        <v>228</v>
      </c>
      <c r="H5" s="1" t="n">
        <v>0.211895910780669</v>
      </c>
      <c r="I5" s="1" t="n">
        <v>0.161538461538462</v>
      </c>
      <c r="J5" s="0" t="s">
        <v>1297</v>
      </c>
    </row>
    <row r="6" customFormat="false" ht="15" hidden="false" customHeight="false" outlineLevel="0" collapsed="false">
      <c r="A6" s="0" t="s">
        <v>1293</v>
      </c>
      <c r="B6" s="1" t="n">
        <v>3</v>
      </c>
      <c r="C6" s="0" t="n">
        <v>-1.59549408603893</v>
      </c>
      <c r="D6" s="0" t="n">
        <v>85</v>
      </c>
      <c r="E6" s="1" t="n">
        <v>12</v>
      </c>
      <c r="F6" s="1" t="n">
        <v>1076</v>
      </c>
      <c r="G6" s="1" t="n">
        <v>228</v>
      </c>
      <c r="H6" s="1" t="n">
        <v>0.211895910780669</v>
      </c>
      <c r="I6" s="1" t="n">
        <v>0.141176470588235</v>
      </c>
      <c r="J6" s="0" t="s">
        <v>1298</v>
      </c>
    </row>
    <row r="7" customFormat="false" ht="15" hidden="false" customHeight="false" outlineLevel="0" collapsed="false">
      <c r="A7" s="0" t="s">
        <v>1299</v>
      </c>
      <c r="B7" s="1" t="n">
        <v>-1</v>
      </c>
      <c r="C7" s="0" t="n">
        <v>-0.571025039871468</v>
      </c>
      <c r="D7" s="0" t="n">
        <v>40</v>
      </c>
      <c r="E7" s="1" t="n">
        <v>7</v>
      </c>
      <c r="F7" s="1" t="n">
        <v>1076</v>
      </c>
      <c r="G7" s="1" t="n">
        <v>228</v>
      </c>
      <c r="H7" s="1" t="n">
        <v>0.211895910780669</v>
      </c>
      <c r="I7" s="1" t="n">
        <v>0.175</v>
      </c>
      <c r="J7" s="0" t="s">
        <v>1300</v>
      </c>
    </row>
    <row r="8" customFormat="false" ht="15" hidden="false" customHeight="false" outlineLevel="0" collapsed="false">
      <c r="A8" s="0" t="s">
        <v>1299</v>
      </c>
      <c r="B8" s="1" t="n">
        <v>0</v>
      </c>
      <c r="C8" s="0" t="n">
        <v>1.24208078735304</v>
      </c>
      <c r="D8" s="0" t="n">
        <v>665</v>
      </c>
      <c r="E8" s="1" t="n">
        <v>154</v>
      </c>
      <c r="F8" s="1" t="n">
        <v>1076</v>
      </c>
      <c r="G8" s="1" t="n">
        <v>228</v>
      </c>
      <c r="H8" s="1" t="n">
        <v>0.211895910780669</v>
      </c>
      <c r="I8" s="1" t="n">
        <v>0.231578947368421</v>
      </c>
      <c r="J8" s="0" t="s">
        <v>1301</v>
      </c>
    </row>
    <row r="9" customFormat="false" ht="15" hidden="false" customHeight="false" outlineLevel="0" collapsed="false">
      <c r="A9" s="0" t="s">
        <v>1299</v>
      </c>
      <c r="B9" s="1" t="n">
        <v>1</v>
      </c>
      <c r="C9" s="0" t="n">
        <v>-0.305309953152869</v>
      </c>
      <c r="D9" s="0" t="n">
        <v>110</v>
      </c>
      <c r="E9" s="1" t="n">
        <v>22</v>
      </c>
      <c r="F9" s="1" t="n">
        <v>1076</v>
      </c>
      <c r="G9" s="1" t="n">
        <v>228</v>
      </c>
      <c r="H9" s="1" t="n">
        <v>0.211895910780669</v>
      </c>
      <c r="I9" s="1" t="n">
        <v>0.2</v>
      </c>
      <c r="J9" s="0" t="s">
        <v>1302</v>
      </c>
    </row>
    <row r="10" customFormat="false" ht="15" hidden="false" customHeight="false" outlineLevel="0" collapsed="false">
      <c r="A10" s="0" t="s">
        <v>1299</v>
      </c>
      <c r="B10" s="1" t="n">
        <v>2</v>
      </c>
      <c r="C10" s="0" t="n">
        <v>-0.871313255361382</v>
      </c>
      <c r="D10" s="0" t="n">
        <v>76</v>
      </c>
      <c r="E10" s="1" t="n">
        <v>13</v>
      </c>
      <c r="F10" s="1" t="n">
        <v>1076</v>
      </c>
      <c r="G10" s="1" t="n">
        <v>228</v>
      </c>
      <c r="H10" s="1" t="n">
        <v>0.211895910780669</v>
      </c>
      <c r="I10" s="1" t="n">
        <v>0.171052631578947</v>
      </c>
      <c r="J10" s="0" t="s">
        <v>1303</v>
      </c>
    </row>
    <row r="11" customFormat="false" ht="15" hidden="false" customHeight="false" outlineLevel="0" collapsed="false">
      <c r="A11" s="0" t="s">
        <v>1299</v>
      </c>
      <c r="B11" s="1" t="n">
        <v>3</v>
      </c>
      <c r="C11" s="0" t="n">
        <v>-1.232170353274</v>
      </c>
      <c r="D11" s="0" t="n">
        <v>83</v>
      </c>
      <c r="E11" s="1" t="n">
        <v>13</v>
      </c>
      <c r="F11" s="1" t="n">
        <v>1076</v>
      </c>
      <c r="G11" s="1" t="n">
        <v>228</v>
      </c>
      <c r="H11" s="1" t="n">
        <v>0.211895910780669</v>
      </c>
      <c r="I11" s="1" t="n">
        <v>0.156626506024096</v>
      </c>
      <c r="J11" s="0" t="s">
        <v>1304</v>
      </c>
    </row>
    <row r="12" customFormat="false" ht="15" hidden="false" customHeight="false" outlineLevel="0" collapsed="false">
      <c r="A12" s="0" t="s">
        <v>1299</v>
      </c>
      <c r="B12" s="1" t="n">
        <v>4</v>
      </c>
      <c r="C12" s="0" t="n">
        <v>-0.633213085143883</v>
      </c>
      <c r="D12" s="0" t="n">
        <v>102</v>
      </c>
      <c r="E12" s="1" t="n">
        <v>19</v>
      </c>
      <c r="F12" s="1" t="n">
        <v>1076</v>
      </c>
      <c r="G12" s="1" t="n">
        <v>228</v>
      </c>
      <c r="H12" s="1" t="n">
        <v>0.211895910780669</v>
      </c>
      <c r="I12" s="1" t="n">
        <v>0.186274509803922</v>
      </c>
      <c r="J12" s="0" t="s">
        <v>1305</v>
      </c>
    </row>
    <row r="13" customFormat="false" ht="15" hidden="false" customHeight="false" outlineLevel="0" collapsed="false">
      <c r="A13" s="0" t="s">
        <v>1306</v>
      </c>
      <c r="B13" s="1" t="n">
        <v>-1</v>
      </c>
      <c r="C13" s="0" t="n">
        <v>-0.646662318290681</v>
      </c>
      <c r="D13" s="0" t="n">
        <v>182</v>
      </c>
      <c r="E13" s="1" t="n">
        <v>35</v>
      </c>
      <c r="F13" s="1" t="n">
        <v>1076</v>
      </c>
      <c r="G13" s="1" t="n">
        <v>228</v>
      </c>
      <c r="H13" s="1" t="n">
        <v>0.211895910780669</v>
      </c>
      <c r="I13" s="1" t="n">
        <v>0.192307692307692</v>
      </c>
      <c r="J13" s="0" t="s">
        <v>1307</v>
      </c>
    </row>
    <row r="14" customFormat="false" ht="15" hidden="false" customHeight="false" outlineLevel="0" collapsed="false">
      <c r="A14" s="0" t="s">
        <v>1306</v>
      </c>
      <c r="B14" s="1" t="n">
        <v>0</v>
      </c>
      <c r="C14" s="0" t="n">
        <v>-0.166357629600154</v>
      </c>
      <c r="D14" s="0" t="n">
        <v>669</v>
      </c>
      <c r="E14" s="1" t="n">
        <v>140</v>
      </c>
      <c r="F14" s="1" t="n">
        <v>1076</v>
      </c>
      <c r="G14" s="1" t="n">
        <v>228</v>
      </c>
      <c r="H14" s="1" t="n">
        <v>0.211895910780669</v>
      </c>
      <c r="I14" s="1" t="n">
        <v>0.209267563527653</v>
      </c>
      <c r="J14" s="0" t="s">
        <v>1308</v>
      </c>
    </row>
    <row r="15" customFormat="false" ht="15" hidden="false" customHeight="false" outlineLevel="0" collapsed="false">
      <c r="A15" s="0" t="s">
        <v>1306</v>
      </c>
      <c r="B15" s="1" t="n">
        <v>1</v>
      </c>
      <c r="C15" s="0" t="n">
        <v>0.987775663466815</v>
      </c>
      <c r="D15" s="0" t="n">
        <v>125</v>
      </c>
      <c r="E15" s="1" t="n">
        <v>31</v>
      </c>
      <c r="F15" s="1" t="n">
        <v>1076</v>
      </c>
      <c r="G15" s="1" t="n">
        <v>228</v>
      </c>
      <c r="H15" s="1" t="n">
        <v>0.211895910780669</v>
      </c>
      <c r="I15" s="1" t="n">
        <v>0.248</v>
      </c>
      <c r="J15" s="0" t="s">
        <v>1309</v>
      </c>
    </row>
    <row r="16" customFormat="false" ht="15" hidden="false" customHeight="false" outlineLevel="0" collapsed="false">
      <c r="A16" s="0" t="s">
        <v>1306</v>
      </c>
      <c r="B16" s="1" t="n">
        <v>2</v>
      </c>
      <c r="C16" s="0" t="n">
        <v>0.198312977572868</v>
      </c>
      <c r="D16" s="0" t="n">
        <v>100</v>
      </c>
      <c r="E16" s="1" t="n">
        <v>22</v>
      </c>
      <c r="F16" s="1" t="n">
        <v>1076</v>
      </c>
      <c r="G16" s="1" t="n">
        <v>228</v>
      </c>
      <c r="H16" s="1" t="n">
        <v>0.211895910780669</v>
      </c>
      <c r="I16" s="1" t="n">
        <v>0.22</v>
      </c>
      <c r="J16" s="0" t="s">
        <v>1310</v>
      </c>
    </row>
    <row r="17" customFormat="false" ht="15" hidden="false" customHeight="false" outlineLevel="0" collapsed="false">
      <c r="A17" s="0" t="s">
        <v>1311</v>
      </c>
      <c r="B17" s="1" t="n">
        <v>-1</v>
      </c>
      <c r="C17" s="0" t="n">
        <v>-1.22011789296366</v>
      </c>
      <c r="D17" s="0" t="n">
        <v>381</v>
      </c>
      <c r="E17" s="1" t="n">
        <v>71</v>
      </c>
      <c r="F17" s="1" t="n">
        <v>1076</v>
      </c>
      <c r="G17" s="1" t="n">
        <v>228</v>
      </c>
      <c r="H17" s="1" t="n">
        <v>0.211895910780669</v>
      </c>
      <c r="I17" s="1" t="n">
        <v>0.186351706036745</v>
      </c>
      <c r="J17" s="0" t="s">
        <v>1312</v>
      </c>
    </row>
    <row r="18" customFormat="false" ht="15" hidden="false" customHeight="false" outlineLevel="0" collapsed="false">
      <c r="A18" s="0" t="s">
        <v>1311</v>
      </c>
      <c r="B18" s="1" t="n">
        <v>0</v>
      </c>
      <c r="C18" s="0" t="n">
        <v>1.08194403742431</v>
      </c>
      <c r="D18" s="0" t="n">
        <v>573</v>
      </c>
      <c r="E18" s="1" t="n">
        <v>132</v>
      </c>
      <c r="F18" s="1" t="n">
        <v>1076</v>
      </c>
      <c r="G18" s="1" t="n">
        <v>228</v>
      </c>
      <c r="H18" s="1" t="n">
        <v>0.211895910780669</v>
      </c>
      <c r="I18" s="1" t="n">
        <v>0.230366492146597</v>
      </c>
      <c r="J18" s="0" t="s">
        <v>1313</v>
      </c>
    </row>
    <row r="19" customFormat="false" ht="15" hidden="false" customHeight="false" outlineLevel="0" collapsed="false">
      <c r="A19" s="0" t="s">
        <v>1311</v>
      </c>
      <c r="B19" s="1" t="n">
        <v>1</v>
      </c>
      <c r="C19" s="0" t="n">
        <v>-0.296734845130676</v>
      </c>
      <c r="D19" s="0" t="n">
        <v>66</v>
      </c>
      <c r="E19" s="1" t="n">
        <v>13</v>
      </c>
      <c r="F19" s="1" t="n">
        <v>1076</v>
      </c>
      <c r="G19" s="1" t="n">
        <v>228</v>
      </c>
      <c r="H19" s="1" t="n">
        <v>0.211895910780669</v>
      </c>
      <c r="I19" s="1" t="n">
        <v>0.196969696969697</v>
      </c>
      <c r="J19" s="0" t="s">
        <v>1314</v>
      </c>
    </row>
    <row r="20" customFormat="false" ht="15" hidden="false" customHeight="false" outlineLevel="0" collapsed="false">
      <c r="A20" s="0" t="s">
        <v>1311</v>
      </c>
      <c r="B20" s="1" t="n">
        <v>2</v>
      </c>
      <c r="C20" s="0" t="n">
        <v>0.0437626012900255</v>
      </c>
      <c r="D20" s="0" t="n">
        <v>56</v>
      </c>
      <c r="E20" s="1" t="n">
        <v>12</v>
      </c>
      <c r="F20" s="1" t="n">
        <v>1076</v>
      </c>
      <c r="G20" s="1" t="n">
        <v>228</v>
      </c>
      <c r="H20" s="1" t="n">
        <v>0.211895910780669</v>
      </c>
      <c r="I20" s="1" t="n">
        <v>0.214285714285714</v>
      </c>
      <c r="J20" s="0" t="s">
        <v>1315</v>
      </c>
    </row>
    <row r="21" customFormat="false" ht="15" hidden="false" customHeight="false" outlineLevel="0" collapsed="false">
      <c r="A21" s="0" t="s">
        <v>1316</v>
      </c>
      <c r="B21" s="1" t="n">
        <v>-1</v>
      </c>
      <c r="C21" s="0" t="n">
        <v>-1.15193450019015</v>
      </c>
      <c r="D21" s="0" t="n">
        <v>597</v>
      </c>
      <c r="E21" s="1" t="n">
        <v>115</v>
      </c>
      <c r="F21" s="1" t="n">
        <v>1076</v>
      </c>
      <c r="G21" s="1" t="n">
        <v>228</v>
      </c>
      <c r="H21" s="1" t="n">
        <v>0.211895910780669</v>
      </c>
      <c r="I21" s="1" t="n">
        <v>0.192629815745394</v>
      </c>
      <c r="J21" s="0" t="s">
        <v>1317</v>
      </c>
    </row>
    <row r="22" customFormat="false" ht="15" hidden="false" customHeight="false" outlineLevel="0" collapsed="false">
      <c r="A22" s="0" t="s">
        <v>1316</v>
      </c>
      <c r="B22" s="1" t="n">
        <v>0</v>
      </c>
      <c r="C22" s="0" t="n">
        <v>1.42916885792062</v>
      </c>
      <c r="D22" s="0" t="n">
        <v>429</v>
      </c>
      <c r="E22" s="1" t="n">
        <v>103</v>
      </c>
      <c r="F22" s="1" t="n">
        <v>1076</v>
      </c>
      <c r="G22" s="1" t="n">
        <v>228</v>
      </c>
      <c r="H22" s="1" t="n">
        <v>0.211895910780669</v>
      </c>
      <c r="I22" s="1" t="n">
        <v>0.24009324009324</v>
      </c>
      <c r="J22" s="0" t="s">
        <v>1313</v>
      </c>
    </row>
    <row r="23" customFormat="false" ht="15" hidden="false" customHeight="false" outlineLevel="0" collapsed="false">
      <c r="A23" s="0" t="s">
        <v>1316</v>
      </c>
      <c r="B23" s="1" t="n">
        <v>1</v>
      </c>
      <c r="C23" s="0" t="n">
        <v>-0.205839928424323</v>
      </c>
      <c r="D23" s="0" t="n">
        <v>50</v>
      </c>
      <c r="E23" s="1" t="n">
        <v>10</v>
      </c>
      <c r="F23" s="1" t="n">
        <v>1076</v>
      </c>
      <c r="G23" s="1" t="n">
        <v>228</v>
      </c>
      <c r="H23" s="1" t="n">
        <v>0.211895910780669</v>
      </c>
      <c r="I23" s="1" t="n">
        <v>0.2</v>
      </c>
      <c r="J23" s="0" t="s">
        <v>1318</v>
      </c>
    </row>
    <row r="24" customFormat="false" ht="15" hidden="false" customHeight="false" outlineLevel="0" collapsed="false">
      <c r="A24" s="0" t="s">
        <v>1319</v>
      </c>
      <c r="B24" s="1" t="n">
        <v>-1</v>
      </c>
      <c r="C24" s="0" t="n">
        <v>-0.694968043661832</v>
      </c>
      <c r="D24" s="0" t="n">
        <v>83</v>
      </c>
      <c r="E24" s="1" t="n">
        <v>15</v>
      </c>
      <c r="F24" s="1" t="n">
        <v>1076</v>
      </c>
      <c r="G24" s="1" t="n">
        <v>228</v>
      </c>
      <c r="H24" s="1" t="n">
        <v>0.211895910780669</v>
      </c>
      <c r="I24" s="1" t="n">
        <v>0.180722891566265</v>
      </c>
      <c r="J24" s="0" t="s">
        <v>1320</v>
      </c>
    </row>
    <row r="25" customFormat="false" ht="15" hidden="false" customHeight="false" outlineLevel="0" collapsed="false">
      <c r="A25" s="0" t="s">
        <v>1319</v>
      </c>
      <c r="B25" s="1" t="n">
        <v>0</v>
      </c>
      <c r="C25" s="0" t="n">
        <v>0.232300607745134</v>
      </c>
      <c r="D25" s="0" t="n">
        <v>668</v>
      </c>
      <c r="E25" s="1" t="n">
        <v>144</v>
      </c>
      <c r="F25" s="1" t="n">
        <v>1076</v>
      </c>
      <c r="G25" s="1" t="n">
        <v>228</v>
      </c>
      <c r="H25" s="1" t="n">
        <v>0.211895910780669</v>
      </c>
      <c r="I25" s="1" t="n">
        <v>0.215568862275449</v>
      </c>
      <c r="J25" s="0" t="s">
        <v>1308</v>
      </c>
    </row>
    <row r="26" customFormat="false" ht="15" hidden="false" customHeight="false" outlineLevel="0" collapsed="false">
      <c r="A26" s="0" t="s">
        <v>1319</v>
      </c>
      <c r="B26" s="1" t="n">
        <v>1</v>
      </c>
      <c r="C26" s="0" t="n">
        <v>0.935305789379476</v>
      </c>
      <c r="D26" s="0" t="n">
        <v>87</v>
      </c>
      <c r="E26" s="1" t="n">
        <v>22</v>
      </c>
      <c r="F26" s="1" t="n">
        <v>1076</v>
      </c>
      <c r="G26" s="1" t="n">
        <v>228</v>
      </c>
      <c r="H26" s="1" t="n">
        <v>0.211895910780669</v>
      </c>
      <c r="I26" s="1" t="n">
        <v>0.252873563218391</v>
      </c>
      <c r="J26" s="0" t="s">
        <v>1321</v>
      </c>
    </row>
    <row r="27" customFormat="false" ht="15" hidden="false" customHeight="false" outlineLevel="0" collapsed="false">
      <c r="A27" s="0" t="s">
        <v>1319</v>
      </c>
      <c r="B27" s="1" t="n">
        <v>2</v>
      </c>
      <c r="C27" s="0" t="n">
        <v>-0.0833005958214302</v>
      </c>
      <c r="D27" s="0" t="n">
        <v>134</v>
      </c>
      <c r="E27" s="1" t="n">
        <v>28</v>
      </c>
      <c r="F27" s="1" t="n">
        <v>1076</v>
      </c>
      <c r="G27" s="1" t="n">
        <v>228</v>
      </c>
      <c r="H27" s="1" t="n">
        <v>0.211895910780669</v>
      </c>
      <c r="I27" s="1" t="n">
        <v>0.208955223880597</v>
      </c>
      <c r="J27" s="0" t="s">
        <v>1322</v>
      </c>
    </row>
    <row r="28" customFormat="false" ht="15" hidden="false" customHeight="false" outlineLevel="0" collapsed="false">
      <c r="A28" s="0" t="s">
        <v>1319</v>
      </c>
      <c r="B28" s="1" t="n">
        <v>3</v>
      </c>
      <c r="C28" s="0" t="n">
        <v>-0.728786012328615</v>
      </c>
      <c r="D28" s="0" t="n">
        <v>104</v>
      </c>
      <c r="E28" s="1" t="n">
        <v>19</v>
      </c>
      <c r="F28" s="1" t="n">
        <v>1076</v>
      </c>
      <c r="G28" s="1" t="n">
        <v>228</v>
      </c>
      <c r="H28" s="1" t="n">
        <v>0.211895910780669</v>
      </c>
      <c r="I28" s="1" t="n">
        <v>0.182692307692308</v>
      </c>
      <c r="J28" s="0" t="s">
        <v>1323</v>
      </c>
    </row>
    <row r="29" customFormat="false" ht="15" hidden="false" customHeight="false" outlineLevel="0" collapsed="false">
      <c r="A29" s="0" t="s">
        <v>1324</v>
      </c>
      <c r="B29" s="1" t="n">
        <v>0</v>
      </c>
      <c r="C29" s="0" t="n">
        <v>0.158161981980799</v>
      </c>
      <c r="D29" s="0" t="n">
        <v>606</v>
      </c>
      <c r="E29" s="1" t="n">
        <v>130</v>
      </c>
      <c r="F29" s="1" t="n">
        <v>1076</v>
      </c>
      <c r="G29" s="1" t="n">
        <v>228</v>
      </c>
      <c r="H29" s="1" t="n">
        <v>0.211895910780669</v>
      </c>
      <c r="I29" s="1" t="n">
        <v>0.214521452145215</v>
      </c>
    </row>
    <row r="30" customFormat="false" ht="15" hidden="false" customHeight="false" outlineLevel="0" collapsed="false">
      <c r="A30" s="0" t="s">
        <v>1324</v>
      </c>
      <c r="B30" s="1" t="n">
        <v>1</v>
      </c>
      <c r="C30" s="0" t="n">
        <v>-0.630396195953923</v>
      </c>
      <c r="D30" s="0" t="n">
        <v>46</v>
      </c>
      <c r="E30" s="1" t="n">
        <v>8</v>
      </c>
      <c r="F30" s="1" t="n">
        <v>1076</v>
      </c>
      <c r="G30" s="1" t="n">
        <v>228</v>
      </c>
      <c r="H30" s="1" t="n">
        <v>0.211895910780669</v>
      </c>
      <c r="I30" s="1" t="n">
        <v>0.173913043478261</v>
      </c>
    </row>
    <row r="31" customFormat="false" ht="15" hidden="false" customHeight="false" outlineLevel="0" collapsed="false">
      <c r="A31" s="0" t="s">
        <v>1324</v>
      </c>
      <c r="B31" s="1" t="n">
        <v>2</v>
      </c>
      <c r="C31" s="0" t="n">
        <v>0.0437884580729557</v>
      </c>
      <c r="D31" s="0" t="n">
        <v>423</v>
      </c>
      <c r="E31" s="1" t="n">
        <v>90</v>
      </c>
      <c r="F31" s="1" t="n">
        <v>1076</v>
      </c>
      <c r="G31" s="1" t="n">
        <v>228</v>
      </c>
      <c r="H31" s="1" t="n">
        <v>0.211895910780669</v>
      </c>
      <c r="I31" s="1" t="n">
        <v>0.212765957446809</v>
      </c>
    </row>
    <row r="32" customFormat="false" ht="15" hidden="false" customHeight="false" outlineLevel="0" collapsed="false">
      <c r="A32" s="0" t="s">
        <v>1324</v>
      </c>
      <c r="B32" s="1" t="n">
        <v>3</v>
      </c>
      <c r="C32" s="0" t="n">
        <v>-0.518524757874011</v>
      </c>
      <c r="D32" s="0" t="n">
        <v>1</v>
      </c>
      <c r="E32" s="1" t="n">
        <v>0</v>
      </c>
      <c r="F32" s="1" t="n">
        <v>1076</v>
      </c>
      <c r="G32" s="1" t="n">
        <v>228</v>
      </c>
      <c r="H32" s="1" t="n">
        <v>0.211895910780669</v>
      </c>
      <c r="I32" s="1" t="n">
        <v>0</v>
      </c>
    </row>
    <row r="33" customFormat="false" ht="15" hidden="false" customHeight="false" outlineLevel="0" collapsed="false">
      <c r="A33" s="0" t="s">
        <v>1325</v>
      </c>
      <c r="B33" s="1" t="n">
        <v>-1</v>
      </c>
      <c r="C33" s="0" t="n">
        <v>-0.244415382347663</v>
      </c>
      <c r="D33" s="0" t="n">
        <v>26</v>
      </c>
      <c r="E33" s="1" t="n">
        <v>5</v>
      </c>
      <c r="F33" s="1" t="n">
        <v>1076</v>
      </c>
      <c r="G33" s="1" t="n">
        <v>228</v>
      </c>
      <c r="H33" s="1" t="n">
        <v>0.211895910780669</v>
      </c>
      <c r="I33" s="1" t="n">
        <v>0.192307692307692</v>
      </c>
      <c r="J33" s="0" t="s">
        <v>1326</v>
      </c>
    </row>
    <row r="34" customFormat="false" ht="15" hidden="false" customHeight="false" outlineLevel="0" collapsed="false">
      <c r="A34" s="0" t="s">
        <v>1325</v>
      </c>
      <c r="B34" s="1" t="n">
        <v>0</v>
      </c>
      <c r="C34" s="0" t="n">
        <v>-0.421636976698563</v>
      </c>
      <c r="D34" s="0" t="n">
        <v>586</v>
      </c>
      <c r="E34" s="1" t="n">
        <v>120</v>
      </c>
      <c r="F34" s="1" t="n">
        <v>1076</v>
      </c>
      <c r="G34" s="1" t="n">
        <v>228</v>
      </c>
      <c r="H34" s="1" t="n">
        <v>0.211895910780669</v>
      </c>
      <c r="I34" s="1" t="n">
        <v>0.204778156996587</v>
      </c>
      <c r="J34" s="0" t="s">
        <v>1327</v>
      </c>
    </row>
    <row r="35" customFormat="false" ht="15" hidden="false" customHeight="false" outlineLevel="0" collapsed="false">
      <c r="A35" s="0" t="s">
        <v>1325</v>
      </c>
      <c r="B35" s="1" t="n">
        <v>1</v>
      </c>
      <c r="C35" s="0" t="n">
        <v>1.18040416305023</v>
      </c>
      <c r="D35" s="0" t="n">
        <v>221</v>
      </c>
      <c r="E35" s="1" t="n">
        <v>54</v>
      </c>
      <c r="F35" s="1" t="n">
        <v>1076</v>
      </c>
      <c r="G35" s="1" t="n">
        <v>228</v>
      </c>
      <c r="H35" s="1" t="n">
        <v>0.211895910780669</v>
      </c>
      <c r="I35" s="1" t="n">
        <v>0.244343891402715</v>
      </c>
      <c r="J35" s="0" t="s">
        <v>1328</v>
      </c>
    </row>
    <row r="36" customFormat="false" ht="15" hidden="false" customHeight="false" outlineLevel="0" collapsed="false">
      <c r="A36" s="0" t="s">
        <v>1325</v>
      </c>
      <c r="B36" s="1" t="n">
        <v>2</v>
      </c>
      <c r="C36" s="0" t="n">
        <v>-0.395744845192401</v>
      </c>
      <c r="D36" s="0" t="n">
        <v>107</v>
      </c>
      <c r="E36" s="1" t="n">
        <v>21</v>
      </c>
      <c r="F36" s="1" t="n">
        <v>1076</v>
      </c>
      <c r="G36" s="1" t="n">
        <v>228</v>
      </c>
      <c r="H36" s="1" t="n">
        <v>0.211895910780669</v>
      </c>
      <c r="I36" s="1" t="n">
        <v>0.196261682242991</v>
      </c>
      <c r="J36" s="0" t="s">
        <v>1329</v>
      </c>
    </row>
    <row r="37" customFormat="false" ht="15" hidden="false" customHeight="false" outlineLevel="0" collapsed="false">
      <c r="A37" s="0" t="s">
        <v>1325</v>
      </c>
      <c r="B37" s="1" t="n">
        <v>3</v>
      </c>
      <c r="C37" s="0" t="n">
        <v>-0.171612085211281</v>
      </c>
      <c r="D37" s="0" t="n">
        <v>136</v>
      </c>
      <c r="E37" s="1" t="n">
        <v>28</v>
      </c>
      <c r="F37" s="1" t="n">
        <v>1076</v>
      </c>
      <c r="G37" s="1" t="n">
        <v>228</v>
      </c>
      <c r="H37" s="1" t="n">
        <v>0.211895910780669</v>
      </c>
      <c r="I37" s="1" t="n">
        <v>0.205882352941176</v>
      </c>
      <c r="J37" s="0" t="s">
        <v>1330</v>
      </c>
    </row>
    <row r="38" customFormat="false" ht="15" hidden="false" customHeight="false" outlineLevel="0" collapsed="false">
      <c r="A38" s="0" t="s">
        <v>1331</v>
      </c>
      <c r="B38" s="1" t="n">
        <v>-1</v>
      </c>
      <c r="C38" s="0" t="n">
        <v>-0.262829701453844</v>
      </c>
      <c r="D38" s="0" t="n">
        <v>41</v>
      </c>
      <c r="E38" s="1" t="n">
        <v>8</v>
      </c>
      <c r="F38" s="1" t="n">
        <v>1076</v>
      </c>
      <c r="G38" s="1" t="n">
        <v>228</v>
      </c>
      <c r="H38" s="1" t="n">
        <v>0.211895910780669</v>
      </c>
      <c r="I38" s="1" t="n">
        <v>0.195121951219512</v>
      </c>
      <c r="J38" s="0" t="s">
        <v>1332</v>
      </c>
    </row>
    <row r="39" customFormat="false" ht="15" hidden="false" customHeight="false" outlineLevel="0" collapsed="false">
      <c r="A39" s="0" t="s">
        <v>1331</v>
      </c>
      <c r="B39" s="1" t="n">
        <v>0</v>
      </c>
      <c r="C39" s="0" t="n">
        <v>0.103192827528374</v>
      </c>
      <c r="D39" s="0" t="n">
        <v>618</v>
      </c>
      <c r="E39" s="1" t="n">
        <v>132</v>
      </c>
      <c r="F39" s="1" t="n">
        <v>1076</v>
      </c>
      <c r="G39" s="1" t="n">
        <v>228</v>
      </c>
      <c r="H39" s="1" t="n">
        <v>0.211895910780669</v>
      </c>
      <c r="I39" s="1" t="n">
        <v>0.213592233009709</v>
      </c>
      <c r="J39" s="0" t="s">
        <v>1333</v>
      </c>
    </row>
    <row r="40" customFormat="false" ht="15" hidden="false" customHeight="false" outlineLevel="0" collapsed="false">
      <c r="A40" s="0" t="s">
        <v>1331</v>
      </c>
      <c r="B40" s="1" t="n">
        <v>1</v>
      </c>
      <c r="C40" s="0" t="n">
        <v>1.09066573185944</v>
      </c>
      <c r="D40" s="0" t="n">
        <v>162</v>
      </c>
      <c r="E40" s="1" t="n">
        <v>40</v>
      </c>
      <c r="F40" s="1" t="n">
        <v>1076</v>
      </c>
      <c r="G40" s="1" t="n">
        <v>228</v>
      </c>
      <c r="H40" s="1" t="n">
        <v>0.211895910780669</v>
      </c>
      <c r="I40" s="1" t="n">
        <v>0.246913580246914</v>
      </c>
      <c r="J40" s="0" t="s">
        <v>1334</v>
      </c>
    </row>
    <row r="41" customFormat="false" ht="15" hidden="false" customHeight="false" outlineLevel="0" collapsed="false">
      <c r="A41" s="0" t="s">
        <v>1331</v>
      </c>
      <c r="B41" s="1" t="n">
        <v>2</v>
      </c>
      <c r="C41" s="0" t="n">
        <v>-0.677394938018228</v>
      </c>
      <c r="D41" s="0" t="n">
        <v>158</v>
      </c>
      <c r="E41" s="1" t="n">
        <v>30</v>
      </c>
      <c r="F41" s="1" t="n">
        <v>1076</v>
      </c>
      <c r="G41" s="1" t="n">
        <v>228</v>
      </c>
      <c r="H41" s="1" t="n">
        <v>0.211895910780669</v>
      </c>
      <c r="I41" s="1" t="n">
        <v>0.189873417721519</v>
      </c>
      <c r="J41" s="0" t="s">
        <v>1335</v>
      </c>
    </row>
    <row r="42" customFormat="false" ht="15" hidden="false" customHeight="false" outlineLevel="0" collapsed="false">
      <c r="A42" s="0" t="s">
        <v>1331</v>
      </c>
      <c r="B42" s="1" t="n">
        <v>3</v>
      </c>
      <c r="C42" s="0" t="n">
        <v>-0.634549507870712</v>
      </c>
      <c r="D42" s="0" t="n">
        <v>97</v>
      </c>
      <c r="E42" s="1" t="n">
        <v>18</v>
      </c>
      <c r="F42" s="1" t="n">
        <v>1076</v>
      </c>
      <c r="G42" s="1" t="n">
        <v>228</v>
      </c>
      <c r="H42" s="1" t="n">
        <v>0.211895910780669</v>
      </c>
      <c r="I42" s="1" t="n">
        <v>0.185567010309278</v>
      </c>
      <c r="J42" s="0" t="s">
        <v>1336</v>
      </c>
    </row>
    <row r="43" customFormat="false" ht="15" hidden="false" customHeight="false" outlineLevel="0" collapsed="false">
      <c r="A43" s="0" t="s">
        <v>1337</v>
      </c>
      <c r="B43" s="1" t="n">
        <v>-1</v>
      </c>
      <c r="C43" s="0" t="n">
        <v>-0.502330674230119</v>
      </c>
      <c r="D43" s="0" t="n">
        <v>183</v>
      </c>
      <c r="E43" s="1" t="n">
        <v>36</v>
      </c>
      <c r="F43" s="1" t="n">
        <v>1076</v>
      </c>
      <c r="G43" s="1" t="n">
        <v>228</v>
      </c>
      <c r="H43" s="1" t="n">
        <v>0.211895910780669</v>
      </c>
      <c r="I43" s="1" t="n">
        <v>0.19672131147541</v>
      </c>
      <c r="J43" s="0" t="s">
        <v>1338</v>
      </c>
    </row>
    <row r="44" customFormat="false" ht="15" hidden="false" customHeight="false" outlineLevel="0" collapsed="false">
      <c r="A44" s="0" t="s">
        <v>1337</v>
      </c>
      <c r="B44" s="1" t="n">
        <v>0</v>
      </c>
      <c r="C44" s="0" t="n">
        <v>-1.06118823935496</v>
      </c>
      <c r="D44" s="0" t="n">
        <v>627</v>
      </c>
      <c r="E44" s="1" t="n">
        <v>122</v>
      </c>
      <c r="F44" s="1" t="n">
        <v>1076</v>
      </c>
      <c r="G44" s="1" t="n">
        <v>228</v>
      </c>
      <c r="H44" s="1" t="n">
        <v>0.211895910780669</v>
      </c>
      <c r="I44" s="1" t="n">
        <v>0.194577352472089</v>
      </c>
      <c r="J44" s="0" t="s">
        <v>1339</v>
      </c>
    </row>
    <row r="45" customFormat="false" ht="15" hidden="false" customHeight="false" outlineLevel="0" collapsed="false">
      <c r="A45" s="0" t="s">
        <v>1337</v>
      </c>
      <c r="B45" s="1" t="n">
        <v>1</v>
      </c>
      <c r="C45" s="0" t="n">
        <v>1.37427491893526</v>
      </c>
      <c r="D45" s="0" t="n">
        <v>76</v>
      </c>
      <c r="E45" s="1" t="n">
        <v>21</v>
      </c>
      <c r="F45" s="1" t="n">
        <v>1076</v>
      </c>
      <c r="G45" s="1" t="n">
        <v>228</v>
      </c>
      <c r="H45" s="1" t="n">
        <v>0.211895910780669</v>
      </c>
      <c r="I45" s="1" t="n">
        <v>0.276315789473684</v>
      </c>
      <c r="J45" s="0" t="s">
        <v>1340</v>
      </c>
    </row>
    <row r="46" customFormat="false" ht="15" hidden="false" customHeight="false" outlineLevel="0" collapsed="false">
      <c r="A46" s="0" t="s">
        <v>1337</v>
      </c>
      <c r="B46" s="1" t="n">
        <v>2</v>
      </c>
      <c r="C46" s="0" t="n">
        <v>0.832365210565858</v>
      </c>
      <c r="D46" s="0" t="n">
        <v>50</v>
      </c>
      <c r="E46" s="1" t="n">
        <v>13</v>
      </c>
      <c r="F46" s="1" t="n">
        <v>1076</v>
      </c>
      <c r="G46" s="1" t="n">
        <v>228</v>
      </c>
      <c r="H46" s="1" t="n">
        <v>0.211895910780669</v>
      </c>
      <c r="I46" s="1" t="n">
        <v>0.26</v>
      </c>
      <c r="J46" s="0" t="s">
        <v>1341</v>
      </c>
    </row>
    <row r="47" customFormat="false" ht="15" hidden="false" customHeight="false" outlineLevel="0" collapsed="false">
      <c r="A47" s="0" t="s">
        <v>1337</v>
      </c>
      <c r="B47" s="1" t="n">
        <v>3</v>
      </c>
      <c r="C47" s="0" t="n">
        <v>0.502806908494832</v>
      </c>
      <c r="D47" s="0" t="n">
        <v>72</v>
      </c>
      <c r="E47" s="1" t="n">
        <v>17</v>
      </c>
      <c r="F47" s="1" t="n">
        <v>1076</v>
      </c>
      <c r="G47" s="1" t="n">
        <v>228</v>
      </c>
      <c r="H47" s="1" t="n">
        <v>0.211895910780669</v>
      </c>
      <c r="I47" s="1" t="n">
        <v>0.236111111111111</v>
      </c>
      <c r="J47" s="0" t="s">
        <v>1342</v>
      </c>
    </row>
    <row r="48" customFormat="false" ht="15" hidden="false" customHeight="false" outlineLevel="0" collapsed="false">
      <c r="A48" s="0" t="s">
        <v>1337</v>
      </c>
      <c r="B48" s="1" t="n">
        <v>4</v>
      </c>
      <c r="C48" s="0" t="n">
        <v>1.36240786768435</v>
      </c>
      <c r="D48" s="0" t="n">
        <v>68</v>
      </c>
      <c r="E48" s="1" t="n">
        <v>19</v>
      </c>
      <c r="F48" s="1" t="n">
        <v>1076</v>
      </c>
      <c r="G48" s="1" t="n">
        <v>228</v>
      </c>
      <c r="H48" s="1" t="n">
        <v>0.211895910780669</v>
      </c>
      <c r="I48" s="1" t="n">
        <v>0.279411764705882</v>
      </c>
      <c r="J48" s="0" t="s">
        <v>1343</v>
      </c>
    </row>
    <row r="49" customFormat="false" ht="15" hidden="false" customHeight="false" outlineLevel="0" collapsed="false">
      <c r="A49" s="0" t="s">
        <v>1344</v>
      </c>
      <c r="B49" s="1" t="n">
        <v>-1</v>
      </c>
      <c r="C49" s="0" t="n">
        <v>-0.894800027062728</v>
      </c>
      <c r="D49" s="0" t="n">
        <v>383</v>
      </c>
      <c r="E49" s="1" t="n">
        <v>74</v>
      </c>
      <c r="F49" s="1" t="n">
        <v>1076</v>
      </c>
      <c r="G49" s="1" t="n">
        <v>228</v>
      </c>
      <c r="H49" s="1" t="n">
        <v>0.211895910780669</v>
      </c>
      <c r="I49" s="1" t="n">
        <v>0.193211488250653</v>
      </c>
      <c r="J49" s="0" t="s">
        <v>1345</v>
      </c>
    </row>
    <row r="50" customFormat="false" ht="15" hidden="false" customHeight="false" outlineLevel="0" collapsed="false">
      <c r="A50" s="0" t="s">
        <v>1344</v>
      </c>
      <c r="B50" s="1" t="n">
        <v>0</v>
      </c>
      <c r="C50" s="0" t="n">
        <v>-0.0284720050464166</v>
      </c>
      <c r="D50" s="0" t="n">
        <v>544</v>
      </c>
      <c r="E50" s="1" t="n">
        <v>115</v>
      </c>
      <c r="F50" s="1" t="n">
        <v>1076</v>
      </c>
      <c r="G50" s="1" t="n">
        <v>228</v>
      </c>
      <c r="H50" s="1" t="n">
        <v>0.211895910780669</v>
      </c>
      <c r="I50" s="1" t="n">
        <v>0.211397058823529</v>
      </c>
      <c r="J50" s="0" t="s">
        <v>1346</v>
      </c>
    </row>
    <row r="51" customFormat="false" ht="15" hidden="false" customHeight="false" outlineLevel="0" collapsed="false">
      <c r="A51" s="0" t="s">
        <v>1344</v>
      </c>
      <c r="B51" s="1" t="n">
        <v>1</v>
      </c>
      <c r="C51" s="0" t="n">
        <v>0.812808712229953</v>
      </c>
      <c r="D51" s="0" t="n">
        <v>46</v>
      </c>
      <c r="E51" s="1" t="n">
        <v>12</v>
      </c>
      <c r="F51" s="1" t="n">
        <v>1076</v>
      </c>
      <c r="G51" s="1" t="n">
        <v>228</v>
      </c>
      <c r="H51" s="1" t="n">
        <v>0.211895910780669</v>
      </c>
      <c r="I51" s="1" t="n">
        <v>0.260869565217391</v>
      </c>
      <c r="J51" s="0" t="s">
        <v>1347</v>
      </c>
    </row>
    <row r="52" customFormat="false" ht="15" hidden="false" customHeight="false" outlineLevel="0" collapsed="false">
      <c r="A52" s="0" t="s">
        <v>1344</v>
      </c>
      <c r="B52" s="1" t="n">
        <v>2</v>
      </c>
      <c r="C52" s="0" t="n">
        <v>0.28732943407405</v>
      </c>
      <c r="D52" s="0" t="n">
        <v>30</v>
      </c>
      <c r="E52" s="1" t="n">
        <v>7</v>
      </c>
      <c r="F52" s="1" t="n">
        <v>1076</v>
      </c>
      <c r="G52" s="1" t="n">
        <v>228</v>
      </c>
      <c r="H52" s="1" t="n">
        <v>0.211895910780669</v>
      </c>
      <c r="I52" s="1" t="n">
        <v>0.233333333333333</v>
      </c>
      <c r="J52" s="0" t="s">
        <v>1348</v>
      </c>
    </row>
    <row r="53" customFormat="false" ht="15" hidden="false" customHeight="false" outlineLevel="0" collapsed="false">
      <c r="A53" s="0" t="s">
        <v>1344</v>
      </c>
      <c r="B53" s="1" t="n">
        <v>3</v>
      </c>
      <c r="C53" s="0" t="n">
        <v>-1.27477504204546</v>
      </c>
      <c r="D53" s="0" t="n">
        <v>33</v>
      </c>
      <c r="E53" s="1" t="n">
        <v>4</v>
      </c>
      <c r="F53" s="1" t="n">
        <v>1076</v>
      </c>
      <c r="G53" s="1" t="n">
        <v>228</v>
      </c>
      <c r="H53" s="1" t="n">
        <v>0.211895910780669</v>
      </c>
      <c r="I53" s="1" t="n">
        <v>0.121212121212121</v>
      </c>
      <c r="J53" s="0" t="s">
        <v>1349</v>
      </c>
    </row>
    <row r="54" customFormat="false" ht="15" hidden="false" customHeight="false" outlineLevel="0" collapsed="false">
      <c r="A54" s="0" t="s">
        <v>1344</v>
      </c>
      <c r="B54" s="1" t="n">
        <v>4</v>
      </c>
      <c r="C54" s="0" t="n">
        <v>2.91122085818602</v>
      </c>
      <c r="D54" s="0" t="n">
        <v>40</v>
      </c>
      <c r="E54" s="1" t="n">
        <v>16</v>
      </c>
      <c r="F54" s="1" t="n">
        <v>1076</v>
      </c>
      <c r="G54" s="1" t="n">
        <v>228</v>
      </c>
      <c r="H54" s="1" t="n">
        <v>0.211895910780669</v>
      </c>
      <c r="I54" s="1" t="n">
        <v>0.4</v>
      </c>
      <c r="J54" s="0" t="s">
        <v>1350</v>
      </c>
    </row>
    <row r="55" customFormat="false" ht="15" hidden="false" customHeight="false" outlineLevel="0" collapsed="false">
      <c r="A55" s="0" t="s">
        <v>1351</v>
      </c>
      <c r="B55" s="1" t="n">
        <v>-1</v>
      </c>
      <c r="C55" s="0" t="n">
        <v>-1.1316608815078</v>
      </c>
      <c r="D55" s="0" t="n">
        <v>596</v>
      </c>
      <c r="E55" s="1" t="n">
        <v>115</v>
      </c>
      <c r="F55" s="1" t="n">
        <v>1076</v>
      </c>
      <c r="G55" s="1" t="n">
        <v>228</v>
      </c>
      <c r="H55" s="1" t="n">
        <v>0.211895910780669</v>
      </c>
      <c r="I55" s="1" t="n">
        <v>0.192953020134228</v>
      </c>
      <c r="J55" s="0" t="s">
        <v>1352</v>
      </c>
    </row>
    <row r="56" customFormat="false" ht="15" hidden="false" customHeight="false" outlineLevel="0" collapsed="false">
      <c r="A56" s="0" t="s">
        <v>1351</v>
      </c>
      <c r="B56" s="1" t="n">
        <v>0</v>
      </c>
      <c r="C56" s="0" t="n">
        <v>1.10344316832338</v>
      </c>
      <c r="D56" s="0" t="n">
        <v>401</v>
      </c>
      <c r="E56" s="1" t="n">
        <v>94</v>
      </c>
      <c r="F56" s="1" t="n">
        <v>1076</v>
      </c>
      <c r="G56" s="1" t="n">
        <v>228</v>
      </c>
      <c r="H56" s="1" t="n">
        <v>0.211895910780669</v>
      </c>
      <c r="I56" s="1" t="n">
        <v>0.234413965087282</v>
      </c>
      <c r="J56" s="0" t="s">
        <v>1353</v>
      </c>
    </row>
    <row r="57" customFormat="false" ht="15" hidden="false" customHeight="false" outlineLevel="0" collapsed="false">
      <c r="A57" s="0" t="s">
        <v>1351</v>
      </c>
      <c r="B57" s="1" t="n">
        <v>1</v>
      </c>
      <c r="C57" s="0" t="n">
        <v>0.0948793420080867</v>
      </c>
      <c r="D57" s="0" t="n">
        <v>32</v>
      </c>
      <c r="E57" s="1" t="n">
        <v>7</v>
      </c>
      <c r="F57" s="1" t="n">
        <v>1076</v>
      </c>
      <c r="G57" s="1" t="n">
        <v>228</v>
      </c>
      <c r="H57" s="1" t="n">
        <v>0.211895910780669</v>
      </c>
      <c r="I57" s="1" t="n">
        <v>0.21875</v>
      </c>
      <c r="J57" s="0" t="s">
        <v>1354</v>
      </c>
    </row>
    <row r="58" customFormat="false" ht="15" hidden="false" customHeight="false" outlineLevel="0" collapsed="false">
      <c r="A58" s="0" t="s">
        <v>1351</v>
      </c>
      <c r="B58" s="1" t="n">
        <v>2</v>
      </c>
      <c r="C58" s="0" t="n">
        <v>0.456797930767126</v>
      </c>
      <c r="D58" s="0" t="n">
        <v>24</v>
      </c>
      <c r="E58" s="1" t="n">
        <v>6</v>
      </c>
      <c r="F58" s="1" t="n">
        <v>1076</v>
      </c>
      <c r="G58" s="1" t="n">
        <v>228</v>
      </c>
      <c r="H58" s="1" t="n">
        <v>0.211895910780669</v>
      </c>
      <c r="I58" s="1" t="n">
        <v>0.25</v>
      </c>
      <c r="J58" s="0" t="s">
        <v>1355</v>
      </c>
    </row>
    <row r="59" customFormat="false" ht="15" hidden="false" customHeight="false" outlineLevel="0" collapsed="false">
      <c r="A59" s="0" t="s">
        <v>1351</v>
      </c>
      <c r="B59" s="1" t="n">
        <v>3</v>
      </c>
      <c r="C59" s="0" t="n">
        <v>0.574742552225305</v>
      </c>
      <c r="D59" s="0" t="n">
        <v>23</v>
      </c>
      <c r="E59" s="1" t="n">
        <v>6</v>
      </c>
      <c r="F59" s="1" t="n">
        <v>1076</v>
      </c>
      <c r="G59" s="1" t="n">
        <v>228</v>
      </c>
      <c r="H59" s="1" t="n">
        <v>0.211895910780669</v>
      </c>
      <c r="I59" s="1" t="n">
        <v>0.260869565217391</v>
      </c>
      <c r="J59" s="0" t="s">
        <v>1356</v>
      </c>
    </row>
    <row r="60" customFormat="false" ht="15" hidden="false" customHeight="false" outlineLevel="0" collapsed="false">
      <c r="A60" s="0" t="s">
        <v>1357</v>
      </c>
      <c r="B60" s="1" t="n">
        <v>-1</v>
      </c>
      <c r="C60" s="0" t="n">
        <v>-0.371697328390498</v>
      </c>
      <c r="D60" s="0" t="n">
        <v>82</v>
      </c>
      <c r="E60" s="1" t="n">
        <v>16</v>
      </c>
      <c r="F60" s="1" t="n">
        <v>1076</v>
      </c>
      <c r="G60" s="1" t="n">
        <v>228</v>
      </c>
      <c r="H60" s="1" t="n">
        <v>0.211895910780669</v>
      </c>
      <c r="I60" s="1" t="n">
        <v>0.195121951219512</v>
      </c>
      <c r="J60" s="0" t="s">
        <v>1358</v>
      </c>
    </row>
    <row r="61" customFormat="false" ht="15" hidden="false" customHeight="false" outlineLevel="0" collapsed="false">
      <c r="A61" s="0" t="s">
        <v>1357</v>
      </c>
      <c r="B61" s="1" t="n">
        <v>0</v>
      </c>
      <c r="C61" s="0" t="n">
        <v>-0.762487599158841</v>
      </c>
      <c r="D61" s="0" t="n">
        <v>617</v>
      </c>
      <c r="E61" s="1" t="n">
        <v>123</v>
      </c>
      <c r="F61" s="1" t="n">
        <v>1076</v>
      </c>
      <c r="G61" s="1" t="n">
        <v>228</v>
      </c>
      <c r="H61" s="1" t="n">
        <v>0.211895910780669</v>
      </c>
      <c r="I61" s="1" t="n">
        <v>0.19935170178282</v>
      </c>
      <c r="J61" s="0" t="s">
        <v>1359</v>
      </c>
    </row>
    <row r="62" customFormat="false" ht="15" hidden="false" customHeight="false" outlineLevel="0" collapsed="false">
      <c r="A62" s="0" t="s">
        <v>1357</v>
      </c>
      <c r="B62" s="1" t="n">
        <v>1</v>
      </c>
      <c r="C62" s="0" t="n">
        <v>2.29541814414582</v>
      </c>
      <c r="D62" s="0" t="n">
        <v>133</v>
      </c>
      <c r="E62" s="1" t="n">
        <v>39</v>
      </c>
      <c r="F62" s="1" t="n">
        <v>1076</v>
      </c>
      <c r="G62" s="1" t="n">
        <v>228</v>
      </c>
      <c r="H62" s="1" t="n">
        <v>0.211895910780669</v>
      </c>
      <c r="I62" s="1" t="n">
        <v>0.293233082706767</v>
      </c>
      <c r="J62" s="0" t="s">
        <v>1360</v>
      </c>
    </row>
    <row r="63" customFormat="false" ht="15" hidden="false" customHeight="false" outlineLevel="0" collapsed="false">
      <c r="A63" s="0" t="s">
        <v>1357</v>
      </c>
      <c r="B63" s="1" t="n">
        <v>2</v>
      </c>
      <c r="C63" s="0" t="n">
        <v>-0.0941341211333929</v>
      </c>
      <c r="D63" s="0" t="n">
        <v>139</v>
      </c>
      <c r="E63" s="1" t="n">
        <v>29</v>
      </c>
      <c r="F63" s="1" t="n">
        <v>1076</v>
      </c>
      <c r="G63" s="1" t="n">
        <v>228</v>
      </c>
      <c r="H63" s="1" t="n">
        <v>0.211895910780669</v>
      </c>
      <c r="I63" s="1" t="n">
        <v>0.20863309352518</v>
      </c>
      <c r="J63" s="0" t="s">
        <v>1361</v>
      </c>
    </row>
    <row r="64" customFormat="false" ht="15" hidden="false" customHeight="false" outlineLevel="0" collapsed="false">
      <c r="A64" s="0" t="s">
        <v>1357</v>
      </c>
      <c r="B64" s="1" t="n">
        <v>3</v>
      </c>
      <c r="C64" s="0" t="n">
        <v>-0.298290395220553</v>
      </c>
      <c r="D64" s="0" t="n">
        <v>105</v>
      </c>
      <c r="E64" s="1" t="n">
        <v>21</v>
      </c>
      <c r="F64" s="1" t="n">
        <v>1076</v>
      </c>
      <c r="G64" s="1" t="n">
        <v>228</v>
      </c>
      <c r="H64" s="1" t="n">
        <v>0.211895910780669</v>
      </c>
      <c r="I64" s="1" t="n">
        <v>0.2</v>
      </c>
      <c r="J64" s="0" t="s">
        <v>1362</v>
      </c>
    </row>
    <row r="65" customFormat="false" ht="15" hidden="false" customHeight="false" outlineLevel="0" collapsed="false">
      <c r="A65" s="0" t="s">
        <v>1363</v>
      </c>
      <c r="B65" s="1" t="n">
        <v>-1</v>
      </c>
      <c r="C65" s="0" t="n">
        <v>-1.54442997146404</v>
      </c>
      <c r="D65" s="0" t="n">
        <v>17</v>
      </c>
      <c r="E65" s="1" t="n">
        <v>1</v>
      </c>
      <c r="F65" s="1" t="n">
        <v>1076</v>
      </c>
      <c r="G65" s="1" t="n">
        <v>228</v>
      </c>
      <c r="H65" s="1" t="n">
        <v>0.211895910780669</v>
      </c>
      <c r="I65" s="1" t="n">
        <v>0.0588235294117647</v>
      </c>
      <c r="J65" s="0" t="s">
        <v>1364</v>
      </c>
    </row>
    <row r="66" customFormat="false" ht="15" hidden="false" customHeight="false" outlineLevel="0" collapsed="false">
      <c r="A66" s="0" t="s">
        <v>1363</v>
      </c>
      <c r="B66" s="1" t="n">
        <v>0</v>
      </c>
      <c r="C66" s="0" t="n">
        <v>-0.935299010264958</v>
      </c>
      <c r="D66" s="0" t="n">
        <v>606</v>
      </c>
      <c r="E66" s="1" t="n">
        <v>119</v>
      </c>
      <c r="F66" s="1" t="n">
        <v>1076</v>
      </c>
      <c r="G66" s="1" t="n">
        <v>228</v>
      </c>
      <c r="H66" s="1" t="n">
        <v>0.211895910780669</v>
      </c>
      <c r="I66" s="1" t="n">
        <v>0.196369636963696</v>
      </c>
      <c r="J66" s="0" t="s">
        <v>1365</v>
      </c>
    </row>
    <row r="67" customFormat="false" ht="15" hidden="false" customHeight="false" outlineLevel="0" collapsed="false">
      <c r="A67" s="0" t="s">
        <v>1363</v>
      </c>
      <c r="B67" s="1" t="n">
        <v>1</v>
      </c>
      <c r="C67" s="0" t="n">
        <v>0.881548210969488</v>
      </c>
      <c r="D67" s="0" t="n">
        <v>247</v>
      </c>
      <c r="E67" s="1" t="n">
        <v>58</v>
      </c>
      <c r="F67" s="1" t="n">
        <v>1076</v>
      </c>
      <c r="G67" s="1" t="n">
        <v>228</v>
      </c>
      <c r="H67" s="1" t="n">
        <v>0.211895910780669</v>
      </c>
      <c r="I67" s="1" t="n">
        <v>0.234817813765182</v>
      </c>
      <c r="J67" s="0" t="s">
        <v>1366</v>
      </c>
    </row>
    <row r="68" customFormat="false" ht="15" hidden="false" customHeight="false" outlineLevel="0" collapsed="false">
      <c r="A68" s="0" t="s">
        <v>1363</v>
      </c>
      <c r="B68" s="1" t="n">
        <v>2</v>
      </c>
      <c r="C68" s="0" t="n">
        <v>1.0825523269396</v>
      </c>
      <c r="D68" s="0" t="n">
        <v>206</v>
      </c>
      <c r="E68" s="1" t="n">
        <v>50</v>
      </c>
      <c r="F68" s="1" t="n">
        <v>1076</v>
      </c>
      <c r="G68" s="1" t="n">
        <v>228</v>
      </c>
      <c r="H68" s="1" t="n">
        <v>0.211895910780669</v>
      </c>
      <c r="I68" s="1" t="n">
        <v>0.242718446601942</v>
      </c>
      <c r="J68" s="0" t="s">
        <v>1367</v>
      </c>
    </row>
    <row r="69" customFormat="false" ht="15" hidden="false" customHeight="false" outlineLevel="0" collapsed="false">
      <c r="A69" s="0" t="s">
        <v>1368</v>
      </c>
      <c r="B69" s="1" t="n">
        <v>-1</v>
      </c>
      <c r="C69" s="0" t="n">
        <v>0.235495112918916</v>
      </c>
      <c r="D69" s="0" t="n">
        <v>26</v>
      </c>
      <c r="E69" s="1" t="n">
        <v>6</v>
      </c>
      <c r="F69" s="1" t="n">
        <v>1076</v>
      </c>
      <c r="G69" s="1" t="n">
        <v>228</v>
      </c>
      <c r="H69" s="1" t="n">
        <v>0.211895910780669</v>
      </c>
      <c r="I69" s="1" t="n">
        <v>0.230769230769231</v>
      </c>
      <c r="J69" s="0" t="s">
        <v>1369</v>
      </c>
    </row>
    <row r="70" customFormat="false" ht="15" hidden="false" customHeight="false" outlineLevel="0" collapsed="false">
      <c r="A70" s="0" t="s">
        <v>1368</v>
      </c>
      <c r="B70" s="1" t="n">
        <v>0</v>
      </c>
      <c r="C70" s="0" t="n">
        <v>-1.51226111714125</v>
      </c>
      <c r="D70" s="0" t="n">
        <v>600</v>
      </c>
      <c r="E70" s="1" t="n">
        <v>112</v>
      </c>
      <c r="F70" s="1" t="n">
        <v>1076</v>
      </c>
      <c r="G70" s="1" t="n">
        <v>228</v>
      </c>
      <c r="H70" s="1" t="n">
        <v>0.211895910780669</v>
      </c>
      <c r="I70" s="1" t="n">
        <v>0.186666666666667</v>
      </c>
      <c r="J70" s="0" t="s">
        <v>1370</v>
      </c>
    </row>
    <row r="71" customFormat="false" ht="15" hidden="false" customHeight="false" outlineLevel="0" collapsed="false">
      <c r="A71" s="0" t="s">
        <v>1368</v>
      </c>
      <c r="B71" s="1" t="n">
        <v>1</v>
      </c>
      <c r="C71" s="0" t="n">
        <v>2.65992187278373</v>
      </c>
      <c r="D71" s="0" t="n">
        <v>197</v>
      </c>
      <c r="E71" s="1" t="n">
        <v>57</v>
      </c>
      <c r="F71" s="1" t="n">
        <v>1076</v>
      </c>
      <c r="G71" s="1" t="n">
        <v>228</v>
      </c>
      <c r="H71" s="1" t="n">
        <v>0.211895910780669</v>
      </c>
      <c r="I71" s="1" t="n">
        <v>0.289340101522843</v>
      </c>
      <c r="J71" s="0" t="s">
        <v>1371</v>
      </c>
    </row>
    <row r="72" customFormat="false" ht="15" hidden="false" customHeight="false" outlineLevel="0" collapsed="false">
      <c r="A72" s="0" t="s">
        <v>1368</v>
      </c>
      <c r="B72" s="1" t="n">
        <v>2</v>
      </c>
      <c r="C72" s="0" t="n">
        <v>0.583026364869496</v>
      </c>
      <c r="D72" s="0" t="n">
        <v>183</v>
      </c>
      <c r="E72" s="1" t="n">
        <v>42</v>
      </c>
      <c r="F72" s="1" t="n">
        <v>1076</v>
      </c>
      <c r="G72" s="1" t="n">
        <v>228</v>
      </c>
      <c r="H72" s="1" t="n">
        <v>0.211895910780669</v>
      </c>
      <c r="I72" s="1" t="n">
        <v>0.229508196721311</v>
      </c>
      <c r="J72" s="0" t="s">
        <v>1372</v>
      </c>
    </row>
    <row r="73" customFormat="false" ht="15" hidden="false" customHeight="false" outlineLevel="0" collapsed="false">
      <c r="A73" s="0" t="s">
        <v>1368</v>
      </c>
      <c r="B73" s="1" t="n">
        <v>3</v>
      </c>
      <c r="C73" s="0" t="n">
        <v>-1.12099657831972</v>
      </c>
      <c r="D73" s="0" t="n">
        <v>70</v>
      </c>
      <c r="E73" s="1" t="n">
        <v>11</v>
      </c>
      <c r="F73" s="1" t="n">
        <v>1076</v>
      </c>
      <c r="G73" s="1" t="n">
        <v>228</v>
      </c>
      <c r="H73" s="1" t="n">
        <v>0.211895910780669</v>
      </c>
      <c r="I73" s="1" t="n">
        <v>0.157142857142857</v>
      </c>
      <c r="J73" s="0" t="s">
        <v>1373</v>
      </c>
    </row>
    <row r="74" customFormat="false" ht="15" hidden="false" customHeight="false" outlineLevel="0" collapsed="false">
      <c r="A74" s="0" t="s">
        <v>1374</v>
      </c>
      <c r="B74" s="1" t="n">
        <v>-1</v>
      </c>
      <c r="C74" s="0" t="n">
        <v>-1.14205007974294</v>
      </c>
      <c r="D74" s="0" t="n">
        <v>160</v>
      </c>
      <c r="E74" s="1" t="n">
        <v>28</v>
      </c>
      <c r="F74" s="1" t="n">
        <v>1076</v>
      </c>
      <c r="G74" s="1" t="n">
        <v>228</v>
      </c>
      <c r="H74" s="1" t="n">
        <v>0.211895910780669</v>
      </c>
      <c r="I74" s="1" t="n">
        <v>0.175</v>
      </c>
      <c r="J74" s="0" t="s">
        <v>1375</v>
      </c>
    </row>
    <row r="75" customFormat="false" ht="15" hidden="false" customHeight="false" outlineLevel="0" collapsed="false">
      <c r="A75" s="0" t="s">
        <v>1374</v>
      </c>
      <c r="B75" s="1" t="n">
        <v>0</v>
      </c>
      <c r="C75" s="0" t="n">
        <v>-0.951630440363943</v>
      </c>
      <c r="D75" s="0" t="n">
        <v>597</v>
      </c>
      <c r="E75" s="1" t="n">
        <v>117</v>
      </c>
      <c r="F75" s="1" t="n">
        <v>1076</v>
      </c>
      <c r="G75" s="1" t="n">
        <v>228</v>
      </c>
      <c r="H75" s="1" t="n">
        <v>0.211895910780669</v>
      </c>
      <c r="I75" s="1" t="n">
        <v>0.195979899497487</v>
      </c>
      <c r="J75" s="0" t="s">
        <v>1376</v>
      </c>
    </row>
    <row r="76" customFormat="false" ht="15" hidden="false" customHeight="false" outlineLevel="0" collapsed="false">
      <c r="A76" s="0" t="s">
        <v>1374</v>
      </c>
      <c r="B76" s="1" t="n">
        <v>1</v>
      </c>
      <c r="C76" s="0" t="n">
        <v>1.92324756343381</v>
      </c>
      <c r="D76" s="0" t="n">
        <v>132</v>
      </c>
      <c r="E76" s="1" t="n">
        <v>37</v>
      </c>
      <c r="F76" s="1" t="n">
        <v>1076</v>
      </c>
      <c r="G76" s="1" t="n">
        <v>228</v>
      </c>
      <c r="H76" s="1" t="n">
        <v>0.211895910780669</v>
      </c>
      <c r="I76" s="1" t="n">
        <v>0.28030303030303</v>
      </c>
      <c r="J76" s="0" t="s">
        <v>1377</v>
      </c>
    </row>
    <row r="77" customFormat="false" ht="15" hidden="false" customHeight="false" outlineLevel="0" collapsed="false">
      <c r="A77" s="0" t="s">
        <v>1374</v>
      </c>
      <c r="B77" s="1" t="n">
        <v>2</v>
      </c>
      <c r="C77" s="0" t="n">
        <v>1.65153753124963</v>
      </c>
      <c r="D77" s="0" t="n">
        <v>129</v>
      </c>
      <c r="E77" s="1" t="n">
        <v>35</v>
      </c>
      <c r="F77" s="1" t="n">
        <v>1076</v>
      </c>
      <c r="G77" s="1" t="n">
        <v>228</v>
      </c>
      <c r="H77" s="1" t="n">
        <v>0.211895910780669</v>
      </c>
      <c r="I77" s="1" t="n">
        <v>0.271317829457364</v>
      </c>
      <c r="J77" s="0" t="s">
        <v>1378</v>
      </c>
    </row>
    <row r="78" customFormat="false" ht="15" hidden="false" customHeight="false" outlineLevel="0" collapsed="false">
      <c r="A78" s="0" t="s">
        <v>1374</v>
      </c>
      <c r="B78" s="1" t="n">
        <v>3</v>
      </c>
      <c r="C78" s="0" t="n">
        <v>-0.414486242072685</v>
      </c>
      <c r="D78" s="0" t="n">
        <v>58</v>
      </c>
      <c r="E78" s="1" t="n">
        <v>11</v>
      </c>
      <c r="F78" s="1" t="n">
        <v>1076</v>
      </c>
      <c r="G78" s="1" t="n">
        <v>228</v>
      </c>
      <c r="H78" s="1" t="n">
        <v>0.211895910780669</v>
      </c>
      <c r="I78" s="1" t="n">
        <v>0.189655172413793</v>
      </c>
      <c r="J78" s="0" t="s">
        <v>1379</v>
      </c>
    </row>
    <row r="79" customFormat="false" ht="15" hidden="false" customHeight="false" outlineLevel="0" collapsed="false">
      <c r="A79" s="0" t="s">
        <v>1380</v>
      </c>
      <c r="B79" s="1" t="n">
        <v>-1</v>
      </c>
      <c r="C79" s="0" t="n">
        <v>-1.27504833392433</v>
      </c>
      <c r="D79" s="0" t="n">
        <v>358</v>
      </c>
      <c r="E79" s="1" t="n">
        <v>66</v>
      </c>
      <c r="F79" s="1" t="n">
        <v>1076</v>
      </c>
      <c r="G79" s="1" t="n">
        <v>228</v>
      </c>
      <c r="H79" s="1" t="n">
        <v>0.211895910780669</v>
      </c>
      <c r="I79" s="1" t="n">
        <v>0.184357541899441</v>
      </c>
      <c r="J79" s="0" t="s">
        <v>1381</v>
      </c>
    </row>
    <row r="80" customFormat="false" ht="15" hidden="false" customHeight="false" outlineLevel="0" collapsed="false">
      <c r="A80" s="0" t="s">
        <v>1380</v>
      </c>
      <c r="B80" s="1" t="n">
        <v>0</v>
      </c>
      <c r="C80" s="0" t="n">
        <v>-1.14019802915948</v>
      </c>
      <c r="D80" s="0" t="n">
        <v>542</v>
      </c>
      <c r="E80" s="1" t="n">
        <v>104</v>
      </c>
      <c r="F80" s="1" t="n">
        <v>1076</v>
      </c>
      <c r="G80" s="1" t="n">
        <v>228</v>
      </c>
      <c r="H80" s="1" t="n">
        <v>0.211895910780669</v>
      </c>
      <c r="I80" s="1" t="n">
        <v>0.191881918819188</v>
      </c>
      <c r="J80" s="0" t="s">
        <v>1382</v>
      </c>
    </row>
    <row r="81" customFormat="false" ht="15" hidden="false" customHeight="false" outlineLevel="0" collapsed="false">
      <c r="A81" s="0" t="s">
        <v>1380</v>
      </c>
      <c r="B81" s="1" t="n">
        <v>1</v>
      </c>
      <c r="C81" s="0" t="n">
        <v>2.27536850988135</v>
      </c>
      <c r="D81" s="0" t="n">
        <v>64</v>
      </c>
      <c r="E81" s="1" t="n">
        <v>21</v>
      </c>
      <c r="F81" s="1" t="n">
        <v>1076</v>
      </c>
      <c r="G81" s="1" t="n">
        <v>228</v>
      </c>
      <c r="H81" s="1" t="n">
        <v>0.211895910780669</v>
      </c>
      <c r="I81" s="1" t="n">
        <v>0.328125</v>
      </c>
      <c r="J81" s="0" t="s">
        <v>1383</v>
      </c>
    </row>
    <row r="82" customFormat="false" ht="15" hidden="false" customHeight="false" outlineLevel="0" collapsed="false">
      <c r="A82" s="0" t="s">
        <v>1380</v>
      </c>
      <c r="B82" s="1" t="n">
        <v>2</v>
      </c>
      <c r="C82" s="0" t="n">
        <v>3.0227237148099</v>
      </c>
      <c r="D82" s="0" t="n">
        <v>80</v>
      </c>
      <c r="E82" s="1" t="n">
        <v>28</v>
      </c>
      <c r="F82" s="1" t="n">
        <v>1076</v>
      </c>
      <c r="G82" s="1" t="n">
        <v>228</v>
      </c>
      <c r="H82" s="1" t="n">
        <v>0.211895910780669</v>
      </c>
      <c r="I82" s="1" t="n">
        <v>0.35</v>
      </c>
      <c r="J82" s="0" t="s">
        <v>1384</v>
      </c>
    </row>
    <row r="83" customFormat="false" ht="15" hidden="false" customHeight="false" outlineLevel="0" collapsed="false">
      <c r="A83" s="0" t="s">
        <v>1380</v>
      </c>
      <c r="B83" s="1" t="n">
        <v>3</v>
      </c>
      <c r="C83" s="0" t="n">
        <v>0.960050291166571</v>
      </c>
      <c r="D83" s="0" t="n">
        <v>32</v>
      </c>
      <c r="E83" s="1" t="n">
        <v>9</v>
      </c>
      <c r="F83" s="1" t="n">
        <v>1076</v>
      </c>
      <c r="G83" s="1" t="n">
        <v>228</v>
      </c>
      <c r="H83" s="1" t="n">
        <v>0.211895910780669</v>
      </c>
      <c r="I83" s="1" t="n">
        <v>0.28125</v>
      </c>
      <c r="J83" s="0" t="s">
        <v>1385</v>
      </c>
    </row>
    <row r="84" customFormat="false" ht="15" hidden="false" customHeight="false" outlineLevel="0" collapsed="false">
      <c r="A84" s="0" t="s">
        <v>1386</v>
      </c>
      <c r="B84" s="1" t="n">
        <v>-1</v>
      </c>
      <c r="C84" s="0" t="n">
        <v>-1.43276577833608</v>
      </c>
      <c r="D84" s="0" t="n">
        <v>576</v>
      </c>
      <c r="E84" s="1" t="n">
        <v>108</v>
      </c>
      <c r="F84" s="1" t="n">
        <v>1076</v>
      </c>
      <c r="G84" s="1" t="n">
        <v>228</v>
      </c>
      <c r="H84" s="1" t="n">
        <v>0.211895910780669</v>
      </c>
      <c r="I84" s="1" t="n">
        <v>0.1875</v>
      </c>
      <c r="J84" s="0" t="s">
        <v>1387</v>
      </c>
    </row>
    <row r="85" customFormat="false" ht="15" hidden="false" customHeight="false" outlineLevel="0" collapsed="false">
      <c r="A85" s="0" t="s">
        <v>1386</v>
      </c>
      <c r="B85" s="1" t="n">
        <v>0</v>
      </c>
      <c r="C85" s="0" t="n">
        <v>0.482172988732821</v>
      </c>
      <c r="D85" s="0" t="n">
        <v>406</v>
      </c>
      <c r="E85" s="1" t="n">
        <v>90</v>
      </c>
      <c r="F85" s="1" t="n">
        <v>1076</v>
      </c>
      <c r="G85" s="1" t="n">
        <v>228</v>
      </c>
      <c r="H85" s="1" t="n">
        <v>0.211895910780669</v>
      </c>
      <c r="I85" s="1" t="n">
        <v>0.221674876847291</v>
      </c>
      <c r="J85" s="0" t="s">
        <v>1388</v>
      </c>
    </row>
    <row r="86" customFormat="false" ht="15" hidden="false" customHeight="false" outlineLevel="0" collapsed="false">
      <c r="A86" s="0" t="s">
        <v>1386</v>
      </c>
      <c r="B86" s="1" t="n">
        <v>1</v>
      </c>
      <c r="C86" s="0" t="n">
        <v>2.30344887507888</v>
      </c>
      <c r="D86" s="0" t="n">
        <v>42</v>
      </c>
      <c r="E86" s="1" t="n">
        <v>15</v>
      </c>
      <c r="F86" s="1" t="n">
        <v>1076</v>
      </c>
      <c r="G86" s="1" t="n">
        <v>228</v>
      </c>
      <c r="H86" s="1" t="n">
        <v>0.211895910780669</v>
      </c>
      <c r="I86" s="1" t="n">
        <v>0.357142857142857</v>
      </c>
      <c r="J86" s="0" t="s">
        <v>1389</v>
      </c>
    </row>
    <row r="87" customFormat="false" ht="15" hidden="false" customHeight="false" outlineLevel="0" collapsed="false">
      <c r="A87" s="0" t="s">
        <v>1386</v>
      </c>
      <c r="B87" s="1" t="n">
        <v>2</v>
      </c>
      <c r="C87" s="0" t="n">
        <v>1.35108427925929</v>
      </c>
      <c r="D87" s="0" t="n">
        <v>52</v>
      </c>
      <c r="E87" s="1" t="n">
        <v>15</v>
      </c>
      <c r="F87" s="1" t="n">
        <v>1076</v>
      </c>
      <c r="G87" s="1" t="n">
        <v>228</v>
      </c>
      <c r="H87" s="1" t="n">
        <v>0.211895910780669</v>
      </c>
      <c r="I87" s="1" t="n">
        <v>0.288461538461538</v>
      </c>
      <c r="J87" s="0" t="s">
        <v>1390</v>
      </c>
    </row>
    <row r="88" customFormat="false" ht="15" hidden="false" customHeight="false" outlineLevel="0" collapsed="false">
      <c r="A88" s="0" t="s">
        <v>1391</v>
      </c>
      <c r="B88" s="1" t="n">
        <v>-1</v>
      </c>
      <c r="C88" s="0" t="n">
        <v>-0.159883042604714</v>
      </c>
      <c r="D88" s="0" t="n">
        <v>59</v>
      </c>
      <c r="E88" s="1" t="n">
        <v>12</v>
      </c>
      <c r="F88" s="1" t="n">
        <v>1076</v>
      </c>
      <c r="G88" s="1" t="n">
        <v>228</v>
      </c>
      <c r="H88" s="1" t="n">
        <v>0.211895910780669</v>
      </c>
      <c r="I88" s="1" t="n">
        <v>0.203389830508475</v>
      </c>
      <c r="J88" s="0" t="s">
        <v>1392</v>
      </c>
    </row>
    <row r="89" customFormat="false" ht="15" hidden="false" customHeight="false" outlineLevel="0" collapsed="false">
      <c r="A89" s="0" t="s">
        <v>1391</v>
      </c>
      <c r="B89" s="1" t="n">
        <v>0</v>
      </c>
      <c r="C89" s="0" t="n">
        <v>-1.07803570886024</v>
      </c>
      <c r="D89" s="0" t="n">
        <v>618</v>
      </c>
      <c r="E89" s="1" t="n">
        <v>120</v>
      </c>
      <c r="F89" s="1" t="n">
        <v>1076</v>
      </c>
      <c r="G89" s="1" t="n">
        <v>228</v>
      </c>
      <c r="H89" s="1" t="n">
        <v>0.211895910780669</v>
      </c>
      <c r="I89" s="1" t="n">
        <v>0.194174757281553</v>
      </c>
      <c r="J89" s="0" t="s">
        <v>1393</v>
      </c>
    </row>
    <row r="90" customFormat="false" ht="15" hidden="false" customHeight="false" outlineLevel="0" collapsed="false">
      <c r="A90" s="0" t="s">
        <v>1391</v>
      </c>
      <c r="B90" s="1" t="n">
        <v>1</v>
      </c>
      <c r="C90" s="0" t="n">
        <v>2.34134839953173</v>
      </c>
      <c r="D90" s="0" t="n">
        <v>168</v>
      </c>
      <c r="E90" s="1" t="n">
        <v>48</v>
      </c>
      <c r="F90" s="1" t="n">
        <v>1076</v>
      </c>
      <c r="G90" s="1" t="n">
        <v>228</v>
      </c>
      <c r="H90" s="1" t="n">
        <v>0.211895910780669</v>
      </c>
      <c r="I90" s="1" t="n">
        <v>0.285714285714286</v>
      </c>
      <c r="J90" s="0" t="s">
        <v>1394</v>
      </c>
    </row>
    <row r="91" customFormat="false" ht="15" hidden="false" customHeight="false" outlineLevel="0" collapsed="false">
      <c r="A91" s="0" t="s">
        <v>1391</v>
      </c>
      <c r="B91" s="1" t="n">
        <v>2</v>
      </c>
      <c r="C91" s="0" t="n">
        <v>-0.152626108854493</v>
      </c>
      <c r="D91" s="0" t="n">
        <v>231</v>
      </c>
      <c r="E91" s="1" t="n">
        <v>48</v>
      </c>
      <c r="F91" s="1" t="n">
        <v>1076</v>
      </c>
      <c r="G91" s="1" t="n">
        <v>228</v>
      </c>
      <c r="H91" s="1" t="n">
        <v>0.211895910780669</v>
      </c>
      <c r="I91" s="1" t="n">
        <v>0.207792207792208</v>
      </c>
      <c r="J91" s="0" t="s">
        <v>1395</v>
      </c>
    </row>
    <row r="92" customFormat="false" ht="15" hidden="false" customHeight="false" outlineLevel="0" collapsed="false">
      <c r="A92" s="0" t="s">
        <v>1396</v>
      </c>
      <c r="B92" s="1" t="n">
        <v>-1</v>
      </c>
      <c r="C92" s="0" t="n">
        <v>-1.03704951574802</v>
      </c>
      <c r="D92" s="0" t="n">
        <v>4</v>
      </c>
      <c r="E92" s="1" t="n">
        <v>0</v>
      </c>
      <c r="F92" s="1" t="n">
        <v>1076</v>
      </c>
      <c r="G92" s="1" t="n">
        <v>228</v>
      </c>
      <c r="H92" s="1" t="n">
        <v>0.211895910780669</v>
      </c>
      <c r="I92" s="1" t="n">
        <v>0</v>
      </c>
      <c r="J92" s="0" t="s">
        <v>1397</v>
      </c>
    </row>
    <row r="93" customFormat="false" ht="15" hidden="false" customHeight="false" outlineLevel="0" collapsed="false">
      <c r="A93" s="0" t="s">
        <v>1396</v>
      </c>
      <c r="B93" s="1" t="n">
        <v>0</v>
      </c>
      <c r="C93" s="0" t="n">
        <v>0.849364249202092</v>
      </c>
      <c r="D93" s="0" t="n">
        <v>230</v>
      </c>
      <c r="E93" s="1" t="n">
        <v>54</v>
      </c>
      <c r="F93" s="1" t="n">
        <v>1076</v>
      </c>
      <c r="G93" s="1" t="n">
        <v>228</v>
      </c>
      <c r="H93" s="1" t="n">
        <v>0.211895910780669</v>
      </c>
      <c r="I93" s="1" t="n">
        <v>0.234782608695652</v>
      </c>
      <c r="J93" s="0" t="s">
        <v>1398</v>
      </c>
    </row>
    <row r="94" customFormat="false" ht="15" hidden="false" customHeight="false" outlineLevel="0" collapsed="false">
      <c r="A94" s="0" t="s">
        <v>1396</v>
      </c>
      <c r="B94" s="1" t="n">
        <v>1</v>
      </c>
      <c r="C94" s="0" t="n">
        <v>-0.955622028961389</v>
      </c>
      <c r="D94" s="0" t="n">
        <v>291</v>
      </c>
      <c r="E94" s="1" t="n">
        <v>55</v>
      </c>
      <c r="F94" s="1" t="n">
        <v>1076</v>
      </c>
      <c r="G94" s="1" t="n">
        <v>228</v>
      </c>
      <c r="H94" s="1" t="n">
        <v>0.211895910780669</v>
      </c>
      <c r="I94" s="1" t="n">
        <v>0.189003436426117</v>
      </c>
      <c r="J94" s="0" t="s">
        <v>1399</v>
      </c>
    </row>
    <row r="95" customFormat="false" ht="15" hidden="false" customHeight="false" outlineLevel="0" collapsed="false">
      <c r="A95" s="0" t="s">
        <v>1396</v>
      </c>
      <c r="B95" s="1" t="n">
        <v>2</v>
      </c>
      <c r="C95" s="0" t="n">
        <v>0.129364677238898</v>
      </c>
      <c r="D95" s="0" t="n">
        <v>162</v>
      </c>
      <c r="E95" s="1" t="n">
        <v>35</v>
      </c>
      <c r="F95" s="1" t="n">
        <v>1076</v>
      </c>
      <c r="G95" s="1" t="n">
        <v>228</v>
      </c>
      <c r="H95" s="1" t="n">
        <v>0.211895910780669</v>
      </c>
      <c r="I95" s="1" t="n">
        <v>0.216049382716049</v>
      </c>
      <c r="J95" s="0" t="s">
        <v>1400</v>
      </c>
    </row>
    <row r="96" customFormat="false" ht="15" hidden="false" customHeight="false" outlineLevel="0" collapsed="false">
      <c r="A96" s="0" t="s">
        <v>1396</v>
      </c>
      <c r="B96" s="1" t="n">
        <v>3</v>
      </c>
      <c r="C96" s="0" t="n">
        <v>-1.49233974513616</v>
      </c>
      <c r="D96" s="0" t="n">
        <v>105</v>
      </c>
      <c r="E96" s="1" t="n">
        <v>16</v>
      </c>
      <c r="F96" s="1" t="n">
        <v>1076</v>
      </c>
      <c r="G96" s="1" t="n">
        <v>228</v>
      </c>
      <c r="H96" s="1" t="n">
        <v>0.211895910780669</v>
      </c>
      <c r="I96" s="1" t="n">
        <v>0.152380952380952</v>
      </c>
      <c r="J96" s="0" t="s">
        <v>1401</v>
      </c>
    </row>
    <row r="97" customFormat="false" ht="15" hidden="false" customHeight="false" outlineLevel="0" collapsed="false">
      <c r="A97" s="0" t="s">
        <v>1396</v>
      </c>
      <c r="B97" s="1" t="n">
        <v>4</v>
      </c>
      <c r="C97" s="0" t="n">
        <v>2.70802110559781</v>
      </c>
      <c r="D97" s="0" t="n">
        <v>184</v>
      </c>
      <c r="E97" s="1" t="n">
        <v>54</v>
      </c>
      <c r="F97" s="1" t="n">
        <v>1076</v>
      </c>
      <c r="G97" s="1" t="n">
        <v>228</v>
      </c>
      <c r="H97" s="1" t="n">
        <v>0.211895910780669</v>
      </c>
      <c r="I97" s="1" t="n">
        <v>0.293478260869565</v>
      </c>
      <c r="J97" s="0" t="s">
        <v>1402</v>
      </c>
    </row>
    <row r="98" customFormat="false" ht="15" hidden="false" customHeight="false" outlineLevel="0" collapsed="false">
      <c r="A98" s="0" t="s">
        <v>1396</v>
      </c>
      <c r="B98" s="1" t="n">
        <v>5</v>
      </c>
      <c r="C98" s="0" t="n">
        <v>-1.75934540654094</v>
      </c>
      <c r="D98" s="0" t="n">
        <v>100</v>
      </c>
      <c r="E98" s="1" t="n">
        <v>14</v>
      </c>
      <c r="F98" s="1" t="n">
        <v>1076</v>
      </c>
      <c r="G98" s="1" t="n">
        <v>228</v>
      </c>
      <c r="H98" s="1" t="n">
        <v>0.211895910780669</v>
      </c>
      <c r="I98" s="1" t="n">
        <v>0.14</v>
      </c>
      <c r="J98" s="0" t="s">
        <v>1403</v>
      </c>
    </row>
    <row r="99" customFormat="false" ht="15" hidden="false" customHeight="false" outlineLevel="0" collapsed="false">
      <c r="A99" s="0" t="s">
        <v>1404</v>
      </c>
      <c r="B99" s="1" t="n">
        <v>-1</v>
      </c>
      <c r="C99" s="0" t="n">
        <v>-0.733304745011652</v>
      </c>
      <c r="D99" s="0" t="n">
        <v>2</v>
      </c>
      <c r="E99" s="1" t="n">
        <v>0</v>
      </c>
      <c r="F99" s="1" t="n">
        <v>1076</v>
      </c>
      <c r="G99" s="1" t="n">
        <v>228</v>
      </c>
      <c r="H99" s="1" t="n">
        <v>0.211895910780669</v>
      </c>
      <c r="I99" s="1" t="n">
        <v>0</v>
      </c>
      <c r="J99" s="0" t="s">
        <v>1405</v>
      </c>
    </row>
    <row r="100" customFormat="false" ht="15" hidden="false" customHeight="false" outlineLevel="0" collapsed="false">
      <c r="A100" s="0" t="s">
        <v>1404</v>
      </c>
      <c r="B100" s="1" t="n">
        <v>0</v>
      </c>
      <c r="C100" s="0" t="n">
        <v>0.105296999180422</v>
      </c>
      <c r="D100" s="0" t="n">
        <v>261</v>
      </c>
      <c r="E100" s="1" t="n">
        <v>56</v>
      </c>
      <c r="F100" s="1" t="n">
        <v>1076</v>
      </c>
      <c r="G100" s="1" t="n">
        <v>228</v>
      </c>
      <c r="H100" s="1" t="n">
        <v>0.211895910780669</v>
      </c>
      <c r="I100" s="1" t="n">
        <v>0.21455938697318</v>
      </c>
      <c r="J100" s="0" t="s">
        <v>1406</v>
      </c>
    </row>
    <row r="101" customFormat="false" ht="15" hidden="false" customHeight="false" outlineLevel="0" collapsed="false">
      <c r="A101" s="0" t="s">
        <v>1404</v>
      </c>
      <c r="B101" s="1" t="n">
        <v>1</v>
      </c>
      <c r="C101" s="0" t="n">
        <v>-0.960187816686351</v>
      </c>
      <c r="D101" s="0" t="n">
        <v>145</v>
      </c>
      <c r="E101" s="1" t="n">
        <v>26</v>
      </c>
      <c r="F101" s="1" t="n">
        <v>1076</v>
      </c>
      <c r="G101" s="1" t="n">
        <v>228</v>
      </c>
      <c r="H101" s="1" t="n">
        <v>0.211895910780669</v>
      </c>
      <c r="I101" s="1" t="n">
        <v>0.179310344827586</v>
      </c>
      <c r="J101" s="0" t="s">
        <v>1407</v>
      </c>
    </row>
    <row r="102" customFormat="false" ht="15" hidden="false" customHeight="false" outlineLevel="0" collapsed="false">
      <c r="A102" s="0" t="s">
        <v>1404</v>
      </c>
      <c r="B102" s="1" t="n">
        <v>2</v>
      </c>
      <c r="C102" s="0" t="n">
        <v>0.950900721104411</v>
      </c>
      <c r="D102" s="0" t="n">
        <v>104</v>
      </c>
      <c r="E102" s="1" t="n">
        <v>26</v>
      </c>
      <c r="F102" s="1" t="n">
        <v>1076</v>
      </c>
      <c r="G102" s="1" t="n">
        <v>228</v>
      </c>
      <c r="H102" s="1" t="n">
        <v>0.211895910780669</v>
      </c>
      <c r="I102" s="1" t="n">
        <v>0.25</v>
      </c>
      <c r="J102" s="0" t="s">
        <v>1408</v>
      </c>
    </row>
    <row r="103" customFormat="false" ht="15" hidden="false" customHeight="false" outlineLevel="0" collapsed="false">
      <c r="A103" s="0" t="s">
        <v>1404</v>
      </c>
      <c r="B103" s="1" t="n">
        <v>3</v>
      </c>
      <c r="C103" s="0" t="n">
        <v>0.407606199969668</v>
      </c>
      <c r="D103" s="0" t="n">
        <v>215</v>
      </c>
      <c r="E103" s="1" t="n">
        <v>48</v>
      </c>
      <c r="F103" s="1" t="n">
        <v>1076</v>
      </c>
      <c r="G103" s="1" t="n">
        <v>228</v>
      </c>
      <c r="H103" s="1" t="n">
        <v>0.211895910780669</v>
      </c>
      <c r="I103" s="1" t="n">
        <v>0.223255813953488</v>
      </c>
      <c r="J103" s="0" t="s">
        <v>1409</v>
      </c>
    </row>
    <row r="104" customFormat="false" ht="15" hidden="false" customHeight="false" outlineLevel="0" collapsed="false">
      <c r="A104" s="0" t="s">
        <v>1404</v>
      </c>
      <c r="B104" s="1" t="n">
        <v>4</v>
      </c>
      <c r="C104" s="0" t="n">
        <v>0.260283268884467</v>
      </c>
      <c r="D104" s="0" t="n">
        <v>182</v>
      </c>
      <c r="E104" s="1" t="n">
        <v>40</v>
      </c>
      <c r="F104" s="1" t="n">
        <v>1076</v>
      </c>
      <c r="G104" s="1" t="n">
        <v>228</v>
      </c>
      <c r="H104" s="1" t="n">
        <v>0.211895910780669</v>
      </c>
      <c r="I104" s="1" t="n">
        <v>0.21978021978022</v>
      </c>
      <c r="J104" s="0" t="s">
        <v>1410</v>
      </c>
    </row>
    <row r="105" customFormat="false" ht="15" hidden="false" customHeight="false" outlineLevel="0" collapsed="false">
      <c r="A105" s="0" t="s">
        <v>1404</v>
      </c>
      <c r="B105" s="1" t="n">
        <v>5</v>
      </c>
      <c r="C105" s="0" t="n">
        <v>-0.641290465623685</v>
      </c>
      <c r="D105" s="0" t="n">
        <v>167</v>
      </c>
      <c r="E105" s="1" t="n">
        <v>32</v>
      </c>
      <c r="F105" s="1" t="n">
        <v>1076</v>
      </c>
      <c r="G105" s="1" t="n">
        <v>228</v>
      </c>
      <c r="H105" s="1" t="n">
        <v>0.211895910780669</v>
      </c>
      <c r="I105" s="1" t="n">
        <v>0.191616766467066</v>
      </c>
      <c r="J105" s="0" t="s">
        <v>1411</v>
      </c>
    </row>
    <row r="106" customFormat="false" ht="15" hidden="false" customHeight="false" outlineLevel="0" collapsed="false">
      <c r="A106" s="0" t="s">
        <v>1412</v>
      </c>
      <c r="B106" s="1" t="n">
        <v>-1</v>
      </c>
      <c r="C106" s="0" t="n">
        <v>-0.898111225620138</v>
      </c>
      <c r="D106" s="0" t="n">
        <v>3</v>
      </c>
      <c r="E106" s="1" t="n">
        <v>0</v>
      </c>
      <c r="F106" s="1" t="n">
        <v>1076</v>
      </c>
      <c r="G106" s="1" t="n">
        <v>228</v>
      </c>
      <c r="H106" s="1" t="n">
        <v>0.211895910780669</v>
      </c>
      <c r="I106" s="1" t="n">
        <v>0</v>
      </c>
      <c r="J106" s="0" t="s">
        <v>1413</v>
      </c>
    </row>
    <row r="107" customFormat="false" ht="15" hidden="false" customHeight="false" outlineLevel="0" collapsed="false">
      <c r="A107" s="0" t="s">
        <v>1412</v>
      </c>
      <c r="B107" s="1" t="n">
        <v>0</v>
      </c>
      <c r="C107" s="0" t="n">
        <v>-0.0136291868080911</v>
      </c>
      <c r="D107" s="0" t="n">
        <v>515</v>
      </c>
      <c r="E107" s="1" t="n">
        <v>109</v>
      </c>
      <c r="F107" s="1" t="n">
        <v>1076</v>
      </c>
      <c r="G107" s="1" t="n">
        <v>228</v>
      </c>
      <c r="H107" s="1" t="n">
        <v>0.211895910780669</v>
      </c>
      <c r="I107" s="1" t="n">
        <v>0.211650485436893</v>
      </c>
      <c r="J107" s="0" t="s">
        <v>1414</v>
      </c>
    </row>
    <row r="108" customFormat="false" ht="15" hidden="false" customHeight="false" outlineLevel="0" collapsed="false">
      <c r="A108" s="0" t="s">
        <v>1412</v>
      </c>
      <c r="B108" s="1" t="n">
        <v>1</v>
      </c>
      <c r="C108" s="0" t="n">
        <v>0.672952027812136</v>
      </c>
      <c r="D108" s="0" t="n">
        <v>87</v>
      </c>
      <c r="E108" s="1" t="n">
        <v>21</v>
      </c>
      <c r="F108" s="1" t="n">
        <v>1076</v>
      </c>
      <c r="G108" s="1" t="n">
        <v>228</v>
      </c>
      <c r="H108" s="1" t="n">
        <v>0.211895910780669</v>
      </c>
      <c r="I108" s="1" t="n">
        <v>0.241379310344828</v>
      </c>
      <c r="J108" s="0" t="s">
        <v>1415</v>
      </c>
    </row>
    <row r="109" customFormat="false" ht="15" hidden="false" customHeight="false" outlineLevel="0" collapsed="false">
      <c r="A109" s="0" t="s">
        <v>1412</v>
      </c>
      <c r="B109" s="1" t="n">
        <v>2</v>
      </c>
      <c r="C109" s="0" t="n">
        <v>-0.424352730337795</v>
      </c>
      <c r="D109" s="0" t="n">
        <v>137</v>
      </c>
      <c r="E109" s="1" t="n">
        <v>27</v>
      </c>
      <c r="F109" s="1" t="n">
        <v>1076</v>
      </c>
      <c r="G109" s="1" t="n">
        <v>228</v>
      </c>
      <c r="H109" s="1" t="n">
        <v>0.211895910780669</v>
      </c>
      <c r="I109" s="1" t="n">
        <v>0.197080291970803</v>
      </c>
      <c r="J109" s="0" t="s">
        <v>1416</v>
      </c>
    </row>
    <row r="110" customFormat="false" ht="15" hidden="false" customHeight="false" outlineLevel="0" collapsed="false">
      <c r="A110" s="0" t="s">
        <v>1412</v>
      </c>
      <c r="B110" s="1" t="n">
        <v>3</v>
      </c>
      <c r="C110" s="0" t="n">
        <v>-0.817679540658533</v>
      </c>
      <c r="D110" s="0" t="n">
        <v>111</v>
      </c>
      <c r="E110" s="1" t="n">
        <v>20</v>
      </c>
      <c r="F110" s="1" t="n">
        <v>1076</v>
      </c>
      <c r="G110" s="1" t="n">
        <v>228</v>
      </c>
      <c r="H110" s="1" t="n">
        <v>0.211895910780669</v>
      </c>
      <c r="I110" s="1" t="n">
        <v>0.18018018018018</v>
      </c>
      <c r="J110" s="0" t="s">
        <v>1417</v>
      </c>
    </row>
    <row r="111" customFormat="false" ht="15" hidden="false" customHeight="false" outlineLevel="0" collapsed="false">
      <c r="A111" s="0" t="s">
        <v>1412</v>
      </c>
      <c r="B111" s="1" t="n">
        <v>4</v>
      </c>
      <c r="C111" s="0" t="n">
        <v>0.627967062734879</v>
      </c>
      <c r="D111" s="0" t="n">
        <v>110</v>
      </c>
      <c r="E111" s="1" t="n">
        <v>26</v>
      </c>
      <c r="F111" s="1" t="n">
        <v>1076</v>
      </c>
      <c r="G111" s="1" t="n">
        <v>228</v>
      </c>
      <c r="H111" s="1" t="n">
        <v>0.211895910780669</v>
      </c>
      <c r="I111" s="1" t="n">
        <v>0.236363636363636</v>
      </c>
      <c r="J111" s="0" t="s">
        <v>1418</v>
      </c>
    </row>
    <row r="112" customFormat="false" ht="15" hidden="false" customHeight="false" outlineLevel="0" collapsed="false">
      <c r="A112" s="0" t="s">
        <v>1412</v>
      </c>
      <c r="B112" s="1" t="n">
        <v>5</v>
      </c>
      <c r="C112" s="0" t="n">
        <v>0.243037763480001</v>
      </c>
      <c r="D112" s="0" t="n">
        <v>113</v>
      </c>
      <c r="E112" s="1" t="n">
        <v>25</v>
      </c>
      <c r="F112" s="1" t="n">
        <v>1076</v>
      </c>
      <c r="G112" s="1" t="n">
        <v>228</v>
      </c>
      <c r="H112" s="1" t="n">
        <v>0.211895910780669</v>
      </c>
      <c r="I112" s="1" t="n">
        <v>0.221238938053097</v>
      </c>
      <c r="J112" s="0" t="s">
        <v>1419</v>
      </c>
    </row>
    <row r="113" customFormat="false" ht="15" hidden="false" customHeight="false" outlineLevel="0" collapsed="false">
      <c r="A113" s="0" t="s">
        <v>1420</v>
      </c>
      <c r="B113" s="1" t="n">
        <v>-1</v>
      </c>
      <c r="C113" s="0" t="n">
        <v>-0.733304745011652</v>
      </c>
      <c r="D113" s="0" t="n">
        <v>2</v>
      </c>
      <c r="E113" s="1" t="n">
        <v>0</v>
      </c>
      <c r="F113" s="1" t="n">
        <v>1076</v>
      </c>
      <c r="G113" s="1" t="n">
        <v>228</v>
      </c>
      <c r="H113" s="1" t="n">
        <v>0.211895910780669</v>
      </c>
      <c r="I113" s="1" t="n">
        <v>0</v>
      </c>
      <c r="J113" s="0" t="s">
        <v>1421</v>
      </c>
    </row>
    <row r="114" customFormat="false" ht="15" hidden="false" customHeight="false" outlineLevel="0" collapsed="false">
      <c r="A114" s="0" t="s">
        <v>1420</v>
      </c>
      <c r="B114" s="1" t="n">
        <v>0</v>
      </c>
      <c r="C114" s="0" t="n">
        <v>0.565308946554373</v>
      </c>
      <c r="D114" s="0" t="n">
        <v>49</v>
      </c>
      <c r="E114" s="1" t="n">
        <v>12</v>
      </c>
      <c r="F114" s="1" t="n">
        <v>1076</v>
      </c>
      <c r="G114" s="1" t="n">
        <v>228</v>
      </c>
      <c r="H114" s="1" t="n">
        <v>0.211895910780669</v>
      </c>
      <c r="I114" s="1" t="n">
        <v>0.244897959183673</v>
      </c>
      <c r="J114" s="0" t="s">
        <v>1422</v>
      </c>
    </row>
    <row r="115" customFormat="false" ht="15" hidden="false" customHeight="false" outlineLevel="0" collapsed="false">
      <c r="A115" s="0" t="s">
        <v>1420</v>
      </c>
      <c r="B115" s="1" t="n">
        <v>1</v>
      </c>
      <c r="C115" s="0" t="n">
        <v>1.09285545464855</v>
      </c>
      <c r="D115" s="0" t="n">
        <v>312</v>
      </c>
      <c r="E115" s="1" t="n">
        <v>74</v>
      </c>
      <c r="F115" s="1" t="n">
        <v>1076</v>
      </c>
      <c r="G115" s="1" t="n">
        <v>228</v>
      </c>
      <c r="H115" s="1" t="n">
        <v>0.211895910780669</v>
      </c>
      <c r="I115" s="1" t="n">
        <v>0.237179487179487</v>
      </c>
      <c r="J115" s="0" t="s">
        <v>1423</v>
      </c>
    </row>
    <row r="116" customFormat="false" ht="15" hidden="false" customHeight="false" outlineLevel="0" collapsed="false">
      <c r="A116" s="0" t="s">
        <v>1420</v>
      </c>
      <c r="B116" s="1" t="n">
        <v>2</v>
      </c>
      <c r="C116" s="0" t="n">
        <v>0.623093318066298</v>
      </c>
      <c r="D116" s="0" t="n">
        <v>250</v>
      </c>
      <c r="E116" s="1" t="n">
        <v>57</v>
      </c>
      <c r="F116" s="1" t="n">
        <v>1076</v>
      </c>
      <c r="G116" s="1" t="n">
        <v>228</v>
      </c>
      <c r="H116" s="1" t="n">
        <v>0.211895910780669</v>
      </c>
      <c r="I116" s="1" t="n">
        <v>0.228</v>
      </c>
      <c r="J116" s="0" t="s">
        <v>1424</v>
      </c>
    </row>
    <row r="117" customFormat="false" ht="15" hidden="false" customHeight="false" outlineLevel="0" collapsed="false">
      <c r="A117" s="0" t="s">
        <v>1420</v>
      </c>
      <c r="B117" s="1" t="n">
        <v>3</v>
      </c>
      <c r="C117" s="0" t="n">
        <v>-0.358789324292924</v>
      </c>
      <c r="D117" s="0" t="n">
        <v>184</v>
      </c>
      <c r="E117" s="1" t="n">
        <v>37</v>
      </c>
      <c r="F117" s="1" t="n">
        <v>1076</v>
      </c>
      <c r="G117" s="1" t="n">
        <v>228</v>
      </c>
      <c r="H117" s="1" t="n">
        <v>0.211895910780669</v>
      </c>
      <c r="I117" s="1" t="n">
        <v>0.201086956521739</v>
      </c>
      <c r="J117" s="0" t="s">
        <v>1425</v>
      </c>
    </row>
    <row r="118" customFormat="false" ht="15" hidden="false" customHeight="false" outlineLevel="0" collapsed="false">
      <c r="A118" s="0" t="s">
        <v>1420</v>
      </c>
      <c r="B118" s="1" t="n">
        <v>4</v>
      </c>
      <c r="C118" s="0" t="n">
        <v>-2.11438197714216</v>
      </c>
      <c r="D118" s="0" t="n">
        <v>126</v>
      </c>
      <c r="E118" s="1" t="n">
        <v>17</v>
      </c>
      <c r="F118" s="1" t="n">
        <v>1076</v>
      </c>
      <c r="G118" s="1" t="n">
        <v>228</v>
      </c>
      <c r="H118" s="1" t="n">
        <v>0.211895910780669</v>
      </c>
      <c r="I118" s="1" t="n">
        <v>0.134920634920635</v>
      </c>
      <c r="J118" s="0" t="s">
        <v>1426</v>
      </c>
    </row>
    <row r="119" customFormat="false" ht="15" hidden="false" customHeight="false" outlineLevel="0" collapsed="false">
      <c r="A119" s="0" t="s">
        <v>1420</v>
      </c>
      <c r="B119" s="1" t="n">
        <v>5</v>
      </c>
      <c r="C119" s="0" t="n">
        <v>-0.280939166237745</v>
      </c>
      <c r="D119" s="0" t="n">
        <v>153</v>
      </c>
      <c r="E119" s="1" t="n">
        <v>31</v>
      </c>
      <c r="F119" s="1" t="n">
        <v>1076</v>
      </c>
      <c r="G119" s="1" t="n">
        <v>228</v>
      </c>
      <c r="H119" s="1" t="n">
        <v>0.211895910780669</v>
      </c>
      <c r="I119" s="1" t="n">
        <v>0.202614379084967</v>
      </c>
      <c r="J119" s="0" t="s">
        <v>1427</v>
      </c>
    </row>
    <row r="120" customFormat="false" ht="15" hidden="false" customHeight="false" outlineLevel="0" collapsed="false">
      <c r="A120" s="0" t="s">
        <v>1428</v>
      </c>
      <c r="B120" s="1" t="n">
        <v>-1</v>
      </c>
      <c r="C120" s="0" t="n">
        <v>-0.518524757874011</v>
      </c>
      <c r="D120" s="0" t="n">
        <v>1</v>
      </c>
      <c r="E120" s="1" t="n">
        <v>0</v>
      </c>
      <c r="F120" s="1" t="n">
        <v>1076</v>
      </c>
      <c r="G120" s="1" t="n">
        <v>228</v>
      </c>
      <c r="H120" s="1" t="n">
        <v>0.211895910780669</v>
      </c>
      <c r="I120" s="1" t="n">
        <v>0</v>
      </c>
      <c r="J120" s="0" t="s">
        <v>1429</v>
      </c>
    </row>
    <row r="121" customFormat="false" ht="15" hidden="false" customHeight="false" outlineLevel="0" collapsed="false">
      <c r="A121" s="0" t="s">
        <v>1428</v>
      </c>
      <c r="B121" s="1" t="n">
        <v>0</v>
      </c>
      <c r="C121" s="0" t="n">
        <v>1.88075813084372</v>
      </c>
      <c r="D121" s="0" t="n">
        <v>28</v>
      </c>
      <c r="E121" s="1" t="n">
        <v>10</v>
      </c>
      <c r="F121" s="1" t="n">
        <v>1076</v>
      </c>
      <c r="G121" s="1" t="n">
        <v>228</v>
      </c>
      <c r="H121" s="1" t="n">
        <v>0.211895910780669</v>
      </c>
      <c r="I121" s="1" t="n">
        <v>0.357142857142857</v>
      </c>
      <c r="J121" s="0" t="s">
        <v>1430</v>
      </c>
    </row>
    <row r="122" customFormat="false" ht="15" hidden="false" customHeight="false" outlineLevel="0" collapsed="false">
      <c r="A122" s="0" t="s">
        <v>1428</v>
      </c>
      <c r="B122" s="1" t="n">
        <v>1</v>
      </c>
      <c r="C122" s="0" t="n">
        <v>-0.29902406650852</v>
      </c>
      <c r="D122" s="0" t="n">
        <v>341</v>
      </c>
      <c r="E122" s="1" t="n">
        <v>70</v>
      </c>
      <c r="F122" s="1" t="n">
        <v>1076</v>
      </c>
      <c r="G122" s="1" t="n">
        <v>228</v>
      </c>
      <c r="H122" s="1" t="n">
        <v>0.211895910780669</v>
      </c>
      <c r="I122" s="1" t="n">
        <v>0.205278592375367</v>
      </c>
      <c r="J122" s="0" t="s">
        <v>1431</v>
      </c>
    </row>
    <row r="123" customFormat="false" ht="15" hidden="false" customHeight="false" outlineLevel="0" collapsed="false">
      <c r="A123" s="0" t="s">
        <v>1428</v>
      </c>
      <c r="B123" s="1" t="n">
        <v>2</v>
      </c>
      <c r="C123" s="0" t="n">
        <v>-0.0770309823143978</v>
      </c>
      <c r="D123" s="0" t="n">
        <v>243</v>
      </c>
      <c r="E123" s="1" t="n">
        <v>51</v>
      </c>
      <c r="F123" s="1" t="n">
        <v>1076</v>
      </c>
      <c r="G123" s="1" t="n">
        <v>228</v>
      </c>
      <c r="H123" s="1" t="n">
        <v>0.211895910780669</v>
      </c>
      <c r="I123" s="1" t="n">
        <v>0.209876543209877</v>
      </c>
      <c r="J123" s="0" t="s">
        <v>1432</v>
      </c>
    </row>
    <row r="124" customFormat="false" ht="15" hidden="false" customHeight="false" outlineLevel="0" collapsed="false">
      <c r="A124" s="0" t="s">
        <v>1428</v>
      </c>
      <c r="B124" s="1" t="n">
        <v>3</v>
      </c>
      <c r="C124" s="0" t="n">
        <v>-1.164156244356</v>
      </c>
      <c r="D124" s="0" t="n">
        <v>268</v>
      </c>
      <c r="E124" s="1" t="n">
        <v>49</v>
      </c>
      <c r="F124" s="1" t="n">
        <v>1076</v>
      </c>
      <c r="G124" s="1" t="n">
        <v>228</v>
      </c>
      <c r="H124" s="1" t="n">
        <v>0.211895910780669</v>
      </c>
      <c r="I124" s="1" t="n">
        <v>0.182835820895522</v>
      </c>
      <c r="J124" s="0" t="s">
        <v>1433</v>
      </c>
    </row>
    <row r="125" customFormat="false" ht="15" hidden="false" customHeight="false" outlineLevel="0" collapsed="false">
      <c r="A125" s="0" t="s">
        <v>1428</v>
      </c>
      <c r="B125" s="1" t="n">
        <v>4</v>
      </c>
      <c r="C125" s="0" t="n">
        <v>1.17064553532155</v>
      </c>
      <c r="D125" s="0" t="n">
        <v>195</v>
      </c>
      <c r="E125" s="1" t="n">
        <v>48</v>
      </c>
      <c r="F125" s="1" t="n">
        <v>1076</v>
      </c>
      <c r="G125" s="1" t="n">
        <v>228</v>
      </c>
      <c r="H125" s="1" t="n">
        <v>0.211895910780669</v>
      </c>
      <c r="I125" s="1" t="n">
        <v>0.246153846153846</v>
      </c>
      <c r="J125" s="0" t="s">
        <v>1434</v>
      </c>
    </row>
    <row r="126" customFormat="false" ht="15" hidden="false" customHeight="false" outlineLevel="0" collapsed="false">
      <c r="A126" s="0" t="s">
        <v>1435</v>
      </c>
      <c r="B126" s="1" t="n">
        <v>-1</v>
      </c>
      <c r="C126" s="0" t="n">
        <v>-0.733304745011652</v>
      </c>
      <c r="D126" s="0" t="n">
        <v>2</v>
      </c>
      <c r="E126" s="1" t="n">
        <v>0</v>
      </c>
      <c r="F126" s="1" t="n">
        <v>1076</v>
      </c>
      <c r="G126" s="1" t="n">
        <v>228</v>
      </c>
      <c r="H126" s="1" t="n">
        <v>0.211895910780669</v>
      </c>
      <c r="I126" s="1" t="n">
        <v>0</v>
      </c>
      <c r="J126" s="0" t="s">
        <v>1436</v>
      </c>
    </row>
    <row r="127" customFormat="false" ht="15" hidden="false" customHeight="false" outlineLevel="0" collapsed="false">
      <c r="A127" s="0" t="s">
        <v>1435</v>
      </c>
      <c r="B127" s="1" t="n">
        <v>0</v>
      </c>
      <c r="C127" s="0" t="n">
        <v>-0.244111537332759</v>
      </c>
      <c r="D127" s="0" t="n">
        <v>11</v>
      </c>
      <c r="E127" s="1" t="n">
        <v>2</v>
      </c>
      <c r="F127" s="1" t="n">
        <v>1076</v>
      </c>
      <c r="G127" s="1" t="n">
        <v>228</v>
      </c>
      <c r="H127" s="1" t="n">
        <v>0.211895910780669</v>
      </c>
      <c r="I127" s="1" t="n">
        <v>0.181818181818182</v>
      </c>
      <c r="J127" s="0" t="s">
        <v>1437</v>
      </c>
    </row>
    <row r="128" customFormat="false" ht="15" hidden="false" customHeight="false" outlineLevel="0" collapsed="false">
      <c r="A128" s="0" t="s">
        <v>1435</v>
      </c>
      <c r="B128" s="1" t="n">
        <v>1</v>
      </c>
      <c r="C128" s="0" t="n">
        <v>1.25065882863692</v>
      </c>
      <c r="D128" s="0" t="n">
        <v>467</v>
      </c>
      <c r="E128" s="1" t="n">
        <v>110</v>
      </c>
      <c r="F128" s="1" t="n">
        <v>1076</v>
      </c>
      <c r="G128" s="1" t="n">
        <v>228</v>
      </c>
      <c r="H128" s="1" t="n">
        <v>0.211895910780669</v>
      </c>
      <c r="I128" s="1" t="n">
        <v>0.235546038543897</v>
      </c>
      <c r="J128" s="0" t="s">
        <v>1438</v>
      </c>
    </row>
    <row r="129" customFormat="false" ht="15" hidden="false" customHeight="false" outlineLevel="0" collapsed="false">
      <c r="A129" s="0" t="s">
        <v>1435</v>
      </c>
      <c r="B129" s="1" t="n">
        <v>2</v>
      </c>
      <c r="C129" s="0" t="n">
        <v>0.275577056418942</v>
      </c>
      <c r="D129" s="0" t="n">
        <v>279</v>
      </c>
      <c r="E129" s="1" t="n">
        <v>61</v>
      </c>
      <c r="F129" s="1" t="n">
        <v>1076</v>
      </c>
      <c r="G129" s="1" t="n">
        <v>228</v>
      </c>
      <c r="H129" s="1" t="n">
        <v>0.211895910780669</v>
      </c>
      <c r="I129" s="1" t="n">
        <v>0.218637992831541</v>
      </c>
      <c r="J129" s="0" t="s">
        <v>1439</v>
      </c>
    </row>
    <row r="130" customFormat="false" ht="15" hidden="false" customHeight="false" outlineLevel="0" collapsed="false">
      <c r="A130" s="0" t="s">
        <v>1435</v>
      </c>
      <c r="B130" s="1" t="n">
        <v>3</v>
      </c>
      <c r="C130" s="0" t="n">
        <v>-2.15205281924267</v>
      </c>
      <c r="D130" s="0" t="n">
        <v>127</v>
      </c>
      <c r="E130" s="1" t="n">
        <v>17</v>
      </c>
      <c r="F130" s="1" t="n">
        <v>1076</v>
      </c>
      <c r="G130" s="1" t="n">
        <v>228</v>
      </c>
      <c r="H130" s="1" t="n">
        <v>0.211895910780669</v>
      </c>
      <c r="I130" s="1" t="n">
        <v>0.133858267716535</v>
      </c>
      <c r="J130" s="0" t="s">
        <v>1440</v>
      </c>
    </row>
    <row r="131" customFormat="false" ht="15" hidden="false" customHeight="false" outlineLevel="0" collapsed="false">
      <c r="A131" s="0" t="s">
        <v>1435</v>
      </c>
      <c r="B131" s="1" t="n">
        <v>4</v>
      </c>
      <c r="C131" s="0" t="n">
        <v>-0.401255890060415</v>
      </c>
      <c r="D131" s="0" t="n">
        <v>190</v>
      </c>
      <c r="E131" s="1" t="n">
        <v>38</v>
      </c>
      <c r="F131" s="1" t="n">
        <v>1076</v>
      </c>
      <c r="G131" s="1" t="n">
        <v>228</v>
      </c>
      <c r="H131" s="1" t="n">
        <v>0.211895910780669</v>
      </c>
      <c r="I131" s="1" t="n">
        <v>0.2</v>
      </c>
      <c r="J131" s="0" t="s">
        <v>1441</v>
      </c>
    </row>
    <row r="132" customFormat="false" ht="15" hidden="false" customHeight="false" outlineLevel="0" collapsed="false">
      <c r="A132" s="0" t="s">
        <v>1442</v>
      </c>
      <c r="B132" s="1" t="n">
        <v>0</v>
      </c>
      <c r="C132" s="0" t="n">
        <v>0.444039768421631</v>
      </c>
      <c r="D132" s="0" t="n">
        <v>55</v>
      </c>
      <c r="E132" s="1" t="n">
        <v>13</v>
      </c>
      <c r="F132" s="1" t="n">
        <v>1076</v>
      </c>
      <c r="G132" s="1" t="n">
        <v>228</v>
      </c>
      <c r="H132" s="1" t="n">
        <v>0.211895910780669</v>
      </c>
      <c r="I132" s="1" t="n">
        <v>0.236363636363636</v>
      </c>
      <c r="J132" s="0" t="s">
        <v>1443</v>
      </c>
    </row>
    <row r="133" customFormat="false" ht="15" hidden="false" customHeight="false" outlineLevel="0" collapsed="false">
      <c r="A133" s="0" t="s">
        <v>1442</v>
      </c>
      <c r="B133" s="1" t="n">
        <v>1</v>
      </c>
      <c r="C133" s="0" t="n">
        <v>0.202753245784477</v>
      </c>
      <c r="D133" s="0" t="n">
        <v>258</v>
      </c>
      <c r="E133" s="1" t="n">
        <v>56</v>
      </c>
      <c r="F133" s="1" t="n">
        <v>1076</v>
      </c>
      <c r="G133" s="1" t="n">
        <v>228</v>
      </c>
      <c r="H133" s="1" t="n">
        <v>0.211895910780669</v>
      </c>
      <c r="I133" s="1" t="n">
        <v>0.217054263565891</v>
      </c>
      <c r="J133" s="0" t="s">
        <v>1444</v>
      </c>
    </row>
    <row r="134" customFormat="false" ht="15" hidden="false" customHeight="false" outlineLevel="0" collapsed="false">
      <c r="A134" s="0" t="s">
        <v>1442</v>
      </c>
      <c r="B134" s="1" t="n">
        <v>2</v>
      </c>
      <c r="C134" s="0" t="n">
        <v>0.646465868332737</v>
      </c>
      <c r="D134" s="0" t="n">
        <v>204</v>
      </c>
      <c r="E134" s="1" t="n">
        <v>47</v>
      </c>
      <c r="F134" s="1" t="n">
        <v>1076</v>
      </c>
      <c r="G134" s="1" t="n">
        <v>228</v>
      </c>
      <c r="H134" s="1" t="n">
        <v>0.211895910780669</v>
      </c>
      <c r="I134" s="1" t="n">
        <v>0.230392156862745</v>
      </c>
      <c r="J134" s="0" t="s">
        <v>1445</v>
      </c>
    </row>
    <row r="135" customFormat="false" ht="15" hidden="false" customHeight="false" outlineLevel="0" collapsed="false">
      <c r="A135" s="0" t="s">
        <v>1442</v>
      </c>
      <c r="B135" s="1" t="n">
        <v>3</v>
      </c>
      <c r="C135" s="0" t="n">
        <v>-0.323010956888031</v>
      </c>
      <c r="D135" s="0" t="n">
        <v>212</v>
      </c>
      <c r="E135" s="1" t="n">
        <v>43</v>
      </c>
      <c r="F135" s="1" t="n">
        <v>1076</v>
      </c>
      <c r="G135" s="1" t="n">
        <v>228</v>
      </c>
      <c r="H135" s="1" t="n">
        <v>0.211895910780669</v>
      </c>
      <c r="I135" s="1" t="n">
        <v>0.202830188679245</v>
      </c>
      <c r="J135" s="0" t="s">
        <v>1446</v>
      </c>
    </row>
    <row r="136" customFormat="false" ht="15" hidden="false" customHeight="false" outlineLevel="0" collapsed="false">
      <c r="A136" s="0" t="s">
        <v>1442</v>
      </c>
      <c r="B136" s="1" t="n">
        <v>4</v>
      </c>
      <c r="C136" s="0" t="n">
        <v>-0.00860215159695405</v>
      </c>
      <c r="D136" s="0" t="n">
        <v>189</v>
      </c>
      <c r="E136" s="1" t="n">
        <v>40</v>
      </c>
      <c r="F136" s="1" t="n">
        <v>1076</v>
      </c>
      <c r="G136" s="1" t="n">
        <v>228</v>
      </c>
      <c r="H136" s="1" t="n">
        <v>0.211895910780669</v>
      </c>
      <c r="I136" s="1" t="n">
        <v>0.211640211640212</v>
      </c>
      <c r="J136" s="0" t="s">
        <v>1447</v>
      </c>
    </row>
    <row r="137" customFormat="false" ht="15" hidden="false" customHeight="false" outlineLevel="0" collapsed="false">
      <c r="A137" s="0" t="s">
        <v>1442</v>
      </c>
      <c r="B137" s="1" t="n">
        <v>5</v>
      </c>
      <c r="C137" s="0" t="n">
        <v>-0.960187816686351</v>
      </c>
      <c r="D137" s="0" t="n">
        <v>145</v>
      </c>
      <c r="E137" s="1" t="n">
        <v>26</v>
      </c>
      <c r="F137" s="1" t="n">
        <v>1076</v>
      </c>
      <c r="G137" s="1" t="n">
        <v>228</v>
      </c>
      <c r="H137" s="1" t="n">
        <v>0.211895910780669</v>
      </c>
      <c r="I137" s="1" t="n">
        <v>0.179310344827586</v>
      </c>
      <c r="J137" s="0" t="s">
        <v>1448</v>
      </c>
    </row>
    <row r="138" customFormat="false" ht="15" hidden="false" customHeight="false" outlineLevel="0" collapsed="false">
      <c r="A138" s="0" t="s">
        <v>1442</v>
      </c>
      <c r="B138" s="1" t="n">
        <v>6</v>
      </c>
      <c r="C138" s="0" t="n">
        <v>0.166520191281257</v>
      </c>
      <c r="D138" s="0" t="n">
        <v>13</v>
      </c>
      <c r="E138" s="1" t="n">
        <v>3</v>
      </c>
      <c r="F138" s="1" t="n">
        <v>1076</v>
      </c>
      <c r="G138" s="1" t="n">
        <v>228</v>
      </c>
      <c r="H138" s="1" t="n">
        <v>0.211895910780669</v>
      </c>
      <c r="I138" s="1" t="n">
        <v>0.230769230769231</v>
      </c>
      <c r="J138" s="0" t="s">
        <v>1449</v>
      </c>
    </row>
    <row r="139" customFormat="false" ht="15" hidden="false" customHeight="false" outlineLevel="0" collapsed="false">
      <c r="A139" s="0" t="s">
        <v>1450</v>
      </c>
      <c r="B139" s="1" t="n">
        <v>-1</v>
      </c>
      <c r="C139" s="0" t="n">
        <v>1.92854822226825</v>
      </c>
      <c r="D139" s="0" t="n">
        <v>1</v>
      </c>
      <c r="E139" s="1" t="n">
        <v>1</v>
      </c>
      <c r="F139" s="1" t="n">
        <v>1076</v>
      </c>
      <c r="G139" s="1" t="n">
        <v>228</v>
      </c>
      <c r="H139" s="1" t="n">
        <v>0.211895910780669</v>
      </c>
      <c r="I139" s="1" t="n">
        <v>1</v>
      </c>
      <c r="J139" s="0" t="s">
        <v>1451</v>
      </c>
    </row>
    <row r="140" customFormat="false" ht="15" hidden="false" customHeight="false" outlineLevel="0" collapsed="false">
      <c r="A140" s="0" t="s">
        <v>1450</v>
      </c>
      <c r="B140" s="1" t="n">
        <v>0</v>
      </c>
      <c r="C140" s="0" t="n">
        <v>0.940120667017458</v>
      </c>
      <c r="D140" s="0" t="n">
        <v>299</v>
      </c>
      <c r="E140" s="1" t="n">
        <v>70</v>
      </c>
      <c r="F140" s="1" t="n">
        <v>1076</v>
      </c>
      <c r="G140" s="1" t="n">
        <v>228</v>
      </c>
      <c r="H140" s="1" t="n">
        <v>0.211895910780669</v>
      </c>
      <c r="I140" s="1" t="n">
        <v>0.234113712374582</v>
      </c>
      <c r="J140" s="0" t="s">
        <v>1452</v>
      </c>
    </row>
    <row r="141" customFormat="false" ht="15" hidden="false" customHeight="false" outlineLevel="0" collapsed="false">
      <c r="A141" s="0" t="s">
        <v>1450</v>
      </c>
      <c r="B141" s="1" t="n">
        <v>1</v>
      </c>
      <c r="C141" s="0" t="n">
        <v>-0.341138048658127</v>
      </c>
      <c r="D141" s="0" t="n">
        <v>227</v>
      </c>
      <c r="E141" s="1" t="n">
        <v>46</v>
      </c>
      <c r="F141" s="1" t="n">
        <v>1076</v>
      </c>
      <c r="G141" s="1" t="n">
        <v>228</v>
      </c>
      <c r="H141" s="1" t="n">
        <v>0.211895910780669</v>
      </c>
      <c r="I141" s="1" t="n">
        <v>0.202643171806167</v>
      </c>
      <c r="J141" s="0" t="s">
        <v>1453</v>
      </c>
    </row>
    <row r="142" customFormat="false" ht="15" hidden="false" customHeight="false" outlineLevel="0" collapsed="false">
      <c r="A142" s="0" t="s">
        <v>1450</v>
      </c>
      <c r="B142" s="1" t="n">
        <v>2</v>
      </c>
      <c r="C142" s="0" t="n">
        <v>-0.29070685677302</v>
      </c>
      <c r="D142" s="0" t="n">
        <v>187</v>
      </c>
      <c r="E142" s="1" t="n">
        <v>38</v>
      </c>
      <c r="F142" s="1" t="n">
        <v>1076</v>
      </c>
      <c r="G142" s="1" t="n">
        <v>228</v>
      </c>
      <c r="H142" s="1" t="n">
        <v>0.211895910780669</v>
      </c>
      <c r="I142" s="1" t="n">
        <v>0.203208556149733</v>
      </c>
      <c r="J142" s="0" t="s">
        <v>1454</v>
      </c>
    </row>
    <row r="143" customFormat="false" ht="15" hidden="false" customHeight="false" outlineLevel="0" collapsed="false">
      <c r="A143" s="0" t="s">
        <v>1450</v>
      </c>
      <c r="B143" s="1" t="n">
        <v>3</v>
      </c>
      <c r="C143" s="0" t="n">
        <v>0.782979337349761</v>
      </c>
      <c r="D143" s="0" t="n">
        <v>187</v>
      </c>
      <c r="E143" s="1" t="n">
        <v>44</v>
      </c>
      <c r="F143" s="1" t="n">
        <v>1076</v>
      </c>
      <c r="G143" s="1" t="n">
        <v>228</v>
      </c>
      <c r="H143" s="1" t="n">
        <v>0.211895910780669</v>
      </c>
      <c r="I143" s="1" t="n">
        <v>0.235294117647059</v>
      </c>
      <c r="J143" s="0" t="s">
        <v>1455</v>
      </c>
    </row>
    <row r="144" customFormat="false" ht="15" hidden="false" customHeight="false" outlineLevel="0" collapsed="false">
      <c r="A144" s="0" t="s">
        <v>1450</v>
      </c>
      <c r="B144" s="1" t="n">
        <v>4</v>
      </c>
      <c r="C144" s="0" t="n">
        <v>-1.49497922356645</v>
      </c>
      <c r="D144" s="0" t="n">
        <v>175</v>
      </c>
      <c r="E144" s="1" t="n">
        <v>29</v>
      </c>
      <c r="F144" s="1" t="n">
        <v>1076</v>
      </c>
      <c r="G144" s="1" t="n">
        <v>228</v>
      </c>
      <c r="H144" s="1" t="n">
        <v>0.211895910780669</v>
      </c>
      <c r="I144" s="1" t="n">
        <v>0.165714285714286</v>
      </c>
      <c r="J144" s="0" t="s">
        <v>1456</v>
      </c>
    </row>
    <row r="145" customFormat="false" ht="15" hidden="false" customHeight="false" outlineLevel="0" collapsed="false">
      <c r="A145" s="0" t="s">
        <v>1457</v>
      </c>
      <c r="B145" s="1" t="n">
        <v>-1</v>
      </c>
      <c r="C145" s="0" t="n">
        <v>-0.518524757874011</v>
      </c>
      <c r="D145" s="0" t="n">
        <v>1</v>
      </c>
      <c r="E145" s="1" t="n">
        <v>0</v>
      </c>
      <c r="F145" s="1" t="n">
        <v>1076</v>
      </c>
      <c r="G145" s="1" t="n">
        <v>228</v>
      </c>
      <c r="H145" s="1" t="n">
        <v>0.211895910780669</v>
      </c>
      <c r="I145" s="1" t="n">
        <v>0</v>
      </c>
      <c r="J145" s="0" t="s">
        <v>1458</v>
      </c>
    </row>
    <row r="146" customFormat="false" ht="15" hidden="false" customHeight="false" outlineLevel="0" collapsed="false">
      <c r="A146" s="0" t="s">
        <v>1457</v>
      </c>
      <c r="B146" s="1" t="n">
        <v>0</v>
      </c>
      <c r="C146" s="0" t="n">
        <v>2.7299282483972</v>
      </c>
      <c r="D146" s="0" t="n">
        <v>73</v>
      </c>
      <c r="E146" s="1" t="n">
        <v>25</v>
      </c>
      <c r="F146" s="1" t="n">
        <v>1076</v>
      </c>
      <c r="G146" s="1" t="n">
        <v>228</v>
      </c>
      <c r="H146" s="1" t="n">
        <v>0.211895910780669</v>
      </c>
      <c r="I146" s="1" t="n">
        <v>0.342465753424658</v>
      </c>
      <c r="J146" s="0" t="s">
        <v>1459</v>
      </c>
    </row>
    <row r="147" customFormat="false" ht="15" hidden="false" customHeight="false" outlineLevel="0" collapsed="false">
      <c r="A147" s="0" t="s">
        <v>1457</v>
      </c>
      <c r="B147" s="1" t="n">
        <v>1</v>
      </c>
      <c r="C147" s="0" t="n">
        <v>0.230563611614521</v>
      </c>
      <c r="D147" s="0" t="n">
        <v>397</v>
      </c>
      <c r="E147" s="1" t="n">
        <v>86</v>
      </c>
      <c r="F147" s="1" t="n">
        <v>1076</v>
      </c>
      <c r="G147" s="1" t="n">
        <v>228</v>
      </c>
      <c r="H147" s="1" t="n">
        <v>0.211895910780669</v>
      </c>
      <c r="I147" s="1" t="n">
        <v>0.216624685138539</v>
      </c>
      <c r="J147" s="0" t="s">
        <v>1460</v>
      </c>
    </row>
    <row r="148" customFormat="false" ht="15" hidden="false" customHeight="false" outlineLevel="0" collapsed="false">
      <c r="A148" s="0" t="s">
        <v>1457</v>
      </c>
      <c r="B148" s="1" t="n">
        <v>2</v>
      </c>
      <c r="C148" s="0" t="n">
        <v>0.0666046784013097</v>
      </c>
      <c r="D148" s="0" t="n">
        <v>234</v>
      </c>
      <c r="E148" s="1" t="n">
        <v>50</v>
      </c>
      <c r="F148" s="1" t="n">
        <v>1076</v>
      </c>
      <c r="G148" s="1" t="n">
        <v>228</v>
      </c>
      <c r="H148" s="1" t="n">
        <v>0.211895910780669</v>
      </c>
      <c r="I148" s="1" t="n">
        <v>0.213675213675214</v>
      </c>
      <c r="J148" s="0" t="s">
        <v>1461</v>
      </c>
    </row>
    <row r="149" customFormat="false" ht="15" hidden="false" customHeight="false" outlineLevel="0" collapsed="false">
      <c r="A149" s="0" t="s">
        <v>1457</v>
      </c>
      <c r="B149" s="1" t="n">
        <v>3</v>
      </c>
      <c r="C149" s="0" t="n">
        <v>-1.53968101105132</v>
      </c>
      <c r="D149" s="0" t="n">
        <v>208</v>
      </c>
      <c r="E149" s="1" t="n">
        <v>35</v>
      </c>
      <c r="F149" s="1" t="n">
        <v>1076</v>
      </c>
      <c r="G149" s="1" t="n">
        <v>228</v>
      </c>
      <c r="H149" s="1" t="n">
        <v>0.211895910780669</v>
      </c>
      <c r="I149" s="1" t="n">
        <v>0.168269230769231</v>
      </c>
      <c r="J149" s="0" t="s">
        <v>1462</v>
      </c>
    </row>
    <row r="150" customFormat="false" ht="15" hidden="false" customHeight="false" outlineLevel="0" collapsed="false">
      <c r="A150" s="0" t="s">
        <v>1457</v>
      </c>
      <c r="B150" s="1" t="n">
        <v>4</v>
      </c>
      <c r="C150" s="0" t="n">
        <v>-1.6397192580692</v>
      </c>
      <c r="D150" s="0" t="n">
        <v>10</v>
      </c>
      <c r="E150" s="1" t="n">
        <v>0</v>
      </c>
      <c r="F150" s="1" t="n">
        <v>1076</v>
      </c>
      <c r="G150" s="1" t="n">
        <v>228</v>
      </c>
      <c r="H150" s="1" t="n">
        <v>0.211895910780669</v>
      </c>
      <c r="I150" s="1" t="n">
        <v>0</v>
      </c>
      <c r="J150" s="0" t="s">
        <v>1463</v>
      </c>
    </row>
    <row r="151" customFormat="false" ht="15" hidden="false" customHeight="false" outlineLevel="0" collapsed="false">
      <c r="A151" s="0" t="s">
        <v>1457</v>
      </c>
      <c r="B151" s="1" t="n">
        <v>5</v>
      </c>
      <c r="C151" s="0" t="n">
        <v>-0.0831050413216362</v>
      </c>
      <c r="D151" s="0" t="n">
        <v>153</v>
      </c>
      <c r="E151" s="1" t="n">
        <v>32</v>
      </c>
      <c r="F151" s="1" t="n">
        <v>1076</v>
      </c>
      <c r="G151" s="1" t="n">
        <v>228</v>
      </c>
      <c r="H151" s="1" t="n">
        <v>0.211895910780669</v>
      </c>
      <c r="I151" s="1" t="n">
        <v>0.209150326797386</v>
      </c>
      <c r="J151" s="0" t="s">
        <v>1464</v>
      </c>
    </row>
    <row r="152" customFormat="false" ht="15" hidden="false" customHeight="false" outlineLevel="0" collapsed="false">
      <c r="A152" s="0" t="s">
        <v>1465</v>
      </c>
      <c r="B152" s="1" t="n">
        <v>-1</v>
      </c>
      <c r="C152" s="0" t="n">
        <v>-0.898111225620138</v>
      </c>
      <c r="D152" s="0" t="n">
        <v>3</v>
      </c>
      <c r="E152" s="1" t="n">
        <v>0</v>
      </c>
      <c r="F152" s="1" t="n">
        <v>1076</v>
      </c>
      <c r="G152" s="1" t="n">
        <v>228</v>
      </c>
      <c r="H152" s="1" t="n">
        <v>0.211895910780669</v>
      </c>
      <c r="I152" s="1" t="n">
        <v>0</v>
      </c>
      <c r="J152" s="0" t="s">
        <v>1466</v>
      </c>
    </row>
    <row r="153" customFormat="false" ht="15" hidden="false" customHeight="false" outlineLevel="0" collapsed="false">
      <c r="A153" s="0" t="s">
        <v>1465</v>
      </c>
      <c r="B153" s="1" t="n">
        <v>0</v>
      </c>
      <c r="C153" s="0" t="n">
        <v>-1.80103078992115</v>
      </c>
      <c r="D153" s="0" t="n">
        <v>477</v>
      </c>
      <c r="E153" s="1" t="n">
        <v>85</v>
      </c>
      <c r="F153" s="1" t="n">
        <v>1076</v>
      </c>
      <c r="G153" s="1" t="n">
        <v>228</v>
      </c>
      <c r="H153" s="1" t="n">
        <v>0.211895910780669</v>
      </c>
      <c r="I153" s="1" t="n">
        <v>0.178197064989518</v>
      </c>
      <c r="J153" s="0" t="s">
        <v>1467</v>
      </c>
    </row>
    <row r="154" customFormat="false" ht="15" hidden="false" customHeight="false" outlineLevel="0" collapsed="false">
      <c r="A154" s="0" t="s">
        <v>1465</v>
      </c>
      <c r="B154" s="1" t="n">
        <v>1</v>
      </c>
      <c r="C154" s="0" t="n">
        <v>2.3404858852368</v>
      </c>
      <c r="D154" s="0" t="n">
        <v>152</v>
      </c>
      <c r="E154" s="1" t="n">
        <v>44</v>
      </c>
      <c r="F154" s="1" t="n">
        <v>1076</v>
      </c>
      <c r="G154" s="1" t="n">
        <v>228</v>
      </c>
      <c r="H154" s="1" t="n">
        <v>0.211895910780669</v>
      </c>
      <c r="I154" s="1" t="n">
        <v>0.289473684210526</v>
      </c>
      <c r="J154" s="0" t="s">
        <v>1468</v>
      </c>
    </row>
    <row r="155" customFormat="false" ht="15" hidden="false" customHeight="false" outlineLevel="0" collapsed="false">
      <c r="A155" s="0" t="s">
        <v>1465</v>
      </c>
      <c r="B155" s="1" t="n">
        <v>2</v>
      </c>
      <c r="C155" s="0" t="n">
        <v>0.78709252543822</v>
      </c>
      <c r="D155" s="0" t="n">
        <v>107</v>
      </c>
      <c r="E155" s="1" t="n">
        <v>26</v>
      </c>
      <c r="F155" s="1" t="n">
        <v>1076</v>
      </c>
      <c r="G155" s="1" t="n">
        <v>228</v>
      </c>
      <c r="H155" s="1" t="n">
        <v>0.211895910780669</v>
      </c>
      <c r="I155" s="1" t="n">
        <v>0.242990654205607</v>
      </c>
      <c r="J155" s="0" t="s">
        <v>1469</v>
      </c>
    </row>
    <row r="156" customFormat="false" ht="15" hidden="false" customHeight="false" outlineLevel="0" collapsed="false">
      <c r="A156" s="0" t="s">
        <v>1465</v>
      </c>
      <c r="B156" s="1" t="n">
        <v>3</v>
      </c>
      <c r="C156" s="0" t="n">
        <v>2.52981955412061</v>
      </c>
      <c r="D156" s="0" t="n">
        <v>61</v>
      </c>
      <c r="E156" s="1" t="n">
        <v>21</v>
      </c>
      <c r="F156" s="1" t="n">
        <v>1076</v>
      </c>
      <c r="G156" s="1" t="n">
        <v>228</v>
      </c>
      <c r="H156" s="1" t="n">
        <v>0.211895910780669</v>
      </c>
      <c r="I156" s="1" t="n">
        <v>0.344262295081967</v>
      </c>
      <c r="J156" s="0" t="s">
        <v>1470</v>
      </c>
    </row>
    <row r="157" customFormat="false" ht="15" hidden="false" customHeight="false" outlineLevel="0" collapsed="false">
      <c r="A157" s="0" t="s">
        <v>1465</v>
      </c>
      <c r="B157" s="1" t="n">
        <v>4</v>
      </c>
      <c r="C157" s="0" t="n">
        <v>-0.954963079323546</v>
      </c>
      <c r="D157" s="0" t="n">
        <v>276</v>
      </c>
      <c r="E157" s="1" t="n">
        <v>52</v>
      </c>
      <c r="F157" s="1" t="n">
        <v>1076</v>
      </c>
      <c r="G157" s="1" t="n">
        <v>228</v>
      </c>
      <c r="H157" s="1" t="n">
        <v>0.211895910780669</v>
      </c>
      <c r="I157" s="1" t="n">
        <v>0.188405797101449</v>
      </c>
      <c r="J157" s="0" t="s">
        <v>1471</v>
      </c>
    </row>
    <row r="158" customFormat="false" ht="15" hidden="false" customHeight="false" outlineLevel="0" collapsed="false">
      <c r="A158" s="0" t="s">
        <v>1472</v>
      </c>
      <c r="B158" s="1" t="n">
        <v>-1</v>
      </c>
      <c r="C158" s="0" t="n">
        <v>-0.733304745011652</v>
      </c>
      <c r="D158" s="0" t="n">
        <v>2</v>
      </c>
      <c r="E158" s="1" t="n">
        <v>0</v>
      </c>
      <c r="F158" s="1" t="n">
        <v>1076</v>
      </c>
      <c r="G158" s="1" t="n">
        <v>228</v>
      </c>
      <c r="H158" s="1" t="n">
        <v>0.211895910780669</v>
      </c>
      <c r="I158" s="1" t="n">
        <v>0</v>
      </c>
      <c r="J158" s="0" t="s">
        <v>1473</v>
      </c>
      <c r="K158" s="0" t="str">
        <f aca="false">CONCATENATE(K155," ",L155," ", M155)</f>
        <v>  </v>
      </c>
    </row>
    <row r="159" customFormat="false" ht="15" hidden="false" customHeight="false" outlineLevel="0" collapsed="false">
      <c r="A159" s="0" t="s">
        <v>1472</v>
      </c>
      <c r="B159" s="1" t="n">
        <v>0</v>
      </c>
      <c r="C159" s="0" t="n">
        <v>-0.20356494629092</v>
      </c>
      <c r="D159" s="0" t="n">
        <v>918</v>
      </c>
      <c r="E159" s="1" t="n">
        <v>192</v>
      </c>
      <c r="F159" s="1" t="n">
        <v>1076</v>
      </c>
      <c r="G159" s="1" t="n">
        <v>228</v>
      </c>
      <c r="H159" s="1" t="n">
        <v>0.211895910780669</v>
      </c>
      <c r="I159" s="1" t="n">
        <v>0.209150326797386</v>
      </c>
      <c r="J159" s="0" t="s">
        <v>1474</v>
      </c>
      <c r="K159" s="0" t="str">
        <f aca="false">CONCATENATE(K156," ",L156," ", M156)</f>
        <v>  </v>
      </c>
    </row>
    <row r="160" customFormat="false" ht="15" hidden="false" customHeight="false" outlineLevel="0" collapsed="false">
      <c r="A160" s="0" t="s">
        <v>1472</v>
      </c>
      <c r="B160" s="1" t="n">
        <v>1</v>
      </c>
      <c r="C160" s="0" t="n">
        <v>-0.349425996009823</v>
      </c>
      <c r="D160" s="0" t="n">
        <v>57</v>
      </c>
      <c r="E160" s="1" t="n">
        <v>11</v>
      </c>
      <c r="F160" s="1" t="n">
        <v>1076</v>
      </c>
      <c r="G160" s="1" t="n">
        <v>228</v>
      </c>
      <c r="H160" s="1" t="n">
        <v>0.211895910780669</v>
      </c>
      <c r="I160" s="1" t="n">
        <v>0.192982456140351</v>
      </c>
      <c r="J160" s="0" t="s">
        <v>1475</v>
      </c>
    </row>
    <row r="161" customFormat="false" ht="15" hidden="false" customHeight="false" outlineLevel="0" collapsed="false">
      <c r="A161" s="0" t="s">
        <v>1472</v>
      </c>
      <c r="B161" s="1" t="n">
        <v>2</v>
      </c>
      <c r="C161" s="0" t="n">
        <v>1.95531797194221</v>
      </c>
      <c r="D161" s="0" t="n">
        <v>24</v>
      </c>
      <c r="E161" s="1" t="n">
        <v>9</v>
      </c>
      <c r="F161" s="1" t="n">
        <v>1076</v>
      </c>
      <c r="G161" s="1" t="n">
        <v>228</v>
      </c>
      <c r="H161" s="1" t="n">
        <v>0.211895910780669</v>
      </c>
      <c r="I161" s="1" t="n">
        <v>0.375</v>
      </c>
      <c r="J161" s="0" t="s">
        <v>1476</v>
      </c>
    </row>
    <row r="162" customFormat="false" ht="15" hidden="false" customHeight="false" outlineLevel="0" collapsed="false">
      <c r="A162" s="0" t="s">
        <v>1472</v>
      </c>
      <c r="B162" s="1" t="n">
        <v>3</v>
      </c>
      <c r="C162" s="0" t="n">
        <v>1.09421513477403</v>
      </c>
      <c r="D162" s="0" t="n">
        <v>51</v>
      </c>
      <c r="E162" s="1" t="n">
        <v>14</v>
      </c>
      <c r="F162" s="1" t="n">
        <v>1076</v>
      </c>
      <c r="G162" s="1" t="n">
        <v>228</v>
      </c>
      <c r="H162" s="1" t="n">
        <v>0.211895910780669</v>
      </c>
      <c r="I162" s="1" t="n">
        <v>0.274509803921569</v>
      </c>
      <c r="J162" s="0" t="s">
        <v>1477</v>
      </c>
    </row>
    <row r="163" customFormat="false" ht="15" hidden="false" customHeight="false" outlineLevel="0" collapsed="false">
      <c r="A163" s="0" t="s">
        <v>1472</v>
      </c>
      <c r="B163" s="1" t="n">
        <v>4</v>
      </c>
      <c r="C163" s="0" t="n">
        <v>-1.54122879079965</v>
      </c>
      <c r="D163" s="0" t="n">
        <v>24</v>
      </c>
      <c r="E163" s="1" t="n">
        <v>2</v>
      </c>
      <c r="F163" s="1" t="n">
        <v>1076</v>
      </c>
      <c r="G163" s="1" t="n">
        <v>228</v>
      </c>
      <c r="H163" s="1" t="n">
        <v>0.211895910780669</v>
      </c>
      <c r="I163" s="1" t="n">
        <v>0.0833333333333333</v>
      </c>
      <c r="J163" s="0" t="s">
        <v>1478</v>
      </c>
    </row>
    <row r="164" customFormat="false" ht="15" hidden="false" customHeight="false" outlineLevel="0" collapsed="false">
      <c r="A164" s="0" t="s">
        <v>1479</v>
      </c>
      <c r="B164" s="1" t="n">
        <v>-1</v>
      </c>
      <c r="C164" s="0" t="n">
        <v>0.997037153305316</v>
      </c>
      <c r="D164" s="0" t="n">
        <v>2</v>
      </c>
      <c r="E164" s="1" t="n">
        <v>1</v>
      </c>
      <c r="F164" s="1" t="n">
        <v>1076</v>
      </c>
      <c r="G164" s="1" t="n">
        <v>228</v>
      </c>
      <c r="H164" s="1" t="n">
        <v>0.211895910780669</v>
      </c>
      <c r="I164" s="1" t="n">
        <v>0.5</v>
      </c>
      <c r="J164" s="0" t="s">
        <v>1480</v>
      </c>
    </row>
    <row r="165" customFormat="false" ht="15" hidden="false" customHeight="false" outlineLevel="0" collapsed="false">
      <c r="A165" s="0" t="s">
        <v>1479</v>
      </c>
      <c r="B165" s="1" t="n">
        <v>0</v>
      </c>
      <c r="C165" s="0" t="n">
        <v>-1.84469473453012</v>
      </c>
      <c r="D165" s="0" t="n">
        <v>102</v>
      </c>
      <c r="E165" s="1" t="n">
        <v>14</v>
      </c>
      <c r="F165" s="1" t="n">
        <v>1076</v>
      </c>
      <c r="G165" s="1" t="n">
        <v>228</v>
      </c>
      <c r="H165" s="1" t="n">
        <v>0.211895910780669</v>
      </c>
      <c r="I165" s="1" t="n">
        <v>0.137254901960784</v>
      </c>
      <c r="J165" s="0" t="s">
        <v>1481</v>
      </c>
    </row>
    <row r="166" customFormat="false" ht="15" hidden="false" customHeight="false" outlineLevel="0" collapsed="false">
      <c r="A166" s="0" t="s">
        <v>1479</v>
      </c>
      <c r="B166" s="1" t="n">
        <v>1</v>
      </c>
      <c r="C166" s="0" t="n">
        <v>-1.67585584513667</v>
      </c>
      <c r="D166" s="0" t="n">
        <v>81</v>
      </c>
      <c r="E166" s="1" t="n">
        <v>11</v>
      </c>
      <c r="F166" s="1" t="n">
        <v>1076</v>
      </c>
      <c r="G166" s="1" t="n">
        <v>228</v>
      </c>
      <c r="H166" s="1" t="n">
        <v>0.211895910780669</v>
      </c>
      <c r="I166" s="1" t="n">
        <v>0.135802469135802</v>
      </c>
      <c r="J166" s="0" t="s">
        <v>1482</v>
      </c>
    </row>
    <row r="167" customFormat="false" ht="15" hidden="false" customHeight="false" outlineLevel="0" collapsed="false">
      <c r="A167" s="0" t="s">
        <v>1479</v>
      </c>
      <c r="B167" s="1" t="n">
        <v>2</v>
      </c>
      <c r="C167" s="0" t="n">
        <v>0.0306886711186554</v>
      </c>
      <c r="D167" s="0" t="n">
        <v>155</v>
      </c>
      <c r="E167" s="1" t="n">
        <v>33</v>
      </c>
      <c r="F167" s="1" t="n">
        <v>1076</v>
      </c>
      <c r="G167" s="1" t="n">
        <v>228</v>
      </c>
      <c r="H167" s="1" t="n">
        <v>0.211895910780669</v>
      </c>
      <c r="I167" s="1" t="n">
        <v>0.212903225806452</v>
      </c>
      <c r="J167" s="0" t="s">
        <v>1483</v>
      </c>
    </row>
    <row r="168" customFormat="false" ht="15" hidden="false" customHeight="false" outlineLevel="0" collapsed="false">
      <c r="A168" s="0" t="s">
        <v>1479</v>
      </c>
      <c r="B168" s="1" t="n">
        <v>3</v>
      </c>
      <c r="C168" s="0" t="n">
        <v>-1.07659235755725</v>
      </c>
      <c r="D168" s="0" t="n">
        <v>189</v>
      </c>
      <c r="E168" s="1" t="n">
        <v>34</v>
      </c>
      <c r="F168" s="1" t="n">
        <v>1076</v>
      </c>
      <c r="G168" s="1" t="n">
        <v>228</v>
      </c>
      <c r="H168" s="1" t="n">
        <v>0.211895910780669</v>
      </c>
      <c r="I168" s="1" t="n">
        <v>0.17989417989418</v>
      </c>
      <c r="J168" s="0" t="s">
        <v>1484</v>
      </c>
    </row>
    <row r="169" customFormat="false" ht="15" hidden="false" customHeight="false" outlineLevel="0" collapsed="false">
      <c r="A169" s="0" t="s">
        <v>1479</v>
      </c>
      <c r="B169" s="1" t="n">
        <v>4</v>
      </c>
      <c r="C169" s="0" t="n">
        <v>2.69774248102829</v>
      </c>
      <c r="D169" s="0" t="n">
        <v>145</v>
      </c>
      <c r="E169" s="1" t="n">
        <v>44</v>
      </c>
      <c r="F169" s="1" t="n">
        <v>1076</v>
      </c>
      <c r="G169" s="1" t="n">
        <v>228</v>
      </c>
      <c r="H169" s="1" t="n">
        <v>0.211895910780669</v>
      </c>
      <c r="I169" s="1" t="n">
        <v>0.303448275862069</v>
      </c>
      <c r="J169" s="0" t="s">
        <v>1485</v>
      </c>
    </row>
    <row r="170" customFormat="false" ht="15" hidden="false" customHeight="false" outlineLevel="0" collapsed="false">
      <c r="A170" s="0" t="s">
        <v>1479</v>
      </c>
      <c r="B170" s="1" t="n">
        <v>5</v>
      </c>
      <c r="C170" s="0" t="n">
        <v>0.841160087382805</v>
      </c>
      <c r="D170" s="0" t="n">
        <v>106</v>
      </c>
      <c r="E170" s="1" t="n">
        <v>26</v>
      </c>
      <c r="F170" s="1" t="n">
        <v>1076</v>
      </c>
      <c r="G170" s="1" t="n">
        <v>228</v>
      </c>
      <c r="H170" s="1" t="n">
        <v>0.211895910780669</v>
      </c>
      <c r="I170" s="1" t="n">
        <v>0.245283018867925</v>
      </c>
      <c r="J170" s="0" t="s">
        <v>1486</v>
      </c>
    </row>
    <row r="171" customFormat="false" ht="15" hidden="false" customHeight="false" outlineLevel="0" collapsed="false">
      <c r="A171" s="0" t="s">
        <v>1479</v>
      </c>
      <c r="B171" s="1" t="n">
        <v>6</v>
      </c>
      <c r="C171" s="0" t="n">
        <v>1.67076646400428</v>
      </c>
      <c r="D171" s="0" t="n">
        <v>104</v>
      </c>
      <c r="E171" s="1" t="n">
        <v>29</v>
      </c>
      <c r="F171" s="1" t="n">
        <v>1076</v>
      </c>
      <c r="G171" s="1" t="n">
        <v>228</v>
      </c>
      <c r="H171" s="1" t="n">
        <v>0.211895910780669</v>
      </c>
      <c r="I171" s="1" t="n">
        <v>0.278846153846154</v>
      </c>
      <c r="J171" s="0" t="s">
        <v>1487</v>
      </c>
    </row>
    <row r="172" customFormat="false" ht="15" hidden="false" customHeight="false" outlineLevel="0" collapsed="false">
      <c r="A172" s="0" t="s">
        <v>1479</v>
      </c>
      <c r="B172" s="1" t="n">
        <v>7</v>
      </c>
      <c r="C172" s="0" t="n">
        <v>-0.305309953152869</v>
      </c>
      <c r="D172" s="0" t="n">
        <v>110</v>
      </c>
      <c r="E172" s="1" t="n">
        <v>22</v>
      </c>
      <c r="F172" s="1" t="n">
        <v>1076</v>
      </c>
      <c r="G172" s="1" t="n">
        <v>228</v>
      </c>
      <c r="H172" s="1" t="n">
        <v>0.211895910780669</v>
      </c>
      <c r="I172" s="1" t="n">
        <v>0.2</v>
      </c>
      <c r="J172" s="0" t="s">
        <v>1488</v>
      </c>
    </row>
    <row r="173" customFormat="false" ht="15" hidden="false" customHeight="false" outlineLevel="0" collapsed="false">
      <c r="A173" s="0" t="s">
        <v>1479</v>
      </c>
      <c r="B173" s="1" t="n">
        <v>8</v>
      </c>
      <c r="C173" s="0" t="n">
        <v>-0.912165335617764</v>
      </c>
      <c r="D173" s="0" t="n">
        <v>82</v>
      </c>
      <c r="E173" s="1" t="n">
        <v>14</v>
      </c>
      <c r="F173" s="1" t="n">
        <v>1076</v>
      </c>
      <c r="G173" s="1" t="n">
        <v>228</v>
      </c>
      <c r="H173" s="1" t="n">
        <v>0.211895910780669</v>
      </c>
      <c r="I173" s="1" t="n">
        <v>0.170731707317073</v>
      </c>
      <c r="J173" s="0" t="s">
        <v>1483</v>
      </c>
    </row>
    <row r="174" customFormat="false" ht="15" hidden="false" customHeight="false" outlineLevel="0" collapsed="false">
      <c r="A174" s="0" t="s">
        <v>1489</v>
      </c>
      <c r="B174" s="1" t="n">
        <v>-1</v>
      </c>
      <c r="C174" s="0" t="n">
        <v>1.92854822226825</v>
      </c>
      <c r="D174" s="0" t="n">
        <v>1</v>
      </c>
      <c r="E174" s="1" t="n">
        <v>1</v>
      </c>
      <c r="F174" s="1" t="n">
        <v>1076</v>
      </c>
      <c r="G174" s="1" t="n">
        <v>228</v>
      </c>
      <c r="H174" s="1" t="n">
        <v>0.211895910780669</v>
      </c>
      <c r="I174" s="1" t="n">
        <v>1</v>
      </c>
      <c r="J174" s="0" t="s">
        <v>1490</v>
      </c>
    </row>
    <row r="175" customFormat="false" ht="15" hidden="false" customHeight="false" outlineLevel="0" collapsed="false">
      <c r="A175" s="0" t="s">
        <v>1489</v>
      </c>
      <c r="B175" s="1" t="n">
        <v>0</v>
      </c>
      <c r="C175" s="0" t="n">
        <v>0.52543468966697</v>
      </c>
      <c r="D175" s="0" t="n">
        <v>94</v>
      </c>
      <c r="E175" s="1" t="n">
        <v>22</v>
      </c>
      <c r="F175" s="1" t="n">
        <v>1076</v>
      </c>
      <c r="G175" s="1" t="n">
        <v>228</v>
      </c>
      <c r="H175" s="1" t="n">
        <v>0.211895910780669</v>
      </c>
      <c r="I175" s="1" t="n">
        <v>0.234042553191489</v>
      </c>
      <c r="J175" s="0" t="s">
        <v>1491</v>
      </c>
    </row>
    <row r="176" customFormat="false" ht="15" hidden="false" customHeight="false" outlineLevel="0" collapsed="false">
      <c r="A176" s="0" t="s">
        <v>1489</v>
      </c>
      <c r="B176" s="1" t="n">
        <v>1</v>
      </c>
      <c r="C176" s="0" t="n">
        <v>0.472445818038349</v>
      </c>
      <c r="D176" s="0" t="n">
        <v>305</v>
      </c>
      <c r="E176" s="1" t="n">
        <v>68</v>
      </c>
      <c r="F176" s="1" t="n">
        <v>1076</v>
      </c>
      <c r="G176" s="1" t="n">
        <v>228</v>
      </c>
      <c r="H176" s="1" t="n">
        <v>0.211895910780669</v>
      </c>
      <c r="I176" s="1" t="n">
        <v>0.222950819672131</v>
      </c>
      <c r="J176" s="0" t="s">
        <v>1492</v>
      </c>
    </row>
    <row r="177" customFormat="false" ht="15" hidden="false" customHeight="false" outlineLevel="0" collapsed="false">
      <c r="A177" s="0" t="s">
        <v>1489</v>
      </c>
      <c r="B177" s="1" t="n">
        <v>2</v>
      </c>
      <c r="C177" s="0" t="n">
        <v>-0.586774048737037</v>
      </c>
      <c r="D177" s="0" t="n">
        <v>254</v>
      </c>
      <c r="E177" s="1" t="n">
        <v>50</v>
      </c>
      <c r="F177" s="1" t="n">
        <v>1076</v>
      </c>
      <c r="G177" s="1" t="n">
        <v>228</v>
      </c>
      <c r="H177" s="1" t="n">
        <v>0.211895910780669</v>
      </c>
      <c r="I177" s="1" t="n">
        <v>0.196850393700787</v>
      </c>
      <c r="J177" s="0" t="s">
        <v>1493</v>
      </c>
    </row>
    <row r="178" customFormat="false" ht="15" hidden="false" customHeight="false" outlineLevel="0" collapsed="false">
      <c r="A178" s="0" t="s">
        <v>1489</v>
      </c>
      <c r="B178" s="1" t="n">
        <v>3</v>
      </c>
      <c r="C178" s="0" t="n">
        <v>-1.50735560451609</v>
      </c>
      <c r="D178" s="0" t="n">
        <v>207</v>
      </c>
      <c r="E178" s="1" t="n">
        <v>35</v>
      </c>
      <c r="F178" s="1" t="n">
        <v>1076</v>
      </c>
      <c r="G178" s="1" t="n">
        <v>228</v>
      </c>
      <c r="H178" s="1" t="n">
        <v>0.211895910780669</v>
      </c>
      <c r="I178" s="1" t="n">
        <v>0.169082125603865</v>
      </c>
      <c r="J178" s="0" t="s">
        <v>1494</v>
      </c>
    </row>
    <row r="179" customFormat="false" ht="15" hidden="false" customHeight="false" outlineLevel="0" collapsed="false">
      <c r="A179" s="0" t="s">
        <v>1489</v>
      </c>
      <c r="B179" s="1" t="n">
        <v>4</v>
      </c>
      <c r="C179" s="0" t="n">
        <v>-0.414793175317476</v>
      </c>
      <c r="D179" s="0" t="n">
        <v>43</v>
      </c>
      <c r="E179" s="1" t="n">
        <v>8</v>
      </c>
      <c r="F179" s="1" t="n">
        <v>1076</v>
      </c>
      <c r="G179" s="1" t="n">
        <v>228</v>
      </c>
      <c r="H179" s="1" t="n">
        <v>0.211895910780669</v>
      </c>
      <c r="I179" s="1" t="n">
        <v>0.186046511627907</v>
      </c>
      <c r="J179" s="0" t="s">
        <v>1495</v>
      </c>
    </row>
    <row r="180" customFormat="false" ht="15" hidden="false" customHeight="false" outlineLevel="0" collapsed="false">
      <c r="A180" s="0" t="s">
        <v>1489</v>
      </c>
      <c r="B180" s="1" t="n">
        <v>5</v>
      </c>
      <c r="C180" s="0" t="n">
        <v>1.4094644351925</v>
      </c>
      <c r="D180" s="0" t="n">
        <v>172</v>
      </c>
      <c r="E180" s="1" t="n">
        <v>44</v>
      </c>
      <c r="F180" s="1" t="n">
        <v>1076</v>
      </c>
      <c r="G180" s="1" t="n">
        <v>228</v>
      </c>
      <c r="H180" s="1" t="n">
        <v>0.211895910780669</v>
      </c>
      <c r="I180" s="1" t="n">
        <v>0.255813953488372</v>
      </c>
      <c r="J180" s="0" t="s">
        <v>1496</v>
      </c>
    </row>
    <row r="181" customFormat="false" ht="15" hidden="false" customHeight="false" outlineLevel="0" collapsed="false">
      <c r="A181" s="0" t="s">
        <v>1497</v>
      </c>
      <c r="B181" s="1" t="n">
        <v>-1</v>
      </c>
      <c r="C181" s="0" t="n">
        <v>-1.15945660662291</v>
      </c>
      <c r="D181" s="0" t="n">
        <v>5</v>
      </c>
      <c r="E181" s="1" t="n">
        <v>0</v>
      </c>
      <c r="F181" s="1" t="n">
        <v>1076</v>
      </c>
      <c r="G181" s="1" t="n">
        <v>228</v>
      </c>
      <c r="H181" s="1" t="n">
        <v>0.211895910780669</v>
      </c>
      <c r="I181" s="1" t="n">
        <v>0</v>
      </c>
      <c r="J181" s="0" t="s">
        <v>1498</v>
      </c>
    </row>
    <row r="182" customFormat="false" ht="15" hidden="false" customHeight="false" outlineLevel="0" collapsed="false">
      <c r="A182" s="0" t="s">
        <v>1497</v>
      </c>
      <c r="B182" s="1" t="n">
        <v>0</v>
      </c>
      <c r="C182" s="0" t="n">
        <v>1.99591732802639</v>
      </c>
      <c r="D182" s="0" t="n">
        <v>404</v>
      </c>
      <c r="E182" s="1" t="n">
        <v>102</v>
      </c>
      <c r="F182" s="1" t="n">
        <v>1076</v>
      </c>
      <c r="G182" s="1" t="n">
        <v>228</v>
      </c>
      <c r="H182" s="1" t="n">
        <v>0.211895910780669</v>
      </c>
      <c r="I182" s="1" t="n">
        <v>0.252475247524752</v>
      </c>
      <c r="J182" s="0" t="s">
        <v>1499</v>
      </c>
    </row>
    <row r="183" customFormat="false" ht="15" hidden="false" customHeight="false" outlineLevel="0" collapsed="false">
      <c r="A183" s="0" t="s">
        <v>1497</v>
      </c>
      <c r="B183" s="1" t="n">
        <v>1</v>
      </c>
      <c r="C183" s="0" t="n">
        <v>-2.06182791889198</v>
      </c>
      <c r="D183" s="0" t="n">
        <v>390</v>
      </c>
      <c r="E183" s="1" t="n">
        <v>66</v>
      </c>
      <c r="F183" s="1" t="n">
        <v>1076</v>
      </c>
      <c r="G183" s="1" t="n">
        <v>228</v>
      </c>
      <c r="H183" s="1" t="n">
        <v>0.211895910780669</v>
      </c>
      <c r="I183" s="1" t="n">
        <v>0.169230769230769</v>
      </c>
      <c r="J183" s="0" t="s">
        <v>1500</v>
      </c>
    </row>
    <row r="184" customFormat="false" ht="15" hidden="false" customHeight="false" outlineLevel="0" collapsed="false">
      <c r="A184" s="0" t="s">
        <v>1497</v>
      </c>
      <c r="B184" s="1" t="n">
        <v>2</v>
      </c>
      <c r="C184" s="0" t="n">
        <v>0.191850030966145</v>
      </c>
      <c r="D184" s="0" t="n">
        <v>277</v>
      </c>
      <c r="E184" s="1" t="n">
        <v>60</v>
      </c>
      <c r="F184" s="1" t="n">
        <v>1076</v>
      </c>
      <c r="G184" s="1" t="n">
        <v>228</v>
      </c>
      <c r="H184" s="1" t="n">
        <v>0.211895910780669</v>
      </c>
      <c r="I184" s="1" t="n">
        <v>0.216606498194946</v>
      </c>
      <c r="J184" s="0" t="s">
        <v>1501</v>
      </c>
    </row>
    <row r="185" customFormat="false" ht="15" hidden="false" customHeight="false" outlineLevel="0" collapsed="false">
      <c r="A185" s="0" t="s">
        <v>1502</v>
      </c>
      <c r="B185" s="1" t="n">
        <v>-1</v>
      </c>
      <c r="C185" s="0" t="n">
        <v>-1.15945660662291</v>
      </c>
      <c r="D185" s="0" t="n">
        <v>5</v>
      </c>
      <c r="E185" s="1" t="n">
        <v>0</v>
      </c>
      <c r="F185" s="1" t="n">
        <v>1076</v>
      </c>
      <c r="G185" s="1" t="n">
        <v>228</v>
      </c>
      <c r="H185" s="1" t="n">
        <v>0.211895910780669</v>
      </c>
      <c r="I185" s="1" t="n">
        <v>0</v>
      </c>
      <c r="J185" s="0" t="s">
        <v>1503</v>
      </c>
      <c r="M185" s="1"/>
    </row>
    <row r="186" customFormat="false" ht="15" hidden="false" customHeight="false" outlineLevel="0" collapsed="false">
      <c r="A186" s="0" t="s">
        <v>1502</v>
      </c>
      <c r="B186" s="1" t="n">
        <v>0</v>
      </c>
      <c r="C186" s="0" t="n">
        <v>1.79839073525255</v>
      </c>
      <c r="D186" s="0" t="n">
        <v>385</v>
      </c>
      <c r="E186" s="1" t="n">
        <v>96</v>
      </c>
      <c r="F186" s="1" t="n">
        <v>1076</v>
      </c>
      <c r="G186" s="1" t="n">
        <v>228</v>
      </c>
      <c r="H186" s="1" t="n">
        <v>0.211895910780669</v>
      </c>
      <c r="I186" s="1" t="n">
        <v>0.249350649350649</v>
      </c>
      <c r="J186" s="0" t="s">
        <v>1504</v>
      </c>
      <c r="M186" s="1"/>
    </row>
    <row r="187" customFormat="false" ht="15" hidden="false" customHeight="false" outlineLevel="0" collapsed="false">
      <c r="A187" s="0" t="s">
        <v>1502</v>
      </c>
      <c r="B187" s="1" t="n">
        <v>1</v>
      </c>
      <c r="C187" s="0" t="n">
        <v>-1.63422712556066</v>
      </c>
      <c r="D187" s="0" t="n">
        <v>362</v>
      </c>
      <c r="E187" s="1" t="n">
        <v>64</v>
      </c>
      <c r="F187" s="1" t="n">
        <v>1076</v>
      </c>
      <c r="G187" s="1" t="n">
        <v>228</v>
      </c>
      <c r="H187" s="1" t="n">
        <v>0.211895910780669</v>
      </c>
      <c r="I187" s="1" t="n">
        <v>0.176795580110497</v>
      </c>
      <c r="J187" s="0" t="s">
        <v>1505</v>
      </c>
    </row>
    <row r="188" customFormat="false" ht="15" hidden="false" customHeight="false" outlineLevel="0" collapsed="false">
      <c r="A188" s="0" t="s">
        <v>1502</v>
      </c>
      <c r="B188" s="1" t="n">
        <v>2</v>
      </c>
      <c r="C188" s="0" t="n">
        <v>-0.0889477167503177</v>
      </c>
      <c r="D188" s="0" t="n">
        <v>324</v>
      </c>
      <c r="E188" s="1" t="n">
        <v>68</v>
      </c>
      <c r="F188" s="1" t="n">
        <v>1076</v>
      </c>
      <c r="G188" s="1" t="n">
        <v>228</v>
      </c>
      <c r="H188" s="1" t="n">
        <v>0.211895910780669</v>
      </c>
      <c r="I188" s="1" t="n">
        <v>0.209876543209877</v>
      </c>
      <c r="J188" s="0" t="s">
        <v>1506</v>
      </c>
    </row>
    <row r="189" customFormat="false" ht="15" hidden="false" customHeight="false" outlineLevel="0" collapsed="false">
      <c r="A189" s="0" t="s">
        <v>1507</v>
      </c>
      <c r="B189" s="1" t="n">
        <v>-1</v>
      </c>
      <c r="C189" s="0" t="n">
        <v>-0.0658810101824025</v>
      </c>
      <c r="D189" s="0" t="n">
        <v>29</v>
      </c>
      <c r="E189" s="1" t="n">
        <v>6</v>
      </c>
      <c r="F189" s="1" t="n">
        <v>1076</v>
      </c>
      <c r="G189" s="1" t="n">
        <v>228</v>
      </c>
      <c r="H189" s="1" t="n">
        <v>0.211895910780669</v>
      </c>
      <c r="I189" s="1" t="n">
        <v>0.206896551724138</v>
      </c>
      <c r="J189" s="0" t="s">
        <v>1508</v>
      </c>
    </row>
    <row r="190" customFormat="false" ht="15" hidden="false" customHeight="false" outlineLevel="0" collapsed="false">
      <c r="A190" s="0" t="s">
        <v>1507</v>
      </c>
      <c r="B190" s="1" t="n">
        <v>0</v>
      </c>
      <c r="C190" s="0" t="n">
        <v>0.976169467547299</v>
      </c>
      <c r="D190" s="0" t="n">
        <v>555</v>
      </c>
      <c r="E190" s="1" t="n">
        <v>127</v>
      </c>
      <c r="F190" s="1" t="n">
        <v>1076</v>
      </c>
      <c r="G190" s="1" t="n">
        <v>228</v>
      </c>
      <c r="H190" s="1" t="n">
        <v>0.211895910780669</v>
      </c>
      <c r="I190" s="1" t="n">
        <v>0.228828828828829</v>
      </c>
      <c r="J190" s="0" t="s">
        <v>1509</v>
      </c>
    </row>
    <row r="191" customFormat="false" ht="15" hidden="false" customHeight="false" outlineLevel="0" collapsed="false">
      <c r="A191" s="0" t="s">
        <v>1507</v>
      </c>
      <c r="B191" s="1" t="n">
        <v>1</v>
      </c>
      <c r="C191" s="0" t="n">
        <v>-1.60970819087731</v>
      </c>
      <c r="D191" s="0" t="n">
        <v>247</v>
      </c>
      <c r="E191" s="1" t="n">
        <v>42</v>
      </c>
      <c r="F191" s="1" t="n">
        <v>1076</v>
      </c>
      <c r="G191" s="1" t="n">
        <v>228</v>
      </c>
      <c r="H191" s="1" t="n">
        <v>0.211895910780669</v>
      </c>
      <c r="I191" s="1" t="n">
        <v>0.17004048582996</v>
      </c>
      <c r="J191" s="0" t="s">
        <v>1510</v>
      </c>
    </row>
    <row r="192" customFormat="false" ht="15" hidden="false" customHeight="false" outlineLevel="0" collapsed="false">
      <c r="A192" s="0" t="s">
        <v>1507</v>
      </c>
      <c r="B192" s="1" t="n">
        <v>2</v>
      </c>
      <c r="C192" s="0" t="n">
        <v>-0.631599311374869</v>
      </c>
      <c r="D192" s="0" t="n">
        <v>117</v>
      </c>
      <c r="E192" s="1" t="n">
        <v>22</v>
      </c>
      <c r="F192" s="1" t="n">
        <v>1076</v>
      </c>
      <c r="G192" s="1" t="n">
        <v>228</v>
      </c>
      <c r="H192" s="1" t="n">
        <v>0.211895910780669</v>
      </c>
      <c r="I192" s="1" t="n">
        <v>0.188034188034188</v>
      </c>
      <c r="J192" s="0" t="s">
        <v>1511</v>
      </c>
    </row>
    <row r="193" customFormat="false" ht="15" hidden="false" customHeight="false" outlineLevel="0" collapsed="false">
      <c r="A193" s="0" t="s">
        <v>1507</v>
      </c>
      <c r="B193" s="1" t="n">
        <v>3</v>
      </c>
      <c r="C193" s="0" t="n">
        <v>0.838636895885036</v>
      </c>
      <c r="D193" s="0" t="n">
        <v>128</v>
      </c>
      <c r="E193" s="1" t="n">
        <v>31</v>
      </c>
      <c r="F193" s="1" t="n">
        <v>1076</v>
      </c>
      <c r="G193" s="1" t="n">
        <v>228</v>
      </c>
      <c r="H193" s="1" t="n">
        <v>0.211895910780669</v>
      </c>
      <c r="I193" s="1" t="n">
        <v>0.2421875</v>
      </c>
      <c r="J193" s="0" t="s">
        <v>1512</v>
      </c>
    </row>
    <row r="194" customFormat="false" ht="15" hidden="false" customHeight="false" outlineLevel="0" collapsed="false">
      <c r="A194" s="0" t="s">
        <v>1513</v>
      </c>
      <c r="B194" s="1" t="n">
        <v>-1</v>
      </c>
      <c r="C194" s="0" t="n">
        <v>-1.67216518168203</v>
      </c>
      <c r="D194" s="0" t="n">
        <v>164</v>
      </c>
      <c r="E194" s="1" t="n">
        <v>26</v>
      </c>
      <c r="F194" s="1" t="n">
        <v>1076</v>
      </c>
      <c r="G194" s="1" t="n">
        <v>228</v>
      </c>
      <c r="H194" s="1" t="n">
        <v>0.211895910780669</v>
      </c>
      <c r="I194" s="1" t="n">
        <v>0.158536585365854</v>
      </c>
      <c r="J194" s="0" t="s">
        <v>1514</v>
      </c>
    </row>
    <row r="195" customFormat="false" ht="15" hidden="false" customHeight="false" outlineLevel="0" collapsed="false">
      <c r="A195" s="0" t="s">
        <v>1513</v>
      </c>
      <c r="B195" s="1" t="n">
        <v>0</v>
      </c>
      <c r="C195" s="0" t="n">
        <v>1.13886279985503</v>
      </c>
      <c r="D195" s="0" t="n">
        <v>575</v>
      </c>
      <c r="E195" s="1" t="n">
        <v>133</v>
      </c>
      <c r="F195" s="1" t="n">
        <v>1076</v>
      </c>
      <c r="G195" s="1" t="n">
        <v>228</v>
      </c>
      <c r="H195" s="1" t="n">
        <v>0.211895910780669</v>
      </c>
      <c r="I195" s="1" t="n">
        <v>0.231304347826087</v>
      </c>
      <c r="J195" s="0" t="s">
        <v>1515</v>
      </c>
    </row>
    <row r="196" customFormat="false" ht="15" hidden="false" customHeight="false" outlineLevel="0" collapsed="false">
      <c r="A196" s="0" t="s">
        <v>1513</v>
      </c>
      <c r="B196" s="1" t="n">
        <v>1</v>
      </c>
      <c r="C196" s="0" t="n">
        <v>-0.683223514080055</v>
      </c>
      <c r="D196" s="0" t="n">
        <v>183</v>
      </c>
      <c r="E196" s="1" t="n">
        <v>35</v>
      </c>
      <c r="F196" s="1" t="n">
        <v>1076</v>
      </c>
      <c r="G196" s="1" t="n">
        <v>228</v>
      </c>
      <c r="H196" s="1" t="n">
        <v>0.211895910780669</v>
      </c>
      <c r="I196" s="1" t="n">
        <v>0.191256830601093</v>
      </c>
      <c r="J196" s="0" t="s">
        <v>1516</v>
      </c>
    </row>
    <row r="197" customFormat="false" ht="15" hidden="false" customHeight="false" outlineLevel="0" collapsed="false">
      <c r="A197" s="0" t="s">
        <v>1513</v>
      </c>
      <c r="B197" s="1" t="n">
        <v>2</v>
      </c>
      <c r="C197" s="0" t="n">
        <v>0.269762824368935</v>
      </c>
      <c r="D197" s="0" t="n">
        <v>154</v>
      </c>
      <c r="E197" s="1" t="n">
        <v>34</v>
      </c>
      <c r="F197" s="1" t="n">
        <v>1076</v>
      </c>
      <c r="G197" s="1" t="n">
        <v>228</v>
      </c>
      <c r="H197" s="1" t="n">
        <v>0.211895910780669</v>
      </c>
      <c r="I197" s="1" t="n">
        <v>0.220779220779221</v>
      </c>
      <c r="J197" s="0" t="s">
        <v>1517</v>
      </c>
    </row>
    <row r="198" customFormat="false" ht="15" hidden="false" customHeight="false" outlineLevel="0" collapsed="false">
      <c r="A198" s="0" t="s">
        <v>1518</v>
      </c>
      <c r="B198" s="1" t="n">
        <v>-1</v>
      </c>
      <c r="C198" s="0" t="n">
        <v>-2.82935682247498</v>
      </c>
      <c r="D198" s="0" t="n">
        <v>402</v>
      </c>
      <c r="E198" s="1" t="n">
        <v>62</v>
      </c>
      <c r="F198" s="1" t="n">
        <v>1076</v>
      </c>
      <c r="G198" s="1" t="n">
        <v>228</v>
      </c>
      <c r="H198" s="1" t="n">
        <v>0.211895910780669</v>
      </c>
      <c r="I198" s="1" t="n">
        <v>0.154228855721393</v>
      </c>
      <c r="J198" s="0" t="s">
        <v>1519</v>
      </c>
    </row>
    <row r="199" customFormat="false" ht="15" hidden="false" customHeight="false" outlineLevel="0" collapsed="false">
      <c r="A199" s="0" t="s">
        <v>1518</v>
      </c>
      <c r="B199" s="1" t="n">
        <v>0</v>
      </c>
      <c r="C199" s="0" t="n">
        <v>2.84316401136097</v>
      </c>
      <c r="D199" s="0" t="n">
        <v>450</v>
      </c>
      <c r="E199" s="1" t="n">
        <v>120</v>
      </c>
      <c r="F199" s="1" t="n">
        <v>1076</v>
      </c>
      <c r="G199" s="1" t="n">
        <v>228</v>
      </c>
      <c r="H199" s="1" t="n">
        <v>0.211895910780669</v>
      </c>
      <c r="I199" s="1" t="n">
        <v>0.266666666666667</v>
      </c>
      <c r="J199" s="0" t="s">
        <v>1520</v>
      </c>
    </row>
    <row r="200" customFormat="false" ht="15" hidden="false" customHeight="false" outlineLevel="0" collapsed="false">
      <c r="A200" s="0" t="s">
        <v>1518</v>
      </c>
      <c r="B200" s="1" t="n">
        <v>1</v>
      </c>
      <c r="C200" s="0" t="n">
        <v>-1.41982580951367</v>
      </c>
      <c r="D200" s="0" t="n">
        <v>125</v>
      </c>
      <c r="E200" s="1" t="n">
        <v>20</v>
      </c>
      <c r="F200" s="1" t="n">
        <v>1076</v>
      </c>
      <c r="G200" s="1" t="n">
        <v>228</v>
      </c>
      <c r="H200" s="1" t="n">
        <v>0.211895910780669</v>
      </c>
      <c r="I200" s="1" t="n">
        <v>0.16</v>
      </c>
      <c r="J200" s="0" t="s">
        <v>1521</v>
      </c>
    </row>
    <row r="201" customFormat="false" ht="15" hidden="false" customHeight="false" outlineLevel="0" collapsed="false">
      <c r="A201" s="0" t="s">
        <v>1518</v>
      </c>
      <c r="B201" s="1" t="n">
        <v>2</v>
      </c>
      <c r="C201" s="0" t="n">
        <v>1.23518609339535</v>
      </c>
      <c r="D201" s="0" t="n">
        <v>99</v>
      </c>
      <c r="E201" s="1" t="n">
        <v>26</v>
      </c>
      <c r="F201" s="1" t="n">
        <v>1076</v>
      </c>
      <c r="G201" s="1" t="n">
        <v>228</v>
      </c>
      <c r="H201" s="1" t="n">
        <v>0.211895910780669</v>
      </c>
      <c r="I201" s="1" t="n">
        <v>0.262626262626263</v>
      </c>
      <c r="J201" s="0" t="s">
        <v>1522</v>
      </c>
    </row>
    <row r="202" customFormat="false" ht="15" hidden="false" customHeight="false" outlineLevel="0" collapsed="false">
      <c r="A202" s="0" t="s">
        <v>1523</v>
      </c>
      <c r="B202" s="1" t="n">
        <v>-1</v>
      </c>
      <c r="C202" s="0" t="n">
        <v>-0.865886836278649</v>
      </c>
      <c r="D202" s="0" t="n">
        <v>10</v>
      </c>
      <c r="E202" s="1" t="n">
        <v>1</v>
      </c>
      <c r="F202" s="1" t="n">
        <v>1076</v>
      </c>
      <c r="G202" s="1" t="n">
        <v>228</v>
      </c>
      <c r="H202" s="1" t="n">
        <v>0.211895910780669</v>
      </c>
      <c r="I202" s="1" t="n">
        <v>0.1</v>
      </c>
      <c r="J202" s="0" t="s">
        <v>1524</v>
      </c>
    </row>
    <row r="203" customFormat="false" ht="15" hidden="false" customHeight="false" outlineLevel="0" collapsed="false">
      <c r="A203" s="0" t="s">
        <v>1523</v>
      </c>
      <c r="B203" s="1" t="n">
        <v>0</v>
      </c>
      <c r="C203" s="0" t="n">
        <v>1.97352968476543</v>
      </c>
      <c r="D203" s="0" t="n">
        <v>461</v>
      </c>
      <c r="E203" s="1" t="n">
        <v>115</v>
      </c>
      <c r="F203" s="1" t="n">
        <v>1076</v>
      </c>
      <c r="G203" s="1" t="n">
        <v>228</v>
      </c>
      <c r="H203" s="1" t="n">
        <v>0.211895910780669</v>
      </c>
      <c r="I203" s="1" t="n">
        <v>0.249457700650759</v>
      </c>
      <c r="J203" s="0" t="s">
        <v>1525</v>
      </c>
    </row>
    <row r="204" customFormat="false" ht="15" hidden="false" customHeight="false" outlineLevel="0" collapsed="false">
      <c r="A204" s="0" t="s">
        <v>1523</v>
      </c>
      <c r="B204" s="1" t="n">
        <v>1</v>
      </c>
      <c r="C204" s="0" t="n">
        <v>-1.43454995517536</v>
      </c>
      <c r="D204" s="0" t="n">
        <v>303</v>
      </c>
      <c r="E204" s="1" t="n">
        <v>54</v>
      </c>
      <c r="F204" s="1" t="n">
        <v>1076</v>
      </c>
      <c r="G204" s="1" t="n">
        <v>228</v>
      </c>
      <c r="H204" s="1" t="n">
        <v>0.211895910780669</v>
      </c>
      <c r="I204" s="1" t="n">
        <v>0.178217821782178</v>
      </c>
      <c r="J204" s="0" t="s">
        <v>1526</v>
      </c>
    </row>
    <row r="205" customFormat="false" ht="15" hidden="false" customHeight="false" outlineLevel="0" collapsed="false">
      <c r="A205" s="0" t="s">
        <v>1523</v>
      </c>
      <c r="B205" s="1" t="n">
        <v>2</v>
      </c>
      <c r="C205" s="0" t="n">
        <v>-0.843832421458953</v>
      </c>
      <c r="D205" s="0" t="n">
        <v>302</v>
      </c>
      <c r="E205" s="1" t="n">
        <v>58</v>
      </c>
      <c r="F205" s="1" t="n">
        <v>1076</v>
      </c>
      <c r="G205" s="1" t="n">
        <v>228</v>
      </c>
      <c r="H205" s="1" t="n">
        <v>0.211895910780669</v>
      </c>
      <c r="I205" s="1" t="n">
        <v>0.19205298013245</v>
      </c>
      <c r="J205" s="0" t="s">
        <v>1527</v>
      </c>
    </row>
    <row r="206" customFormat="false" ht="15" hidden="false" customHeight="false" outlineLevel="0" collapsed="false">
      <c r="A206" s="0" t="s">
        <v>1528</v>
      </c>
      <c r="B206" s="1" t="n">
        <v>1</v>
      </c>
      <c r="C206" s="0" t="n">
        <v>-0.60143854086482</v>
      </c>
      <c r="D206" s="0" t="n">
        <v>8</v>
      </c>
      <c r="E206" s="1" t="n">
        <v>1</v>
      </c>
      <c r="F206" s="1" t="n">
        <v>1076</v>
      </c>
      <c r="G206" s="1" t="n">
        <v>228</v>
      </c>
      <c r="H206" s="1" t="n">
        <v>0.211895910780669</v>
      </c>
      <c r="I206" s="1" t="n">
        <v>0.125</v>
      </c>
      <c r="J206" s="0" t="s">
        <v>1529</v>
      </c>
    </row>
    <row r="207" customFormat="false" ht="15" hidden="false" customHeight="false" outlineLevel="0" collapsed="false">
      <c r="A207" s="0" t="s">
        <v>1528</v>
      </c>
      <c r="B207" s="1" t="n">
        <v>2</v>
      </c>
      <c r="C207" s="0" t="n">
        <v>-1.87255369565932</v>
      </c>
      <c r="D207" s="0" t="n">
        <v>131</v>
      </c>
      <c r="E207" s="1" t="n">
        <v>19</v>
      </c>
      <c r="F207" s="1" t="n">
        <v>1076</v>
      </c>
      <c r="G207" s="1" t="n">
        <v>228</v>
      </c>
      <c r="H207" s="1" t="n">
        <v>0.211895910780669</v>
      </c>
      <c r="I207" s="1" t="n">
        <v>0.145038167938931</v>
      </c>
      <c r="J207" s="0" t="s">
        <v>1530</v>
      </c>
    </row>
    <row r="208" customFormat="false" ht="15" hidden="false" customHeight="false" outlineLevel="0" collapsed="false">
      <c r="A208" s="0" t="s">
        <v>1528</v>
      </c>
      <c r="B208" s="1" t="n">
        <v>3</v>
      </c>
      <c r="C208" s="0" t="n">
        <v>-3.08150066191021</v>
      </c>
      <c r="D208" s="0" t="n">
        <v>369</v>
      </c>
      <c r="E208" s="1" t="n">
        <v>54</v>
      </c>
      <c r="F208" s="1" t="n">
        <v>1076</v>
      </c>
      <c r="G208" s="1" t="n">
        <v>228</v>
      </c>
      <c r="H208" s="1" t="n">
        <v>0.211895910780669</v>
      </c>
      <c r="I208" s="1" t="n">
        <v>0.146341463414634</v>
      </c>
      <c r="J208" s="0" t="s">
        <v>1531</v>
      </c>
    </row>
    <row r="209" customFormat="false" ht="15" hidden="false" customHeight="false" outlineLevel="0" collapsed="false">
      <c r="A209" s="0" t="s">
        <v>1528</v>
      </c>
      <c r="B209" s="1" t="n">
        <v>4</v>
      </c>
      <c r="C209" s="0" t="n">
        <v>3.82399382433233</v>
      </c>
      <c r="D209" s="0" t="n">
        <v>452</v>
      </c>
      <c r="E209" s="1" t="n">
        <v>129</v>
      </c>
      <c r="F209" s="1" t="n">
        <v>1076</v>
      </c>
      <c r="G209" s="1" t="n">
        <v>228</v>
      </c>
      <c r="H209" s="1" t="n">
        <v>0.211895910780669</v>
      </c>
      <c r="I209" s="1" t="n">
        <v>0.285398230088496</v>
      </c>
      <c r="J209" s="0" t="s">
        <v>1532</v>
      </c>
    </row>
    <row r="210" customFormat="false" ht="15" hidden="false" customHeight="false" outlineLevel="0" collapsed="false">
      <c r="A210" s="0" t="s">
        <v>1528</v>
      </c>
      <c r="B210" s="1" t="n">
        <v>5</v>
      </c>
      <c r="C210" s="0" t="n">
        <v>1.6734928693443</v>
      </c>
      <c r="D210" s="0" t="n">
        <v>37</v>
      </c>
      <c r="E210" s="1" t="n">
        <v>12</v>
      </c>
      <c r="F210" s="1" t="n">
        <v>1076</v>
      </c>
      <c r="G210" s="1" t="n">
        <v>228</v>
      </c>
      <c r="H210" s="1" t="n">
        <v>0.211895910780669</v>
      </c>
      <c r="I210" s="1" t="n">
        <v>0.324324324324324</v>
      </c>
      <c r="J210" s="0" t="s">
        <v>1533</v>
      </c>
    </row>
    <row r="211" customFormat="false" ht="15" hidden="false" customHeight="false" outlineLevel="0" collapsed="false">
      <c r="A211" s="0" t="s">
        <v>1528</v>
      </c>
      <c r="B211" s="1" t="n">
        <v>6</v>
      </c>
      <c r="C211" s="0" t="n">
        <v>-1.02962499474234</v>
      </c>
      <c r="D211" s="0" t="n">
        <v>79</v>
      </c>
      <c r="E211" s="1" t="n">
        <v>13</v>
      </c>
      <c r="F211" s="1" t="n">
        <v>1076</v>
      </c>
      <c r="G211" s="1" t="n">
        <v>228</v>
      </c>
      <c r="H211" s="1" t="n">
        <v>0.211895910780669</v>
      </c>
      <c r="I211" s="1" t="n">
        <v>0.164556962025316</v>
      </c>
      <c r="J211" s="0" t="s">
        <v>1534</v>
      </c>
    </row>
    <row r="212" customFormat="false" ht="15" hidden="false" customHeight="false" outlineLevel="0" collapsed="false">
      <c r="A212" s="0" t="s">
        <v>1535</v>
      </c>
      <c r="B212" s="1" t="n">
        <v>1</v>
      </c>
      <c r="C212" s="0" t="n">
        <v>0.0044790165302747</v>
      </c>
      <c r="D212" s="0" t="n">
        <v>66</v>
      </c>
      <c r="E212" s="1" t="n">
        <v>14</v>
      </c>
      <c r="F212" s="1" t="n">
        <v>1076</v>
      </c>
      <c r="G212" s="1" t="n">
        <v>228</v>
      </c>
      <c r="H212" s="1" t="n">
        <v>0.211895910780669</v>
      </c>
      <c r="I212" s="1" t="n">
        <v>0.212121212121212</v>
      </c>
      <c r="J212" s="0" t="s">
        <v>1536</v>
      </c>
    </row>
    <row r="213" customFormat="false" ht="15" hidden="false" customHeight="false" outlineLevel="0" collapsed="false">
      <c r="A213" s="0" t="s">
        <v>1535</v>
      </c>
      <c r="B213" s="1" t="n">
        <v>2</v>
      </c>
      <c r="C213" s="0" t="n">
        <v>-0.295213108137888</v>
      </c>
      <c r="D213" s="0" t="n">
        <v>623</v>
      </c>
      <c r="E213" s="1" t="n">
        <v>129</v>
      </c>
      <c r="F213" s="1" t="n">
        <v>1076</v>
      </c>
      <c r="G213" s="1" t="n">
        <v>228</v>
      </c>
      <c r="H213" s="1" t="n">
        <v>0.211895910780669</v>
      </c>
      <c r="I213" s="1" t="n">
        <v>0.207062600321027</v>
      </c>
      <c r="J213" s="0" t="s">
        <v>1537</v>
      </c>
    </row>
    <row r="214" customFormat="false" ht="15" hidden="false" customHeight="false" outlineLevel="0" collapsed="false">
      <c r="A214" s="0" t="s">
        <v>1535</v>
      </c>
      <c r="B214" s="1" t="n">
        <v>3</v>
      </c>
      <c r="C214" s="0" t="n">
        <v>0.275034664475032</v>
      </c>
      <c r="D214" s="0" t="n">
        <v>386</v>
      </c>
      <c r="E214" s="1" t="n">
        <v>84</v>
      </c>
      <c r="F214" s="1" t="n">
        <v>1076</v>
      </c>
      <c r="G214" s="1" t="n">
        <v>228</v>
      </c>
      <c r="H214" s="1" t="n">
        <v>0.211895910780669</v>
      </c>
      <c r="I214" s="1" t="n">
        <v>0.217616580310881</v>
      </c>
      <c r="J214" s="0" t="s">
        <v>1538</v>
      </c>
    </row>
    <row r="215" customFormat="false" ht="15" hidden="false" customHeight="false" outlineLevel="0" collapsed="false">
      <c r="A215" s="0" t="s">
        <v>1535</v>
      </c>
      <c r="B215" s="1" t="n">
        <v>4</v>
      </c>
      <c r="C215" s="0" t="n">
        <v>1.92854822226825</v>
      </c>
      <c r="D215" s="0" t="n">
        <v>1</v>
      </c>
      <c r="E215" s="1" t="n">
        <v>1</v>
      </c>
      <c r="F215" s="1" t="n">
        <v>1076</v>
      </c>
      <c r="G215" s="1" t="n">
        <v>228</v>
      </c>
      <c r="H215" s="1" t="n">
        <v>0.211895910780669</v>
      </c>
      <c r="I215" s="1" t="n">
        <v>1</v>
      </c>
      <c r="J215" s="0" t="s">
        <v>1539</v>
      </c>
    </row>
    <row r="216" customFormat="false" ht="15" hidden="false" customHeight="false" outlineLevel="0" collapsed="false">
      <c r="A216" s="0" t="s">
        <v>1540</v>
      </c>
      <c r="B216" s="1" t="n">
        <v>0</v>
      </c>
      <c r="C216" s="0" t="n">
        <v>0.514707018191658</v>
      </c>
      <c r="D216" s="0" t="n">
        <v>3</v>
      </c>
      <c r="E216" s="1" t="n">
        <v>1</v>
      </c>
      <c r="F216" s="1" t="n">
        <v>1076</v>
      </c>
      <c r="G216" s="1" t="n">
        <v>228</v>
      </c>
      <c r="H216" s="1" t="n">
        <v>0.211895910780669</v>
      </c>
      <c r="I216" s="1" t="n">
        <v>0.333333333333333</v>
      </c>
      <c r="J216" s="0" t="s">
        <v>1541</v>
      </c>
    </row>
    <row r="217" customFormat="false" ht="15" hidden="false" customHeight="false" outlineLevel="0" collapsed="false">
      <c r="A217" s="0" t="s">
        <v>1540</v>
      </c>
      <c r="B217" s="1" t="n">
        <v>1</v>
      </c>
      <c r="C217" s="0" t="n">
        <v>2.20957735700843</v>
      </c>
      <c r="D217" s="0" t="n">
        <v>354</v>
      </c>
      <c r="E217" s="1" t="n">
        <v>92</v>
      </c>
      <c r="F217" s="1" t="n">
        <v>1076</v>
      </c>
      <c r="G217" s="1" t="n">
        <v>228</v>
      </c>
      <c r="H217" s="1" t="n">
        <v>0.211895910780669</v>
      </c>
      <c r="I217" s="1" t="n">
        <v>0.259887005649718</v>
      </c>
      <c r="J217" s="0" t="s">
        <v>1542</v>
      </c>
    </row>
    <row r="218" customFormat="false" ht="15" hidden="false" customHeight="false" outlineLevel="0" collapsed="false">
      <c r="A218" s="0" t="s">
        <v>1540</v>
      </c>
      <c r="B218" s="1" t="n">
        <v>2</v>
      </c>
      <c r="C218" s="0" t="n">
        <v>0.00816599736883739</v>
      </c>
      <c r="D218" s="0" t="n">
        <v>448</v>
      </c>
      <c r="E218" s="1" t="n">
        <v>95</v>
      </c>
      <c r="F218" s="1" t="n">
        <v>1076</v>
      </c>
      <c r="G218" s="1" t="n">
        <v>228</v>
      </c>
      <c r="H218" s="1" t="n">
        <v>0.211895910780669</v>
      </c>
      <c r="I218" s="1" t="n">
        <v>0.212053571428571</v>
      </c>
      <c r="J218" s="0" t="s">
        <v>1542</v>
      </c>
    </row>
    <row r="219" customFormat="false" ht="15" hidden="false" customHeight="false" outlineLevel="0" collapsed="false">
      <c r="A219" s="0" t="s">
        <v>1540</v>
      </c>
      <c r="B219" s="1" t="n">
        <v>3</v>
      </c>
      <c r="C219" s="0" t="n">
        <v>-2.37333909252351</v>
      </c>
      <c r="D219" s="0" t="n">
        <v>263</v>
      </c>
      <c r="E219" s="1" t="n">
        <v>40</v>
      </c>
      <c r="F219" s="1" t="n">
        <v>1076</v>
      </c>
      <c r="G219" s="1" t="n">
        <v>228</v>
      </c>
      <c r="H219" s="1" t="n">
        <v>0.211895910780669</v>
      </c>
      <c r="I219" s="1" t="n">
        <v>0.152091254752852</v>
      </c>
      <c r="J219" s="0" t="s">
        <v>1542</v>
      </c>
    </row>
    <row r="220" customFormat="false" ht="15" hidden="false" customHeight="false" outlineLevel="0" collapsed="false">
      <c r="A220" s="0" t="s">
        <v>1540</v>
      </c>
      <c r="B220" s="1" t="n">
        <v>4</v>
      </c>
      <c r="C220" s="0" t="n">
        <v>-1.15945660662291</v>
      </c>
      <c r="D220" s="0" t="n">
        <v>5</v>
      </c>
      <c r="E220" s="1" t="n">
        <v>0</v>
      </c>
      <c r="F220" s="1" t="n">
        <v>1076</v>
      </c>
      <c r="G220" s="1" t="n">
        <v>228</v>
      </c>
      <c r="H220" s="1" t="n">
        <v>0.211895910780669</v>
      </c>
      <c r="I220" s="1" t="n">
        <v>0</v>
      </c>
      <c r="J220" s="0" t="s">
        <v>1542</v>
      </c>
    </row>
    <row r="221" customFormat="false" ht="15" hidden="false" customHeight="false" outlineLevel="0" collapsed="false">
      <c r="A221" s="0" t="s">
        <v>1540</v>
      </c>
      <c r="B221" s="1" t="n">
        <v>5</v>
      </c>
      <c r="C221" s="0" t="n">
        <v>-0.898111225620138</v>
      </c>
      <c r="D221" s="0" t="n">
        <v>3</v>
      </c>
      <c r="E221" s="1" t="n">
        <v>0</v>
      </c>
      <c r="F221" s="1" t="n">
        <v>1076</v>
      </c>
      <c r="G221" s="1" t="n">
        <v>228</v>
      </c>
      <c r="H221" s="1" t="n">
        <v>0.211895910780669</v>
      </c>
      <c r="I221" s="1" t="n">
        <v>0</v>
      </c>
      <c r="J221" s="0" t="s">
        <v>1542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1F497D"/>
    <pageSetUpPr fitToPage="false"/>
  </sheetPr>
  <dimension ref="A1:J391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I19" activeCellId="0" sqref="I:I"/>
    </sheetView>
  </sheetViews>
  <sheetFormatPr defaultRowHeight="15"/>
  <cols>
    <col collapsed="false" hidden="false" max="1" min="1" style="0" width="12.6842105263158"/>
    <col collapsed="false" hidden="false" max="2" min="2" style="1" width="8.91093117408907"/>
    <col collapsed="false" hidden="true" max="3" min="3" style="0" width="0"/>
    <col collapsed="false" hidden="true" max="9" min="4" style="1" width="0"/>
    <col collapsed="false" hidden="false" max="10" min="10" style="0" width="64.0161943319838"/>
    <col collapsed="false" hidden="false" max="1025" min="11" style="0" width="11.1417004048583"/>
  </cols>
  <sheetData>
    <row r="1" customFormat="false" ht="21" hidden="false" customHeight="false" outlineLevel="0" collapsed="false">
      <c r="A1" s="37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3" t="s">
        <v>531</v>
      </c>
      <c r="J1" s="3" t="s">
        <v>1543</v>
      </c>
    </row>
    <row r="2" customFormat="false" ht="15" hidden="false" customHeight="false" outlineLevel="0" collapsed="false">
      <c r="A2" s="0" t="s">
        <v>1544</v>
      </c>
      <c r="B2" s="1" t="n">
        <v>-1</v>
      </c>
      <c r="C2" s="0" t="n">
        <v>-0.256230070411426</v>
      </c>
      <c r="D2" s="1" t="n">
        <v>36</v>
      </c>
      <c r="E2" s="1" t="n">
        <v>7</v>
      </c>
      <c r="F2" s="1" t="n">
        <v>1076</v>
      </c>
      <c r="G2" s="1" t="n">
        <v>228</v>
      </c>
      <c r="H2" s="1" t="n">
        <v>0.211895910780669</v>
      </c>
      <c r="I2" s="1" t="n">
        <v>0.194444444444444</v>
      </c>
      <c r="J2" s="0" t="s">
        <v>226</v>
      </c>
    </row>
    <row r="3" customFormat="false" ht="15" hidden="false" customHeight="false" outlineLevel="0" collapsed="false">
      <c r="A3" s="0" t="s">
        <v>1544</v>
      </c>
      <c r="B3" s="1" t="n">
        <v>0</v>
      </c>
      <c r="C3" s="0" t="n">
        <v>2.88339767030567</v>
      </c>
      <c r="D3" s="1" t="n">
        <v>600</v>
      </c>
      <c r="E3" s="1" t="n">
        <v>156</v>
      </c>
      <c r="F3" s="1" t="n">
        <v>1076</v>
      </c>
      <c r="G3" s="1" t="n">
        <v>228</v>
      </c>
      <c r="H3" s="1" t="n">
        <v>0.211895910780669</v>
      </c>
      <c r="I3" s="1" t="n">
        <v>0.26</v>
      </c>
      <c r="J3" s="0" t="s">
        <v>227</v>
      </c>
    </row>
    <row r="4" customFormat="false" ht="15" hidden="false" customHeight="false" outlineLevel="0" collapsed="false">
      <c r="A4" s="0" t="s">
        <v>1544</v>
      </c>
      <c r="B4" s="1" t="n">
        <v>1</v>
      </c>
      <c r="C4" s="0" t="n">
        <v>-1.3626926287583</v>
      </c>
      <c r="D4" s="1" t="n">
        <v>166</v>
      </c>
      <c r="E4" s="1" t="n">
        <v>28</v>
      </c>
      <c r="F4" s="1" t="n">
        <v>1076</v>
      </c>
      <c r="G4" s="1" t="n">
        <v>228</v>
      </c>
      <c r="H4" s="1" t="n">
        <v>0.211895910780669</v>
      </c>
      <c r="I4" s="1" t="n">
        <v>0.168674698795181</v>
      </c>
      <c r="J4" s="0" t="s">
        <v>228</v>
      </c>
    </row>
    <row r="5" customFormat="false" ht="15" hidden="false" customHeight="false" outlineLevel="0" collapsed="false">
      <c r="A5" s="0" t="s">
        <v>1544</v>
      </c>
      <c r="B5" s="1" t="n">
        <v>2</v>
      </c>
      <c r="C5" s="0" t="n">
        <v>-2.51395897256809</v>
      </c>
      <c r="D5" s="1" t="n">
        <v>131</v>
      </c>
      <c r="E5" s="1" t="n">
        <v>16</v>
      </c>
      <c r="F5" s="1" t="n">
        <v>1076</v>
      </c>
      <c r="G5" s="1" t="n">
        <v>228</v>
      </c>
      <c r="H5" s="1" t="n">
        <v>0.211895910780669</v>
      </c>
      <c r="I5" s="1" t="n">
        <v>0.122137404580153</v>
      </c>
      <c r="J5" s="0" t="s">
        <v>229</v>
      </c>
    </row>
    <row r="6" customFormat="false" ht="15" hidden="false" customHeight="false" outlineLevel="0" collapsed="false">
      <c r="A6" s="0" t="s">
        <v>1544</v>
      </c>
      <c r="B6" s="1" t="n">
        <v>3</v>
      </c>
      <c r="C6" s="0" t="n">
        <v>-1.90332927855971</v>
      </c>
      <c r="D6" s="1" t="n">
        <v>143</v>
      </c>
      <c r="E6" s="1" t="n">
        <v>21</v>
      </c>
      <c r="F6" s="1" t="n">
        <v>1076</v>
      </c>
      <c r="G6" s="1" t="n">
        <v>228</v>
      </c>
      <c r="H6" s="1" t="n">
        <v>0.211895910780669</v>
      </c>
      <c r="I6" s="1" t="n">
        <v>0.146853146853147</v>
      </c>
      <c r="J6" s="0" t="s">
        <v>230</v>
      </c>
    </row>
    <row r="7" customFormat="false" ht="15" hidden="false" customHeight="false" outlineLevel="0" collapsed="false">
      <c r="A7" s="0" t="s">
        <v>1545</v>
      </c>
      <c r="B7" s="1" t="n">
        <v>1</v>
      </c>
      <c r="C7" s="0" t="n">
        <v>2.44071390054177</v>
      </c>
      <c r="D7" s="1" t="n">
        <v>194</v>
      </c>
      <c r="E7" s="1" t="n">
        <v>55</v>
      </c>
      <c r="F7" s="1" t="n">
        <v>1076</v>
      </c>
      <c r="G7" s="1" t="n">
        <v>228</v>
      </c>
      <c r="H7" s="1" t="n">
        <v>0.211895910780669</v>
      </c>
      <c r="I7" s="1" t="n">
        <v>0.283505154639175</v>
      </c>
      <c r="J7" s="0" t="s">
        <v>231</v>
      </c>
    </row>
    <row r="8" customFormat="false" ht="15" hidden="false" customHeight="false" outlineLevel="0" collapsed="false">
      <c r="A8" s="0" t="s">
        <v>1545</v>
      </c>
      <c r="B8" s="1" t="n">
        <v>2</v>
      </c>
      <c r="C8" s="0" t="n">
        <v>1.61316762544063</v>
      </c>
      <c r="D8" s="1" t="n">
        <v>244</v>
      </c>
      <c r="E8" s="1" t="n">
        <v>62</v>
      </c>
      <c r="F8" s="1" t="n">
        <v>1076</v>
      </c>
      <c r="G8" s="1" t="n">
        <v>228</v>
      </c>
      <c r="H8" s="1" t="n">
        <v>0.211895910780669</v>
      </c>
      <c r="I8" s="1" t="n">
        <v>0.254098360655738</v>
      </c>
      <c r="J8" s="0" t="s">
        <v>232</v>
      </c>
    </row>
    <row r="9" customFormat="false" ht="15" hidden="false" customHeight="false" outlineLevel="0" collapsed="false">
      <c r="A9" s="0" t="s">
        <v>1545</v>
      </c>
      <c r="B9" s="1" t="n">
        <v>3</v>
      </c>
      <c r="C9" s="0" t="n">
        <v>-0.583412165131296</v>
      </c>
      <c r="D9" s="1" t="n">
        <v>249</v>
      </c>
      <c r="E9" s="1" t="n">
        <v>49</v>
      </c>
      <c r="F9" s="1" t="n">
        <v>1076</v>
      </c>
      <c r="G9" s="1" t="n">
        <v>228</v>
      </c>
      <c r="H9" s="1" t="n">
        <v>0.211895910780669</v>
      </c>
      <c r="I9" s="1" t="n">
        <v>0.196787148594378</v>
      </c>
      <c r="J9" s="0" t="s">
        <v>233</v>
      </c>
    </row>
    <row r="10" customFormat="false" ht="15" hidden="false" customHeight="false" outlineLevel="0" collapsed="false">
      <c r="A10" s="0" t="s">
        <v>1545</v>
      </c>
      <c r="B10" s="1" t="n">
        <v>4</v>
      </c>
      <c r="C10" s="0" t="n">
        <v>-0.960637382859864</v>
      </c>
      <c r="D10" s="1" t="n">
        <v>216</v>
      </c>
      <c r="E10" s="1" t="n">
        <v>40</v>
      </c>
      <c r="F10" s="1" t="n">
        <v>1076</v>
      </c>
      <c r="G10" s="1" t="n">
        <v>228</v>
      </c>
      <c r="H10" s="1" t="n">
        <v>0.211895910780669</v>
      </c>
      <c r="I10" s="1" t="n">
        <v>0.185185185185185</v>
      </c>
      <c r="J10" s="0" t="s">
        <v>234</v>
      </c>
    </row>
    <row r="11" customFormat="false" ht="15" hidden="false" customHeight="false" outlineLevel="0" collapsed="false">
      <c r="A11" s="0" t="s">
        <v>1545</v>
      </c>
      <c r="B11" s="1" t="n">
        <v>5</v>
      </c>
      <c r="C11" s="0" t="n">
        <v>-2.72708306980845</v>
      </c>
      <c r="D11" s="1" t="n">
        <v>173</v>
      </c>
      <c r="E11" s="1" t="n">
        <v>22</v>
      </c>
      <c r="F11" s="1" t="n">
        <v>1076</v>
      </c>
      <c r="G11" s="1" t="n">
        <v>228</v>
      </c>
      <c r="H11" s="1" t="n">
        <v>0.211895910780669</v>
      </c>
      <c r="I11" s="1" t="n">
        <v>0.127167630057803</v>
      </c>
      <c r="J11" s="0" t="s">
        <v>235</v>
      </c>
    </row>
    <row r="12" customFormat="false" ht="15" hidden="false" customHeight="false" outlineLevel="0" collapsed="false">
      <c r="A12" s="0" t="s">
        <v>1546</v>
      </c>
      <c r="B12" s="1" t="n">
        <v>-1</v>
      </c>
      <c r="C12" s="0" t="n">
        <v>-0.120288688982346</v>
      </c>
      <c r="D12" s="1" t="n">
        <v>861</v>
      </c>
      <c r="E12" s="1" t="n">
        <v>181</v>
      </c>
      <c r="F12" s="1" t="n">
        <v>1076</v>
      </c>
      <c r="G12" s="1" t="n">
        <v>228</v>
      </c>
      <c r="H12" s="1" t="n">
        <v>0.211895910780669</v>
      </c>
      <c r="I12" s="1" t="n">
        <v>0.210220673635308</v>
      </c>
      <c r="J12" s="0" t="s">
        <v>236</v>
      </c>
    </row>
    <row r="13" customFormat="false" ht="15" hidden="false" customHeight="false" outlineLevel="0" collapsed="false">
      <c r="A13" s="0" t="s">
        <v>1546</v>
      </c>
      <c r="B13" s="1" t="n">
        <v>0</v>
      </c>
      <c r="C13" s="0" t="n">
        <v>-1.19087167098111</v>
      </c>
      <c r="D13" s="1" t="n">
        <v>13</v>
      </c>
      <c r="E13" s="1" t="n">
        <v>1</v>
      </c>
      <c r="F13" s="1" t="n">
        <v>1076</v>
      </c>
      <c r="G13" s="1" t="n">
        <v>228</v>
      </c>
      <c r="H13" s="1" t="n">
        <v>0.211895910780669</v>
      </c>
      <c r="I13" s="1" t="n">
        <v>0.0769230769230769</v>
      </c>
      <c r="J13" s="0" t="s">
        <v>237</v>
      </c>
    </row>
    <row r="14" customFormat="false" ht="15" hidden="false" customHeight="false" outlineLevel="0" collapsed="false">
      <c r="A14" s="0" t="s">
        <v>1546</v>
      </c>
      <c r="B14" s="1" t="n">
        <v>1</v>
      </c>
      <c r="C14" s="0" t="n">
        <v>-0.64585841994414</v>
      </c>
      <c r="D14" s="1" t="n">
        <v>77</v>
      </c>
      <c r="E14" s="1" t="n">
        <v>14</v>
      </c>
      <c r="F14" s="1" t="n">
        <v>1076</v>
      </c>
      <c r="G14" s="1" t="n">
        <v>228</v>
      </c>
      <c r="H14" s="1" t="n">
        <v>0.211895910780669</v>
      </c>
      <c r="I14" s="1" t="n">
        <v>0.181818181818182</v>
      </c>
      <c r="J14" s="0" t="s">
        <v>238</v>
      </c>
    </row>
    <row r="15" customFormat="false" ht="15" hidden="false" customHeight="false" outlineLevel="0" collapsed="false">
      <c r="A15" s="0" t="s">
        <v>1546</v>
      </c>
      <c r="B15" s="1" t="n">
        <v>2</v>
      </c>
      <c r="C15" s="0" t="n">
        <v>1.79774340081069</v>
      </c>
      <c r="D15" s="1" t="n">
        <v>74</v>
      </c>
      <c r="E15" s="1" t="n">
        <v>22</v>
      </c>
      <c r="F15" s="1" t="n">
        <v>1076</v>
      </c>
      <c r="G15" s="1" t="n">
        <v>228</v>
      </c>
      <c r="H15" s="1" t="n">
        <v>0.211895910780669</v>
      </c>
      <c r="I15" s="1" t="n">
        <v>0.297297297297297</v>
      </c>
      <c r="J15" s="0" t="s">
        <v>239</v>
      </c>
    </row>
    <row r="16" customFormat="false" ht="15" hidden="false" customHeight="false" outlineLevel="0" collapsed="false">
      <c r="A16" s="0" t="s">
        <v>1546</v>
      </c>
      <c r="B16" s="1" t="n">
        <v>3</v>
      </c>
      <c r="C16" s="0" t="n">
        <v>-0.27641988852848</v>
      </c>
      <c r="D16" s="1" t="n">
        <v>51</v>
      </c>
      <c r="E16" s="1" t="n">
        <v>10</v>
      </c>
      <c r="F16" s="1" t="n">
        <v>1076</v>
      </c>
      <c r="G16" s="1" t="n">
        <v>228</v>
      </c>
      <c r="H16" s="1" t="n">
        <v>0.211895910780669</v>
      </c>
      <c r="I16" s="1" t="n">
        <v>0.196078431372549</v>
      </c>
      <c r="J16" s="0" t="s">
        <v>240</v>
      </c>
    </row>
    <row r="17" customFormat="false" ht="15" hidden="false" customHeight="false" outlineLevel="0" collapsed="false">
      <c r="A17" s="0" t="s">
        <v>1547</v>
      </c>
      <c r="B17" s="1" t="n">
        <v>-1</v>
      </c>
      <c r="C17" s="0" t="n">
        <v>0.08513488456874</v>
      </c>
      <c r="D17" s="1" t="n">
        <v>760</v>
      </c>
      <c r="E17" s="1" t="n">
        <v>162</v>
      </c>
      <c r="F17" s="1" t="n">
        <v>1076</v>
      </c>
      <c r="G17" s="1" t="n">
        <v>228</v>
      </c>
      <c r="H17" s="1" t="n">
        <v>0.211895910780669</v>
      </c>
      <c r="I17" s="1" t="n">
        <v>0.213157894736842</v>
      </c>
      <c r="J17" s="0" t="s">
        <v>1548</v>
      </c>
    </row>
    <row r="18" customFormat="false" ht="15" hidden="false" customHeight="false" outlineLevel="0" collapsed="false">
      <c r="A18" s="0" t="s">
        <v>1547</v>
      </c>
      <c r="B18" s="1" t="n">
        <v>0</v>
      </c>
      <c r="C18" s="0" t="n">
        <v>0.578810662482</v>
      </c>
      <c r="D18" s="1" t="n">
        <v>62</v>
      </c>
      <c r="E18" s="1" t="n">
        <v>15</v>
      </c>
      <c r="F18" s="1" t="n">
        <v>1076</v>
      </c>
      <c r="G18" s="1" t="n">
        <v>228</v>
      </c>
      <c r="H18" s="1" t="n">
        <v>0.211895910780669</v>
      </c>
      <c r="I18" s="1" t="n">
        <v>0.241935483870968</v>
      </c>
      <c r="J18" s="0" t="s">
        <v>1549</v>
      </c>
    </row>
    <row r="19" customFormat="false" ht="15" hidden="false" customHeight="false" outlineLevel="0" collapsed="false">
      <c r="A19" s="0" t="s">
        <v>1547</v>
      </c>
      <c r="B19" s="1" t="n">
        <v>1</v>
      </c>
      <c r="C19" s="0" t="n">
        <v>-0.147314237835469</v>
      </c>
      <c r="D19" s="1" t="n">
        <v>54</v>
      </c>
      <c r="E19" s="1" t="n">
        <v>11</v>
      </c>
      <c r="F19" s="1" t="n">
        <v>1076</v>
      </c>
      <c r="G19" s="1" t="n">
        <v>228</v>
      </c>
      <c r="H19" s="1" t="n">
        <v>0.211895910780669</v>
      </c>
      <c r="I19" s="1" t="n">
        <v>0.203703703703704</v>
      </c>
      <c r="J19" s="0" t="s">
        <v>1550</v>
      </c>
    </row>
    <row r="20" customFormat="false" ht="15" hidden="false" customHeight="false" outlineLevel="0" collapsed="false">
      <c r="A20" s="0" t="s">
        <v>1547</v>
      </c>
      <c r="B20" s="1" t="n">
        <v>2</v>
      </c>
      <c r="C20" s="0" t="n">
        <v>-0.588267853962329</v>
      </c>
      <c r="D20" s="1" t="n">
        <v>81</v>
      </c>
      <c r="E20" s="1" t="n">
        <v>15</v>
      </c>
      <c r="F20" s="1" t="n">
        <v>1076</v>
      </c>
      <c r="G20" s="1" t="n">
        <v>228</v>
      </c>
      <c r="H20" s="1" t="n">
        <v>0.211895910780669</v>
      </c>
      <c r="I20" s="1" t="n">
        <v>0.185185185185185</v>
      </c>
      <c r="J20" s="0" t="s">
        <v>1551</v>
      </c>
    </row>
    <row r="21" customFormat="false" ht="15" hidden="false" customHeight="false" outlineLevel="0" collapsed="false">
      <c r="A21" s="0" t="s">
        <v>1547</v>
      </c>
      <c r="B21" s="1" t="n">
        <v>3</v>
      </c>
      <c r="C21" s="0" t="n">
        <v>0.313025900859416</v>
      </c>
      <c r="D21" s="1" t="n">
        <v>75</v>
      </c>
      <c r="E21" s="1" t="n">
        <v>17</v>
      </c>
      <c r="F21" s="1" t="n">
        <v>1076</v>
      </c>
      <c r="G21" s="1" t="n">
        <v>228</v>
      </c>
      <c r="H21" s="1" t="n">
        <v>0.211895910780669</v>
      </c>
      <c r="I21" s="1" t="n">
        <v>0.226666666666667</v>
      </c>
      <c r="J21" s="0" t="s">
        <v>1552</v>
      </c>
    </row>
    <row r="22" customFormat="false" ht="15" hidden="false" customHeight="false" outlineLevel="0" collapsed="false">
      <c r="A22" s="0" t="s">
        <v>1547</v>
      </c>
      <c r="B22" s="1" t="n">
        <v>4</v>
      </c>
      <c r="C22" s="0" t="n">
        <v>-0.488223074665518</v>
      </c>
      <c r="D22" s="1" t="n">
        <v>44</v>
      </c>
      <c r="E22" s="1" t="n">
        <v>8</v>
      </c>
      <c r="F22" s="1" t="n">
        <v>1076</v>
      </c>
      <c r="G22" s="1" t="n">
        <v>228</v>
      </c>
      <c r="H22" s="1" t="n">
        <v>0.211895910780669</v>
      </c>
      <c r="I22" s="1" t="n">
        <v>0.181818181818182</v>
      </c>
      <c r="J22" s="0" t="s">
        <v>1553</v>
      </c>
    </row>
    <row r="23" customFormat="false" ht="13.8" hidden="false" customHeight="false" outlineLevel="0" collapsed="false">
      <c r="A23" s="38" t="s">
        <v>1554</v>
      </c>
      <c r="B23" s="1" t="n">
        <v>1</v>
      </c>
      <c r="C23" s="0" t="n">
        <v>0.550525051312096</v>
      </c>
      <c r="D23" s="1" t="n">
        <v>107</v>
      </c>
      <c r="E23" s="1" t="n">
        <v>25</v>
      </c>
      <c r="F23" s="1" t="n">
        <v>1076</v>
      </c>
      <c r="G23" s="1" t="n">
        <v>228</v>
      </c>
      <c r="H23" s="1" t="n">
        <v>0.211895910780669</v>
      </c>
      <c r="I23" s="1" t="n">
        <v>0.233644859813084</v>
      </c>
      <c r="J23" s="0" t="s">
        <v>241</v>
      </c>
    </row>
    <row r="24" customFormat="false" ht="13.8" hidden="false" customHeight="false" outlineLevel="0" collapsed="false">
      <c r="A24" s="38" t="s">
        <v>1554</v>
      </c>
      <c r="B24" s="1" t="n">
        <v>2</v>
      </c>
      <c r="C24" s="0" t="n">
        <v>0.476039033506665</v>
      </c>
      <c r="D24" s="1" t="n">
        <v>122</v>
      </c>
      <c r="E24" s="1" t="n">
        <v>28</v>
      </c>
      <c r="F24" s="1" t="n">
        <v>1076</v>
      </c>
      <c r="G24" s="1" t="n">
        <v>228</v>
      </c>
      <c r="H24" s="1" t="n">
        <v>0.211895910780669</v>
      </c>
      <c r="I24" s="1" t="n">
        <v>0.229508196721311</v>
      </c>
      <c r="J24" s="0" t="s">
        <v>242</v>
      </c>
    </row>
    <row r="25" customFormat="false" ht="13.8" hidden="false" customHeight="false" outlineLevel="0" collapsed="false">
      <c r="A25" s="38" t="s">
        <v>1554</v>
      </c>
      <c r="B25" s="1" t="n">
        <v>3</v>
      </c>
      <c r="C25" s="0" t="n">
        <v>-0.109944330450154</v>
      </c>
      <c r="D25" s="1" t="n">
        <v>263</v>
      </c>
      <c r="E25" s="1" t="n">
        <v>55</v>
      </c>
      <c r="F25" s="1" t="n">
        <v>1076</v>
      </c>
      <c r="G25" s="1" t="n">
        <v>228</v>
      </c>
      <c r="H25" s="1" t="n">
        <v>0.211895910780669</v>
      </c>
      <c r="I25" s="1" t="n">
        <v>0.209125475285171</v>
      </c>
      <c r="J25" s="0" t="s">
        <v>243</v>
      </c>
    </row>
    <row r="26" customFormat="false" ht="13.8" hidden="false" customHeight="false" outlineLevel="0" collapsed="false">
      <c r="A26" s="38" t="s">
        <v>1554</v>
      </c>
      <c r="B26" s="1" t="n">
        <v>4</v>
      </c>
      <c r="C26" s="0" t="n">
        <v>0.629589033343844</v>
      </c>
      <c r="D26" s="1" t="n">
        <v>268</v>
      </c>
      <c r="E26" s="1" t="n">
        <v>61</v>
      </c>
      <c r="F26" s="1" t="n">
        <v>1076</v>
      </c>
      <c r="G26" s="1" t="n">
        <v>228</v>
      </c>
      <c r="H26" s="1" t="n">
        <v>0.211895910780669</v>
      </c>
      <c r="I26" s="1" t="n">
        <v>0.227611940298507</v>
      </c>
      <c r="J26" s="0" t="s">
        <v>244</v>
      </c>
    </row>
    <row r="27" customFormat="false" ht="13.8" hidden="false" customHeight="false" outlineLevel="0" collapsed="false">
      <c r="A27" s="38" t="s">
        <v>1554</v>
      </c>
      <c r="B27" s="1" t="n">
        <v>5</v>
      </c>
      <c r="C27" s="0" t="n">
        <v>0.41699755150473</v>
      </c>
      <c r="D27" s="1" t="n">
        <v>20</v>
      </c>
      <c r="E27" s="1" t="n">
        <v>5</v>
      </c>
      <c r="F27" s="1" t="n">
        <v>1076</v>
      </c>
      <c r="G27" s="1" t="n">
        <v>228</v>
      </c>
      <c r="H27" s="1" t="n">
        <v>0.211895910780669</v>
      </c>
      <c r="I27" s="1" t="n">
        <v>0.25</v>
      </c>
      <c r="J27" s="0" t="s">
        <v>245</v>
      </c>
    </row>
    <row r="28" customFormat="false" ht="13.8" hidden="false" customHeight="false" outlineLevel="0" collapsed="false">
      <c r="A28" s="38" t="s">
        <v>1554</v>
      </c>
      <c r="B28" s="1" t="n">
        <v>6</v>
      </c>
      <c r="C28" s="0" t="n">
        <v>-1.24044294655938</v>
      </c>
      <c r="D28" s="1" t="n">
        <v>296</v>
      </c>
      <c r="E28" s="1" t="n">
        <v>54</v>
      </c>
      <c r="F28" s="1" t="n">
        <v>1076</v>
      </c>
      <c r="G28" s="1" t="n">
        <v>228</v>
      </c>
      <c r="H28" s="1" t="n">
        <v>0.211895910780669</v>
      </c>
      <c r="I28" s="1" t="n">
        <v>0.182432432432432</v>
      </c>
      <c r="J28" s="0" t="s">
        <v>246</v>
      </c>
    </row>
    <row r="29" customFormat="false" ht="13.8" hidden="false" customHeight="false" outlineLevel="0" collapsed="false">
      <c r="A29" s="38" t="s">
        <v>1555</v>
      </c>
      <c r="B29" s="1" t="n">
        <v>-1</v>
      </c>
      <c r="C29" s="0" t="n">
        <v>-0.112743172033251</v>
      </c>
      <c r="D29" s="1" t="n">
        <v>15</v>
      </c>
      <c r="E29" s="1" t="n">
        <v>3</v>
      </c>
      <c r="F29" s="1" t="n">
        <v>1076</v>
      </c>
      <c r="G29" s="1" t="n">
        <v>228</v>
      </c>
      <c r="H29" s="1" t="n">
        <v>0.211895910780669</v>
      </c>
      <c r="I29" s="1" t="n">
        <v>0.2</v>
      </c>
      <c r="J29" s="0" t="s">
        <v>1556</v>
      </c>
    </row>
    <row r="30" customFormat="false" ht="13.8" hidden="false" customHeight="false" outlineLevel="0" collapsed="false">
      <c r="A30" s="38" t="s">
        <v>1555</v>
      </c>
      <c r="B30" s="1" t="n">
        <v>1</v>
      </c>
      <c r="C30" s="0" t="n">
        <v>0.797885829764437</v>
      </c>
      <c r="D30" s="1" t="n">
        <v>209</v>
      </c>
      <c r="E30" s="1" t="n">
        <v>49</v>
      </c>
      <c r="F30" s="1" t="n">
        <v>1076</v>
      </c>
      <c r="G30" s="1" t="n">
        <v>228</v>
      </c>
      <c r="H30" s="1" t="n">
        <v>0.211895910780669</v>
      </c>
      <c r="I30" s="1" t="n">
        <v>0.23444976076555</v>
      </c>
      <c r="J30" s="0" t="s">
        <v>1557</v>
      </c>
    </row>
    <row r="31" customFormat="false" ht="13.8" hidden="false" customHeight="false" outlineLevel="0" collapsed="false">
      <c r="A31" s="38" t="s">
        <v>1555</v>
      </c>
      <c r="B31" s="1" t="n">
        <v>2</v>
      </c>
      <c r="C31" s="0" t="n">
        <v>0.454597918473653</v>
      </c>
      <c r="D31" s="1" t="n">
        <v>255</v>
      </c>
      <c r="E31" s="1" t="n">
        <v>57</v>
      </c>
      <c r="F31" s="1" t="n">
        <v>1076</v>
      </c>
      <c r="G31" s="1" t="n">
        <v>228</v>
      </c>
      <c r="H31" s="1" t="n">
        <v>0.211895910780669</v>
      </c>
      <c r="I31" s="1" t="n">
        <v>0.223529411764706</v>
      </c>
      <c r="J31" s="0" t="s">
        <v>1558</v>
      </c>
    </row>
    <row r="32" customFormat="false" ht="13.8" hidden="false" customHeight="false" outlineLevel="0" collapsed="false">
      <c r="A32" s="38" t="s">
        <v>1555</v>
      </c>
      <c r="B32" s="1" t="n">
        <v>4</v>
      </c>
      <c r="C32" s="0" t="n">
        <v>-0.633420284295427</v>
      </c>
      <c r="D32" s="1" t="n">
        <v>137</v>
      </c>
      <c r="E32" s="1" t="n">
        <v>26</v>
      </c>
      <c r="F32" s="1" t="n">
        <v>1076</v>
      </c>
      <c r="G32" s="1" t="n">
        <v>228</v>
      </c>
      <c r="H32" s="1" t="n">
        <v>0.211895910780669</v>
      </c>
      <c r="I32" s="1" t="n">
        <v>0.18978102189781</v>
      </c>
      <c r="J32" s="0" t="s">
        <v>1559</v>
      </c>
    </row>
    <row r="33" customFormat="false" ht="13.8" hidden="false" customHeight="false" outlineLevel="0" collapsed="false">
      <c r="A33" s="38" t="s">
        <v>1555</v>
      </c>
      <c r="B33" s="1" t="n">
        <v>5</v>
      </c>
      <c r="C33" s="0" t="n">
        <v>-1.00135947696171</v>
      </c>
      <c r="D33" s="1" t="n">
        <v>197</v>
      </c>
      <c r="E33" s="1" t="n">
        <v>36</v>
      </c>
      <c r="F33" s="1" t="n">
        <v>1076</v>
      </c>
      <c r="G33" s="1" t="n">
        <v>228</v>
      </c>
      <c r="H33" s="1" t="n">
        <v>0.211895910780669</v>
      </c>
      <c r="I33" s="1" t="n">
        <v>0.182741116751269</v>
      </c>
      <c r="J33" s="0" t="s">
        <v>1560</v>
      </c>
    </row>
    <row r="34" customFormat="false" ht="13.8" hidden="false" customHeight="false" outlineLevel="0" collapsed="false">
      <c r="A34" s="38" t="s">
        <v>1561</v>
      </c>
      <c r="B34" s="1" t="n">
        <v>1</v>
      </c>
      <c r="C34" s="0" t="n">
        <v>2.02687207865035</v>
      </c>
      <c r="D34" s="1" t="n">
        <v>122</v>
      </c>
      <c r="E34" s="1" t="n">
        <v>35</v>
      </c>
      <c r="F34" s="1" t="n">
        <v>1076</v>
      </c>
      <c r="G34" s="1" t="n">
        <v>228</v>
      </c>
      <c r="H34" s="1" t="n">
        <v>0.211895910780669</v>
      </c>
      <c r="I34" s="1" t="n">
        <v>0.286885245901639</v>
      </c>
      <c r="J34" s="0" t="s">
        <v>1562</v>
      </c>
    </row>
    <row r="35" customFormat="false" ht="13.8" hidden="false" customHeight="false" outlineLevel="0" collapsed="false">
      <c r="A35" s="38" t="s">
        <v>1561</v>
      </c>
      <c r="B35" s="1" t="n">
        <v>2</v>
      </c>
      <c r="C35" s="0" t="n">
        <v>-1.32429047701117</v>
      </c>
      <c r="D35" s="1" t="n">
        <v>128</v>
      </c>
      <c r="E35" s="1" t="n">
        <v>21</v>
      </c>
      <c r="F35" s="1" t="n">
        <v>1076</v>
      </c>
      <c r="G35" s="1" t="n">
        <v>228</v>
      </c>
      <c r="H35" s="1" t="n">
        <v>0.211895910780669</v>
      </c>
      <c r="I35" s="1" t="n">
        <v>0.1640625</v>
      </c>
      <c r="J35" s="0" t="s">
        <v>1563</v>
      </c>
    </row>
    <row r="36" customFormat="false" ht="13.8" hidden="false" customHeight="false" outlineLevel="0" collapsed="false">
      <c r="A36" s="38" t="s">
        <v>1561</v>
      </c>
      <c r="B36" s="1" t="n">
        <v>3</v>
      </c>
      <c r="C36" s="0" t="n">
        <v>-0.622404206706491</v>
      </c>
      <c r="D36" s="1" t="n">
        <v>206</v>
      </c>
      <c r="E36" s="1" t="n">
        <v>40</v>
      </c>
      <c r="F36" s="1" t="n">
        <v>1076</v>
      </c>
      <c r="G36" s="1" t="n">
        <v>228</v>
      </c>
      <c r="H36" s="1" t="n">
        <v>0.211895910780669</v>
      </c>
      <c r="I36" s="1" t="n">
        <v>0.194174757281553</v>
      </c>
      <c r="J36" s="0" t="s">
        <v>1564</v>
      </c>
    </row>
    <row r="37" customFormat="false" ht="13.8" hidden="false" customHeight="false" outlineLevel="0" collapsed="false">
      <c r="A37" s="38" t="s">
        <v>1561</v>
      </c>
      <c r="B37" s="1" t="n">
        <v>4</v>
      </c>
      <c r="C37" s="0" t="n">
        <v>-2.52450854083224</v>
      </c>
      <c r="D37" s="1" t="n">
        <v>155</v>
      </c>
      <c r="E37" s="1" t="n">
        <v>20</v>
      </c>
      <c r="F37" s="1" t="n">
        <v>1076</v>
      </c>
      <c r="G37" s="1" t="n">
        <v>228</v>
      </c>
      <c r="H37" s="1" t="n">
        <v>0.211895910780669</v>
      </c>
      <c r="I37" s="1" t="n">
        <v>0.129032258064516</v>
      </c>
      <c r="J37" s="0" t="s">
        <v>1565</v>
      </c>
    </row>
    <row r="38" customFormat="false" ht="13.8" hidden="false" customHeight="false" outlineLevel="0" collapsed="false">
      <c r="A38" s="38" t="s">
        <v>1561</v>
      </c>
      <c r="B38" s="1" t="n">
        <v>5</v>
      </c>
      <c r="C38" s="0" t="n">
        <v>1.52839813574672</v>
      </c>
      <c r="D38" s="1" t="n">
        <v>465</v>
      </c>
      <c r="E38" s="1" t="n">
        <v>112</v>
      </c>
      <c r="F38" s="1" t="n">
        <v>1076</v>
      </c>
      <c r="G38" s="1" t="n">
        <v>228</v>
      </c>
      <c r="H38" s="1" t="n">
        <v>0.211895910780669</v>
      </c>
      <c r="I38" s="1" t="n">
        <v>0.240860215053763</v>
      </c>
      <c r="J38" s="0" t="s">
        <v>1566</v>
      </c>
    </row>
    <row r="39" customFormat="false" ht="13.8" hidden="false" customHeight="false" outlineLevel="0" collapsed="false">
      <c r="A39" s="38" t="s">
        <v>1567</v>
      </c>
      <c r="B39" s="1" t="n">
        <v>-1</v>
      </c>
      <c r="C39" s="0" t="n">
        <v>-2.97798175098239</v>
      </c>
      <c r="D39" s="1" t="n">
        <v>199</v>
      </c>
      <c r="E39" s="1" t="n">
        <v>25</v>
      </c>
      <c r="F39" s="1" t="n">
        <v>1076</v>
      </c>
      <c r="G39" s="1" t="n">
        <v>228</v>
      </c>
      <c r="H39" s="1" t="n">
        <v>0.211895910780669</v>
      </c>
      <c r="I39" s="1" t="n">
        <v>0.125628140703518</v>
      </c>
      <c r="J39" s="0" t="s">
        <v>1568</v>
      </c>
    </row>
    <row r="40" customFormat="false" ht="13.8" hidden="false" customHeight="false" outlineLevel="0" collapsed="false">
      <c r="A40" s="38" t="s">
        <v>1567</v>
      </c>
      <c r="B40" s="1" t="n">
        <v>1</v>
      </c>
      <c r="C40" s="0" t="n">
        <v>1.10758617948452</v>
      </c>
      <c r="D40" s="1" t="n">
        <v>80</v>
      </c>
      <c r="E40" s="1" t="n">
        <v>21</v>
      </c>
      <c r="F40" s="1" t="n">
        <v>1076</v>
      </c>
      <c r="G40" s="1" t="n">
        <v>228</v>
      </c>
      <c r="H40" s="1" t="n">
        <v>0.211895910780669</v>
      </c>
      <c r="I40" s="1" t="n">
        <v>0.2625</v>
      </c>
      <c r="J40" s="0" t="s">
        <v>1569</v>
      </c>
    </row>
    <row r="41" customFormat="false" ht="13.8" hidden="false" customHeight="false" outlineLevel="0" collapsed="false">
      <c r="A41" s="38" t="s">
        <v>1567</v>
      </c>
      <c r="B41" s="1" t="n">
        <v>2</v>
      </c>
      <c r="C41" s="0" t="n">
        <v>-0.440106235201193</v>
      </c>
      <c r="D41" s="1" t="n">
        <v>103</v>
      </c>
      <c r="E41" s="1" t="n">
        <v>20</v>
      </c>
      <c r="F41" s="1" t="n">
        <v>1076</v>
      </c>
      <c r="G41" s="1" t="n">
        <v>228</v>
      </c>
      <c r="H41" s="1" t="n">
        <v>0.211895910780669</v>
      </c>
      <c r="I41" s="1" t="n">
        <v>0.194174757281553</v>
      </c>
      <c r="J41" s="0" t="s">
        <v>1570</v>
      </c>
    </row>
    <row r="42" customFormat="false" ht="13.8" hidden="false" customHeight="false" outlineLevel="0" collapsed="false">
      <c r="A42" s="38" t="s">
        <v>1567</v>
      </c>
      <c r="B42" s="1" t="n">
        <v>3</v>
      </c>
      <c r="C42" s="0" t="n">
        <v>0.0757990489057034</v>
      </c>
      <c r="D42" s="1" t="n">
        <v>168</v>
      </c>
      <c r="E42" s="1" t="n">
        <v>36</v>
      </c>
      <c r="F42" s="1" t="n">
        <v>1076</v>
      </c>
      <c r="G42" s="1" t="n">
        <v>228</v>
      </c>
      <c r="H42" s="1" t="n">
        <v>0.211895910780669</v>
      </c>
      <c r="I42" s="1" t="n">
        <v>0.214285714285714</v>
      </c>
      <c r="J42" s="0" t="s">
        <v>1571</v>
      </c>
    </row>
    <row r="43" customFormat="false" ht="13.8" hidden="false" customHeight="false" outlineLevel="0" collapsed="false">
      <c r="A43" s="38" t="s">
        <v>1567</v>
      </c>
      <c r="B43" s="1" t="n">
        <v>4</v>
      </c>
      <c r="C43" s="0" t="n">
        <v>-2.02311358704111</v>
      </c>
      <c r="D43" s="1" t="n">
        <v>135</v>
      </c>
      <c r="E43" s="1" t="n">
        <v>19</v>
      </c>
      <c r="F43" s="1" t="n">
        <v>1076</v>
      </c>
      <c r="G43" s="1" t="n">
        <v>228</v>
      </c>
      <c r="H43" s="1" t="n">
        <v>0.211895910780669</v>
      </c>
      <c r="I43" s="1" t="n">
        <v>0.140740740740741</v>
      </c>
      <c r="J43" s="0" t="s">
        <v>1572</v>
      </c>
    </row>
    <row r="44" customFormat="false" ht="13.8" hidden="false" customHeight="false" outlineLevel="0" collapsed="false">
      <c r="A44" s="38" t="s">
        <v>1567</v>
      </c>
      <c r="B44" s="1" t="n">
        <v>5</v>
      </c>
      <c r="C44" s="0" t="n">
        <v>-0.0300120710315828</v>
      </c>
      <c r="D44" s="1" t="n">
        <v>147</v>
      </c>
      <c r="E44" s="1" t="n">
        <v>31</v>
      </c>
      <c r="F44" s="1" t="n">
        <v>1076</v>
      </c>
      <c r="G44" s="1" t="n">
        <v>228</v>
      </c>
      <c r="H44" s="1" t="n">
        <v>0.211895910780669</v>
      </c>
      <c r="I44" s="1" t="n">
        <v>0.210884353741497</v>
      </c>
      <c r="J44" s="0" t="s">
        <v>1573</v>
      </c>
    </row>
    <row r="45" customFormat="false" ht="13.8" hidden="false" customHeight="false" outlineLevel="0" collapsed="false">
      <c r="A45" s="38" t="s">
        <v>1567</v>
      </c>
      <c r="B45" s="1" t="n">
        <v>6</v>
      </c>
      <c r="C45" s="0" t="n">
        <v>3.83036369270388</v>
      </c>
      <c r="D45" s="1" t="n">
        <v>104</v>
      </c>
      <c r="E45" s="1" t="n">
        <v>38</v>
      </c>
      <c r="F45" s="1" t="n">
        <v>1076</v>
      </c>
      <c r="G45" s="1" t="n">
        <v>228</v>
      </c>
      <c r="H45" s="1" t="n">
        <v>0.211895910780669</v>
      </c>
      <c r="I45" s="1" t="n">
        <v>0.365384615384615</v>
      </c>
      <c r="J45" s="0" t="s">
        <v>1574</v>
      </c>
    </row>
    <row r="46" customFormat="false" ht="13.8" hidden="false" customHeight="false" outlineLevel="0" collapsed="false">
      <c r="A46" s="38" t="s">
        <v>1567</v>
      </c>
      <c r="B46" s="1" t="n">
        <v>7</v>
      </c>
      <c r="C46" s="0" t="n">
        <v>1.72371806084389</v>
      </c>
      <c r="D46" s="1" t="n">
        <v>140</v>
      </c>
      <c r="E46" s="1" t="n">
        <v>38</v>
      </c>
      <c r="F46" s="1" t="n">
        <v>1076</v>
      </c>
      <c r="G46" s="1" t="n">
        <v>228</v>
      </c>
      <c r="H46" s="1" t="n">
        <v>0.211895910780669</v>
      </c>
      <c r="I46" s="1" t="n">
        <v>0.271428571428571</v>
      </c>
      <c r="J46" s="0" t="s">
        <v>1575</v>
      </c>
    </row>
    <row r="47" customFormat="false" ht="13.8" hidden="false" customHeight="false" outlineLevel="0" collapsed="false">
      <c r="A47" s="38" t="s">
        <v>1576</v>
      </c>
      <c r="B47" s="1" t="n">
        <v>-1</v>
      </c>
      <c r="C47" s="0" t="n">
        <v>-2.94864248573276</v>
      </c>
      <c r="D47" s="1" t="n">
        <v>198</v>
      </c>
      <c r="E47" s="1" t="n">
        <v>25</v>
      </c>
      <c r="F47" s="1" t="n">
        <v>1076</v>
      </c>
      <c r="G47" s="1" t="n">
        <v>228</v>
      </c>
      <c r="H47" s="1" t="n">
        <v>0.211895910780669</v>
      </c>
      <c r="I47" s="1" t="n">
        <v>0.126262626262626</v>
      </c>
      <c r="J47" s="0" t="s">
        <v>1577</v>
      </c>
    </row>
    <row r="48" customFormat="false" ht="13.8" hidden="false" customHeight="false" outlineLevel="0" collapsed="false">
      <c r="A48" s="38" t="s">
        <v>1576</v>
      </c>
      <c r="B48" s="1" t="n">
        <v>0</v>
      </c>
      <c r="C48" s="0" t="n">
        <v>-0.392204878828385</v>
      </c>
      <c r="D48" s="1" t="n">
        <v>301</v>
      </c>
      <c r="E48" s="1" t="n">
        <v>61</v>
      </c>
      <c r="F48" s="1" t="n">
        <v>1076</v>
      </c>
      <c r="G48" s="1" t="n">
        <v>228</v>
      </c>
      <c r="H48" s="1" t="n">
        <v>0.211895910780669</v>
      </c>
      <c r="I48" s="1" t="n">
        <v>0.20265780730897</v>
      </c>
      <c r="J48" s="0" t="s">
        <v>1578</v>
      </c>
    </row>
    <row r="49" customFormat="false" ht="13.8" hidden="false" customHeight="false" outlineLevel="0" collapsed="false">
      <c r="A49" s="38" t="s">
        <v>1576</v>
      </c>
      <c r="B49" s="1" t="n">
        <v>1</v>
      </c>
      <c r="C49" s="0" t="n">
        <v>1.69377699056761</v>
      </c>
      <c r="D49" s="1" t="n">
        <v>212</v>
      </c>
      <c r="E49" s="1" t="n">
        <v>55</v>
      </c>
      <c r="F49" s="1" t="n">
        <v>1076</v>
      </c>
      <c r="G49" s="1" t="n">
        <v>228</v>
      </c>
      <c r="H49" s="1" t="n">
        <v>0.211895910780669</v>
      </c>
      <c r="I49" s="1" t="n">
        <v>0.259433962264151</v>
      </c>
      <c r="J49" s="0" t="s">
        <v>1579</v>
      </c>
    </row>
    <row r="50" customFormat="false" ht="13.8" hidden="false" customHeight="false" outlineLevel="0" collapsed="false">
      <c r="A50" s="38" t="s">
        <v>1576</v>
      </c>
      <c r="B50" s="1" t="n">
        <v>2</v>
      </c>
      <c r="C50" s="0" t="n">
        <v>-0.16614801991522</v>
      </c>
      <c r="D50" s="1" t="n">
        <v>198</v>
      </c>
      <c r="E50" s="1" t="n">
        <v>41</v>
      </c>
      <c r="F50" s="1" t="n">
        <v>1076</v>
      </c>
      <c r="G50" s="1" t="n">
        <v>228</v>
      </c>
      <c r="H50" s="1" t="n">
        <v>0.211895910780669</v>
      </c>
      <c r="I50" s="1" t="n">
        <v>0.207070707070707</v>
      </c>
      <c r="J50" s="0" t="s">
        <v>1580</v>
      </c>
    </row>
    <row r="51" customFormat="false" ht="13.8" hidden="false" customHeight="false" outlineLevel="0" collapsed="false">
      <c r="A51" s="38" t="s">
        <v>1576</v>
      </c>
      <c r="B51" s="1" t="n">
        <v>3</v>
      </c>
      <c r="C51" s="0" t="n">
        <v>2.0097522276132</v>
      </c>
      <c r="D51" s="1" t="n">
        <v>167</v>
      </c>
      <c r="E51" s="1" t="n">
        <v>46</v>
      </c>
      <c r="F51" s="1" t="n">
        <v>1076</v>
      </c>
      <c r="G51" s="1" t="n">
        <v>228</v>
      </c>
      <c r="H51" s="1" t="n">
        <v>0.211895910780669</v>
      </c>
      <c r="I51" s="1" t="n">
        <v>0.275449101796407</v>
      </c>
      <c r="J51" s="0" t="s">
        <v>1581</v>
      </c>
    </row>
    <row r="52" customFormat="false" ht="13.8" hidden="false" customHeight="false" outlineLevel="0" collapsed="false">
      <c r="A52" s="38" t="s">
        <v>1582</v>
      </c>
      <c r="B52" s="1" t="n">
        <v>-1</v>
      </c>
      <c r="C52" s="0" t="n">
        <v>-0.950927596715719</v>
      </c>
      <c r="D52" s="1" t="n">
        <v>17</v>
      </c>
      <c r="E52" s="1" t="n">
        <v>2</v>
      </c>
      <c r="F52" s="1" t="n">
        <v>1076</v>
      </c>
      <c r="G52" s="1" t="n">
        <v>228</v>
      </c>
      <c r="H52" s="1" t="n">
        <v>0.211895910780669</v>
      </c>
      <c r="I52" s="1" t="n">
        <v>0.117647058823529</v>
      </c>
      <c r="J52" s="0" t="s">
        <v>1583</v>
      </c>
    </row>
    <row r="53" customFormat="false" ht="13.8" hidden="false" customHeight="false" outlineLevel="0" collapsed="false">
      <c r="A53" s="38" t="s">
        <v>1582</v>
      </c>
      <c r="B53" s="1" t="n">
        <v>1</v>
      </c>
      <c r="C53" s="0" t="n">
        <v>0.894800315154015</v>
      </c>
      <c r="D53" s="1" t="n">
        <v>202</v>
      </c>
      <c r="E53" s="1" t="n">
        <v>48</v>
      </c>
      <c r="F53" s="1" t="n">
        <v>1076</v>
      </c>
      <c r="G53" s="1" t="n">
        <v>228</v>
      </c>
      <c r="H53" s="1" t="n">
        <v>0.211895910780669</v>
      </c>
      <c r="I53" s="1" t="n">
        <v>0.237623762376238</v>
      </c>
      <c r="J53" s="0" t="s">
        <v>1584</v>
      </c>
    </row>
    <row r="54" customFormat="false" ht="13.8" hidden="false" customHeight="false" outlineLevel="0" collapsed="false">
      <c r="A54" s="38" t="s">
        <v>1582</v>
      </c>
      <c r="B54" s="1" t="n">
        <v>2</v>
      </c>
      <c r="C54" s="0" t="n">
        <v>0.363561020384544</v>
      </c>
      <c r="D54" s="1" t="n">
        <v>207</v>
      </c>
      <c r="E54" s="1" t="n">
        <v>46</v>
      </c>
      <c r="F54" s="1" t="n">
        <v>1076</v>
      </c>
      <c r="G54" s="1" t="n">
        <v>228</v>
      </c>
      <c r="H54" s="1" t="n">
        <v>0.211895910780669</v>
      </c>
      <c r="I54" s="1" t="n">
        <v>0.222222222222222</v>
      </c>
      <c r="J54" s="0" t="s">
        <v>1585</v>
      </c>
    </row>
    <row r="55" customFormat="false" ht="13.8" hidden="false" customHeight="false" outlineLevel="0" collapsed="false">
      <c r="A55" s="38" t="s">
        <v>1582</v>
      </c>
      <c r="B55" s="1" t="n">
        <v>3</v>
      </c>
      <c r="C55" s="0" t="n">
        <v>-0.733246147042988</v>
      </c>
      <c r="D55" s="1" t="n">
        <v>234</v>
      </c>
      <c r="E55" s="1" t="n">
        <v>45</v>
      </c>
      <c r="F55" s="1" t="n">
        <v>1076</v>
      </c>
      <c r="G55" s="1" t="n">
        <v>228</v>
      </c>
      <c r="H55" s="1" t="n">
        <v>0.211895910780669</v>
      </c>
      <c r="I55" s="1" t="n">
        <v>0.192307692307692</v>
      </c>
      <c r="J55" s="0" t="s">
        <v>1586</v>
      </c>
    </row>
    <row r="56" customFormat="false" ht="13.8" hidden="false" customHeight="false" outlineLevel="0" collapsed="false">
      <c r="A56" s="38" t="s">
        <v>1582</v>
      </c>
      <c r="B56" s="1" t="n">
        <v>4</v>
      </c>
      <c r="C56" s="0" t="n">
        <v>-0.552839777056961</v>
      </c>
      <c r="D56" s="1" t="n">
        <v>204</v>
      </c>
      <c r="E56" s="1" t="n">
        <v>40</v>
      </c>
      <c r="F56" s="1" t="n">
        <v>1076</v>
      </c>
      <c r="G56" s="1" t="n">
        <v>228</v>
      </c>
      <c r="H56" s="1" t="n">
        <v>0.211895910780669</v>
      </c>
      <c r="I56" s="1" t="n">
        <v>0.196078431372549</v>
      </c>
      <c r="J56" s="0" t="s">
        <v>1587</v>
      </c>
    </row>
    <row r="57" customFormat="false" ht="13.8" hidden="false" customHeight="false" outlineLevel="0" collapsed="false">
      <c r="A57" s="38" t="s">
        <v>1582</v>
      </c>
      <c r="B57" s="1" t="n">
        <v>5</v>
      </c>
      <c r="C57" s="0" t="n">
        <v>0.349251692263849</v>
      </c>
      <c r="D57" s="1" t="n">
        <v>212</v>
      </c>
      <c r="E57" s="1" t="n">
        <v>47</v>
      </c>
      <c r="F57" s="1" t="n">
        <v>1076</v>
      </c>
      <c r="G57" s="1" t="n">
        <v>228</v>
      </c>
      <c r="H57" s="1" t="n">
        <v>0.211895910780669</v>
      </c>
      <c r="I57" s="1" t="n">
        <v>0.221698113207547</v>
      </c>
      <c r="J57" s="0" t="s">
        <v>1588</v>
      </c>
    </row>
    <row r="58" customFormat="false" ht="15" hidden="false" customHeight="false" outlineLevel="0" collapsed="false">
      <c r="A58" s="0" t="s">
        <v>1589</v>
      </c>
      <c r="B58" s="1" t="n">
        <v>-1</v>
      </c>
      <c r="C58" s="0" t="n">
        <v>1.92854822226825</v>
      </c>
      <c r="D58" s="1" t="n">
        <v>1</v>
      </c>
      <c r="E58" s="1" t="n">
        <v>1</v>
      </c>
      <c r="F58" s="1" t="n">
        <v>1076</v>
      </c>
      <c r="G58" s="1" t="n">
        <v>228</v>
      </c>
      <c r="H58" s="1" t="n">
        <v>0.211895910780669</v>
      </c>
      <c r="I58" s="1" t="n">
        <v>1</v>
      </c>
      <c r="J58" s="0" t="s">
        <v>1590</v>
      </c>
    </row>
    <row r="59" customFormat="false" ht="15" hidden="false" customHeight="false" outlineLevel="0" collapsed="false">
      <c r="A59" s="0" t="s">
        <v>1589</v>
      </c>
      <c r="B59" s="1" t="n">
        <v>0</v>
      </c>
      <c r="C59" s="0" t="n">
        <v>4.29085199408731</v>
      </c>
      <c r="D59" s="1" t="n">
        <v>436</v>
      </c>
      <c r="E59" s="1" t="n">
        <v>129</v>
      </c>
      <c r="F59" s="1" t="n">
        <v>1076</v>
      </c>
      <c r="G59" s="1" t="n">
        <v>228</v>
      </c>
      <c r="H59" s="1" t="n">
        <v>0.211895910780669</v>
      </c>
      <c r="I59" s="1" t="n">
        <v>0.295871559633028</v>
      </c>
      <c r="J59" s="0" t="s">
        <v>247</v>
      </c>
    </row>
    <row r="60" customFormat="false" ht="15" hidden="false" customHeight="false" outlineLevel="0" collapsed="false">
      <c r="A60" s="0" t="s">
        <v>1589</v>
      </c>
      <c r="B60" s="1" t="n">
        <v>1</v>
      </c>
      <c r="C60" s="0" t="n">
        <v>0.359300958605105</v>
      </c>
      <c r="D60" s="1" t="n">
        <v>97</v>
      </c>
      <c r="E60" s="1" t="n">
        <v>22</v>
      </c>
      <c r="F60" s="1" t="n">
        <v>1076</v>
      </c>
      <c r="G60" s="1" t="n">
        <v>228</v>
      </c>
      <c r="H60" s="1" t="n">
        <v>0.211895910780669</v>
      </c>
      <c r="I60" s="1" t="n">
        <v>0.22680412371134</v>
      </c>
      <c r="J60" s="0" t="s">
        <v>248</v>
      </c>
    </row>
    <row r="61" customFormat="false" ht="15" hidden="false" customHeight="false" outlineLevel="0" collapsed="false">
      <c r="A61" s="0" t="s">
        <v>1589</v>
      </c>
      <c r="B61" s="1" t="n">
        <v>2</v>
      </c>
      <c r="C61" s="0" t="n">
        <v>-1.12719407671057</v>
      </c>
      <c r="D61" s="1" t="n">
        <v>118</v>
      </c>
      <c r="E61" s="1" t="n">
        <v>20</v>
      </c>
      <c r="F61" s="1" t="n">
        <v>1076</v>
      </c>
      <c r="G61" s="1" t="n">
        <v>228</v>
      </c>
      <c r="H61" s="1" t="n">
        <v>0.211895910780669</v>
      </c>
      <c r="I61" s="1" t="n">
        <v>0.169491525423729</v>
      </c>
      <c r="J61" s="0" t="s">
        <v>249</v>
      </c>
    </row>
    <row r="62" customFormat="false" ht="15" hidden="false" customHeight="false" outlineLevel="0" collapsed="false">
      <c r="A62" s="0" t="s">
        <v>1589</v>
      </c>
      <c r="B62" s="1" t="n">
        <v>3</v>
      </c>
      <c r="C62" s="0" t="n">
        <v>-1.41092051584529</v>
      </c>
      <c r="D62" s="1" t="n">
        <v>114</v>
      </c>
      <c r="E62" s="1" t="n">
        <v>18</v>
      </c>
      <c r="F62" s="1" t="n">
        <v>1076</v>
      </c>
      <c r="G62" s="1" t="n">
        <v>228</v>
      </c>
      <c r="H62" s="1" t="n">
        <v>0.211895910780669</v>
      </c>
      <c r="I62" s="1" t="n">
        <v>0.157894736842105</v>
      </c>
      <c r="J62" s="0" t="s">
        <v>250</v>
      </c>
    </row>
    <row r="63" customFormat="false" ht="15" hidden="false" customHeight="false" outlineLevel="0" collapsed="false">
      <c r="A63" s="0" t="s">
        <v>1589</v>
      </c>
      <c r="B63" s="1" t="n">
        <v>4</v>
      </c>
      <c r="C63" s="0" t="n">
        <v>-2.59502042795424</v>
      </c>
      <c r="D63" s="1" t="n">
        <v>163</v>
      </c>
      <c r="E63" s="1" t="n">
        <v>21</v>
      </c>
      <c r="F63" s="1" t="n">
        <v>1076</v>
      </c>
      <c r="G63" s="1" t="n">
        <v>228</v>
      </c>
      <c r="H63" s="1" t="n">
        <v>0.211895910780669</v>
      </c>
      <c r="I63" s="1" t="n">
        <v>0.128834355828221</v>
      </c>
      <c r="J63" s="0" t="s">
        <v>251</v>
      </c>
    </row>
    <row r="64" customFormat="false" ht="15" hidden="false" customHeight="false" outlineLevel="0" collapsed="false">
      <c r="A64" s="0" t="s">
        <v>1589</v>
      </c>
      <c r="B64" s="1" t="n">
        <v>5</v>
      </c>
      <c r="C64" s="0" t="n">
        <v>-2.85564855865517</v>
      </c>
      <c r="D64" s="1" t="n">
        <v>147</v>
      </c>
      <c r="E64" s="1" t="n">
        <v>17</v>
      </c>
      <c r="F64" s="1" t="n">
        <v>1076</v>
      </c>
      <c r="G64" s="1" t="n">
        <v>228</v>
      </c>
      <c r="H64" s="1" t="n">
        <v>0.211895910780669</v>
      </c>
      <c r="I64" s="1" t="n">
        <v>0.115646258503401</v>
      </c>
      <c r="J64" s="0" t="s">
        <v>252</v>
      </c>
    </row>
    <row r="65" customFormat="false" ht="15" hidden="false" customHeight="false" outlineLevel="0" collapsed="false">
      <c r="A65" s="0" t="s">
        <v>1591</v>
      </c>
      <c r="B65" s="1" t="n">
        <v>-1</v>
      </c>
      <c r="C65" s="0" t="n">
        <v>3.34034350581525</v>
      </c>
      <c r="D65" s="1" t="n">
        <v>3</v>
      </c>
      <c r="E65" s="1" t="n">
        <v>3</v>
      </c>
      <c r="F65" s="1" t="n">
        <v>1076</v>
      </c>
      <c r="G65" s="1" t="n">
        <v>228</v>
      </c>
      <c r="H65" s="1" t="n">
        <v>0.211895910780669</v>
      </c>
      <c r="I65" s="1" t="n">
        <v>1</v>
      </c>
      <c r="J65" s="0" t="s">
        <v>1592</v>
      </c>
    </row>
    <row r="66" customFormat="false" ht="15" hidden="false" customHeight="false" outlineLevel="0" collapsed="false">
      <c r="A66" s="0" t="s">
        <v>1591</v>
      </c>
      <c r="B66" s="1" t="n">
        <v>0</v>
      </c>
      <c r="C66" s="0" t="n">
        <v>3.94142104709178</v>
      </c>
      <c r="D66" s="1" t="n">
        <v>416</v>
      </c>
      <c r="E66" s="1" t="n">
        <v>121</v>
      </c>
      <c r="F66" s="1" t="n">
        <v>1076</v>
      </c>
      <c r="G66" s="1" t="n">
        <v>228</v>
      </c>
      <c r="H66" s="1" t="n">
        <v>0.211895910780669</v>
      </c>
      <c r="I66" s="1" t="n">
        <v>0.290865384615385</v>
      </c>
      <c r="J66" s="0" t="s">
        <v>1593</v>
      </c>
    </row>
    <row r="67" customFormat="false" ht="15" hidden="false" customHeight="false" outlineLevel="0" collapsed="false">
      <c r="A67" s="0" t="s">
        <v>1591</v>
      </c>
      <c r="B67" s="1" t="n">
        <v>1</v>
      </c>
      <c r="C67" s="0" t="n">
        <v>0.379436575562495</v>
      </c>
      <c r="D67" s="1" t="n">
        <v>83</v>
      </c>
      <c r="E67" s="1" t="n">
        <v>19</v>
      </c>
      <c r="F67" s="1" t="n">
        <v>1076</v>
      </c>
      <c r="G67" s="1" t="n">
        <v>228</v>
      </c>
      <c r="H67" s="1" t="n">
        <v>0.211895910780669</v>
      </c>
      <c r="I67" s="1" t="n">
        <v>0.228915662650602</v>
      </c>
      <c r="J67" s="0" t="s">
        <v>1594</v>
      </c>
    </row>
    <row r="68" customFormat="false" ht="15" hidden="false" customHeight="false" outlineLevel="0" collapsed="false">
      <c r="A68" s="0" t="s">
        <v>1591</v>
      </c>
      <c r="B68" s="1" t="n">
        <v>2</v>
      </c>
      <c r="C68" s="0" t="n">
        <v>-0.960202842417344</v>
      </c>
      <c r="D68" s="1" t="n">
        <v>109</v>
      </c>
      <c r="E68" s="1" t="n">
        <v>19</v>
      </c>
      <c r="F68" s="1" t="n">
        <v>1076</v>
      </c>
      <c r="G68" s="1" t="n">
        <v>228</v>
      </c>
      <c r="H68" s="1" t="n">
        <v>0.211895910780669</v>
      </c>
      <c r="I68" s="1" t="n">
        <v>0.174311926605505</v>
      </c>
      <c r="J68" s="0" t="s">
        <v>1595</v>
      </c>
    </row>
    <row r="69" customFormat="false" ht="15" hidden="false" customHeight="false" outlineLevel="0" collapsed="false">
      <c r="A69" s="0" t="s">
        <v>1591</v>
      </c>
      <c r="B69" s="1" t="n">
        <v>3</v>
      </c>
      <c r="C69" s="0" t="n">
        <v>-1.45312536777963</v>
      </c>
      <c r="D69" s="1" t="n">
        <v>115</v>
      </c>
      <c r="E69" s="1" t="n">
        <v>18</v>
      </c>
      <c r="F69" s="1" t="n">
        <v>1076</v>
      </c>
      <c r="G69" s="1" t="n">
        <v>228</v>
      </c>
      <c r="H69" s="1" t="n">
        <v>0.211895910780669</v>
      </c>
      <c r="I69" s="1" t="n">
        <v>0.156521739130435</v>
      </c>
      <c r="J69" s="0" t="s">
        <v>1596</v>
      </c>
    </row>
    <row r="70" customFormat="false" ht="15" hidden="false" customHeight="false" outlineLevel="0" collapsed="false">
      <c r="A70" s="0" t="s">
        <v>1591</v>
      </c>
      <c r="B70" s="1" t="n">
        <v>4</v>
      </c>
      <c r="C70" s="0" t="n">
        <v>-2.28941470929685</v>
      </c>
      <c r="D70" s="1" t="n">
        <v>171</v>
      </c>
      <c r="E70" s="1" t="n">
        <v>24</v>
      </c>
      <c r="F70" s="1" t="n">
        <v>1076</v>
      </c>
      <c r="G70" s="1" t="n">
        <v>228</v>
      </c>
      <c r="H70" s="1" t="n">
        <v>0.211895910780669</v>
      </c>
      <c r="I70" s="1" t="n">
        <v>0.140350877192982</v>
      </c>
      <c r="J70" s="0" t="s">
        <v>1597</v>
      </c>
    </row>
    <row r="71" customFormat="false" ht="15" hidden="false" customHeight="false" outlineLevel="0" collapsed="false">
      <c r="A71" s="0" t="s">
        <v>1591</v>
      </c>
      <c r="B71" s="1" t="n">
        <v>5</v>
      </c>
      <c r="C71" s="0" t="n">
        <v>-2.54772072115355</v>
      </c>
      <c r="D71" s="1" t="n">
        <v>179</v>
      </c>
      <c r="E71" s="1" t="n">
        <v>24</v>
      </c>
      <c r="F71" s="1" t="n">
        <v>1076</v>
      </c>
      <c r="G71" s="1" t="n">
        <v>228</v>
      </c>
      <c r="H71" s="1" t="n">
        <v>0.211895910780669</v>
      </c>
      <c r="I71" s="1" t="n">
        <v>0.134078212290503</v>
      </c>
      <c r="J71" s="0" t="s">
        <v>1598</v>
      </c>
    </row>
    <row r="72" customFormat="false" ht="15" hidden="false" customHeight="false" outlineLevel="0" collapsed="false">
      <c r="A72" s="0" t="s">
        <v>1599</v>
      </c>
      <c r="B72" s="1" t="n">
        <v>-1</v>
      </c>
      <c r="C72" s="0" t="n">
        <v>1.12890335745215</v>
      </c>
      <c r="D72" s="1" t="n">
        <v>8</v>
      </c>
      <c r="E72" s="1" t="n">
        <v>3</v>
      </c>
      <c r="F72" s="1" t="n">
        <v>1076</v>
      </c>
      <c r="G72" s="1" t="n">
        <v>228</v>
      </c>
      <c r="H72" s="1" t="n">
        <v>0.211895910780669</v>
      </c>
      <c r="I72" s="1" t="n">
        <v>0.375</v>
      </c>
      <c r="J72" s="0" t="s">
        <v>1600</v>
      </c>
    </row>
    <row r="73" customFormat="false" ht="15" hidden="false" customHeight="false" outlineLevel="0" collapsed="false">
      <c r="A73" s="0" t="s">
        <v>1599</v>
      </c>
      <c r="B73" s="1" t="n">
        <v>0</v>
      </c>
      <c r="C73" s="0" t="n">
        <v>1.21839431761736</v>
      </c>
      <c r="D73" s="1" t="n">
        <v>339</v>
      </c>
      <c r="E73" s="1" t="n">
        <v>81</v>
      </c>
      <c r="F73" s="1" t="n">
        <v>1076</v>
      </c>
      <c r="G73" s="1" t="n">
        <v>228</v>
      </c>
      <c r="H73" s="1" t="n">
        <v>0.211895910780669</v>
      </c>
      <c r="I73" s="1" t="n">
        <v>0.238938053097345</v>
      </c>
      <c r="J73" s="0" t="s">
        <v>1601</v>
      </c>
    </row>
    <row r="74" customFormat="false" ht="15" hidden="false" customHeight="false" outlineLevel="0" collapsed="false">
      <c r="A74" s="0" t="s">
        <v>1599</v>
      </c>
      <c r="B74" s="1" t="n">
        <v>1</v>
      </c>
      <c r="C74" s="0" t="n">
        <v>-1.64045552363329</v>
      </c>
      <c r="D74" s="1" t="n">
        <v>136</v>
      </c>
      <c r="E74" s="1" t="n">
        <v>21</v>
      </c>
      <c r="F74" s="1" t="n">
        <v>1076</v>
      </c>
      <c r="G74" s="1" t="n">
        <v>228</v>
      </c>
      <c r="H74" s="1" t="n">
        <v>0.211895910780669</v>
      </c>
      <c r="I74" s="1" t="n">
        <v>0.154411764705882</v>
      </c>
      <c r="J74" s="0" t="s">
        <v>1602</v>
      </c>
    </row>
    <row r="75" customFormat="false" ht="15" hidden="false" customHeight="false" outlineLevel="0" collapsed="false">
      <c r="A75" s="0" t="s">
        <v>1599</v>
      </c>
      <c r="B75" s="1" t="n">
        <v>2</v>
      </c>
      <c r="C75" s="0" t="n">
        <v>-1.97015144691675</v>
      </c>
      <c r="D75" s="1" t="n">
        <v>156</v>
      </c>
      <c r="E75" s="1" t="n">
        <v>23</v>
      </c>
      <c r="F75" s="1" t="n">
        <v>1076</v>
      </c>
      <c r="G75" s="1" t="n">
        <v>228</v>
      </c>
      <c r="H75" s="1" t="n">
        <v>0.211895910780669</v>
      </c>
      <c r="I75" s="1" t="n">
        <v>0.147435897435897</v>
      </c>
      <c r="J75" s="0" t="s">
        <v>1603</v>
      </c>
    </row>
    <row r="76" customFormat="false" ht="15" hidden="false" customHeight="false" outlineLevel="0" collapsed="false">
      <c r="A76" s="0" t="s">
        <v>1599</v>
      </c>
      <c r="B76" s="1" t="n">
        <v>3</v>
      </c>
      <c r="C76" s="0" t="n">
        <v>0.756919517252962</v>
      </c>
      <c r="D76" s="1" t="n">
        <v>143</v>
      </c>
      <c r="E76" s="1" t="n">
        <v>34</v>
      </c>
      <c r="F76" s="1" t="n">
        <v>1076</v>
      </c>
      <c r="G76" s="1" t="n">
        <v>228</v>
      </c>
      <c r="H76" s="1" t="n">
        <v>0.211895910780669</v>
      </c>
      <c r="I76" s="1" t="n">
        <v>0.237762237762238</v>
      </c>
      <c r="J76" s="0" t="s">
        <v>1604</v>
      </c>
    </row>
    <row r="77" customFormat="false" ht="15" hidden="false" customHeight="false" outlineLevel="0" collapsed="false">
      <c r="A77" s="0" t="s">
        <v>1599</v>
      </c>
      <c r="B77" s="1" t="n">
        <v>4</v>
      </c>
      <c r="C77" s="0" t="n">
        <v>0.453658546291966</v>
      </c>
      <c r="D77" s="1" t="n">
        <v>127</v>
      </c>
      <c r="E77" s="1" t="n">
        <v>29</v>
      </c>
      <c r="F77" s="1" t="n">
        <v>1076</v>
      </c>
      <c r="G77" s="1" t="n">
        <v>228</v>
      </c>
      <c r="H77" s="1" t="n">
        <v>0.211895910780669</v>
      </c>
      <c r="I77" s="1" t="n">
        <v>0.228346456692913</v>
      </c>
      <c r="J77" s="0" t="s">
        <v>1605</v>
      </c>
    </row>
    <row r="78" customFormat="false" ht="15" hidden="false" customHeight="false" outlineLevel="0" collapsed="false">
      <c r="A78" s="0" t="s">
        <v>1599</v>
      </c>
      <c r="B78" s="1" t="n">
        <v>5</v>
      </c>
      <c r="C78" s="0" t="n">
        <v>0.30551049624663</v>
      </c>
      <c r="D78" s="1" t="n">
        <v>167</v>
      </c>
      <c r="E78" s="1" t="n">
        <v>37</v>
      </c>
      <c r="F78" s="1" t="n">
        <v>1076</v>
      </c>
      <c r="G78" s="1" t="n">
        <v>228</v>
      </c>
      <c r="H78" s="1" t="n">
        <v>0.211895910780669</v>
      </c>
      <c r="I78" s="1" t="n">
        <v>0.221556886227545</v>
      </c>
      <c r="J78" s="0" t="s">
        <v>1606</v>
      </c>
    </row>
    <row r="79" customFormat="false" ht="15" hidden="false" customHeight="false" outlineLevel="0" collapsed="false">
      <c r="A79" s="0" t="s">
        <v>1607</v>
      </c>
      <c r="B79" s="1" t="n">
        <v>-1</v>
      </c>
      <c r="C79" s="0" t="n">
        <v>-3.10929896205531</v>
      </c>
      <c r="D79" s="1" t="n">
        <v>136</v>
      </c>
      <c r="E79" s="1" t="n">
        <v>14</v>
      </c>
      <c r="F79" s="1" t="n">
        <v>1076</v>
      </c>
      <c r="G79" s="1" t="n">
        <v>228</v>
      </c>
      <c r="H79" s="1" t="n">
        <v>0.211895910780669</v>
      </c>
      <c r="I79" s="1" t="n">
        <v>0.102941176470588</v>
      </c>
      <c r="J79" s="0" t="s">
        <v>1608</v>
      </c>
    </row>
    <row r="80" customFormat="false" ht="15" hidden="false" customHeight="false" outlineLevel="0" collapsed="false">
      <c r="A80" s="0" t="s">
        <v>1607</v>
      </c>
      <c r="B80" s="1" t="n">
        <v>0</v>
      </c>
      <c r="C80" s="0" t="n">
        <v>0.908025346670661</v>
      </c>
      <c r="D80" s="1" t="n">
        <v>327</v>
      </c>
      <c r="E80" s="1" t="n">
        <v>76</v>
      </c>
      <c r="F80" s="1" t="n">
        <v>1076</v>
      </c>
      <c r="G80" s="1" t="n">
        <v>228</v>
      </c>
      <c r="H80" s="1" t="n">
        <v>0.211895910780669</v>
      </c>
      <c r="I80" s="1" t="n">
        <v>0.232415902140673</v>
      </c>
      <c r="J80" s="0" t="s">
        <v>1609</v>
      </c>
    </row>
    <row r="81" customFormat="false" ht="15" hidden="false" customHeight="false" outlineLevel="0" collapsed="false">
      <c r="A81" s="0" t="s">
        <v>1607</v>
      </c>
      <c r="B81" s="1" t="n">
        <v>1</v>
      </c>
      <c r="C81" s="0" t="n">
        <v>-0.907968545958733</v>
      </c>
      <c r="D81" s="1" t="n">
        <v>113</v>
      </c>
      <c r="E81" s="1" t="n">
        <v>20</v>
      </c>
      <c r="F81" s="1" t="n">
        <v>1076</v>
      </c>
      <c r="G81" s="1" t="n">
        <v>228</v>
      </c>
      <c r="H81" s="1" t="n">
        <v>0.211895910780669</v>
      </c>
      <c r="I81" s="1" t="n">
        <v>0.176991150442478</v>
      </c>
      <c r="J81" s="0" t="s">
        <v>1610</v>
      </c>
    </row>
    <row r="82" customFormat="false" ht="15" hidden="false" customHeight="false" outlineLevel="0" collapsed="false">
      <c r="A82" s="0" t="s">
        <v>1607</v>
      </c>
      <c r="B82" s="1" t="n">
        <v>2</v>
      </c>
      <c r="C82" s="0" t="n">
        <v>-1.7733280413627</v>
      </c>
      <c r="D82" s="1" t="n">
        <v>106</v>
      </c>
      <c r="E82" s="1" t="n">
        <v>15</v>
      </c>
      <c r="F82" s="1" t="n">
        <v>1076</v>
      </c>
      <c r="G82" s="1" t="n">
        <v>228</v>
      </c>
      <c r="H82" s="1" t="n">
        <v>0.211895910780669</v>
      </c>
      <c r="I82" s="1" t="n">
        <v>0.141509433962264</v>
      </c>
      <c r="J82" s="0" t="s">
        <v>1611</v>
      </c>
    </row>
    <row r="83" customFormat="false" ht="15" hidden="false" customHeight="false" outlineLevel="0" collapsed="false">
      <c r="A83" s="0" t="s">
        <v>1607</v>
      </c>
      <c r="B83" s="1" t="n">
        <v>3</v>
      </c>
      <c r="C83" s="0" t="n">
        <v>1.1925242437868</v>
      </c>
      <c r="D83" s="1" t="n">
        <v>121</v>
      </c>
      <c r="E83" s="1" t="n">
        <v>31</v>
      </c>
      <c r="F83" s="1" t="n">
        <v>1076</v>
      </c>
      <c r="G83" s="1" t="n">
        <v>228</v>
      </c>
      <c r="H83" s="1" t="n">
        <v>0.211895910780669</v>
      </c>
      <c r="I83" s="1" t="n">
        <v>0.256198347107438</v>
      </c>
      <c r="J83" s="0" t="s">
        <v>1612</v>
      </c>
    </row>
    <row r="84" customFormat="false" ht="15" hidden="false" customHeight="false" outlineLevel="0" collapsed="false">
      <c r="A84" s="0" t="s">
        <v>1607</v>
      </c>
      <c r="B84" s="1" t="n">
        <v>4</v>
      </c>
      <c r="C84" s="0" t="n">
        <v>0.710945473471122</v>
      </c>
      <c r="D84" s="1" t="n">
        <v>104</v>
      </c>
      <c r="E84" s="1" t="n">
        <v>25</v>
      </c>
      <c r="F84" s="1" t="n">
        <v>1076</v>
      </c>
      <c r="G84" s="1" t="n">
        <v>228</v>
      </c>
      <c r="H84" s="1" t="n">
        <v>0.211895910780669</v>
      </c>
      <c r="I84" s="1" t="n">
        <v>0.240384615384615</v>
      </c>
      <c r="J84" s="0" t="s">
        <v>1613</v>
      </c>
    </row>
    <row r="85" customFormat="false" ht="15" hidden="false" customHeight="false" outlineLevel="0" collapsed="false">
      <c r="A85" s="0" t="s">
        <v>1607</v>
      </c>
      <c r="B85" s="1" t="n">
        <v>5</v>
      </c>
      <c r="C85" s="0" t="n">
        <v>1.1908559687377</v>
      </c>
      <c r="D85" s="1" t="n">
        <v>104</v>
      </c>
      <c r="E85" s="1" t="n">
        <v>27</v>
      </c>
      <c r="F85" s="1" t="n">
        <v>1076</v>
      </c>
      <c r="G85" s="1" t="n">
        <v>228</v>
      </c>
      <c r="H85" s="1" t="n">
        <v>0.211895910780669</v>
      </c>
      <c r="I85" s="1" t="n">
        <v>0.259615384615385</v>
      </c>
      <c r="J85" s="0" t="s">
        <v>1614</v>
      </c>
    </row>
    <row r="86" customFormat="false" ht="15" hidden="false" customHeight="false" outlineLevel="0" collapsed="false">
      <c r="A86" s="0" t="s">
        <v>1607</v>
      </c>
      <c r="B86" s="1" t="n">
        <v>6</v>
      </c>
      <c r="C86" s="0" t="n">
        <v>1.889960705393</v>
      </c>
      <c r="D86" s="1" t="n">
        <v>65</v>
      </c>
      <c r="E86" s="1" t="n">
        <v>20</v>
      </c>
      <c r="F86" s="1" t="n">
        <v>1076</v>
      </c>
      <c r="G86" s="1" t="n">
        <v>228</v>
      </c>
      <c r="H86" s="1" t="n">
        <v>0.211895910780669</v>
      </c>
      <c r="I86" s="1" t="n">
        <v>0.307692307692308</v>
      </c>
      <c r="J86" s="0" t="s">
        <v>1615</v>
      </c>
    </row>
    <row r="87" customFormat="false" ht="15" hidden="false" customHeight="false" outlineLevel="0" collapsed="false">
      <c r="A87" s="0" t="s">
        <v>1616</v>
      </c>
      <c r="B87" s="1" t="n">
        <v>-1</v>
      </c>
      <c r="C87" s="0" t="n">
        <v>-2.70170709751967</v>
      </c>
      <c r="D87" s="1" t="n">
        <v>418</v>
      </c>
      <c r="E87" s="1" t="n">
        <v>66</v>
      </c>
      <c r="F87" s="1" t="n">
        <v>1076</v>
      </c>
      <c r="G87" s="1" t="n">
        <v>228</v>
      </c>
      <c r="H87" s="1" t="n">
        <v>0.211895910780669</v>
      </c>
      <c r="I87" s="1" t="n">
        <v>0.157894736842105</v>
      </c>
      <c r="J87" s="0" t="s">
        <v>1617</v>
      </c>
    </row>
    <row r="88" customFormat="false" ht="15" hidden="false" customHeight="false" outlineLevel="0" collapsed="false">
      <c r="A88" s="0" t="s">
        <v>1616</v>
      </c>
      <c r="B88" s="1" t="n">
        <v>0</v>
      </c>
      <c r="C88" s="0" t="n">
        <v>1.02603854995102</v>
      </c>
      <c r="D88" s="1" t="n">
        <v>274</v>
      </c>
      <c r="E88" s="1" t="n">
        <v>65</v>
      </c>
      <c r="F88" s="1" t="n">
        <v>1076</v>
      </c>
      <c r="G88" s="1" t="n">
        <v>228</v>
      </c>
      <c r="H88" s="1" t="n">
        <v>0.211895910780669</v>
      </c>
      <c r="I88" s="1" t="n">
        <v>0.237226277372263</v>
      </c>
      <c r="J88" s="0" t="s">
        <v>1618</v>
      </c>
    </row>
    <row r="89" customFormat="false" ht="15" hidden="false" customHeight="false" outlineLevel="0" collapsed="false">
      <c r="A89" s="0" t="s">
        <v>1616</v>
      </c>
      <c r="B89" s="1" t="n">
        <v>1</v>
      </c>
      <c r="C89" s="0" t="n">
        <v>1.02143122517654</v>
      </c>
      <c r="D89" s="1" t="n">
        <v>120</v>
      </c>
      <c r="E89" s="1" t="n">
        <v>30</v>
      </c>
      <c r="F89" s="1" t="n">
        <v>1076</v>
      </c>
      <c r="G89" s="1" t="n">
        <v>228</v>
      </c>
      <c r="H89" s="1" t="n">
        <v>0.211895910780669</v>
      </c>
      <c r="I89" s="1" t="n">
        <v>0.25</v>
      </c>
      <c r="J89" s="0" t="s">
        <v>1619</v>
      </c>
    </row>
    <row r="90" customFormat="false" ht="15" hidden="false" customHeight="false" outlineLevel="0" collapsed="false">
      <c r="A90" s="0" t="s">
        <v>1616</v>
      </c>
      <c r="B90" s="1" t="n">
        <v>2</v>
      </c>
      <c r="C90" s="0" t="n">
        <v>0.849604162542531</v>
      </c>
      <c r="D90" s="1" t="n">
        <v>141</v>
      </c>
      <c r="E90" s="1" t="n">
        <v>34</v>
      </c>
      <c r="F90" s="1" t="n">
        <v>1076</v>
      </c>
      <c r="G90" s="1" t="n">
        <v>228</v>
      </c>
      <c r="H90" s="1" t="n">
        <v>0.211895910780669</v>
      </c>
      <c r="I90" s="1" t="n">
        <v>0.24113475177305</v>
      </c>
      <c r="J90" s="0" t="s">
        <v>1620</v>
      </c>
    </row>
    <row r="91" customFormat="false" ht="15" hidden="false" customHeight="false" outlineLevel="0" collapsed="false">
      <c r="A91" s="0" t="s">
        <v>1616</v>
      </c>
      <c r="B91" s="1" t="n">
        <v>3</v>
      </c>
      <c r="C91" s="0" t="n">
        <v>1.53057186335226</v>
      </c>
      <c r="D91" s="1" t="n">
        <v>123</v>
      </c>
      <c r="E91" s="1" t="n">
        <v>33</v>
      </c>
      <c r="F91" s="1" t="n">
        <v>1076</v>
      </c>
      <c r="G91" s="1" t="n">
        <v>228</v>
      </c>
      <c r="H91" s="1" t="n">
        <v>0.211895910780669</v>
      </c>
      <c r="I91" s="1" t="n">
        <v>0.268292682926829</v>
      </c>
      <c r="J91" s="0" t="s">
        <v>1621</v>
      </c>
    </row>
    <row r="92" customFormat="false" ht="15" hidden="false" customHeight="false" outlineLevel="0" collapsed="false">
      <c r="A92" s="0" t="s">
        <v>1622</v>
      </c>
      <c r="B92" s="1" t="n">
        <v>-1</v>
      </c>
      <c r="C92" s="0" t="n">
        <v>2.72737905162228</v>
      </c>
      <c r="D92" s="1" t="n">
        <v>2</v>
      </c>
      <c r="E92" s="1" t="n">
        <v>2</v>
      </c>
      <c r="F92" s="1" t="n">
        <v>1076</v>
      </c>
      <c r="G92" s="1" t="n">
        <v>228</v>
      </c>
      <c r="H92" s="1" t="n">
        <v>0.211895910780669</v>
      </c>
      <c r="I92" s="1" t="n">
        <v>1</v>
      </c>
      <c r="J92" s="0" t="s">
        <v>1623</v>
      </c>
    </row>
    <row r="93" customFormat="false" ht="15" hidden="false" customHeight="false" outlineLevel="0" collapsed="false">
      <c r="A93" s="0" t="s">
        <v>1622</v>
      </c>
      <c r="B93" s="1" t="n">
        <v>0</v>
      </c>
      <c r="C93" s="0" t="n">
        <v>2.97611673341461</v>
      </c>
      <c r="D93" s="1" t="n">
        <v>334</v>
      </c>
      <c r="E93" s="1" t="n">
        <v>93</v>
      </c>
      <c r="F93" s="1" t="n">
        <v>1076</v>
      </c>
      <c r="G93" s="1" t="n">
        <v>228</v>
      </c>
      <c r="H93" s="1" t="n">
        <v>0.211895910780669</v>
      </c>
      <c r="I93" s="1" t="n">
        <v>0.278443113772455</v>
      </c>
      <c r="J93" s="0" t="s">
        <v>1624</v>
      </c>
    </row>
    <row r="94" customFormat="false" ht="15" hidden="false" customHeight="false" outlineLevel="0" collapsed="false">
      <c r="A94" s="0" t="s">
        <v>1622</v>
      </c>
      <c r="B94" s="1" t="n">
        <v>1</v>
      </c>
      <c r="C94" s="0" t="n">
        <v>-0.940035233953698</v>
      </c>
      <c r="D94" s="1" t="n">
        <v>175</v>
      </c>
      <c r="E94" s="1" t="n">
        <v>32</v>
      </c>
      <c r="F94" s="1" t="n">
        <v>1076</v>
      </c>
      <c r="G94" s="1" t="n">
        <v>228</v>
      </c>
      <c r="H94" s="1" t="n">
        <v>0.211895910780669</v>
      </c>
      <c r="I94" s="1" t="n">
        <v>0.182857142857143</v>
      </c>
      <c r="J94" s="0" t="s">
        <v>1625</v>
      </c>
    </row>
    <row r="95" customFormat="false" ht="15" hidden="false" customHeight="false" outlineLevel="0" collapsed="false">
      <c r="A95" s="0" t="s">
        <v>1622</v>
      </c>
      <c r="B95" s="1" t="n">
        <v>2</v>
      </c>
      <c r="C95" s="0" t="n">
        <v>-1.12013000826962</v>
      </c>
      <c r="D95" s="1" t="n">
        <v>180</v>
      </c>
      <c r="E95" s="1" t="n">
        <v>32</v>
      </c>
      <c r="F95" s="1" t="n">
        <v>1076</v>
      </c>
      <c r="G95" s="1" t="n">
        <v>228</v>
      </c>
      <c r="H95" s="1" t="n">
        <v>0.211895910780669</v>
      </c>
      <c r="I95" s="1" t="n">
        <v>0.177777777777778</v>
      </c>
      <c r="J95" s="0" t="s">
        <v>1626</v>
      </c>
    </row>
    <row r="96" customFormat="false" ht="15" hidden="false" customHeight="false" outlineLevel="0" collapsed="false">
      <c r="A96" s="0" t="s">
        <v>1622</v>
      </c>
      <c r="B96" s="1" t="n">
        <v>3</v>
      </c>
      <c r="C96" s="0" t="n">
        <v>-1.11559054237938</v>
      </c>
      <c r="D96" s="1" t="n">
        <v>185</v>
      </c>
      <c r="E96" s="1" t="n">
        <v>33</v>
      </c>
      <c r="F96" s="1" t="n">
        <v>1076</v>
      </c>
      <c r="G96" s="1" t="n">
        <v>228</v>
      </c>
      <c r="H96" s="1" t="n">
        <v>0.211895910780669</v>
      </c>
      <c r="I96" s="1" t="n">
        <v>0.178378378378378</v>
      </c>
      <c r="J96" s="0" t="s">
        <v>1627</v>
      </c>
    </row>
    <row r="97" customFormat="false" ht="15" hidden="false" customHeight="false" outlineLevel="0" collapsed="false">
      <c r="A97" s="0" t="s">
        <v>1622</v>
      </c>
      <c r="B97" s="1" t="n">
        <v>4</v>
      </c>
      <c r="C97" s="0" t="n">
        <v>-1.10381661617543</v>
      </c>
      <c r="D97" s="1" t="n">
        <v>200</v>
      </c>
      <c r="E97" s="1" t="n">
        <v>36</v>
      </c>
      <c r="F97" s="1" t="n">
        <v>1076</v>
      </c>
      <c r="G97" s="1" t="n">
        <v>228</v>
      </c>
      <c r="H97" s="1" t="n">
        <v>0.211895910780669</v>
      </c>
      <c r="I97" s="1" t="n">
        <v>0.18</v>
      </c>
      <c r="J97" s="0" t="s">
        <v>1628</v>
      </c>
    </row>
    <row r="98" customFormat="false" ht="15" hidden="false" customHeight="false" outlineLevel="0" collapsed="false">
      <c r="A98" s="0" t="s">
        <v>1629</v>
      </c>
      <c r="B98" s="1" t="n">
        <v>1</v>
      </c>
      <c r="C98" s="0" t="n">
        <v>-2.52562951154734</v>
      </c>
      <c r="D98" s="1" t="n">
        <v>55</v>
      </c>
      <c r="E98" s="1" t="n">
        <v>4</v>
      </c>
      <c r="F98" s="1" t="n">
        <v>1076</v>
      </c>
      <c r="G98" s="1" t="n">
        <v>228</v>
      </c>
      <c r="H98" s="1" t="n">
        <v>0.211895910780669</v>
      </c>
      <c r="I98" s="1" t="n">
        <v>0.0727272727272727</v>
      </c>
      <c r="J98" s="0" t="s">
        <v>253</v>
      </c>
    </row>
    <row r="99" customFormat="false" ht="15" hidden="false" customHeight="false" outlineLevel="0" collapsed="false">
      <c r="A99" s="0" t="s">
        <v>1629</v>
      </c>
      <c r="B99" s="0"/>
      <c r="C99" s="0" t="n">
        <v>0.586189611102487</v>
      </c>
      <c r="D99" s="1" t="n">
        <v>1021</v>
      </c>
      <c r="E99" s="1" t="n">
        <v>224</v>
      </c>
      <c r="F99" s="1" t="n">
        <v>1076</v>
      </c>
      <c r="G99" s="1" t="n">
        <v>228</v>
      </c>
      <c r="H99" s="1" t="n">
        <v>0.211895910780669</v>
      </c>
      <c r="I99" s="1" t="n">
        <v>0.219392752203722</v>
      </c>
      <c r="J99" s="0" t="s">
        <v>254</v>
      </c>
    </row>
    <row r="100" customFormat="false" ht="15" hidden="false" customHeight="false" outlineLevel="0" collapsed="false">
      <c r="A100" s="0" t="s">
        <v>1630</v>
      </c>
      <c r="B100" s="1" t="n">
        <v>1</v>
      </c>
      <c r="C100" s="0" t="n">
        <v>-0.975082233802011</v>
      </c>
      <c r="D100" s="1" t="n">
        <v>62</v>
      </c>
      <c r="E100" s="1" t="n">
        <v>10</v>
      </c>
      <c r="F100" s="1" t="n">
        <v>1076</v>
      </c>
      <c r="G100" s="1" t="n">
        <v>228</v>
      </c>
      <c r="H100" s="1" t="n">
        <v>0.211895910780669</v>
      </c>
      <c r="I100" s="1" t="n">
        <v>0.161290322580645</v>
      </c>
      <c r="J100" s="0" t="s">
        <v>1631</v>
      </c>
    </row>
    <row r="101" customFormat="false" ht="15" hidden="false" customHeight="false" outlineLevel="0" collapsed="false">
      <c r="A101" s="0" t="s">
        <v>1630</v>
      </c>
      <c r="B101" s="0"/>
      <c r="C101" s="0" t="n">
        <v>0.241111603231679</v>
      </c>
      <c r="D101" s="1" t="n">
        <v>1014</v>
      </c>
      <c r="E101" s="1" t="n">
        <v>218</v>
      </c>
      <c r="F101" s="1" t="n">
        <v>1076</v>
      </c>
      <c r="G101" s="1" t="n">
        <v>228</v>
      </c>
      <c r="H101" s="1" t="n">
        <v>0.211895910780669</v>
      </c>
      <c r="I101" s="1" t="n">
        <v>0.214990138067061</v>
      </c>
      <c r="J101" s="0" t="s">
        <v>1632</v>
      </c>
    </row>
    <row r="102" customFormat="false" ht="15" hidden="false" customHeight="false" outlineLevel="0" collapsed="false">
      <c r="A102" s="0" t="s">
        <v>1633</v>
      </c>
      <c r="B102" s="1" t="n">
        <v>1</v>
      </c>
      <c r="C102" s="0" t="n">
        <v>0.989246005221144</v>
      </c>
      <c r="D102" s="1" t="n">
        <v>99</v>
      </c>
      <c r="E102" s="1" t="n">
        <v>25</v>
      </c>
      <c r="F102" s="1" t="n">
        <v>1076</v>
      </c>
      <c r="G102" s="1" t="n">
        <v>228</v>
      </c>
      <c r="H102" s="1" t="n">
        <v>0.211895910780669</v>
      </c>
      <c r="I102" s="1" t="n">
        <v>0.252525252525253</v>
      </c>
      <c r="J102" s="0" t="s">
        <v>1634</v>
      </c>
    </row>
    <row r="103" customFormat="false" ht="15" hidden="false" customHeight="false" outlineLevel="0" collapsed="false">
      <c r="A103" s="0" t="s">
        <v>1633</v>
      </c>
      <c r="B103" s="0"/>
      <c r="C103" s="0" t="n">
        <v>-0.314901421149083</v>
      </c>
      <c r="D103" s="1" t="n">
        <v>977</v>
      </c>
      <c r="E103" s="1" t="n">
        <v>203</v>
      </c>
      <c r="F103" s="1" t="n">
        <v>1076</v>
      </c>
      <c r="G103" s="1" t="n">
        <v>228</v>
      </c>
      <c r="H103" s="1" t="n">
        <v>0.211895910780669</v>
      </c>
      <c r="I103" s="1" t="n">
        <v>0.207778915046059</v>
      </c>
      <c r="J103" s="0" t="s">
        <v>1635</v>
      </c>
    </row>
    <row r="104" customFormat="false" ht="15" hidden="false" customHeight="false" outlineLevel="0" collapsed="false">
      <c r="A104" s="0" t="s">
        <v>1636</v>
      </c>
      <c r="B104" s="1" t="n">
        <v>1</v>
      </c>
      <c r="C104" s="0" t="n">
        <v>1.14948510445061</v>
      </c>
      <c r="D104" s="1" t="n">
        <v>92</v>
      </c>
      <c r="E104" s="1" t="n">
        <v>24</v>
      </c>
      <c r="F104" s="1" t="n">
        <v>1076</v>
      </c>
      <c r="G104" s="1" t="n">
        <v>228</v>
      </c>
      <c r="H104" s="1" t="n">
        <v>0.211895910780669</v>
      </c>
      <c r="I104" s="1" t="n">
        <v>0.260869565217391</v>
      </c>
      <c r="J104" s="0" t="s">
        <v>1637</v>
      </c>
    </row>
    <row r="105" customFormat="false" ht="15" hidden="false" customHeight="false" outlineLevel="0" collapsed="false">
      <c r="A105" s="0" t="s">
        <v>1636</v>
      </c>
      <c r="B105" s="0"/>
      <c r="C105" s="0" t="n">
        <v>-0.351479267236787</v>
      </c>
      <c r="D105" s="1" t="n">
        <v>984</v>
      </c>
      <c r="E105" s="1" t="n">
        <v>204</v>
      </c>
      <c r="F105" s="1" t="n">
        <v>1076</v>
      </c>
      <c r="G105" s="1" t="n">
        <v>228</v>
      </c>
      <c r="H105" s="1" t="n">
        <v>0.211895910780669</v>
      </c>
      <c r="I105" s="1" t="n">
        <v>0.207317073170732</v>
      </c>
      <c r="J105" s="0" t="s">
        <v>1638</v>
      </c>
    </row>
    <row r="106" customFormat="false" ht="15" hidden="false" customHeight="false" outlineLevel="0" collapsed="false">
      <c r="A106" s="0" t="s">
        <v>1639</v>
      </c>
      <c r="B106" s="1" t="n">
        <v>1</v>
      </c>
      <c r="C106" s="0" t="n">
        <v>1.26705265100373</v>
      </c>
      <c r="D106" s="1" t="n">
        <v>53</v>
      </c>
      <c r="E106" s="1" t="n">
        <v>15</v>
      </c>
      <c r="F106" s="1" t="n">
        <v>1076</v>
      </c>
      <c r="G106" s="1" t="n">
        <v>228</v>
      </c>
      <c r="H106" s="1" t="n">
        <v>0.211895910780669</v>
      </c>
      <c r="I106" s="1" t="n">
        <v>0.283018867924528</v>
      </c>
      <c r="J106" s="0" t="s">
        <v>1640</v>
      </c>
    </row>
    <row r="107" customFormat="false" ht="15" hidden="false" customHeight="false" outlineLevel="0" collapsed="false">
      <c r="A107" s="0" t="s">
        <v>1639</v>
      </c>
      <c r="B107" s="0"/>
      <c r="C107" s="0" t="n">
        <v>-0.288399683767662</v>
      </c>
      <c r="D107" s="1" t="n">
        <v>1023</v>
      </c>
      <c r="E107" s="1" t="n">
        <v>213</v>
      </c>
      <c r="F107" s="1" t="n">
        <v>1076</v>
      </c>
      <c r="G107" s="1" t="n">
        <v>228</v>
      </c>
      <c r="H107" s="1" t="n">
        <v>0.211895910780669</v>
      </c>
      <c r="I107" s="1" t="n">
        <v>0.208211143695015</v>
      </c>
      <c r="J107" s="0" t="s">
        <v>1641</v>
      </c>
    </row>
    <row r="108" customFormat="false" ht="15" hidden="false" customHeight="false" outlineLevel="0" collapsed="false">
      <c r="A108" s="0" t="s">
        <v>1642</v>
      </c>
      <c r="B108" s="1" t="n">
        <v>1</v>
      </c>
      <c r="C108" s="0" t="n">
        <v>-0.741525308413009</v>
      </c>
      <c r="D108" s="1" t="n">
        <v>89</v>
      </c>
      <c r="E108" s="1" t="n">
        <v>16</v>
      </c>
      <c r="F108" s="1" t="n">
        <v>1076</v>
      </c>
      <c r="G108" s="1" t="n">
        <v>228</v>
      </c>
      <c r="H108" s="1" t="n">
        <v>0.211895910780669</v>
      </c>
      <c r="I108" s="1" t="n">
        <v>0.179775280898876</v>
      </c>
      <c r="J108" s="0" t="s">
        <v>1634</v>
      </c>
    </row>
    <row r="109" customFormat="false" ht="15" hidden="false" customHeight="false" outlineLevel="0" collapsed="false">
      <c r="A109" s="0" t="s">
        <v>1642</v>
      </c>
      <c r="B109" s="0"/>
      <c r="C109" s="0" t="n">
        <v>0.222670356873805</v>
      </c>
      <c r="D109" s="1" t="n">
        <v>987</v>
      </c>
      <c r="E109" s="1" t="n">
        <v>212</v>
      </c>
      <c r="F109" s="1" t="n">
        <v>1076</v>
      </c>
      <c r="G109" s="1" t="n">
        <v>228</v>
      </c>
      <c r="H109" s="1" t="n">
        <v>0.211895910780669</v>
      </c>
      <c r="I109" s="1" t="n">
        <v>0.214792299898683</v>
      </c>
      <c r="J109" s="0" t="s">
        <v>1635</v>
      </c>
    </row>
    <row r="110" customFormat="false" ht="15" hidden="false" customHeight="false" outlineLevel="0" collapsed="false">
      <c r="A110" s="0" t="s">
        <v>1643</v>
      </c>
      <c r="B110" s="1" t="n">
        <v>1</v>
      </c>
      <c r="C110" s="0" t="n">
        <v>-1.08981332933438</v>
      </c>
      <c r="D110" s="1" t="n">
        <v>12</v>
      </c>
      <c r="E110" s="1" t="n">
        <v>1</v>
      </c>
      <c r="F110" s="1" t="n">
        <v>1076</v>
      </c>
      <c r="G110" s="1" t="n">
        <v>228</v>
      </c>
      <c r="H110" s="1" t="n">
        <v>0.211895910780669</v>
      </c>
      <c r="I110" s="1" t="n">
        <v>0.0833333333333333</v>
      </c>
      <c r="J110" s="0" t="s">
        <v>255</v>
      </c>
    </row>
    <row r="111" customFormat="false" ht="15" hidden="false" customHeight="false" outlineLevel="0" collapsed="false">
      <c r="A111" s="0" t="s">
        <v>1643</v>
      </c>
      <c r="B111" s="0"/>
      <c r="C111" s="0" t="n">
        <v>0.115736920993889</v>
      </c>
      <c r="D111" s="1" t="n">
        <v>1064</v>
      </c>
      <c r="E111" s="1" t="n">
        <v>227</v>
      </c>
      <c r="F111" s="1" t="n">
        <v>1076</v>
      </c>
      <c r="G111" s="1" t="n">
        <v>228</v>
      </c>
      <c r="H111" s="1" t="n">
        <v>0.211895910780669</v>
      </c>
      <c r="I111" s="1" t="n">
        <v>0.213345864661654</v>
      </c>
      <c r="J111" s="0" t="s">
        <v>256</v>
      </c>
    </row>
    <row r="112" customFormat="false" ht="15" hidden="false" customHeight="false" outlineLevel="0" collapsed="false">
      <c r="A112" s="0" t="s">
        <v>1644</v>
      </c>
      <c r="B112" s="1" t="n">
        <v>1</v>
      </c>
      <c r="C112" s="0" t="n">
        <v>-1.62313360226263</v>
      </c>
      <c r="D112" s="1" t="n">
        <v>18</v>
      </c>
      <c r="E112" s="1" t="n">
        <v>1</v>
      </c>
      <c r="F112" s="1" t="n">
        <v>1076</v>
      </c>
      <c r="G112" s="1" t="n">
        <v>228</v>
      </c>
      <c r="H112" s="1" t="n">
        <v>0.211895910780669</v>
      </c>
      <c r="I112" s="1" t="n">
        <v>0.0555555555555556</v>
      </c>
      <c r="J112" s="0" t="s">
        <v>1645</v>
      </c>
    </row>
    <row r="113" customFormat="false" ht="15" hidden="false" customHeight="false" outlineLevel="0" collapsed="false">
      <c r="A113" s="0" t="s">
        <v>1644</v>
      </c>
      <c r="B113" s="0"/>
      <c r="C113" s="0" t="n">
        <v>0.211713078555996</v>
      </c>
      <c r="D113" s="1" t="n">
        <v>1058</v>
      </c>
      <c r="E113" s="1" t="n">
        <v>227</v>
      </c>
      <c r="F113" s="1" t="n">
        <v>1076</v>
      </c>
      <c r="G113" s="1" t="n">
        <v>228</v>
      </c>
      <c r="H113" s="1" t="n">
        <v>0.211895910780669</v>
      </c>
      <c r="I113" s="1" t="n">
        <v>0.214555765595463</v>
      </c>
      <c r="J113" s="0" t="s">
        <v>1646</v>
      </c>
    </row>
    <row r="114" customFormat="false" ht="15" hidden="false" customHeight="false" outlineLevel="0" collapsed="false">
      <c r="A114" s="0" t="s">
        <v>1647</v>
      </c>
      <c r="B114" s="1" t="n">
        <v>1</v>
      </c>
      <c r="C114" s="0" t="n">
        <v>-2.55271722705253</v>
      </c>
      <c r="D114" s="1" t="n">
        <v>33</v>
      </c>
      <c r="E114" s="1" t="n">
        <v>1</v>
      </c>
      <c r="F114" s="1" t="n">
        <v>1076</v>
      </c>
      <c r="G114" s="1" t="n">
        <v>228</v>
      </c>
      <c r="H114" s="1" t="n">
        <v>0.211895910780669</v>
      </c>
      <c r="I114" s="1" t="n">
        <v>0.0303030303030303</v>
      </c>
      <c r="J114" s="0" t="s">
        <v>1648</v>
      </c>
    </row>
    <row r="115" customFormat="false" ht="15" hidden="false" customHeight="false" outlineLevel="0" collapsed="false">
      <c r="A115" s="0" t="s">
        <v>1647</v>
      </c>
      <c r="B115" s="0"/>
      <c r="C115" s="0" t="n">
        <v>0.454064474962963</v>
      </c>
      <c r="D115" s="1" t="n">
        <v>1043</v>
      </c>
      <c r="E115" s="1" t="n">
        <v>227</v>
      </c>
      <c r="F115" s="1" t="n">
        <v>1076</v>
      </c>
      <c r="G115" s="1" t="n">
        <v>228</v>
      </c>
      <c r="H115" s="1" t="n">
        <v>0.211895910780669</v>
      </c>
      <c r="I115" s="1" t="n">
        <v>0.217641418983701</v>
      </c>
      <c r="J115" s="0" t="s">
        <v>1649</v>
      </c>
    </row>
    <row r="116" customFormat="false" ht="15" hidden="false" customHeight="false" outlineLevel="0" collapsed="false">
      <c r="A116" s="0" t="s">
        <v>1650</v>
      </c>
      <c r="B116" s="1" t="n">
        <v>1</v>
      </c>
      <c r="C116" s="0" t="n">
        <v>-0.925145150275362</v>
      </c>
      <c r="D116" s="1" t="n">
        <v>34</v>
      </c>
      <c r="E116" s="1" t="n">
        <v>5</v>
      </c>
      <c r="F116" s="1" t="n">
        <v>1076</v>
      </c>
      <c r="G116" s="1" t="n">
        <v>228</v>
      </c>
      <c r="H116" s="1" t="n">
        <v>0.211895910780669</v>
      </c>
      <c r="I116" s="1" t="n">
        <v>0.147058823529412</v>
      </c>
      <c r="J116" s="0" t="s">
        <v>1651</v>
      </c>
    </row>
    <row r="117" customFormat="false" ht="15" hidden="false" customHeight="false" outlineLevel="0" collapsed="false">
      <c r="A117" s="0" t="s">
        <v>1650</v>
      </c>
      <c r="B117" s="0"/>
      <c r="C117" s="0" t="n">
        <v>0.167115016275421</v>
      </c>
      <c r="D117" s="1" t="n">
        <v>1042</v>
      </c>
      <c r="E117" s="1" t="n">
        <v>223</v>
      </c>
      <c r="F117" s="1" t="n">
        <v>1076</v>
      </c>
      <c r="G117" s="1" t="n">
        <v>228</v>
      </c>
      <c r="H117" s="1" t="n">
        <v>0.211895910780669</v>
      </c>
      <c r="I117" s="1" t="n">
        <v>0.214011516314779</v>
      </c>
      <c r="J117" s="0" t="s">
        <v>1652</v>
      </c>
    </row>
    <row r="118" customFormat="false" ht="15" hidden="false" customHeight="false" outlineLevel="0" collapsed="false">
      <c r="A118" s="0" t="s">
        <v>1653</v>
      </c>
      <c r="B118" s="1" t="n">
        <v>1</v>
      </c>
      <c r="C118" s="0" t="n">
        <v>0.0644925636160408</v>
      </c>
      <c r="D118" s="1" t="n">
        <v>23</v>
      </c>
      <c r="E118" s="1" t="n">
        <v>5</v>
      </c>
      <c r="F118" s="1" t="n">
        <v>1076</v>
      </c>
      <c r="G118" s="1" t="n">
        <v>228</v>
      </c>
      <c r="H118" s="1" t="n">
        <v>0.211895910780669</v>
      </c>
      <c r="I118" s="1" t="n">
        <v>0.217391304347826</v>
      </c>
      <c r="J118" s="0" t="s">
        <v>1654</v>
      </c>
    </row>
    <row r="119" customFormat="false" ht="15" hidden="false" customHeight="false" outlineLevel="0" collapsed="false">
      <c r="A119" s="0" t="s">
        <v>1653</v>
      </c>
      <c r="B119" s="0"/>
      <c r="C119" s="0" t="n">
        <v>-0.00953145876020546</v>
      </c>
      <c r="D119" s="1" t="n">
        <v>1053</v>
      </c>
      <c r="E119" s="1" t="n">
        <v>223</v>
      </c>
      <c r="F119" s="1" t="n">
        <v>1076</v>
      </c>
      <c r="G119" s="1" t="n">
        <v>228</v>
      </c>
      <c r="H119" s="1" t="n">
        <v>0.211895910780669</v>
      </c>
      <c r="I119" s="1" t="n">
        <v>0.211775878442545</v>
      </c>
      <c r="J119" s="0" t="s">
        <v>1655</v>
      </c>
    </row>
    <row r="120" customFormat="false" ht="15" hidden="false" customHeight="false" outlineLevel="0" collapsed="false">
      <c r="A120" s="0" t="s">
        <v>1656</v>
      </c>
      <c r="B120" s="1" t="n">
        <v>1</v>
      </c>
      <c r="C120" s="0" t="n">
        <v>-1.75245484765255</v>
      </c>
      <c r="D120" s="1" t="n">
        <v>27</v>
      </c>
      <c r="E120" s="1" t="n">
        <v>2</v>
      </c>
      <c r="F120" s="1" t="n">
        <v>1076</v>
      </c>
      <c r="G120" s="1" t="n">
        <v>228</v>
      </c>
      <c r="H120" s="1" t="n">
        <v>0.211895910780669</v>
      </c>
      <c r="I120" s="1" t="n">
        <v>0.0740740740740741</v>
      </c>
      <c r="J120" s="0" t="s">
        <v>1657</v>
      </c>
    </row>
    <row r="121" customFormat="false" ht="15" hidden="false" customHeight="false" outlineLevel="0" collapsed="false">
      <c r="A121" s="0" t="s">
        <v>1656</v>
      </c>
      <c r="B121" s="0"/>
      <c r="C121" s="0" t="n">
        <v>0.281151869121698</v>
      </c>
      <c r="D121" s="1" t="n">
        <v>1049</v>
      </c>
      <c r="E121" s="1" t="n">
        <v>226</v>
      </c>
      <c r="F121" s="1" t="n">
        <v>1076</v>
      </c>
      <c r="G121" s="1" t="n">
        <v>228</v>
      </c>
      <c r="H121" s="1" t="n">
        <v>0.211895910780669</v>
      </c>
      <c r="I121" s="1" t="n">
        <v>0.215443279313632</v>
      </c>
      <c r="J121" s="0" t="s">
        <v>1658</v>
      </c>
    </row>
    <row r="122" customFormat="false" ht="15" hidden="false" customHeight="false" outlineLevel="0" collapsed="false">
      <c r="A122" s="0" t="s">
        <v>1659</v>
      </c>
      <c r="B122" s="1" t="n">
        <v>-1</v>
      </c>
      <c r="C122" s="0" t="n">
        <v>2.07255151437154</v>
      </c>
      <c r="D122" s="1" t="n">
        <v>440</v>
      </c>
      <c r="E122" s="1" t="n">
        <v>111</v>
      </c>
      <c r="F122" s="1" t="n">
        <v>1076</v>
      </c>
      <c r="G122" s="1" t="n">
        <v>228</v>
      </c>
      <c r="H122" s="1" t="n">
        <v>0.211895910780669</v>
      </c>
      <c r="I122" s="1" t="n">
        <v>0.252272727272727</v>
      </c>
      <c r="J122" s="0" t="s">
        <v>1660</v>
      </c>
    </row>
    <row r="123" customFormat="false" ht="15" hidden="false" customHeight="false" outlineLevel="0" collapsed="false">
      <c r="A123" s="0" t="s">
        <v>1659</v>
      </c>
      <c r="B123" s="1" t="n">
        <v>0</v>
      </c>
      <c r="C123" s="0" t="n">
        <v>1.52189268568845</v>
      </c>
      <c r="D123" s="1" t="n">
        <v>119</v>
      </c>
      <c r="E123" s="1" t="n">
        <v>32</v>
      </c>
      <c r="F123" s="1" t="n">
        <v>1076</v>
      </c>
      <c r="G123" s="1" t="n">
        <v>228</v>
      </c>
      <c r="H123" s="1" t="n">
        <v>0.211895910780669</v>
      </c>
      <c r="I123" s="1" t="n">
        <v>0.26890756302521</v>
      </c>
      <c r="J123" s="0" t="s">
        <v>1661</v>
      </c>
    </row>
    <row r="124" customFormat="false" ht="15" hidden="false" customHeight="false" outlineLevel="0" collapsed="false">
      <c r="A124" s="0" t="s">
        <v>1659</v>
      </c>
      <c r="B124" s="1" t="n">
        <v>1</v>
      </c>
      <c r="C124" s="0" t="n">
        <v>-1.69947109638133</v>
      </c>
      <c r="D124" s="1" t="n">
        <v>121</v>
      </c>
      <c r="E124" s="1" t="n">
        <v>18</v>
      </c>
      <c r="F124" s="1" t="n">
        <v>1076</v>
      </c>
      <c r="G124" s="1" t="n">
        <v>228</v>
      </c>
      <c r="H124" s="1" t="n">
        <v>0.211895910780669</v>
      </c>
      <c r="I124" s="1" t="n">
        <v>0.148760330578512</v>
      </c>
      <c r="J124" s="0" t="s">
        <v>1662</v>
      </c>
    </row>
    <row r="125" customFormat="false" ht="15" hidden="false" customHeight="false" outlineLevel="0" collapsed="false">
      <c r="A125" s="0" t="s">
        <v>1659</v>
      </c>
      <c r="B125" s="1" t="n">
        <v>2</v>
      </c>
      <c r="C125" s="0" t="n">
        <v>-2.4410406566647</v>
      </c>
      <c r="D125" s="1" t="n">
        <v>123</v>
      </c>
      <c r="E125" s="1" t="n">
        <v>15</v>
      </c>
      <c r="F125" s="1" t="n">
        <v>1076</v>
      </c>
      <c r="G125" s="1" t="n">
        <v>228</v>
      </c>
      <c r="H125" s="1" t="n">
        <v>0.211895910780669</v>
      </c>
      <c r="I125" s="1" t="n">
        <v>0.121951219512195</v>
      </c>
      <c r="J125" s="0" t="s">
        <v>1663</v>
      </c>
    </row>
    <row r="126" customFormat="false" ht="15" hidden="false" customHeight="false" outlineLevel="0" collapsed="false">
      <c r="A126" s="0" t="s">
        <v>1659</v>
      </c>
      <c r="B126" s="1" t="n">
        <v>3</v>
      </c>
      <c r="C126" s="0" t="n">
        <v>-0.866048154950308</v>
      </c>
      <c r="D126" s="1" t="n">
        <v>273</v>
      </c>
      <c r="E126" s="1" t="n">
        <v>52</v>
      </c>
      <c r="F126" s="1" t="n">
        <v>1076</v>
      </c>
      <c r="G126" s="1" t="n">
        <v>228</v>
      </c>
      <c r="H126" s="1" t="n">
        <v>0.211895910780669</v>
      </c>
      <c r="I126" s="1" t="n">
        <v>0.19047619047619</v>
      </c>
      <c r="J126" s="0" t="s">
        <v>1664</v>
      </c>
    </row>
    <row r="127" customFormat="false" ht="15" hidden="false" customHeight="false" outlineLevel="0" collapsed="false">
      <c r="A127" s="0" t="s">
        <v>1665</v>
      </c>
      <c r="B127" s="1" t="n">
        <v>-1</v>
      </c>
      <c r="C127" s="0" t="n">
        <v>0.0225977823089004</v>
      </c>
      <c r="D127" s="1" t="n">
        <v>603</v>
      </c>
      <c r="E127" s="1" t="n">
        <v>128</v>
      </c>
      <c r="F127" s="1" t="n">
        <v>1076</v>
      </c>
      <c r="G127" s="1" t="n">
        <v>228</v>
      </c>
      <c r="H127" s="1" t="n">
        <v>0.211895910780669</v>
      </c>
      <c r="I127" s="1" t="n">
        <v>0.212271973466003</v>
      </c>
      <c r="J127" s="0" t="s">
        <v>1666</v>
      </c>
    </row>
    <row r="128" customFormat="false" ht="15" hidden="false" customHeight="false" outlineLevel="0" collapsed="false">
      <c r="A128" s="0" t="s">
        <v>1665</v>
      </c>
      <c r="B128" s="1" t="n">
        <v>1</v>
      </c>
      <c r="C128" s="0" t="n">
        <v>-1.82642209771581</v>
      </c>
      <c r="D128" s="1" t="n">
        <v>48</v>
      </c>
      <c r="E128" s="1" t="n">
        <v>5</v>
      </c>
      <c r="F128" s="1" t="n">
        <v>1076</v>
      </c>
      <c r="G128" s="1" t="n">
        <v>228</v>
      </c>
      <c r="H128" s="1" t="n">
        <v>0.211895910780669</v>
      </c>
      <c r="I128" s="1" t="n">
        <v>0.104166666666667</v>
      </c>
      <c r="J128" s="0" t="s">
        <v>1667</v>
      </c>
    </row>
    <row r="129" customFormat="false" ht="15" hidden="false" customHeight="false" outlineLevel="0" collapsed="false">
      <c r="A129" s="0" t="s">
        <v>1665</v>
      </c>
      <c r="B129" s="1" t="n">
        <v>2</v>
      </c>
      <c r="C129" s="0" t="n">
        <v>-1.14632759861886</v>
      </c>
      <c r="D129" s="1" t="n">
        <v>54</v>
      </c>
      <c r="E129" s="1" t="n">
        <v>8</v>
      </c>
      <c r="F129" s="1" t="n">
        <v>1076</v>
      </c>
      <c r="G129" s="1" t="n">
        <v>228</v>
      </c>
      <c r="H129" s="1" t="n">
        <v>0.211895910780669</v>
      </c>
      <c r="I129" s="1" t="n">
        <v>0.148148148148148</v>
      </c>
      <c r="J129" s="0" t="s">
        <v>1668</v>
      </c>
    </row>
    <row r="130" customFormat="false" ht="15" hidden="false" customHeight="false" outlineLevel="0" collapsed="false">
      <c r="A130" s="0" t="s">
        <v>1665</v>
      </c>
      <c r="B130" s="1" t="n">
        <v>3</v>
      </c>
      <c r="C130" s="0" t="n">
        <v>0.406345182536508</v>
      </c>
      <c r="D130" s="1" t="n">
        <v>60</v>
      </c>
      <c r="E130" s="1" t="n">
        <v>14</v>
      </c>
      <c r="F130" s="1" t="n">
        <v>1076</v>
      </c>
      <c r="G130" s="1" t="n">
        <v>228</v>
      </c>
      <c r="H130" s="1" t="n">
        <v>0.211895910780669</v>
      </c>
      <c r="I130" s="1" t="n">
        <v>0.233333333333333</v>
      </c>
      <c r="J130" s="0" t="s">
        <v>1669</v>
      </c>
    </row>
    <row r="131" customFormat="false" ht="15" hidden="false" customHeight="false" outlineLevel="0" collapsed="false">
      <c r="A131" s="0" t="s">
        <v>1665</v>
      </c>
      <c r="B131" s="1" t="n">
        <v>4</v>
      </c>
      <c r="C131" s="0" t="n">
        <v>-1.7317736725573</v>
      </c>
      <c r="D131" s="1" t="n">
        <v>40</v>
      </c>
      <c r="E131" s="1" t="n">
        <v>4</v>
      </c>
      <c r="F131" s="1" t="n">
        <v>1076</v>
      </c>
      <c r="G131" s="1" t="n">
        <v>228</v>
      </c>
      <c r="H131" s="1" t="n">
        <v>0.211895910780669</v>
      </c>
      <c r="I131" s="1" t="n">
        <v>0.1</v>
      </c>
      <c r="J131" s="0" t="s">
        <v>1670</v>
      </c>
    </row>
    <row r="132" customFormat="false" ht="15" hidden="false" customHeight="false" outlineLevel="0" collapsed="false">
      <c r="A132" s="0" t="s">
        <v>1665</v>
      </c>
      <c r="B132" s="1" t="n">
        <v>5</v>
      </c>
      <c r="C132" s="0" t="n">
        <v>3.11999442159612</v>
      </c>
      <c r="D132" s="1" t="n">
        <v>58</v>
      </c>
      <c r="E132" s="1" t="n">
        <v>22</v>
      </c>
      <c r="F132" s="1" t="n">
        <v>1076</v>
      </c>
      <c r="G132" s="1" t="n">
        <v>228</v>
      </c>
      <c r="H132" s="1" t="n">
        <v>0.211895910780669</v>
      </c>
      <c r="I132" s="1" t="n">
        <v>0.379310344827586</v>
      </c>
      <c r="J132" s="0" t="s">
        <v>1671</v>
      </c>
    </row>
    <row r="133" customFormat="false" ht="15" hidden="false" customHeight="false" outlineLevel="0" collapsed="false">
      <c r="A133" s="0" t="s">
        <v>1665</v>
      </c>
      <c r="B133" s="1" t="n">
        <v>6</v>
      </c>
      <c r="C133" s="0" t="n">
        <v>-1.70112508284983</v>
      </c>
      <c r="D133" s="1" t="n">
        <v>64</v>
      </c>
      <c r="E133" s="1" t="n">
        <v>8</v>
      </c>
      <c r="F133" s="1" t="n">
        <v>1076</v>
      </c>
      <c r="G133" s="1" t="n">
        <v>228</v>
      </c>
      <c r="H133" s="1" t="n">
        <v>0.211895910780669</v>
      </c>
      <c r="I133" s="1" t="n">
        <v>0.125</v>
      </c>
      <c r="J133" s="0" t="s">
        <v>1672</v>
      </c>
    </row>
    <row r="134" customFormat="false" ht="15" hidden="false" customHeight="false" outlineLevel="0" collapsed="false">
      <c r="A134" s="0" t="s">
        <v>1665</v>
      </c>
      <c r="B134" s="1" t="n">
        <v>7</v>
      </c>
      <c r="C134" s="0" t="n">
        <v>0.466603909951225</v>
      </c>
      <c r="D134" s="1" t="n">
        <v>37</v>
      </c>
      <c r="E134" s="1" t="n">
        <v>9</v>
      </c>
      <c r="F134" s="1" t="n">
        <v>1076</v>
      </c>
      <c r="G134" s="1" t="n">
        <v>228</v>
      </c>
      <c r="H134" s="1" t="n">
        <v>0.211895910780669</v>
      </c>
      <c r="I134" s="1" t="n">
        <v>0.243243243243243</v>
      </c>
      <c r="J134" s="0" t="s">
        <v>1673</v>
      </c>
    </row>
    <row r="135" customFormat="false" ht="15" hidden="false" customHeight="false" outlineLevel="0" collapsed="false">
      <c r="A135" s="0" t="s">
        <v>1665</v>
      </c>
      <c r="B135" s="1" t="n">
        <v>8</v>
      </c>
      <c r="C135" s="0" t="n">
        <v>-0.205839928424323</v>
      </c>
      <c r="D135" s="1" t="n">
        <v>50</v>
      </c>
      <c r="E135" s="1" t="n">
        <v>10</v>
      </c>
      <c r="F135" s="1" t="n">
        <v>1076</v>
      </c>
      <c r="G135" s="1" t="n">
        <v>228</v>
      </c>
      <c r="H135" s="1" t="n">
        <v>0.211895910780669</v>
      </c>
      <c r="I135" s="1" t="n">
        <v>0.2</v>
      </c>
      <c r="J135" s="0" t="s">
        <v>1674</v>
      </c>
    </row>
    <row r="136" customFormat="false" ht="15" hidden="false" customHeight="false" outlineLevel="0" collapsed="false">
      <c r="A136" s="0" t="s">
        <v>1665</v>
      </c>
      <c r="B136" s="1" t="n">
        <v>9</v>
      </c>
      <c r="C136" s="0" t="n">
        <v>2.13270355876601</v>
      </c>
      <c r="D136" s="1" t="n">
        <v>62</v>
      </c>
      <c r="E136" s="1" t="n">
        <v>20</v>
      </c>
      <c r="F136" s="1" t="n">
        <v>1076</v>
      </c>
      <c r="G136" s="1" t="n">
        <v>228</v>
      </c>
      <c r="H136" s="1" t="n">
        <v>0.211895910780669</v>
      </c>
      <c r="I136" s="1" t="n">
        <v>0.32258064516129</v>
      </c>
      <c r="J136" s="0" t="s">
        <v>1675</v>
      </c>
    </row>
    <row r="137" customFormat="false" ht="15" hidden="false" customHeight="false" outlineLevel="0" collapsed="false">
      <c r="A137" s="0" t="s">
        <v>1676</v>
      </c>
      <c r="B137" s="1" t="n">
        <v>1</v>
      </c>
      <c r="C137" s="0" t="n">
        <v>-2.03847139399883</v>
      </c>
      <c r="D137" s="1" t="n">
        <v>89</v>
      </c>
      <c r="E137" s="1" t="n">
        <v>11</v>
      </c>
      <c r="F137" s="1" t="n">
        <v>1076</v>
      </c>
      <c r="G137" s="1" t="n">
        <v>228</v>
      </c>
      <c r="H137" s="1" t="n">
        <v>0.211895910780669</v>
      </c>
      <c r="I137" s="1" t="n">
        <v>0.123595505617978</v>
      </c>
      <c r="J137" s="0" t="s">
        <v>1677</v>
      </c>
    </row>
    <row r="138" customFormat="false" ht="15" hidden="false" customHeight="false" outlineLevel="0" collapsed="false">
      <c r="A138" s="0" t="s">
        <v>1676</v>
      </c>
      <c r="B138" s="0"/>
      <c r="C138" s="0" t="n">
        <v>0.612126312654389</v>
      </c>
      <c r="D138" s="1" t="n">
        <v>987</v>
      </c>
      <c r="E138" s="1" t="n">
        <v>217</v>
      </c>
      <c r="F138" s="1" t="n">
        <v>1076</v>
      </c>
      <c r="G138" s="1" t="n">
        <v>228</v>
      </c>
      <c r="H138" s="1" t="n">
        <v>0.211895910780669</v>
      </c>
      <c r="I138" s="1" t="n">
        <v>0.219858156028369</v>
      </c>
      <c r="J138" s="0" t="s">
        <v>1678</v>
      </c>
    </row>
    <row r="139" customFormat="false" ht="15" hidden="false" customHeight="false" outlineLevel="0" collapsed="false">
      <c r="A139" s="0" t="s">
        <v>1679</v>
      </c>
      <c r="B139" s="1" t="n">
        <v>1</v>
      </c>
      <c r="C139" s="0" t="n">
        <v>-1.7467430947753</v>
      </c>
      <c r="D139" s="1" t="n">
        <v>111</v>
      </c>
      <c r="E139" s="1" t="n">
        <v>16</v>
      </c>
      <c r="F139" s="1" t="n">
        <v>1076</v>
      </c>
      <c r="G139" s="1" t="n">
        <v>228</v>
      </c>
      <c r="H139" s="1" t="n">
        <v>0.211895910780669</v>
      </c>
      <c r="I139" s="1" t="n">
        <v>0.144144144144144</v>
      </c>
      <c r="J139" s="0" t="s">
        <v>1680</v>
      </c>
    </row>
    <row r="140" customFormat="false" ht="15" hidden="false" customHeight="false" outlineLevel="0" collapsed="false">
      <c r="A140" s="0" t="s">
        <v>1679</v>
      </c>
      <c r="B140" s="0"/>
      <c r="C140" s="0" t="n">
        <v>0.592416120509479</v>
      </c>
      <c r="D140" s="1" t="n">
        <v>965</v>
      </c>
      <c r="E140" s="1" t="n">
        <v>212</v>
      </c>
      <c r="F140" s="1" t="n">
        <v>1076</v>
      </c>
      <c r="G140" s="1" t="n">
        <v>228</v>
      </c>
      <c r="H140" s="1" t="n">
        <v>0.211895910780669</v>
      </c>
      <c r="I140" s="1" t="n">
        <v>0.219689119170984</v>
      </c>
      <c r="J140" s="0" t="s">
        <v>1681</v>
      </c>
    </row>
    <row r="141" customFormat="false" ht="15" hidden="false" customHeight="false" outlineLevel="0" collapsed="false">
      <c r="A141" s="0" t="s">
        <v>1682</v>
      </c>
      <c r="B141" s="1" t="n">
        <v>1</v>
      </c>
      <c r="C141" s="0" t="n">
        <v>-1.5159253062083</v>
      </c>
      <c r="D141" s="1" t="n">
        <v>72</v>
      </c>
      <c r="E141" s="1" t="n">
        <v>10</v>
      </c>
      <c r="F141" s="1" t="n">
        <v>1076</v>
      </c>
      <c r="G141" s="1" t="n">
        <v>228</v>
      </c>
      <c r="H141" s="1" t="n">
        <v>0.211895910780669</v>
      </c>
      <c r="I141" s="1" t="n">
        <v>0.138888888888889</v>
      </c>
      <c r="J141" s="0" t="s">
        <v>1683</v>
      </c>
    </row>
    <row r="142" customFormat="false" ht="15" hidden="false" customHeight="false" outlineLevel="0" collapsed="false">
      <c r="A142" s="0" t="s">
        <v>1682</v>
      </c>
      <c r="B142" s="0"/>
      <c r="C142" s="0" t="n">
        <v>0.405954345616962</v>
      </c>
      <c r="D142" s="1" t="n">
        <v>1004</v>
      </c>
      <c r="E142" s="1" t="n">
        <v>218</v>
      </c>
      <c r="F142" s="1" t="n">
        <v>1076</v>
      </c>
      <c r="G142" s="1" t="n">
        <v>228</v>
      </c>
      <c r="H142" s="1" t="n">
        <v>0.211895910780669</v>
      </c>
      <c r="I142" s="1" t="n">
        <v>0.217131474103586</v>
      </c>
      <c r="J142" s="0" t="s">
        <v>1684</v>
      </c>
    </row>
    <row r="143" customFormat="false" ht="15" hidden="false" customHeight="false" outlineLevel="0" collapsed="false">
      <c r="A143" s="0" t="s">
        <v>1685</v>
      </c>
      <c r="B143" s="1" t="n">
        <v>1</v>
      </c>
      <c r="C143" s="0" t="n">
        <v>-0.89797668775111</v>
      </c>
      <c r="D143" s="1" t="n">
        <v>50</v>
      </c>
      <c r="E143" s="1" t="n">
        <v>8</v>
      </c>
      <c r="F143" s="1" t="n">
        <v>1076</v>
      </c>
      <c r="G143" s="1" t="n">
        <v>228</v>
      </c>
      <c r="H143" s="1" t="n">
        <v>0.211895910780669</v>
      </c>
      <c r="I143" s="1" t="n">
        <v>0.16</v>
      </c>
      <c r="J143" s="0" t="s">
        <v>1686</v>
      </c>
    </row>
    <row r="144" customFormat="false" ht="15" hidden="false" customHeight="false" outlineLevel="0" collapsed="false">
      <c r="A144" s="0" t="s">
        <v>1685</v>
      </c>
      <c r="B144" s="0"/>
      <c r="C144" s="0" t="n">
        <v>0.198233196469407</v>
      </c>
      <c r="D144" s="1" t="n">
        <v>1026</v>
      </c>
      <c r="E144" s="1" t="n">
        <v>220</v>
      </c>
      <c r="F144" s="1" t="n">
        <v>1076</v>
      </c>
      <c r="G144" s="1" t="n">
        <v>228</v>
      </c>
      <c r="H144" s="1" t="n">
        <v>0.211895910780669</v>
      </c>
      <c r="I144" s="1" t="n">
        <v>0.214424951267057</v>
      </c>
      <c r="J144" s="0" t="s">
        <v>1687</v>
      </c>
    </row>
    <row r="145" customFormat="false" ht="15" hidden="false" customHeight="false" outlineLevel="0" collapsed="false">
      <c r="A145" s="0" t="s">
        <v>1688</v>
      </c>
      <c r="B145" s="1" t="n">
        <v>1</v>
      </c>
      <c r="C145" s="0" t="n">
        <v>0.456797930767126</v>
      </c>
      <c r="D145" s="1" t="n">
        <v>24</v>
      </c>
      <c r="E145" s="1" t="n">
        <v>6</v>
      </c>
      <c r="F145" s="1" t="n">
        <v>1076</v>
      </c>
      <c r="G145" s="1" t="n">
        <v>228</v>
      </c>
      <c r="H145" s="1" t="n">
        <v>0.211895910780669</v>
      </c>
      <c r="I145" s="1" t="n">
        <v>0.25</v>
      </c>
      <c r="J145" s="0" t="s">
        <v>1689</v>
      </c>
    </row>
    <row r="146" customFormat="false" ht="15" hidden="false" customHeight="false" outlineLevel="0" collapsed="false">
      <c r="A146" s="0" t="s">
        <v>1688</v>
      </c>
      <c r="B146" s="0"/>
      <c r="C146" s="0" t="n">
        <v>-0.0689956767620864</v>
      </c>
      <c r="D146" s="1" t="n">
        <v>1052</v>
      </c>
      <c r="E146" s="1" t="n">
        <v>222</v>
      </c>
      <c r="F146" s="1" t="n">
        <v>1076</v>
      </c>
      <c r="G146" s="1" t="n">
        <v>228</v>
      </c>
      <c r="H146" s="1" t="n">
        <v>0.211895910780669</v>
      </c>
      <c r="I146" s="1" t="n">
        <v>0.211026615969582</v>
      </c>
      <c r="J146" s="0" t="s">
        <v>1690</v>
      </c>
    </row>
    <row r="147" customFormat="false" ht="15" hidden="false" customHeight="false" outlineLevel="0" collapsed="false">
      <c r="A147" s="0" t="s">
        <v>1691</v>
      </c>
      <c r="B147" s="1" t="n">
        <v>1</v>
      </c>
      <c r="C147" s="0" t="n">
        <v>-1.77908217688167</v>
      </c>
      <c r="D147" s="1" t="n">
        <v>89</v>
      </c>
      <c r="E147" s="1" t="n">
        <v>12</v>
      </c>
      <c r="F147" s="1" t="n">
        <v>1076</v>
      </c>
      <c r="G147" s="1" t="n">
        <v>228</v>
      </c>
      <c r="H147" s="1" t="n">
        <v>0.211895910780669</v>
      </c>
      <c r="I147" s="1" t="n">
        <v>0.134831460674157</v>
      </c>
      <c r="J147" s="0" t="s">
        <v>1692</v>
      </c>
    </row>
    <row r="148" customFormat="false" ht="15" hidden="false" customHeight="false" outlineLevel="0" collapsed="false">
      <c r="A148" s="0" t="s">
        <v>1691</v>
      </c>
      <c r="B148" s="0"/>
      <c r="C148" s="0" t="n">
        <v>0.534235121498272</v>
      </c>
      <c r="D148" s="1" t="n">
        <v>987</v>
      </c>
      <c r="E148" s="1" t="n">
        <v>216</v>
      </c>
      <c r="F148" s="1" t="n">
        <v>1076</v>
      </c>
      <c r="G148" s="1" t="n">
        <v>228</v>
      </c>
      <c r="H148" s="1" t="n">
        <v>0.211895910780669</v>
      </c>
      <c r="I148" s="1" t="n">
        <v>0.218844984802432</v>
      </c>
      <c r="J148" s="0" t="s">
        <v>1693</v>
      </c>
    </row>
    <row r="149" customFormat="false" ht="15" hidden="false" customHeight="false" outlineLevel="0" collapsed="false">
      <c r="A149" s="0" t="s">
        <v>1694</v>
      </c>
      <c r="B149" s="1" t="n">
        <v>1</v>
      </c>
      <c r="C149" s="0" t="n">
        <v>-1.79622245124028</v>
      </c>
      <c r="D149" s="1" t="n">
        <v>12</v>
      </c>
      <c r="E149" s="1" t="n">
        <v>0</v>
      </c>
      <c r="F149" s="1" t="n">
        <v>1076</v>
      </c>
      <c r="G149" s="1" t="n">
        <v>228</v>
      </c>
      <c r="H149" s="1" t="n">
        <v>0.211895910780669</v>
      </c>
      <c r="I149" s="1" t="n">
        <v>0</v>
      </c>
      <c r="J149" s="0" t="s">
        <v>1695</v>
      </c>
    </row>
    <row r="150" customFormat="false" ht="15" hidden="false" customHeight="false" outlineLevel="0" collapsed="false">
      <c r="A150" s="0" t="s">
        <v>1694</v>
      </c>
      <c r="B150" s="0"/>
      <c r="C150" s="0" t="n">
        <v>0.190756756529684</v>
      </c>
      <c r="D150" s="1" t="n">
        <v>1064</v>
      </c>
      <c r="E150" s="1" t="n">
        <v>228</v>
      </c>
      <c r="F150" s="1" t="n">
        <v>1076</v>
      </c>
      <c r="G150" s="1" t="n">
        <v>228</v>
      </c>
      <c r="H150" s="1" t="n">
        <v>0.211895910780669</v>
      </c>
      <c r="I150" s="1" t="n">
        <v>0.214285714285714</v>
      </c>
      <c r="J150" s="0" t="s">
        <v>1696</v>
      </c>
    </row>
    <row r="151" customFormat="false" ht="15" hidden="false" customHeight="false" outlineLevel="0" collapsed="false">
      <c r="A151" s="0" t="s">
        <v>1697</v>
      </c>
      <c r="B151" s="1" t="n">
        <v>1</v>
      </c>
      <c r="C151" s="0" t="n">
        <v>-2.13793234621237</v>
      </c>
      <c r="D151" s="1" t="n">
        <v>17</v>
      </c>
      <c r="E151" s="1" t="n">
        <v>0</v>
      </c>
      <c r="F151" s="1" t="n">
        <v>1076</v>
      </c>
      <c r="G151" s="1" t="n">
        <v>228</v>
      </c>
      <c r="H151" s="1" t="n">
        <v>0.211895910780669</v>
      </c>
      <c r="I151" s="1" t="n">
        <v>0</v>
      </c>
      <c r="J151" s="0" t="s">
        <v>1698</v>
      </c>
    </row>
    <row r="152" customFormat="false" ht="15" hidden="false" customHeight="false" outlineLevel="0" collapsed="false">
      <c r="A152" s="0" t="s">
        <v>1697</v>
      </c>
      <c r="B152" s="0"/>
      <c r="C152" s="0" t="n">
        <v>0.270875944532586</v>
      </c>
      <c r="D152" s="1" t="n">
        <v>1059</v>
      </c>
      <c r="E152" s="1" t="n">
        <v>228</v>
      </c>
      <c r="F152" s="1" t="n">
        <v>1076</v>
      </c>
      <c r="G152" s="1" t="n">
        <v>228</v>
      </c>
      <c r="H152" s="1" t="n">
        <v>0.211895910780669</v>
      </c>
      <c r="I152" s="1" t="n">
        <v>0.215297450424929</v>
      </c>
      <c r="J152" s="0" t="s">
        <v>1699</v>
      </c>
    </row>
    <row r="153" customFormat="false" ht="15" hidden="false" customHeight="false" outlineLevel="0" collapsed="false">
      <c r="A153" s="0" t="s">
        <v>1700</v>
      </c>
      <c r="B153" s="1" t="n">
        <v>1</v>
      </c>
      <c r="C153" s="0" t="n">
        <v>-1.064649424141</v>
      </c>
      <c r="D153" s="1" t="n">
        <v>85</v>
      </c>
      <c r="E153" s="1" t="n">
        <v>14</v>
      </c>
      <c r="F153" s="1" t="n">
        <v>1076</v>
      </c>
      <c r="G153" s="1" t="n">
        <v>228</v>
      </c>
      <c r="H153" s="1" t="n">
        <v>0.211895910780669</v>
      </c>
      <c r="I153" s="1" t="n">
        <v>0.164705882352941</v>
      </c>
      <c r="J153" s="0" t="s">
        <v>1701</v>
      </c>
    </row>
    <row r="154" customFormat="false" ht="15" hidden="false" customHeight="false" outlineLevel="0" collapsed="false">
      <c r="A154" s="0" t="s">
        <v>1700</v>
      </c>
      <c r="B154" s="0"/>
      <c r="C154" s="0" t="n">
        <v>0.31180226030823</v>
      </c>
      <c r="D154" s="1" t="n">
        <v>991</v>
      </c>
      <c r="E154" s="1" t="n">
        <v>214</v>
      </c>
      <c r="F154" s="1" t="n">
        <v>1076</v>
      </c>
      <c r="G154" s="1" t="n">
        <v>228</v>
      </c>
      <c r="H154" s="1" t="n">
        <v>0.211895910780669</v>
      </c>
      <c r="I154" s="1" t="n">
        <v>0.215943491422805</v>
      </c>
      <c r="J154" s="0" t="s">
        <v>1702</v>
      </c>
    </row>
    <row r="155" customFormat="false" ht="15" hidden="false" customHeight="false" outlineLevel="0" collapsed="false">
      <c r="A155" s="0" t="s">
        <v>1703</v>
      </c>
      <c r="B155" s="1" t="n">
        <v>1</v>
      </c>
      <c r="C155" s="0" t="n">
        <v>-0.381264861377182</v>
      </c>
      <c r="D155" s="1" t="n">
        <v>92</v>
      </c>
      <c r="E155" s="1" t="n">
        <v>18</v>
      </c>
      <c r="F155" s="1" t="n">
        <v>1076</v>
      </c>
      <c r="G155" s="1" t="n">
        <v>228</v>
      </c>
      <c r="H155" s="1" t="n">
        <v>0.211895910780669</v>
      </c>
      <c r="I155" s="1" t="n">
        <v>0.195652173913043</v>
      </c>
      <c r="J155" s="0" t="s">
        <v>1704</v>
      </c>
    </row>
    <row r="156" customFormat="false" ht="15" hidden="false" customHeight="false" outlineLevel="0" collapsed="false">
      <c r="A156" s="0" t="s">
        <v>1703</v>
      </c>
      <c r="B156" s="0"/>
      <c r="C156" s="0" t="n">
        <v>0.116579756954777</v>
      </c>
      <c r="D156" s="1" t="n">
        <v>984</v>
      </c>
      <c r="E156" s="1" t="n">
        <v>210</v>
      </c>
      <c r="F156" s="1" t="n">
        <v>1076</v>
      </c>
      <c r="G156" s="1" t="n">
        <v>228</v>
      </c>
      <c r="H156" s="1" t="n">
        <v>0.211895910780669</v>
      </c>
      <c r="I156" s="1" t="n">
        <v>0.213414634146341</v>
      </c>
      <c r="J156" s="0" t="s">
        <v>1705</v>
      </c>
    </row>
    <row r="157" customFormat="false" ht="15" hidden="false" customHeight="false" outlineLevel="0" collapsed="false">
      <c r="A157" s="0" t="s">
        <v>1706</v>
      </c>
      <c r="B157" s="1" t="n">
        <v>1</v>
      </c>
      <c r="C157" s="0" t="n">
        <v>-0.133854762057702</v>
      </c>
      <c r="D157" s="1" t="n">
        <v>49</v>
      </c>
      <c r="E157" s="1" t="n">
        <v>10</v>
      </c>
      <c r="F157" s="1" t="n">
        <v>1076</v>
      </c>
      <c r="G157" s="1" t="n">
        <v>228</v>
      </c>
      <c r="H157" s="1" t="n">
        <v>0.211895910780669</v>
      </c>
      <c r="I157" s="1" t="n">
        <v>0.204081632653061</v>
      </c>
      <c r="J157" s="0" t="s">
        <v>1707</v>
      </c>
    </row>
    <row r="158" customFormat="false" ht="15" hidden="false" customHeight="false" outlineLevel="0" collapsed="false">
      <c r="A158" s="0" t="s">
        <v>1706</v>
      </c>
      <c r="B158" s="0"/>
      <c r="C158" s="0" t="n">
        <v>0.0292379315219004</v>
      </c>
      <c r="D158" s="1" t="n">
        <v>1027</v>
      </c>
      <c r="E158" s="1" t="n">
        <v>218</v>
      </c>
      <c r="F158" s="1" t="n">
        <v>1076</v>
      </c>
      <c r="G158" s="1" t="n">
        <v>228</v>
      </c>
      <c r="H158" s="1" t="n">
        <v>0.211895910780669</v>
      </c>
      <c r="I158" s="1" t="n">
        <v>0.212268743914314</v>
      </c>
      <c r="J158" s="0" t="s">
        <v>1708</v>
      </c>
    </row>
    <row r="159" customFormat="false" ht="15" hidden="false" customHeight="false" outlineLevel="0" collapsed="false">
      <c r="A159" s="0" t="s">
        <v>1709</v>
      </c>
      <c r="B159" s="1" t="n">
        <v>1</v>
      </c>
      <c r="C159" s="0" t="n">
        <v>-1.82642209771581</v>
      </c>
      <c r="D159" s="1" t="n">
        <v>48</v>
      </c>
      <c r="E159" s="1" t="n">
        <v>5</v>
      </c>
      <c r="F159" s="1" t="n">
        <v>1076</v>
      </c>
      <c r="G159" s="1" t="n">
        <v>228</v>
      </c>
      <c r="H159" s="1" t="n">
        <v>0.211895910780669</v>
      </c>
      <c r="I159" s="1" t="n">
        <v>0.104166666666667</v>
      </c>
      <c r="J159" s="0" t="s">
        <v>1710</v>
      </c>
    </row>
    <row r="160" customFormat="false" ht="15" hidden="false" customHeight="false" outlineLevel="0" collapsed="false">
      <c r="A160" s="0" t="s">
        <v>1709</v>
      </c>
      <c r="B160" s="0"/>
      <c r="C160" s="0" t="n">
        <v>0.394661910910249</v>
      </c>
      <c r="D160" s="1" t="n">
        <v>1028</v>
      </c>
      <c r="E160" s="1" t="n">
        <v>223</v>
      </c>
      <c r="F160" s="1" t="n">
        <v>1076</v>
      </c>
      <c r="G160" s="1" t="n">
        <v>228</v>
      </c>
      <c r="H160" s="1" t="n">
        <v>0.211895910780669</v>
      </c>
      <c r="I160" s="1" t="n">
        <v>0.216926070038911</v>
      </c>
      <c r="J160" s="0" t="s">
        <v>1711</v>
      </c>
    </row>
    <row r="161" customFormat="false" ht="15" hidden="false" customHeight="false" outlineLevel="0" collapsed="false">
      <c r="A161" s="0" t="s">
        <v>1712</v>
      </c>
      <c r="B161" s="1" t="n">
        <v>1</v>
      </c>
      <c r="C161" s="0" t="n">
        <v>-0.733304745011652</v>
      </c>
      <c r="D161" s="1" t="n">
        <v>2</v>
      </c>
      <c r="E161" s="1" t="n">
        <v>0</v>
      </c>
      <c r="F161" s="1" t="n">
        <v>1076</v>
      </c>
      <c r="G161" s="1" t="n">
        <v>228</v>
      </c>
      <c r="H161" s="1" t="n">
        <v>0.211895910780669</v>
      </c>
      <c r="I161" s="1" t="n">
        <v>0</v>
      </c>
      <c r="J161" s="0" t="s">
        <v>1713</v>
      </c>
    </row>
    <row r="162" customFormat="false" ht="15" hidden="false" customHeight="false" outlineLevel="0" collapsed="false">
      <c r="A162" s="0" t="s">
        <v>1712</v>
      </c>
      <c r="B162" s="0"/>
      <c r="C162" s="0" t="n">
        <v>0.0316444354696816</v>
      </c>
      <c r="D162" s="1" t="n">
        <v>1074</v>
      </c>
      <c r="E162" s="1" t="n">
        <v>228</v>
      </c>
      <c r="F162" s="1" t="n">
        <v>1076</v>
      </c>
      <c r="G162" s="1" t="n">
        <v>228</v>
      </c>
      <c r="H162" s="1" t="n">
        <v>0.211895910780669</v>
      </c>
      <c r="I162" s="1" t="n">
        <v>0.212290502793296</v>
      </c>
      <c r="J162" s="0" t="s">
        <v>1714</v>
      </c>
    </row>
    <row r="163" customFormat="false" ht="15" hidden="false" customHeight="false" outlineLevel="0" collapsed="false">
      <c r="A163" s="0" t="s">
        <v>1715</v>
      </c>
      <c r="B163" s="1" t="n">
        <v>1</v>
      </c>
      <c r="C163" s="0" t="n">
        <v>0.997037153305316</v>
      </c>
      <c r="D163" s="1" t="n">
        <v>2</v>
      </c>
      <c r="E163" s="1" t="n">
        <v>1</v>
      </c>
      <c r="F163" s="1" t="n">
        <v>1076</v>
      </c>
      <c r="G163" s="1" t="n">
        <v>228</v>
      </c>
      <c r="H163" s="1" t="n">
        <v>0.211895910780669</v>
      </c>
      <c r="I163" s="1" t="n">
        <v>0.5</v>
      </c>
      <c r="J163" s="0" t="s">
        <v>1716</v>
      </c>
    </row>
    <row r="164" customFormat="false" ht="15" hidden="false" customHeight="false" outlineLevel="0" collapsed="false">
      <c r="A164" s="0" t="s">
        <v>1715</v>
      </c>
      <c r="B164" s="0"/>
      <c r="C164" s="0" t="n">
        <v>-0.0430253289280739</v>
      </c>
      <c r="D164" s="1" t="n">
        <v>1074</v>
      </c>
      <c r="E164" s="1" t="n">
        <v>227</v>
      </c>
      <c r="F164" s="1" t="n">
        <v>1076</v>
      </c>
      <c r="G164" s="1" t="n">
        <v>228</v>
      </c>
      <c r="H164" s="1" t="n">
        <v>0.211895910780669</v>
      </c>
      <c r="I164" s="1" t="n">
        <v>0.211359404096834</v>
      </c>
      <c r="J164" s="0" t="s">
        <v>1717</v>
      </c>
    </row>
    <row r="165" customFormat="false" ht="15" hidden="false" customHeight="false" outlineLevel="0" collapsed="false">
      <c r="A165" s="0" t="s">
        <v>1718</v>
      </c>
      <c r="B165" s="1" t="n">
        <v>1</v>
      </c>
      <c r="C165" s="0" t="n">
        <v>0.514707018191658</v>
      </c>
      <c r="D165" s="1" t="n">
        <v>3</v>
      </c>
      <c r="E165" s="1" t="n">
        <v>1</v>
      </c>
      <c r="F165" s="1" t="n">
        <v>1076</v>
      </c>
      <c r="G165" s="1" t="n">
        <v>228</v>
      </c>
      <c r="H165" s="1" t="n">
        <v>0.211895910780669</v>
      </c>
      <c r="I165" s="1" t="n">
        <v>0.333333333333333</v>
      </c>
      <c r="J165" s="0" t="s">
        <v>1719</v>
      </c>
    </row>
    <row r="166" customFormat="false" ht="15" hidden="false" customHeight="false" outlineLevel="0" collapsed="false">
      <c r="A166" s="0" t="s">
        <v>1718</v>
      </c>
      <c r="B166" s="0"/>
      <c r="C166" s="0" t="n">
        <v>-0.027215784434636</v>
      </c>
      <c r="D166" s="1" t="n">
        <v>1073</v>
      </c>
      <c r="E166" s="1" t="n">
        <v>227</v>
      </c>
      <c r="F166" s="1" t="n">
        <v>1076</v>
      </c>
      <c r="G166" s="1" t="n">
        <v>228</v>
      </c>
      <c r="H166" s="1" t="n">
        <v>0.211895910780669</v>
      </c>
      <c r="I166" s="1" t="n">
        <v>0.211556383970177</v>
      </c>
      <c r="J166" s="0" t="s">
        <v>1720</v>
      </c>
    </row>
    <row r="167" customFormat="false" ht="15" hidden="false" customHeight="false" outlineLevel="0" collapsed="false">
      <c r="A167" s="0" t="s">
        <v>1721</v>
      </c>
      <c r="B167" s="1" t="n">
        <v>1</v>
      </c>
      <c r="C167" s="0" t="n">
        <v>-0.898111225620138</v>
      </c>
      <c r="D167" s="1" t="n">
        <v>3</v>
      </c>
      <c r="E167" s="1" t="n">
        <v>0</v>
      </c>
      <c r="F167" s="1" t="n">
        <v>1076</v>
      </c>
      <c r="G167" s="1" t="n">
        <v>228</v>
      </c>
      <c r="H167" s="1" t="n">
        <v>0.211895910780669</v>
      </c>
      <c r="I167" s="1" t="n">
        <v>0</v>
      </c>
      <c r="J167" s="0" t="s">
        <v>1722</v>
      </c>
    </row>
    <row r="168" customFormat="false" ht="15" hidden="false" customHeight="false" outlineLevel="0" collapsed="false">
      <c r="A168" s="0" t="s">
        <v>1721</v>
      </c>
      <c r="B168" s="0"/>
      <c r="C168" s="0" t="n">
        <v>0.0474887667175808</v>
      </c>
      <c r="D168" s="1" t="n">
        <v>1073</v>
      </c>
      <c r="E168" s="1" t="n">
        <v>228</v>
      </c>
      <c r="F168" s="1" t="n">
        <v>1076</v>
      </c>
      <c r="G168" s="1" t="n">
        <v>228</v>
      </c>
      <c r="H168" s="1" t="n">
        <v>0.211895910780669</v>
      </c>
      <c r="I168" s="1" t="n">
        <v>0.212488350419385</v>
      </c>
      <c r="J168" s="0" t="s">
        <v>1723</v>
      </c>
    </row>
    <row r="169" customFormat="false" ht="15" hidden="false" customHeight="false" outlineLevel="0" collapsed="false">
      <c r="A169" s="0" t="s">
        <v>1724</v>
      </c>
      <c r="B169" s="1" t="n">
        <v>1</v>
      </c>
      <c r="C169" s="0" t="n">
        <v>1.72691900655865</v>
      </c>
      <c r="D169" s="1" t="n">
        <v>6</v>
      </c>
      <c r="E169" s="1" t="n">
        <v>3</v>
      </c>
      <c r="F169" s="1" t="n">
        <v>1076</v>
      </c>
      <c r="G169" s="1" t="n">
        <v>228</v>
      </c>
      <c r="H169" s="1" t="n">
        <v>0.211895910780669</v>
      </c>
      <c r="I169" s="1" t="n">
        <v>0.5</v>
      </c>
      <c r="J169" s="0" t="s">
        <v>1725</v>
      </c>
    </row>
    <row r="170" customFormat="false" ht="15" hidden="false" customHeight="false" outlineLevel="0" collapsed="false">
      <c r="A170" s="0" t="s">
        <v>1724</v>
      </c>
      <c r="B170" s="0"/>
      <c r="C170" s="0" t="n">
        <v>-0.129317025251467</v>
      </c>
      <c r="D170" s="1" t="n">
        <v>1070</v>
      </c>
      <c r="E170" s="1" t="n">
        <v>225</v>
      </c>
      <c r="F170" s="1" t="n">
        <v>1076</v>
      </c>
      <c r="G170" s="1" t="n">
        <v>228</v>
      </c>
      <c r="H170" s="1" t="n">
        <v>0.211895910780669</v>
      </c>
      <c r="I170" s="1" t="n">
        <v>0.210280373831776</v>
      </c>
      <c r="J170" s="0" t="s">
        <v>1726</v>
      </c>
    </row>
    <row r="171" customFormat="false" ht="15" hidden="false" customHeight="false" outlineLevel="0" collapsed="false">
      <c r="A171" s="0" t="s">
        <v>1727</v>
      </c>
      <c r="B171" s="1" t="n">
        <v>1</v>
      </c>
      <c r="C171" s="0" t="n">
        <v>0.514707018191658</v>
      </c>
      <c r="D171" s="1" t="n">
        <v>3</v>
      </c>
      <c r="E171" s="1" t="n">
        <v>1</v>
      </c>
      <c r="F171" s="1" t="n">
        <v>1076</v>
      </c>
      <c r="G171" s="1" t="n">
        <v>228</v>
      </c>
      <c r="H171" s="1" t="n">
        <v>0.211895910780669</v>
      </c>
      <c r="I171" s="1" t="n">
        <v>0.333333333333333</v>
      </c>
      <c r="J171" s="0" t="s">
        <v>1728</v>
      </c>
    </row>
    <row r="172" customFormat="false" ht="15" hidden="false" customHeight="false" outlineLevel="0" collapsed="false">
      <c r="A172" s="0" t="s">
        <v>1727</v>
      </c>
      <c r="B172" s="0"/>
      <c r="C172" s="0" t="n">
        <v>-0.027215784434636</v>
      </c>
      <c r="D172" s="1" t="n">
        <v>1073</v>
      </c>
      <c r="E172" s="1" t="n">
        <v>227</v>
      </c>
      <c r="F172" s="1" t="n">
        <v>1076</v>
      </c>
      <c r="G172" s="1" t="n">
        <v>228</v>
      </c>
      <c r="H172" s="1" t="n">
        <v>0.211895910780669</v>
      </c>
      <c r="I172" s="1" t="n">
        <v>0.211556383970177</v>
      </c>
      <c r="J172" s="0" t="s">
        <v>1729</v>
      </c>
    </row>
    <row r="173" customFormat="false" ht="15" hidden="false" customHeight="false" outlineLevel="0" collapsed="false">
      <c r="A173" s="0" t="s">
        <v>1730</v>
      </c>
      <c r="B173" s="1" t="n">
        <v>1</v>
      </c>
      <c r="C173" s="0" t="n">
        <v>-2.06727231113516</v>
      </c>
      <c r="D173" s="1" t="n">
        <v>119</v>
      </c>
      <c r="E173" s="1" t="n">
        <v>16</v>
      </c>
      <c r="F173" s="1" t="n">
        <v>1076</v>
      </c>
      <c r="G173" s="1" t="n">
        <v>228</v>
      </c>
      <c r="H173" s="1" t="n">
        <v>0.211895910780669</v>
      </c>
      <c r="I173" s="1" t="n">
        <v>0.134453781512605</v>
      </c>
      <c r="J173" s="0" t="s">
        <v>257</v>
      </c>
    </row>
    <row r="174" customFormat="false" ht="15" hidden="false" customHeight="false" outlineLevel="0" collapsed="false">
      <c r="A174" s="0" t="s">
        <v>1730</v>
      </c>
      <c r="B174" s="0"/>
      <c r="C174" s="0" t="n">
        <v>0.728979305462816</v>
      </c>
      <c r="D174" s="1" t="n">
        <v>957</v>
      </c>
      <c r="E174" s="1" t="n">
        <v>212</v>
      </c>
      <c r="F174" s="1" t="n">
        <v>1076</v>
      </c>
      <c r="G174" s="1" t="n">
        <v>228</v>
      </c>
      <c r="H174" s="1" t="n">
        <v>0.211895910780669</v>
      </c>
      <c r="I174" s="1" t="n">
        <v>0.221525600835946</v>
      </c>
      <c r="J174" s="0" t="s">
        <v>258</v>
      </c>
    </row>
    <row r="175" customFormat="false" ht="15" hidden="false" customHeight="false" outlineLevel="0" collapsed="false">
      <c r="A175" s="0" t="s">
        <v>1731</v>
      </c>
      <c r="B175" s="1" t="n">
        <v>1</v>
      </c>
      <c r="C175" s="0" t="n">
        <v>-1.22421478834668</v>
      </c>
      <c r="D175" s="1" t="n">
        <v>99</v>
      </c>
      <c r="E175" s="1" t="n">
        <v>16</v>
      </c>
      <c r="F175" s="1" t="n">
        <v>1076</v>
      </c>
      <c r="G175" s="1" t="n">
        <v>228</v>
      </c>
      <c r="H175" s="1" t="n">
        <v>0.211895910780669</v>
      </c>
      <c r="I175" s="1" t="n">
        <v>0.161616161616162</v>
      </c>
      <c r="J175" s="0" t="s">
        <v>1732</v>
      </c>
    </row>
    <row r="176" customFormat="false" ht="15" hidden="false" customHeight="false" outlineLevel="0" collapsed="false">
      <c r="A176" s="0" t="s">
        <v>1731</v>
      </c>
      <c r="B176" s="0"/>
      <c r="C176" s="0" t="n">
        <v>0.389697784582831</v>
      </c>
      <c r="D176" s="1" t="n">
        <v>977</v>
      </c>
      <c r="E176" s="1" t="n">
        <v>212</v>
      </c>
      <c r="F176" s="1" t="n">
        <v>1076</v>
      </c>
      <c r="G176" s="1" t="n">
        <v>228</v>
      </c>
      <c r="H176" s="1" t="n">
        <v>0.211895910780669</v>
      </c>
      <c r="I176" s="1" t="n">
        <v>0.216990788126919</v>
      </c>
      <c r="J176" s="0" t="s">
        <v>1733</v>
      </c>
    </row>
    <row r="177" customFormat="false" ht="15" hidden="false" customHeight="false" outlineLevel="0" collapsed="false">
      <c r="A177" s="0" t="s">
        <v>1734</v>
      </c>
      <c r="B177" s="1" t="n">
        <v>1</v>
      </c>
      <c r="C177" s="0" t="n">
        <v>-0.268382431294117</v>
      </c>
      <c r="D177" s="1" t="n">
        <v>85</v>
      </c>
      <c r="E177" s="1" t="n">
        <v>17</v>
      </c>
      <c r="F177" s="1" t="n">
        <v>1076</v>
      </c>
      <c r="G177" s="1" t="n">
        <v>228</v>
      </c>
      <c r="H177" s="1" t="n">
        <v>0.211895910780669</v>
      </c>
      <c r="I177" s="1" t="n">
        <v>0.2</v>
      </c>
      <c r="J177" s="0" t="s">
        <v>1735</v>
      </c>
    </row>
    <row r="178" customFormat="false" ht="15" hidden="false" customHeight="false" outlineLevel="0" collapsed="false">
      <c r="A178" s="0" t="s">
        <v>1734</v>
      </c>
      <c r="B178" s="0"/>
      <c r="C178" s="0" t="n">
        <v>0.0786007551472095</v>
      </c>
      <c r="D178" s="1" t="n">
        <v>991</v>
      </c>
      <c r="E178" s="1" t="n">
        <v>211</v>
      </c>
      <c r="F178" s="1" t="n">
        <v>1076</v>
      </c>
      <c r="G178" s="1" t="n">
        <v>228</v>
      </c>
      <c r="H178" s="1" t="n">
        <v>0.211895910780669</v>
      </c>
      <c r="I178" s="1" t="n">
        <v>0.212916246215943</v>
      </c>
      <c r="J178" s="0" t="s">
        <v>1736</v>
      </c>
    </row>
    <row r="179" customFormat="false" ht="15" hidden="false" customHeight="false" outlineLevel="0" collapsed="false">
      <c r="A179" s="0" t="s">
        <v>1737</v>
      </c>
      <c r="B179" s="1" t="n">
        <v>1</v>
      </c>
      <c r="C179" s="0" t="n">
        <v>0.675872514943529</v>
      </c>
      <c r="D179" s="1" t="n">
        <v>65</v>
      </c>
      <c r="E179" s="1" t="n">
        <v>16</v>
      </c>
      <c r="F179" s="1" t="n">
        <v>1076</v>
      </c>
      <c r="G179" s="1" t="n">
        <v>228</v>
      </c>
      <c r="H179" s="1" t="n">
        <v>0.211895910780669</v>
      </c>
      <c r="I179" s="1" t="n">
        <v>0.246153846153846</v>
      </c>
      <c r="J179" s="0" t="s">
        <v>1738</v>
      </c>
    </row>
    <row r="180" customFormat="false" ht="15" hidden="false" customHeight="false" outlineLevel="0" collapsed="false">
      <c r="A180" s="0" t="s">
        <v>1737</v>
      </c>
      <c r="B180" s="0"/>
      <c r="C180" s="0" t="n">
        <v>-0.171374375930776</v>
      </c>
      <c r="D180" s="1" t="n">
        <v>1011</v>
      </c>
      <c r="E180" s="1" t="n">
        <v>212</v>
      </c>
      <c r="F180" s="1" t="n">
        <v>1076</v>
      </c>
      <c r="G180" s="1" t="n">
        <v>228</v>
      </c>
      <c r="H180" s="1" t="n">
        <v>0.211895910780669</v>
      </c>
      <c r="I180" s="1" t="n">
        <v>0.209693372898121</v>
      </c>
      <c r="J180" s="0" t="s">
        <v>1739</v>
      </c>
    </row>
    <row r="181" customFormat="false" ht="15" hidden="false" customHeight="false" outlineLevel="0" collapsed="false">
      <c r="A181" s="0" t="s">
        <v>1740</v>
      </c>
      <c r="B181" s="1" t="n">
        <v>1</v>
      </c>
      <c r="C181" s="0" t="n">
        <v>0.408897623122776</v>
      </c>
      <c r="D181" s="1" t="n">
        <v>51</v>
      </c>
      <c r="E181" s="1" t="n">
        <v>12</v>
      </c>
      <c r="F181" s="1" t="n">
        <v>1076</v>
      </c>
      <c r="G181" s="1" t="n">
        <v>228</v>
      </c>
      <c r="H181" s="1" t="n">
        <v>0.211895910780669</v>
      </c>
      <c r="I181" s="1" t="n">
        <v>0.235294117647059</v>
      </c>
      <c r="J181" s="0" t="s">
        <v>1741</v>
      </c>
    </row>
    <row r="182" customFormat="false" ht="15" hidden="false" customHeight="false" outlineLevel="0" collapsed="false">
      <c r="A182" s="0" t="s">
        <v>1740</v>
      </c>
      <c r="B182" s="0"/>
      <c r="C182" s="0" t="n">
        <v>-0.0912090099099284</v>
      </c>
      <c r="D182" s="1" t="n">
        <v>1025</v>
      </c>
      <c r="E182" s="1" t="n">
        <v>216</v>
      </c>
      <c r="F182" s="1" t="n">
        <v>1076</v>
      </c>
      <c r="G182" s="1" t="n">
        <v>228</v>
      </c>
      <c r="H182" s="1" t="n">
        <v>0.211895910780669</v>
      </c>
      <c r="I182" s="1" t="n">
        <v>0.210731707317073</v>
      </c>
      <c r="J182" s="0" t="s">
        <v>1742</v>
      </c>
    </row>
    <row r="183" customFormat="false" ht="15" hidden="false" customHeight="false" outlineLevel="0" collapsed="false">
      <c r="A183" s="0" t="s">
        <v>1743</v>
      </c>
      <c r="B183" s="1" t="n">
        <v>1</v>
      </c>
      <c r="C183" s="0" t="n">
        <v>-0.347243607501514</v>
      </c>
      <c r="D183" s="1" t="n">
        <v>106</v>
      </c>
      <c r="E183" s="1" t="n">
        <v>21</v>
      </c>
      <c r="F183" s="1" t="n">
        <v>1076</v>
      </c>
      <c r="G183" s="1" t="n">
        <v>228</v>
      </c>
      <c r="H183" s="1" t="n">
        <v>0.211895910780669</v>
      </c>
      <c r="I183" s="1" t="n">
        <v>0.19811320754717</v>
      </c>
      <c r="J183" s="0" t="s">
        <v>1744</v>
      </c>
    </row>
    <row r="184" customFormat="false" ht="15" hidden="false" customHeight="false" outlineLevel="0" collapsed="false">
      <c r="A184" s="0" t="s">
        <v>1743</v>
      </c>
      <c r="B184" s="0"/>
      <c r="C184" s="0" t="n">
        <v>0.114789278176577</v>
      </c>
      <c r="D184" s="1" t="n">
        <v>970</v>
      </c>
      <c r="E184" s="1" t="n">
        <v>207</v>
      </c>
      <c r="F184" s="1" t="n">
        <v>1076</v>
      </c>
      <c r="G184" s="1" t="n">
        <v>228</v>
      </c>
      <c r="H184" s="1" t="n">
        <v>0.211895910780669</v>
      </c>
      <c r="I184" s="1" t="n">
        <v>0.21340206185567</v>
      </c>
      <c r="J184" s="0" t="s">
        <v>1745</v>
      </c>
    </row>
    <row r="185" customFormat="false" ht="15" hidden="false" customHeight="false" outlineLevel="0" collapsed="false">
      <c r="A185" s="0" t="s">
        <v>1746</v>
      </c>
      <c r="B185" s="1" t="n">
        <v>1</v>
      </c>
      <c r="C185" s="0" t="n">
        <v>0.588390901775593</v>
      </c>
      <c r="D185" s="1" t="n">
        <v>201</v>
      </c>
      <c r="E185" s="1" t="n">
        <v>46</v>
      </c>
      <c r="F185" s="1" t="n">
        <v>1076</v>
      </c>
      <c r="G185" s="1" t="n">
        <v>228</v>
      </c>
      <c r="H185" s="1" t="n">
        <v>0.211895910780669</v>
      </c>
      <c r="I185" s="1" t="n">
        <v>0.228855721393035</v>
      </c>
      <c r="J185" s="0" t="s">
        <v>259</v>
      </c>
    </row>
    <row r="186" customFormat="false" ht="15" hidden="false" customHeight="false" outlineLevel="0" collapsed="false">
      <c r="A186" s="0" t="s">
        <v>1746</v>
      </c>
      <c r="B186" s="0"/>
      <c r="C186" s="0" t="n">
        <v>-0.282007040462774</v>
      </c>
      <c r="D186" s="1" t="n">
        <v>875</v>
      </c>
      <c r="E186" s="1" t="n">
        <v>182</v>
      </c>
      <c r="F186" s="1" t="n">
        <v>1076</v>
      </c>
      <c r="G186" s="1" t="n">
        <v>228</v>
      </c>
      <c r="H186" s="1" t="n">
        <v>0.211895910780669</v>
      </c>
      <c r="I186" s="1" t="n">
        <v>0.208</v>
      </c>
      <c r="J186" s="0" t="s">
        <v>260</v>
      </c>
    </row>
    <row r="187" customFormat="false" ht="15" hidden="false" customHeight="false" outlineLevel="0" collapsed="false">
      <c r="A187" s="0" t="s">
        <v>1747</v>
      </c>
      <c r="B187" s="1" t="n">
        <v>1</v>
      </c>
      <c r="C187" s="0" t="n">
        <v>1.22327044485126</v>
      </c>
      <c r="D187" s="1" t="n">
        <v>185</v>
      </c>
      <c r="E187" s="1" t="n">
        <v>46</v>
      </c>
      <c r="F187" s="1" t="n">
        <v>1076</v>
      </c>
      <c r="G187" s="1" t="n">
        <v>228</v>
      </c>
      <c r="H187" s="1" t="n">
        <v>0.211895910780669</v>
      </c>
      <c r="I187" s="1" t="n">
        <v>0.248648648648649</v>
      </c>
      <c r="J187" s="0" t="s">
        <v>1748</v>
      </c>
    </row>
    <row r="188" customFormat="false" ht="15" hidden="false" customHeight="false" outlineLevel="0" collapsed="false">
      <c r="A188" s="0" t="s">
        <v>1747</v>
      </c>
      <c r="B188" s="0"/>
      <c r="C188" s="0" t="n">
        <v>-0.557403248166812</v>
      </c>
      <c r="D188" s="1" t="n">
        <v>891</v>
      </c>
      <c r="E188" s="1" t="n">
        <v>182</v>
      </c>
      <c r="F188" s="1" t="n">
        <v>1076</v>
      </c>
      <c r="G188" s="1" t="n">
        <v>228</v>
      </c>
      <c r="H188" s="1" t="n">
        <v>0.211895910780669</v>
      </c>
      <c r="I188" s="1" t="n">
        <v>0.204264870931538</v>
      </c>
      <c r="J188" s="0" t="s">
        <v>1749</v>
      </c>
    </row>
    <row r="189" customFormat="false" ht="15" hidden="false" customHeight="false" outlineLevel="0" collapsed="false">
      <c r="A189" s="0" t="s">
        <v>1750</v>
      </c>
      <c r="B189" s="1" t="n">
        <v>1</v>
      </c>
      <c r="C189" s="0" t="n">
        <v>1.65885373097549</v>
      </c>
      <c r="D189" s="1" t="n">
        <v>133</v>
      </c>
      <c r="E189" s="1" t="n">
        <v>36</v>
      </c>
      <c r="F189" s="1" t="n">
        <v>1076</v>
      </c>
      <c r="G189" s="1" t="n">
        <v>228</v>
      </c>
      <c r="H189" s="1" t="n">
        <v>0.211895910780669</v>
      </c>
      <c r="I189" s="1" t="n">
        <v>0.270676691729323</v>
      </c>
      <c r="J189" s="0" t="s">
        <v>1751</v>
      </c>
    </row>
    <row r="190" customFormat="false" ht="15" hidden="false" customHeight="false" outlineLevel="0" collapsed="false">
      <c r="A190" s="0" t="s">
        <v>1750</v>
      </c>
      <c r="B190" s="0"/>
      <c r="C190" s="0" t="n">
        <v>-0.622985685697401</v>
      </c>
      <c r="D190" s="1" t="n">
        <v>943</v>
      </c>
      <c r="E190" s="1" t="n">
        <v>192</v>
      </c>
      <c r="F190" s="1" t="n">
        <v>1076</v>
      </c>
      <c r="G190" s="1" t="n">
        <v>228</v>
      </c>
      <c r="H190" s="1" t="n">
        <v>0.211895910780669</v>
      </c>
      <c r="I190" s="1" t="n">
        <v>0.203605514316013</v>
      </c>
      <c r="J190" s="0" t="s">
        <v>1752</v>
      </c>
    </row>
    <row r="191" customFormat="false" ht="15" hidden="false" customHeight="false" outlineLevel="0" collapsed="false">
      <c r="A191" s="0" t="s">
        <v>1753</v>
      </c>
      <c r="B191" s="1" t="n">
        <v>1</v>
      </c>
      <c r="C191" s="0" t="n">
        <v>-0.584744940546507</v>
      </c>
      <c r="D191" s="1" t="n">
        <v>101</v>
      </c>
      <c r="E191" s="1" t="n">
        <v>19</v>
      </c>
      <c r="F191" s="1" t="n">
        <v>1076</v>
      </c>
      <c r="G191" s="1" t="n">
        <v>228</v>
      </c>
      <c r="H191" s="1" t="n">
        <v>0.211895910780669</v>
      </c>
      <c r="I191" s="1" t="n">
        <v>0.188118811881188</v>
      </c>
      <c r="J191" s="0" t="s">
        <v>1754</v>
      </c>
    </row>
    <row r="192" customFormat="false" ht="15" hidden="false" customHeight="false" outlineLevel="0" collapsed="false">
      <c r="A192" s="0" t="s">
        <v>1753</v>
      </c>
      <c r="B192" s="0"/>
      <c r="C192" s="0" t="n">
        <v>0.18820226760935</v>
      </c>
      <c r="D192" s="1" t="n">
        <v>975</v>
      </c>
      <c r="E192" s="1" t="n">
        <v>209</v>
      </c>
      <c r="F192" s="1" t="n">
        <v>1076</v>
      </c>
      <c r="G192" s="1" t="n">
        <v>228</v>
      </c>
      <c r="H192" s="1" t="n">
        <v>0.211895910780669</v>
      </c>
      <c r="I192" s="1" t="n">
        <v>0.214358974358974</v>
      </c>
      <c r="J192" s="0" t="s">
        <v>1755</v>
      </c>
    </row>
    <row r="193" customFormat="false" ht="15" hidden="false" customHeight="false" outlineLevel="0" collapsed="false">
      <c r="A193" s="0" t="s">
        <v>1756</v>
      </c>
      <c r="B193" s="1" t="n">
        <v>1</v>
      </c>
      <c r="C193" s="0" t="n">
        <v>1.04311413279918</v>
      </c>
      <c r="D193" s="1" t="n">
        <v>81</v>
      </c>
      <c r="E193" s="1" t="n">
        <v>21</v>
      </c>
      <c r="F193" s="1" t="n">
        <v>1076</v>
      </c>
      <c r="G193" s="1" t="n">
        <v>228</v>
      </c>
      <c r="H193" s="1" t="n">
        <v>0.211895910780669</v>
      </c>
      <c r="I193" s="1" t="n">
        <v>0.259259259259259</v>
      </c>
      <c r="J193" s="0" t="s">
        <v>1757</v>
      </c>
    </row>
    <row r="194" customFormat="false" ht="15" hidden="false" customHeight="false" outlineLevel="0" collapsed="false">
      <c r="A194" s="0" t="s">
        <v>1756</v>
      </c>
      <c r="B194" s="0"/>
      <c r="C194" s="0" t="n">
        <v>-0.297620470296269</v>
      </c>
      <c r="D194" s="1" t="n">
        <v>995</v>
      </c>
      <c r="E194" s="1" t="n">
        <v>207</v>
      </c>
      <c r="F194" s="1" t="n">
        <v>1076</v>
      </c>
      <c r="G194" s="1" t="n">
        <v>228</v>
      </c>
      <c r="H194" s="1" t="n">
        <v>0.211895910780669</v>
      </c>
      <c r="I194" s="1" t="n">
        <v>0.208040201005025</v>
      </c>
      <c r="J194" s="0" t="s">
        <v>1758</v>
      </c>
    </row>
    <row r="195" customFormat="false" ht="15" hidden="false" customHeight="false" outlineLevel="0" collapsed="false">
      <c r="A195" s="0" t="s">
        <v>1759</v>
      </c>
      <c r="B195" s="1" t="n">
        <v>1</v>
      </c>
      <c r="C195" s="0" t="n">
        <v>2.92791453478941</v>
      </c>
      <c r="D195" s="1" t="n">
        <v>156</v>
      </c>
      <c r="E195" s="1" t="n">
        <v>48</v>
      </c>
      <c r="F195" s="1" t="n">
        <v>1076</v>
      </c>
      <c r="G195" s="1" t="n">
        <v>228</v>
      </c>
      <c r="H195" s="1" t="n">
        <v>0.211895910780669</v>
      </c>
      <c r="I195" s="1" t="n">
        <v>0.307692307692308</v>
      </c>
      <c r="J195" s="0" t="s">
        <v>1760</v>
      </c>
    </row>
    <row r="196" customFormat="false" ht="15" hidden="false" customHeight="false" outlineLevel="0" collapsed="false">
      <c r="A196" s="0" t="s">
        <v>1759</v>
      </c>
      <c r="B196" s="0"/>
      <c r="C196" s="0" t="n">
        <v>-1.20566535374026</v>
      </c>
      <c r="D196" s="1" t="n">
        <v>920</v>
      </c>
      <c r="E196" s="1" t="n">
        <v>180</v>
      </c>
      <c r="F196" s="1" t="n">
        <v>1076</v>
      </c>
      <c r="G196" s="1" t="n">
        <v>228</v>
      </c>
      <c r="H196" s="1" t="n">
        <v>0.211895910780669</v>
      </c>
      <c r="I196" s="1" t="n">
        <v>0.195652173913043</v>
      </c>
      <c r="J196" s="0" t="s">
        <v>1761</v>
      </c>
    </row>
    <row r="197" customFormat="false" ht="15" hidden="false" customHeight="false" outlineLevel="0" collapsed="false">
      <c r="A197" s="0" t="s">
        <v>1762</v>
      </c>
      <c r="B197" s="1" t="n">
        <v>1</v>
      </c>
      <c r="C197" s="0" t="n">
        <v>-3.51176543914136</v>
      </c>
      <c r="D197" s="1" t="n">
        <v>187</v>
      </c>
      <c r="E197" s="1" t="n">
        <v>20</v>
      </c>
      <c r="F197" s="1" t="n">
        <v>1076</v>
      </c>
      <c r="G197" s="1" t="n">
        <v>228</v>
      </c>
      <c r="H197" s="1" t="n">
        <v>0.211895910780669</v>
      </c>
      <c r="I197" s="1" t="n">
        <v>0.106951871657754</v>
      </c>
      <c r="J197" s="0" t="s">
        <v>261</v>
      </c>
    </row>
    <row r="198" customFormat="false" ht="15" hidden="false" customHeight="false" outlineLevel="0" collapsed="false">
      <c r="A198" s="0" t="s">
        <v>1762</v>
      </c>
      <c r="B198" s="0"/>
      <c r="C198" s="0" t="n">
        <v>1.61062866158114</v>
      </c>
      <c r="D198" s="1" t="n">
        <v>889</v>
      </c>
      <c r="E198" s="1" t="n">
        <v>208</v>
      </c>
      <c r="F198" s="1" t="n">
        <v>1076</v>
      </c>
      <c r="G198" s="1" t="n">
        <v>228</v>
      </c>
      <c r="H198" s="1" t="n">
        <v>0.211895910780669</v>
      </c>
      <c r="I198" s="1" t="n">
        <v>0.233970753655793</v>
      </c>
      <c r="J198" s="0" t="s">
        <v>262</v>
      </c>
    </row>
    <row r="199" customFormat="false" ht="15" hidden="false" customHeight="false" outlineLevel="0" collapsed="false">
      <c r="A199" s="0" t="s">
        <v>1763</v>
      </c>
      <c r="B199" s="1" t="n">
        <v>1</v>
      </c>
      <c r="C199" s="0" t="n">
        <v>-3.18328820960664</v>
      </c>
      <c r="D199" s="1" t="n">
        <v>188</v>
      </c>
      <c r="E199" s="1" t="n">
        <v>22</v>
      </c>
      <c r="F199" s="1" t="n">
        <v>1076</v>
      </c>
      <c r="G199" s="1" t="n">
        <v>228</v>
      </c>
      <c r="H199" s="1" t="n">
        <v>0.211895910780669</v>
      </c>
      <c r="I199" s="1" t="n">
        <v>0.117021276595745</v>
      </c>
      <c r="J199" s="0" t="s">
        <v>1764</v>
      </c>
    </row>
    <row r="200" customFormat="false" ht="15" hidden="false" customHeight="false" outlineLevel="0" collapsed="false">
      <c r="A200" s="0" t="s">
        <v>1763</v>
      </c>
      <c r="B200" s="0"/>
      <c r="C200" s="0" t="n">
        <v>1.46469905864955</v>
      </c>
      <c r="D200" s="1" t="n">
        <v>888</v>
      </c>
      <c r="E200" s="1" t="n">
        <v>206</v>
      </c>
      <c r="F200" s="1" t="n">
        <v>1076</v>
      </c>
      <c r="G200" s="1" t="n">
        <v>228</v>
      </c>
      <c r="H200" s="1" t="n">
        <v>0.211895910780669</v>
      </c>
      <c r="I200" s="1" t="n">
        <v>0.231981981981982</v>
      </c>
      <c r="J200" s="0" t="s">
        <v>1765</v>
      </c>
    </row>
    <row r="201" customFormat="false" ht="15" hidden="false" customHeight="false" outlineLevel="0" collapsed="false">
      <c r="A201" s="0" t="s">
        <v>1766</v>
      </c>
      <c r="B201" s="1" t="n">
        <v>1</v>
      </c>
      <c r="C201" s="0" t="n">
        <v>-1.08280421473601</v>
      </c>
      <c r="D201" s="1" t="n">
        <v>240</v>
      </c>
      <c r="E201" s="1" t="n">
        <v>44</v>
      </c>
      <c r="F201" s="1" t="n">
        <v>1076</v>
      </c>
      <c r="G201" s="1" t="n">
        <v>228</v>
      </c>
      <c r="H201" s="1" t="n">
        <v>0.211895910780669</v>
      </c>
      <c r="I201" s="1" t="n">
        <v>0.183333333333333</v>
      </c>
      <c r="J201" s="0" t="s">
        <v>1767</v>
      </c>
    </row>
    <row r="202" customFormat="false" ht="15" hidden="false" customHeight="false" outlineLevel="0" collapsed="false">
      <c r="A202" s="0" t="s">
        <v>1766</v>
      </c>
      <c r="B202" s="0"/>
      <c r="C202" s="0" t="n">
        <v>0.580166194828716</v>
      </c>
      <c r="D202" s="1" t="n">
        <v>836</v>
      </c>
      <c r="E202" s="1" t="n">
        <v>184</v>
      </c>
      <c r="F202" s="1" t="n">
        <v>1076</v>
      </c>
      <c r="G202" s="1" t="n">
        <v>228</v>
      </c>
      <c r="H202" s="1" t="n">
        <v>0.211895910780669</v>
      </c>
      <c r="I202" s="1" t="n">
        <v>0.220095693779904</v>
      </c>
      <c r="J202" s="0" t="s">
        <v>1768</v>
      </c>
    </row>
    <row r="203" customFormat="false" ht="15" hidden="false" customHeight="false" outlineLevel="0" collapsed="false">
      <c r="A203" s="0" t="s">
        <v>1769</v>
      </c>
      <c r="B203" s="1" t="n">
        <v>1</v>
      </c>
      <c r="C203" s="0" t="n">
        <v>0.340947790037963</v>
      </c>
      <c r="D203" s="1" t="n">
        <v>203</v>
      </c>
      <c r="E203" s="1" t="n">
        <v>45</v>
      </c>
      <c r="F203" s="1" t="n">
        <v>1076</v>
      </c>
      <c r="G203" s="1" t="n">
        <v>228</v>
      </c>
      <c r="H203" s="1" t="n">
        <v>0.211895910780669</v>
      </c>
      <c r="I203" s="1" t="n">
        <v>0.221674876847291</v>
      </c>
      <c r="J203" s="0" t="s">
        <v>1770</v>
      </c>
    </row>
    <row r="204" customFormat="false" ht="15" hidden="false" customHeight="false" outlineLevel="0" collapsed="false">
      <c r="A204" s="0" t="s">
        <v>1769</v>
      </c>
      <c r="B204" s="0"/>
      <c r="C204" s="0" t="n">
        <v>-0.164410207279456</v>
      </c>
      <c r="D204" s="1" t="n">
        <v>873</v>
      </c>
      <c r="E204" s="1" t="n">
        <v>183</v>
      </c>
      <c r="F204" s="1" t="n">
        <v>1076</v>
      </c>
      <c r="G204" s="1" t="n">
        <v>228</v>
      </c>
      <c r="H204" s="1" t="n">
        <v>0.211895910780669</v>
      </c>
      <c r="I204" s="1" t="n">
        <v>0.209621993127148</v>
      </c>
      <c r="J204" s="0" t="s">
        <v>1771</v>
      </c>
    </row>
    <row r="205" customFormat="false" ht="15" hidden="false" customHeight="false" outlineLevel="0" collapsed="false">
      <c r="A205" s="0" t="s">
        <v>1772</v>
      </c>
      <c r="B205" s="1" t="n">
        <v>1</v>
      </c>
      <c r="C205" s="0" t="n">
        <v>1.12067092991496</v>
      </c>
      <c r="D205" s="1" t="n">
        <v>131</v>
      </c>
      <c r="E205" s="1" t="n">
        <v>33</v>
      </c>
      <c r="F205" s="1" t="n">
        <v>1076</v>
      </c>
      <c r="G205" s="1" t="n">
        <v>228</v>
      </c>
      <c r="H205" s="1" t="n">
        <v>0.211895910780669</v>
      </c>
      <c r="I205" s="1" t="n">
        <v>0.251908396946565</v>
      </c>
      <c r="J205" s="0" t="s">
        <v>1773</v>
      </c>
    </row>
    <row r="206" customFormat="false" ht="15" hidden="false" customHeight="false" outlineLevel="0" collapsed="false">
      <c r="A206" s="0" t="s">
        <v>1772</v>
      </c>
      <c r="B206" s="0"/>
      <c r="C206" s="0" t="n">
        <v>-0.417251445695417</v>
      </c>
      <c r="D206" s="1" t="n">
        <v>945</v>
      </c>
      <c r="E206" s="1" t="n">
        <v>195</v>
      </c>
      <c r="F206" s="1" t="n">
        <v>1076</v>
      </c>
      <c r="G206" s="1" t="n">
        <v>228</v>
      </c>
      <c r="H206" s="1" t="n">
        <v>0.211895910780669</v>
      </c>
      <c r="I206" s="1" t="n">
        <v>0.206349206349206</v>
      </c>
      <c r="J206" s="0" t="s">
        <v>1774</v>
      </c>
    </row>
    <row r="207" customFormat="false" ht="15" hidden="false" customHeight="false" outlineLevel="0" collapsed="false">
      <c r="A207" s="0" t="s">
        <v>1775</v>
      </c>
      <c r="B207" s="1" t="n">
        <v>1</v>
      </c>
      <c r="C207" s="0" t="n">
        <v>-1.67122019470905</v>
      </c>
      <c r="D207" s="1" t="n">
        <v>228</v>
      </c>
      <c r="E207" s="1" t="n">
        <v>38</v>
      </c>
      <c r="F207" s="1" t="n">
        <v>1076</v>
      </c>
      <c r="G207" s="1" t="n">
        <v>228</v>
      </c>
      <c r="H207" s="1" t="n">
        <v>0.211895910780669</v>
      </c>
      <c r="I207" s="1" t="n">
        <v>0.166666666666667</v>
      </c>
      <c r="J207" s="0" t="s">
        <v>1776</v>
      </c>
    </row>
    <row r="208" customFormat="false" ht="15" hidden="false" customHeight="false" outlineLevel="0" collapsed="false">
      <c r="A208" s="0" t="s">
        <v>1775</v>
      </c>
      <c r="B208" s="0"/>
      <c r="C208" s="0" t="n">
        <v>0.866569046815669</v>
      </c>
      <c r="D208" s="1" t="n">
        <v>848</v>
      </c>
      <c r="E208" s="1" t="n">
        <v>190</v>
      </c>
      <c r="F208" s="1" t="n">
        <v>1076</v>
      </c>
      <c r="G208" s="1" t="n">
        <v>228</v>
      </c>
      <c r="H208" s="1" t="n">
        <v>0.211895910780669</v>
      </c>
      <c r="I208" s="1" t="n">
        <v>0.224056603773585</v>
      </c>
      <c r="J208" s="0" t="s">
        <v>1777</v>
      </c>
    </row>
    <row r="209" customFormat="false" ht="15" hidden="false" customHeight="false" outlineLevel="0" collapsed="false">
      <c r="A209" s="0" t="s">
        <v>1778</v>
      </c>
      <c r="B209" s="1" t="n">
        <v>1</v>
      </c>
      <c r="C209" s="0" t="n">
        <v>0.519088354569759</v>
      </c>
      <c r="D209" s="1" t="n">
        <v>15</v>
      </c>
      <c r="E209" s="1" t="n">
        <v>4</v>
      </c>
      <c r="F209" s="1" t="n">
        <v>1076</v>
      </c>
      <c r="G209" s="1" t="n">
        <v>228</v>
      </c>
      <c r="H209" s="1" t="n">
        <v>0.211895910780669</v>
      </c>
      <c r="I209" s="1" t="n">
        <v>0.266666666666667</v>
      </c>
      <c r="J209" s="0" t="s">
        <v>1779</v>
      </c>
    </row>
    <row r="210" customFormat="false" ht="15" hidden="false" customHeight="false" outlineLevel="0" collapsed="false">
      <c r="A210" s="0" t="s">
        <v>1778</v>
      </c>
      <c r="B210" s="0"/>
      <c r="C210" s="0" t="n">
        <v>-0.0617204698418715</v>
      </c>
      <c r="D210" s="1" t="n">
        <v>1061</v>
      </c>
      <c r="E210" s="1" t="n">
        <v>224</v>
      </c>
      <c r="F210" s="1" t="n">
        <v>1076</v>
      </c>
      <c r="G210" s="1" t="n">
        <v>228</v>
      </c>
      <c r="H210" s="1" t="n">
        <v>0.211895910780669</v>
      </c>
      <c r="I210" s="1" t="n">
        <v>0.211121583411876</v>
      </c>
      <c r="J210" s="0" t="s">
        <v>1780</v>
      </c>
    </row>
    <row r="211" customFormat="false" ht="15" hidden="false" customHeight="false" outlineLevel="0" collapsed="false">
      <c r="A211" s="0" t="s">
        <v>1781</v>
      </c>
      <c r="B211" s="1" t="n">
        <v>1</v>
      </c>
      <c r="C211" s="0" t="n">
        <v>-0.238794296389347</v>
      </c>
      <c r="D211" s="1" t="n">
        <v>16</v>
      </c>
      <c r="E211" s="1" t="n">
        <v>3</v>
      </c>
      <c r="F211" s="1" t="n">
        <v>1076</v>
      </c>
      <c r="G211" s="1" t="n">
        <v>228</v>
      </c>
      <c r="H211" s="1" t="n">
        <v>0.211895910780669</v>
      </c>
      <c r="I211" s="1" t="n">
        <v>0.1875</v>
      </c>
      <c r="J211" s="0" t="s">
        <v>1782</v>
      </c>
    </row>
    <row r="212" customFormat="false" ht="15" hidden="false" customHeight="false" outlineLevel="0" collapsed="false">
      <c r="A212" s="0" t="s">
        <v>1781</v>
      </c>
      <c r="B212" s="0"/>
      <c r="C212" s="0" t="n">
        <v>0.0293380340399566</v>
      </c>
      <c r="D212" s="1" t="n">
        <v>1060</v>
      </c>
      <c r="E212" s="1" t="n">
        <v>225</v>
      </c>
      <c r="F212" s="1" t="n">
        <v>1076</v>
      </c>
      <c r="G212" s="1" t="n">
        <v>228</v>
      </c>
      <c r="H212" s="1" t="n">
        <v>0.211895910780669</v>
      </c>
      <c r="I212" s="1" t="n">
        <v>0.212264150943396</v>
      </c>
      <c r="J212" s="0" t="s">
        <v>1783</v>
      </c>
    </row>
    <row r="213" customFormat="false" ht="15" hidden="false" customHeight="false" outlineLevel="0" collapsed="false">
      <c r="A213" s="0" t="s">
        <v>1784</v>
      </c>
      <c r="B213" s="1" t="n">
        <v>1</v>
      </c>
      <c r="C213" s="0" t="n">
        <v>0.241412788182418</v>
      </c>
      <c r="D213" s="1" t="n">
        <v>35</v>
      </c>
      <c r="E213" s="1" t="n">
        <v>8</v>
      </c>
      <c r="F213" s="1" t="n">
        <v>1076</v>
      </c>
      <c r="G213" s="1" t="n">
        <v>228</v>
      </c>
      <c r="H213" s="1" t="n">
        <v>0.211895910780669</v>
      </c>
      <c r="I213" s="1" t="n">
        <v>0.228571428571429</v>
      </c>
      <c r="J213" s="0" t="s">
        <v>1785</v>
      </c>
    </row>
    <row r="214" customFormat="false" ht="15" hidden="false" customHeight="false" outlineLevel="0" collapsed="false">
      <c r="A214" s="0" t="s">
        <v>1784</v>
      </c>
      <c r="B214" s="0"/>
      <c r="C214" s="0" t="n">
        <v>-0.0442658623661451</v>
      </c>
      <c r="D214" s="1" t="n">
        <v>1041</v>
      </c>
      <c r="E214" s="1" t="n">
        <v>220</v>
      </c>
      <c r="F214" s="1" t="n">
        <v>1076</v>
      </c>
      <c r="G214" s="1" t="n">
        <v>228</v>
      </c>
      <c r="H214" s="1" t="n">
        <v>0.211895910780669</v>
      </c>
      <c r="I214" s="1" t="n">
        <v>0.21133525456292</v>
      </c>
      <c r="J214" s="0" t="s">
        <v>1786</v>
      </c>
    </row>
    <row r="215" customFormat="false" ht="15" hidden="false" customHeight="false" outlineLevel="0" collapsed="false">
      <c r="A215" s="0" t="s">
        <v>1787</v>
      </c>
      <c r="B215" s="1" t="n">
        <v>1</v>
      </c>
      <c r="C215" s="0" t="n">
        <v>-0.956007413602487</v>
      </c>
      <c r="D215" s="1" t="n">
        <v>23</v>
      </c>
      <c r="E215" s="1" t="n">
        <v>3</v>
      </c>
      <c r="F215" s="1" t="n">
        <v>1076</v>
      </c>
      <c r="G215" s="1" t="n">
        <v>228</v>
      </c>
      <c r="H215" s="1" t="n">
        <v>0.211895910780669</v>
      </c>
      <c r="I215" s="1" t="n">
        <v>0.130434782608696</v>
      </c>
      <c r="J215" s="0" t="s">
        <v>1788</v>
      </c>
    </row>
    <row r="216" customFormat="false" ht="15" hidden="false" customHeight="false" outlineLevel="0" collapsed="false">
      <c r="A216" s="0" t="s">
        <v>1787</v>
      </c>
      <c r="B216" s="0"/>
      <c r="C216" s="0" t="n">
        <v>0.141289859268946</v>
      </c>
      <c r="D216" s="1" t="n">
        <v>1053</v>
      </c>
      <c r="E216" s="1" t="n">
        <v>225</v>
      </c>
      <c r="F216" s="1" t="n">
        <v>1076</v>
      </c>
      <c r="G216" s="1" t="n">
        <v>228</v>
      </c>
      <c r="H216" s="1" t="n">
        <v>0.211895910780669</v>
      </c>
      <c r="I216" s="1" t="n">
        <v>0.213675213675214</v>
      </c>
      <c r="J216" s="0" t="s">
        <v>1789</v>
      </c>
    </row>
    <row r="217" customFormat="false" ht="15" hidden="false" customHeight="false" outlineLevel="0" collapsed="false">
      <c r="A217" s="0" t="s">
        <v>1790</v>
      </c>
      <c r="B217" s="1" t="n">
        <v>1</v>
      </c>
      <c r="C217" s="0" t="n">
        <v>0.372973948646219</v>
      </c>
      <c r="D217" s="1" t="n">
        <v>16</v>
      </c>
      <c r="E217" s="1" t="n">
        <v>4</v>
      </c>
      <c r="F217" s="1" t="n">
        <v>1076</v>
      </c>
      <c r="G217" s="1" t="n">
        <v>228</v>
      </c>
      <c r="H217" s="1" t="n">
        <v>0.211895910780669</v>
      </c>
      <c r="I217" s="1" t="n">
        <v>0.25</v>
      </c>
      <c r="J217" s="0" t="s">
        <v>1791</v>
      </c>
    </row>
    <row r="218" customFormat="false" ht="15" hidden="false" customHeight="false" outlineLevel="0" collapsed="false">
      <c r="A218" s="0" t="s">
        <v>1790</v>
      </c>
      <c r="B218" s="0"/>
      <c r="C218" s="0" t="n">
        <v>-0.0458232150719282</v>
      </c>
      <c r="D218" s="1" t="n">
        <v>1060</v>
      </c>
      <c r="E218" s="1" t="n">
        <v>224</v>
      </c>
      <c r="F218" s="1" t="n">
        <v>1076</v>
      </c>
      <c r="G218" s="1" t="n">
        <v>228</v>
      </c>
      <c r="H218" s="1" t="n">
        <v>0.211895910780669</v>
      </c>
      <c r="I218" s="1" t="n">
        <v>0.211320754716981</v>
      </c>
      <c r="J218" s="0" t="s">
        <v>1792</v>
      </c>
    </row>
    <row r="219" customFormat="false" ht="15" hidden="false" customHeight="false" outlineLevel="0" collapsed="false">
      <c r="A219" s="0" t="s">
        <v>1793</v>
      </c>
      <c r="B219" s="1" t="n">
        <v>1</v>
      </c>
      <c r="C219" s="0" t="n">
        <v>0.241412788182418</v>
      </c>
      <c r="D219" s="1" t="n">
        <v>35</v>
      </c>
      <c r="E219" s="1" t="n">
        <v>8</v>
      </c>
      <c r="F219" s="1" t="n">
        <v>1076</v>
      </c>
      <c r="G219" s="1" t="n">
        <v>228</v>
      </c>
      <c r="H219" s="1" t="n">
        <v>0.211895910780669</v>
      </c>
      <c r="I219" s="1" t="n">
        <v>0.228571428571429</v>
      </c>
      <c r="J219" s="0" t="s">
        <v>1794</v>
      </c>
    </row>
    <row r="220" customFormat="false" ht="15" hidden="false" customHeight="false" outlineLevel="0" collapsed="false">
      <c r="A220" s="0" t="s">
        <v>1793</v>
      </c>
      <c r="B220" s="0"/>
      <c r="C220" s="0" t="n">
        <v>-0.0442658623661451</v>
      </c>
      <c r="D220" s="1" t="n">
        <v>1041</v>
      </c>
      <c r="E220" s="1" t="n">
        <v>220</v>
      </c>
      <c r="F220" s="1" t="n">
        <v>1076</v>
      </c>
      <c r="G220" s="1" t="n">
        <v>228</v>
      </c>
      <c r="H220" s="1" t="n">
        <v>0.211895910780669</v>
      </c>
      <c r="I220" s="1" t="n">
        <v>0.21133525456292</v>
      </c>
      <c r="J220" s="0" t="s">
        <v>1795</v>
      </c>
    </row>
    <row r="221" customFormat="false" ht="15" hidden="false" customHeight="false" outlineLevel="0" collapsed="false">
      <c r="A221" s="0" t="s">
        <v>1796</v>
      </c>
      <c r="B221" s="1" t="n">
        <v>1</v>
      </c>
      <c r="C221" s="0" t="n">
        <v>-0.0603079485378401</v>
      </c>
      <c r="D221" s="1" t="n">
        <v>1042</v>
      </c>
      <c r="E221" s="1" t="n">
        <v>220</v>
      </c>
      <c r="F221" s="1" t="n">
        <v>1076</v>
      </c>
      <c r="G221" s="1" t="n">
        <v>228</v>
      </c>
      <c r="H221" s="1" t="n">
        <v>0.211895910780669</v>
      </c>
      <c r="I221" s="1" t="n">
        <v>0.211132437619962</v>
      </c>
      <c r="J221" s="0" t="s">
        <v>1797</v>
      </c>
    </row>
    <row r="222" customFormat="false" ht="15" hidden="false" customHeight="false" outlineLevel="0" collapsed="false">
      <c r="A222" s="0" t="s">
        <v>1796</v>
      </c>
      <c r="B222" s="1" t="n">
        <v>2</v>
      </c>
      <c r="C222" s="0" t="n">
        <v>-0.238794296389347</v>
      </c>
      <c r="D222" s="1" t="n">
        <v>16</v>
      </c>
      <c r="E222" s="1" t="n">
        <v>3</v>
      </c>
      <c r="F222" s="1" t="n">
        <v>1076</v>
      </c>
      <c r="G222" s="1" t="n">
        <v>228</v>
      </c>
      <c r="H222" s="1" t="n">
        <v>0.211895910780669</v>
      </c>
      <c r="I222" s="1" t="n">
        <v>0.1875</v>
      </c>
      <c r="J222" s="0" t="s">
        <v>1798</v>
      </c>
    </row>
    <row r="223" customFormat="false" ht="15" hidden="false" customHeight="false" outlineLevel="0" collapsed="false">
      <c r="A223" s="0" t="s">
        <v>1796</v>
      </c>
      <c r="B223" s="1" t="n">
        <v>3</v>
      </c>
      <c r="C223" s="0" t="n">
        <v>0.683988928826658</v>
      </c>
      <c r="D223" s="1" t="n">
        <v>18</v>
      </c>
      <c r="E223" s="1" t="n">
        <v>5</v>
      </c>
      <c r="F223" s="1" t="n">
        <v>1076</v>
      </c>
      <c r="G223" s="1" t="n">
        <v>228</v>
      </c>
      <c r="H223" s="1" t="n">
        <v>0.211895910780669</v>
      </c>
      <c r="I223" s="1" t="n">
        <v>0.277777777777778</v>
      </c>
      <c r="J223" s="0" t="s">
        <v>1799</v>
      </c>
    </row>
    <row r="224" customFormat="false" ht="15" hidden="false" customHeight="false" outlineLevel="0" collapsed="false">
      <c r="A224" s="0" t="s">
        <v>1800</v>
      </c>
      <c r="B224" s="1" t="n">
        <v>1</v>
      </c>
      <c r="C224" s="0" t="n">
        <v>1.41856347533514</v>
      </c>
      <c r="D224" s="1" t="n">
        <v>877</v>
      </c>
      <c r="E224" s="1" t="n">
        <v>203</v>
      </c>
      <c r="F224" s="1" t="n">
        <v>1076</v>
      </c>
      <c r="G224" s="1" t="n">
        <v>228</v>
      </c>
      <c r="H224" s="1" t="n">
        <v>0.211895910780669</v>
      </c>
      <c r="I224" s="1" t="n">
        <v>0.231470923603193</v>
      </c>
      <c r="J224" s="0" t="s">
        <v>1801</v>
      </c>
    </row>
    <row r="225" customFormat="false" ht="15" hidden="false" customHeight="false" outlineLevel="0" collapsed="false">
      <c r="A225" s="0" t="s">
        <v>1800</v>
      </c>
      <c r="B225" s="1" t="n">
        <v>2</v>
      </c>
      <c r="C225" s="0" t="n">
        <v>-3.27933200910691</v>
      </c>
      <c r="D225" s="1" t="n">
        <v>179</v>
      </c>
      <c r="E225" s="1" t="n">
        <v>20</v>
      </c>
      <c r="F225" s="1" t="n">
        <v>1076</v>
      </c>
      <c r="G225" s="1" t="n">
        <v>228</v>
      </c>
      <c r="H225" s="1" t="n">
        <v>0.211895910780669</v>
      </c>
      <c r="I225" s="1" t="n">
        <v>0.111731843575419</v>
      </c>
      <c r="J225" s="0" t="s">
        <v>1570</v>
      </c>
    </row>
    <row r="226" customFormat="false" ht="15" hidden="false" customHeight="false" outlineLevel="0" collapsed="false">
      <c r="A226" s="0" t="s">
        <v>1800</v>
      </c>
      <c r="B226" s="1" t="n">
        <v>3</v>
      </c>
      <c r="C226" s="0" t="n">
        <v>0.41699755150473</v>
      </c>
      <c r="D226" s="1" t="n">
        <v>20</v>
      </c>
      <c r="E226" s="1" t="n">
        <v>5</v>
      </c>
      <c r="F226" s="1" t="n">
        <v>1076</v>
      </c>
      <c r="G226" s="1" t="n">
        <v>228</v>
      </c>
      <c r="H226" s="1" t="n">
        <v>0.211895910780669</v>
      </c>
      <c r="I226" s="1" t="n">
        <v>0.25</v>
      </c>
      <c r="J226" s="0" t="s">
        <v>1571</v>
      </c>
    </row>
    <row r="227" customFormat="false" ht="15" hidden="false" customHeight="false" outlineLevel="0" collapsed="false">
      <c r="A227" s="0" t="s">
        <v>1802</v>
      </c>
      <c r="B227" s="1" t="n">
        <v>1</v>
      </c>
      <c r="C227" s="0" t="n">
        <v>1.40025604423846</v>
      </c>
      <c r="D227" s="1" t="n">
        <v>878</v>
      </c>
      <c r="E227" s="1" t="n">
        <v>203</v>
      </c>
      <c r="F227" s="1" t="n">
        <v>1076</v>
      </c>
      <c r="G227" s="1" t="n">
        <v>228</v>
      </c>
      <c r="H227" s="1" t="n">
        <v>0.211895910780669</v>
      </c>
      <c r="I227" s="1" t="n">
        <v>0.23120728929385</v>
      </c>
      <c r="J227" s="0" t="s">
        <v>1803</v>
      </c>
    </row>
    <row r="228" customFormat="false" ht="15" hidden="false" customHeight="false" outlineLevel="0" collapsed="false">
      <c r="A228" s="0" t="s">
        <v>1802</v>
      </c>
      <c r="B228" s="1" t="n">
        <v>2</v>
      </c>
      <c r="C228" s="0" t="n">
        <v>-3.24966564068317</v>
      </c>
      <c r="D228" s="1" t="n">
        <v>178</v>
      </c>
      <c r="E228" s="1" t="n">
        <v>20</v>
      </c>
      <c r="F228" s="1" t="n">
        <v>1076</v>
      </c>
      <c r="G228" s="1" t="n">
        <v>228</v>
      </c>
      <c r="H228" s="1" t="n">
        <v>0.211895910780669</v>
      </c>
      <c r="I228" s="1" t="n">
        <v>0.112359550561798</v>
      </c>
      <c r="J228" s="0" t="s">
        <v>1580</v>
      </c>
    </row>
    <row r="229" customFormat="false" ht="15" hidden="false" customHeight="false" outlineLevel="0" collapsed="false">
      <c r="A229" s="0" t="s">
        <v>1802</v>
      </c>
      <c r="B229" s="1" t="n">
        <v>3</v>
      </c>
      <c r="C229" s="0" t="n">
        <v>0.41699755150473</v>
      </c>
      <c r="D229" s="1" t="n">
        <v>20</v>
      </c>
      <c r="E229" s="1" t="n">
        <v>5</v>
      </c>
      <c r="F229" s="1" t="n">
        <v>1076</v>
      </c>
      <c r="G229" s="1" t="n">
        <v>228</v>
      </c>
      <c r="H229" s="1" t="n">
        <v>0.211895910780669</v>
      </c>
      <c r="I229" s="1" t="n">
        <v>0.25</v>
      </c>
      <c r="J229" s="0" t="s">
        <v>1804</v>
      </c>
    </row>
    <row r="230" customFormat="false" ht="15" hidden="false" customHeight="false" outlineLevel="0" collapsed="false">
      <c r="A230" s="0" t="s">
        <v>1805</v>
      </c>
      <c r="B230" s="1" t="n">
        <v>1</v>
      </c>
      <c r="C230" s="0" t="n">
        <v>-0.460091955903314</v>
      </c>
      <c r="D230" s="1" t="n">
        <v>938</v>
      </c>
      <c r="E230" s="1" t="n">
        <v>193</v>
      </c>
      <c r="F230" s="1" t="n">
        <v>1076</v>
      </c>
      <c r="G230" s="1" t="n">
        <v>228</v>
      </c>
      <c r="H230" s="1" t="n">
        <v>0.211895910780669</v>
      </c>
      <c r="I230" s="1" t="n">
        <v>0.205756929637527</v>
      </c>
      <c r="J230" s="0" t="s">
        <v>263</v>
      </c>
    </row>
    <row r="231" customFormat="false" ht="15" hidden="false" customHeight="false" outlineLevel="0" collapsed="false">
      <c r="A231" s="0" t="s">
        <v>1805</v>
      </c>
      <c r="B231" s="1" t="n">
        <v>2</v>
      </c>
      <c r="C231" s="0" t="n">
        <v>1.00517924428627</v>
      </c>
      <c r="D231" s="1" t="n">
        <v>129</v>
      </c>
      <c r="E231" s="1" t="n">
        <v>32</v>
      </c>
      <c r="F231" s="1" t="n">
        <v>1076</v>
      </c>
      <c r="G231" s="1" t="n">
        <v>228</v>
      </c>
      <c r="H231" s="1" t="n">
        <v>0.211895910780669</v>
      </c>
      <c r="I231" s="1" t="n">
        <v>0.248062015503876</v>
      </c>
      <c r="J231" s="0" t="s">
        <v>264</v>
      </c>
    </row>
    <row r="232" customFormat="false" ht="15" hidden="false" customHeight="false" outlineLevel="0" collapsed="false">
      <c r="A232" s="0" t="s">
        <v>1806</v>
      </c>
      <c r="B232" s="1" t="n">
        <v>1</v>
      </c>
      <c r="C232" s="0" t="n">
        <v>-2.43996943507319</v>
      </c>
      <c r="D232" s="1" t="n">
        <v>486</v>
      </c>
      <c r="E232" s="1" t="n">
        <v>81</v>
      </c>
      <c r="F232" s="1" t="n">
        <v>1076</v>
      </c>
      <c r="G232" s="1" t="n">
        <v>228</v>
      </c>
      <c r="H232" s="1" t="n">
        <v>0.211895910780669</v>
      </c>
      <c r="I232" s="1" t="n">
        <v>0.166666666666667</v>
      </c>
      <c r="J232" s="0" t="s">
        <v>265</v>
      </c>
    </row>
    <row r="233" customFormat="false" ht="15" hidden="false" customHeight="false" outlineLevel="0" collapsed="false">
      <c r="A233" s="0" t="s">
        <v>1806</v>
      </c>
      <c r="B233" s="1" t="n">
        <v>2</v>
      </c>
      <c r="C233" s="0" t="n">
        <v>2.05920322365453</v>
      </c>
      <c r="D233" s="1" t="n">
        <v>588</v>
      </c>
      <c r="E233" s="1" t="n">
        <v>145</v>
      </c>
      <c r="F233" s="1" t="n">
        <v>1076</v>
      </c>
      <c r="G233" s="1" t="n">
        <v>228</v>
      </c>
      <c r="H233" s="1" t="n">
        <v>0.211895910780669</v>
      </c>
      <c r="I233" s="1" t="n">
        <v>0.246598639455782</v>
      </c>
      <c r="J233" s="0" t="s">
        <v>266</v>
      </c>
    </row>
    <row r="234" customFormat="false" ht="15" hidden="false" customHeight="false" outlineLevel="0" collapsed="false">
      <c r="A234" s="0" t="s">
        <v>1806</v>
      </c>
      <c r="B234" s="1" t="n">
        <v>3</v>
      </c>
      <c r="C234" s="0" t="n">
        <v>2.72737905162228</v>
      </c>
      <c r="D234" s="1" t="n">
        <v>2</v>
      </c>
      <c r="E234" s="1" t="n">
        <v>2</v>
      </c>
      <c r="F234" s="1" t="n">
        <v>1076</v>
      </c>
      <c r="G234" s="1" t="n">
        <v>228</v>
      </c>
      <c r="H234" s="1" t="n">
        <v>0.211895910780669</v>
      </c>
      <c r="I234" s="1" t="n">
        <v>1</v>
      </c>
      <c r="J234" s="0" t="s">
        <v>1807</v>
      </c>
    </row>
    <row r="235" customFormat="false" ht="15" hidden="false" customHeight="false" outlineLevel="0" collapsed="false">
      <c r="A235" s="0" t="s">
        <v>1808</v>
      </c>
      <c r="B235" s="1" t="n">
        <v>1</v>
      </c>
      <c r="C235" s="0" t="n">
        <v>0.240717207896851</v>
      </c>
      <c r="D235" s="1" t="n">
        <v>215</v>
      </c>
      <c r="E235" s="1" t="n">
        <v>47</v>
      </c>
      <c r="F235" s="1" t="n">
        <v>1076</v>
      </c>
      <c r="G235" s="1" t="n">
        <v>228</v>
      </c>
      <c r="H235" s="1" t="n">
        <v>0.211895910780669</v>
      </c>
      <c r="I235" s="1" t="n">
        <v>0.218604651162791</v>
      </c>
      <c r="J235" s="0" t="s">
        <v>1809</v>
      </c>
    </row>
    <row r="236" customFormat="false" ht="15" hidden="false" customHeight="false" outlineLevel="0" collapsed="false">
      <c r="A236" s="0" t="s">
        <v>1808</v>
      </c>
      <c r="B236" s="1" t="n">
        <v>2</v>
      </c>
      <c r="C236" s="0" t="n">
        <v>-0.132029447635946</v>
      </c>
      <c r="D236" s="1" t="n">
        <v>316</v>
      </c>
      <c r="E236" s="1" t="n">
        <v>66</v>
      </c>
      <c r="F236" s="1" t="n">
        <v>1076</v>
      </c>
      <c r="G236" s="1" t="n">
        <v>228</v>
      </c>
      <c r="H236" s="1" t="n">
        <v>0.211895910780669</v>
      </c>
      <c r="I236" s="1" t="n">
        <v>0.208860759493671</v>
      </c>
      <c r="J236" s="0" t="s">
        <v>1810</v>
      </c>
    </row>
    <row r="237" customFormat="false" ht="15" hidden="false" customHeight="false" outlineLevel="0" collapsed="false">
      <c r="A237" s="0" t="s">
        <v>1808</v>
      </c>
      <c r="B237" s="1" t="n">
        <v>3</v>
      </c>
      <c r="C237" s="0" t="n">
        <v>-0.446980908610025</v>
      </c>
      <c r="D237" s="1" t="n">
        <v>7</v>
      </c>
      <c r="E237" s="1" t="n">
        <v>1</v>
      </c>
      <c r="F237" s="1" t="n">
        <v>1076</v>
      </c>
      <c r="G237" s="1" t="n">
        <v>228</v>
      </c>
      <c r="H237" s="1" t="n">
        <v>0.211895910780669</v>
      </c>
      <c r="I237" s="1" t="n">
        <v>0.142857142857143</v>
      </c>
      <c r="J237" s="0" t="s">
        <v>1811</v>
      </c>
    </row>
    <row r="238" customFormat="false" ht="15" hidden="false" customHeight="false" outlineLevel="0" collapsed="false">
      <c r="A238" s="0" t="s">
        <v>1812</v>
      </c>
      <c r="B238" s="1" t="n">
        <v>1</v>
      </c>
      <c r="C238" s="0" t="n">
        <v>-1.22996751802549</v>
      </c>
      <c r="D238" s="1" t="n">
        <v>61</v>
      </c>
      <c r="E238" s="1" t="n">
        <v>9</v>
      </c>
      <c r="F238" s="1" t="n">
        <v>1076</v>
      </c>
      <c r="G238" s="1" t="n">
        <v>228</v>
      </c>
      <c r="H238" s="1" t="n">
        <v>0.211895910780669</v>
      </c>
      <c r="I238" s="1" t="n">
        <v>0.147540983606557</v>
      </c>
      <c r="J238" s="0" t="s">
        <v>1813</v>
      </c>
    </row>
    <row r="239" customFormat="false" ht="15" hidden="false" customHeight="false" outlineLevel="0" collapsed="false">
      <c r="A239" s="0" t="s">
        <v>1812</v>
      </c>
      <c r="B239" s="0"/>
      <c r="C239" s="0" t="n">
        <v>0.30152653620981</v>
      </c>
      <c r="D239" s="1" t="n">
        <v>1015</v>
      </c>
      <c r="E239" s="1" t="n">
        <v>219</v>
      </c>
      <c r="F239" s="1" t="n">
        <v>1076</v>
      </c>
      <c r="G239" s="1" t="n">
        <v>228</v>
      </c>
      <c r="H239" s="1" t="n">
        <v>0.211895910780669</v>
      </c>
      <c r="I239" s="1" t="n">
        <v>0.21576354679803</v>
      </c>
      <c r="J239" s="0" t="s">
        <v>1814</v>
      </c>
    </row>
    <row r="240" customFormat="false" ht="15" hidden="false" customHeight="false" outlineLevel="0" collapsed="false">
      <c r="A240" s="0" t="s">
        <v>1815</v>
      </c>
      <c r="B240" s="1" t="n">
        <v>1</v>
      </c>
      <c r="C240" s="0" t="n">
        <v>-1.01160163130895</v>
      </c>
      <c r="D240" s="1" t="n">
        <v>68</v>
      </c>
      <c r="E240" s="1" t="n">
        <v>11</v>
      </c>
      <c r="F240" s="1" t="n">
        <v>1076</v>
      </c>
      <c r="G240" s="1" t="n">
        <v>228</v>
      </c>
      <c r="H240" s="1" t="n">
        <v>0.211895910780669</v>
      </c>
      <c r="I240" s="1" t="n">
        <v>0.161764705882353</v>
      </c>
      <c r="J240" s="0" t="s">
        <v>1816</v>
      </c>
    </row>
    <row r="241" customFormat="false" ht="15" hidden="false" customHeight="false" outlineLevel="0" collapsed="false">
      <c r="A241" s="0" t="s">
        <v>1815</v>
      </c>
      <c r="B241" s="0"/>
      <c r="C241" s="0" t="n">
        <v>0.262744546920125</v>
      </c>
      <c r="D241" s="1" t="n">
        <v>1008</v>
      </c>
      <c r="E241" s="1" t="n">
        <v>217</v>
      </c>
      <c r="F241" s="1" t="n">
        <v>1076</v>
      </c>
      <c r="G241" s="1" t="n">
        <v>228</v>
      </c>
      <c r="H241" s="1" t="n">
        <v>0.211895910780669</v>
      </c>
      <c r="I241" s="1" t="n">
        <v>0.215277777777778</v>
      </c>
      <c r="J241" s="0" t="s">
        <v>1817</v>
      </c>
    </row>
    <row r="242" customFormat="false" ht="15" hidden="false" customHeight="false" outlineLevel="0" collapsed="false">
      <c r="A242" s="0" t="s">
        <v>1818</v>
      </c>
      <c r="B242" s="1" t="n">
        <v>1</v>
      </c>
      <c r="C242" s="0" t="n">
        <v>-0.759450533835092</v>
      </c>
      <c r="D242" s="1" t="n">
        <v>135</v>
      </c>
      <c r="E242" s="1" t="n">
        <v>25</v>
      </c>
      <c r="F242" s="1" t="n">
        <v>1076</v>
      </c>
      <c r="G242" s="1" t="n">
        <v>228</v>
      </c>
      <c r="H242" s="1" t="n">
        <v>0.211895910780669</v>
      </c>
      <c r="I242" s="1" t="n">
        <v>0.185185185185185</v>
      </c>
      <c r="J242" s="0" t="s">
        <v>1819</v>
      </c>
    </row>
    <row r="243" customFormat="false" ht="15" hidden="false" customHeight="false" outlineLevel="0" collapsed="false">
      <c r="A243" s="0" t="s">
        <v>1818</v>
      </c>
      <c r="B243" s="0"/>
      <c r="C243" s="0" t="n">
        <v>0.287654759532029</v>
      </c>
      <c r="D243" s="1" t="n">
        <v>941</v>
      </c>
      <c r="E243" s="1" t="n">
        <v>203</v>
      </c>
      <c r="F243" s="1" t="n">
        <v>1076</v>
      </c>
      <c r="G243" s="1" t="n">
        <v>228</v>
      </c>
      <c r="H243" s="1" t="n">
        <v>0.211895910780669</v>
      </c>
      <c r="I243" s="1" t="n">
        <v>0.215727948990436</v>
      </c>
      <c r="J243" s="0" t="s">
        <v>1820</v>
      </c>
    </row>
    <row r="244" customFormat="false" ht="15" hidden="false" customHeight="false" outlineLevel="0" collapsed="false">
      <c r="A244" s="0" t="s">
        <v>1821</v>
      </c>
      <c r="B244" s="1" t="n">
        <v>1</v>
      </c>
      <c r="C244" s="0" t="n">
        <v>1.92324756343381</v>
      </c>
      <c r="D244" s="1" t="n">
        <v>132</v>
      </c>
      <c r="E244" s="1" t="n">
        <v>37</v>
      </c>
      <c r="F244" s="1" t="n">
        <v>1076</v>
      </c>
      <c r="G244" s="1" t="n">
        <v>228</v>
      </c>
      <c r="H244" s="1" t="n">
        <v>0.211895910780669</v>
      </c>
      <c r="I244" s="1" t="n">
        <v>0.28030303030303</v>
      </c>
      <c r="J244" s="0" t="s">
        <v>1822</v>
      </c>
    </row>
    <row r="245" customFormat="false" ht="15" hidden="false" customHeight="false" outlineLevel="0" collapsed="false">
      <c r="A245" s="0" t="s">
        <v>1821</v>
      </c>
      <c r="B245" s="0"/>
      <c r="C245" s="0" t="n">
        <v>-0.719177612012689</v>
      </c>
      <c r="D245" s="1" t="n">
        <v>944</v>
      </c>
      <c r="E245" s="1" t="n">
        <v>191</v>
      </c>
      <c r="F245" s="1" t="n">
        <v>1076</v>
      </c>
      <c r="G245" s="1" t="n">
        <v>228</v>
      </c>
      <c r="H245" s="1" t="n">
        <v>0.211895910780669</v>
      </c>
      <c r="I245" s="1" t="n">
        <v>0.202330508474576</v>
      </c>
      <c r="J245" s="0" t="s">
        <v>1823</v>
      </c>
    </row>
    <row r="246" customFormat="false" ht="15" hidden="false" customHeight="false" outlineLevel="0" collapsed="false">
      <c r="A246" s="0" t="s">
        <v>1824</v>
      </c>
      <c r="B246" s="1" t="n">
        <v>1</v>
      </c>
      <c r="C246" s="0" t="n">
        <v>1.09357639714818</v>
      </c>
      <c r="D246" s="1" t="n">
        <v>76</v>
      </c>
      <c r="E246" s="1" t="n">
        <v>20</v>
      </c>
      <c r="F246" s="1" t="n">
        <v>1076</v>
      </c>
      <c r="G246" s="1" t="n">
        <v>228</v>
      </c>
      <c r="H246" s="1" t="n">
        <v>0.211895910780669</v>
      </c>
      <c r="I246" s="1" t="n">
        <v>0.263157894736842</v>
      </c>
      <c r="J246" s="0" t="s">
        <v>1825</v>
      </c>
    </row>
    <row r="247" customFormat="false" ht="15" hidden="false" customHeight="false" outlineLevel="0" collapsed="false">
      <c r="A247" s="0" t="s">
        <v>1824</v>
      </c>
      <c r="B247" s="0"/>
      <c r="C247" s="0" t="n">
        <v>-0.301478207448513</v>
      </c>
      <c r="D247" s="1" t="n">
        <v>1000</v>
      </c>
      <c r="E247" s="1" t="n">
        <v>208</v>
      </c>
      <c r="F247" s="1" t="n">
        <v>1076</v>
      </c>
      <c r="G247" s="1" t="n">
        <v>228</v>
      </c>
      <c r="H247" s="1" t="n">
        <v>0.211895910780669</v>
      </c>
      <c r="I247" s="1" t="n">
        <v>0.208</v>
      </c>
      <c r="J247" s="0" t="s">
        <v>1826</v>
      </c>
    </row>
    <row r="248" customFormat="false" ht="15" hidden="false" customHeight="false" outlineLevel="0" collapsed="false">
      <c r="A248" s="0" t="s">
        <v>1827</v>
      </c>
      <c r="B248" s="1" t="n">
        <v>1</v>
      </c>
      <c r="C248" s="0" t="n">
        <v>-1.44865175522848</v>
      </c>
      <c r="D248" s="1" t="n">
        <v>104</v>
      </c>
      <c r="E248" s="1" t="n">
        <v>16</v>
      </c>
      <c r="F248" s="1" t="n">
        <v>1076</v>
      </c>
      <c r="G248" s="1" t="n">
        <v>228</v>
      </c>
      <c r="H248" s="1" t="n">
        <v>0.211895910780669</v>
      </c>
      <c r="I248" s="1" t="n">
        <v>0.153846153846154</v>
      </c>
      <c r="J248" s="0" t="s">
        <v>1828</v>
      </c>
    </row>
    <row r="249" customFormat="false" ht="15" hidden="false" customHeight="false" outlineLevel="0" collapsed="false">
      <c r="A249" s="0" t="s">
        <v>1827</v>
      </c>
      <c r="B249" s="0"/>
      <c r="C249" s="0" t="n">
        <v>0.473857254843115</v>
      </c>
      <c r="D249" s="1" t="n">
        <v>972</v>
      </c>
      <c r="E249" s="1" t="n">
        <v>212</v>
      </c>
      <c r="F249" s="1" t="n">
        <v>1076</v>
      </c>
      <c r="G249" s="1" t="n">
        <v>228</v>
      </c>
      <c r="H249" s="1" t="n">
        <v>0.211895910780669</v>
      </c>
      <c r="I249" s="1" t="n">
        <v>0.218106995884774</v>
      </c>
      <c r="J249" s="0" t="s">
        <v>1829</v>
      </c>
    </row>
    <row r="250" customFormat="false" ht="15" hidden="false" customHeight="false" outlineLevel="0" collapsed="false">
      <c r="A250" s="0" t="s">
        <v>1830</v>
      </c>
      <c r="B250" s="1" t="n">
        <v>1</v>
      </c>
      <c r="C250" s="0" t="n">
        <v>-0.633213085143883</v>
      </c>
      <c r="D250" s="1" t="n">
        <v>102</v>
      </c>
      <c r="E250" s="1" t="n">
        <v>19</v>
      </c>
      <c r="F250" s="1" t="n">
        <v>1076</v>
      </c>
      <c r="G250" s="1" t="n">
        <v>228</v>
      </c>
      <c r="H250" s="1" t="n">
        <v>0.211895910780669</v>
      </c>
      <c r="I250" s="1" t="n">
        <v>0.186274509803922</v>
      </c>
      <c r="J250" s="0" t="s">
        <v>1831</v>
      </c>
    </row>
    <row r="251" customFormat="false" ht="15" hidden="false" customHeight="false" outlineLevel="0" collapsed="false">
      <c r="A251" s="0" t="s">
        <v>1830</v>
      </c>
      <c r="B251" s="0"/>
      <c r="C251" s="0" t="n">
        <v>0.204913460829932</v>
      </c>
      <c r="D251" s="1" t="n">
        <v>974</v>
      </c>
      <c r="E251" s="1" t="n">
        <v>209</v>
      </c>
      <c r="F251" s="1" t="n">
        <v>1076</v>
      </c>
      <c r="G251" s="1" t="n">
        <v>228</v>
      </c>
      <c r="H251" s="1" t="n">
        <v>0.211895910780669</v>
      </c>
      <c r="I251" s="1" t="n">
        <v>0.214579055441478</v>
      </c>
      <c r="J251" s="0" t="s">
        <v>1832</v>
      </c>
    </row>
    <row r="252" customFormat="false" ht="15" hidden="false" customHeight="false" outlineLevel="0" collapsed="false">
      <c r="A252" s="0" t="s">
        <v>1833</v>
      </c>
      <c r="B252" s="1" t="n">
        <v>1</v>
      </c>
      <c r="C252" s="0" t="n">
        <v>-0.515712433324595</v>
      </c>
      <c r="D252" s="1" t="n">
        <v>149</v>
      </c>
      <c r="E252" s="1" t="n">
        <v>29</v>
      </c>
      <c r="F252" s="1" t="n">
        <v>1076</v>
      </c>
      <c r="G252" s="1" t="n">
        <v>228</v>
      </c>
      <c r="H252" s="1" t="n">
        <v>0.211895910780669</v>
      </c>
      <c r="I252" s="1" t="n">
        <v>0.194630872483221</v>
      </c>
      <c r="J252" s="0" t="s">
        <v>1834</v>
      </c>
    </row>
    <row r="253" customFormat="false" ht="15" hidden="false" customHeight="false" outlineLevel="0" collapsed="false">
      <c r="A253" s="0" t="s">
        <v>1833</v>
      </c>
      <c r="B253" s="0"/>
      <c r="C253" s="0" t="n">
        <v>0.206757308051072</v>
      </c>
      <c r="D253" s="1" t="n">
        <v>927</v>
      </c>
      <c r="E253" s="1" t="n">
        <v>199</v>
      </c>
      <c r="F253" s="1" t="n">
        <v>1076</v>
      </c>
      <c r="G253" s="1" t="n">
        <v>228</v>
      </c>
      <c r="H253" s="1" t="n">
        <v>0.211895910780669</v>
      </c>
      <c r="I253" s="1" t="n">
        <v>0.214670981661273</v>
      </c>
      <c r="J253" s="0" t="s">
        <v>1835</v>
      </c>
    </row>
    <row r="254" customFormat="false" ht="15" hidden="false" customHeight="false" outlineLevel="0" collapsed="false">
      <c r="A254" s="0" t="s">
        <v>1836</v>
      </c>
      <c r="B254" s="1" t="n">
        <v>1</v>
      </c>
      <c r="C254" s="0" t="n">
        <v>-2.27721335892795</v>
      </c>
      <c r="D254" s="1" t="n">
        <v>142</v>
      </c>
      <c r="E254" s="1" t="n">
        <v>19</v>
      </c>
      <c r="F254" s="1" t="n">
        <v>1076</v>
      </c>
      <c r="G254" s="1" t="n">
        <v>228</v>
      </c>
      <c r="H254" s="1" t="n">
        <v>0.211895910780669</v>
      </c>
      <c r="I254" s="1" t="n">
        <v>0.133802816901408</v>
      </c>
      <c r="J254" s="0" t="s">
        <v>1837</v>
      </c>
    </row>
    <row r="255" customFormat="false" ht="15" hidden="false" customHeight="false" outlineLevel="0" collapsed="false">
      <c r="A255" s="0" t="s">
        <v>1836</v>
      </c>
      <c r="B255" s="0"/>
      <c r="C255" s="0" t="n">
        <v>0.887921264652446</v>
      </c>
      <c r="D255" s="1" t="n">
        <v>934</v>
      </c>
      <c r="E255" s="1" t="n">
        <v>209</v>
      </c>
      <c r="F255" s="1" t="n">
        <v>1076</v>
      </c>
      <c r="G255" s="1" t="n">
        <v>228</v>
      </c>
      <c r="H255" s="1" t="n">
        <v>0.211895910780669</v>
      </c>
      <c r="I255" s="1" t="n">
        <v>0.223768736616702</v>
      </c>
      <c r="J255" s="0" t="s">
        <v>1838</v>
      </c>
    </row>
    <row r="256" customFormat="false" ht="15" hidden="false" customHeight="false" outlineLevel="0" collapsed="false">
      <c r="A256" s="0" t="s">
        <v>1839</v>
      </c>
      <c r="B256" s="1" t="n">
        <v>1</v>
      </c>
      <c r="C256" s="0" t="n">
        <v>0.611281528828954</v>
      </c>
      <c r="D256" s="1" t="n">
        <v>214</v>
      </c>
      <c r="E256" s="1" t="n">
        <v>49</v>
      </c>
      <c r="F256" s="1" t="n">
        <v>1076</v>
      </c>
      <c r="G256" s="1" t="n">
        <v>228</v>
      </c>
      <c r="H256" s="1" t="n">
        <v>0.211895910780669</v>
      </c>
      <c r="I256" s="1" t="n">
        <v>0.228971962616822</v>
      </c>
      <c r="J256" s="0" t="s">
        <v>1840</v>
      </c>
    </row>
    <row r="257" customFormat="false" ht="15" hidden="false" customHeight="false" outlineLevel="0" collapsed="false">
      <c r="A257" s="0" t="s">
        <v>1839</v>
      </c>
      <c r="B257" s="0"/>
      <c r="C257" s="0" t="n">
        <v>-0.30457519197481</v>
      </c>
      <c r="D257" s="1" t="n">
        <v>862</v>
      </c>
      <c r="E257" s="1" t="n">
        <v>179</v>
      </c>
      <c r="F257" s="1" t="n">
        <v>1076</v>
      </c>
      <c r="G257" s="1" t="n">
        <v>228</v>
      </c>
      <c r="H257" s="1" t="n">
        <v>0.211895910780669</v>
      </c>
      <c r="I257" s="1" t="n">
        <v>0.207656612529002</v>
      </c>
      <c r="J257" s="0" t="s">
        <v>1841</v>
      </c>
    </row>
    <row r="258" customFormat="false" ht="15" hidden="false" customHeight="false" outlineLevel="0" collapsed="false">
      <c r="A258" s="0" t="s">
        <v>1842</v>
      </c>
      <c r="B258" s="1" t="n">
        <v>1</v>
      </c>
      <c r="C258" s="0" t="n">
        <v>-0.959499081214498</v>
      </c>
      <c r="D258" s="1" t="n">
        <v>221</v>
      </c>
      <c r="E258" s="1" t="n">
        <v>41</v>
      </c>
      <c r="F258" s="1" t="n">
        <v>1076</v>
      </c>
      <c r="G258" s="1" t="n">
        <v>228</v>
      </c>
      <c r="H258" s="1" t="n">
        <v>0.211895910780669</v>
      </c>
      <c r="I258" s="1" t="n">
        <v>0.18552036199095</v>
      </c>
      <c r="J258" s="0" t="s">
        <v>1843</v>
      </c>
    </row>
    <row r="259" customFormat="false" ht="15" hidden="false" customHeight="false" outlineLevel="0" collapsed="false">
      <c r="A259" s="0" t="s">
        <v>1842</v>
      </c>
      <c r="B259" s="0"/>
      <c r="C259" s="0" t="n">
        <v>0.487817799360893</v>
      </c>
      <c r="D259" s="1" t="n">
        <v>855</v>
      </c>
      <c r="E259" s="1" t="n">
        <v>187</v>
      </c>
      <c r="F259" s="1" t="n">
        <v>1076</v>
      </c>
      <c r="G259" s="1" t="n">
        <v>228</v>
      </c>
      <c r="H259" s="1" t="n">
        <v>0.211895910780669</v>
      </c>
      <c r="I259" s="1" t="n">
        <v>0.218713450292398</v>
      </c>
      <c r="J259" s="0" t="s">
        <v>1844</v>
      </c>
    </row>
    <row r="260" customFormat="false" ht="15" hidden="false" customHeight="false" outlineLevel="0" collapsed="false">
      <c r="A260" s="0" t="s">
        <v>1845</v>
      </c>
      <c r="B260" s="1" t="n">
        <v>1</v>
      </c>
      <c r="C260" s="0" t="n">
        <v>-0.71971359695184</v>
      </c>
      <c r="D260" s="1" t="n">
        <v>124</v>
      </c>
      <c r="E260" s="1" t="n">
        <v>23</v>
      </c>
      <c r="F260" s="1" t="n">
        <v>1076</v>
      </c>
      <c r="G260" s="1" t="n">
        <v>228</v>
      </c>
      <c r="H260" s="1" t="n">
        <v>0.211895910780669</v>
      </c>
      <c r="I260" s="1" t="n">
        <v>0.185483870967742</v>
      </c>
      <c r="J260" s="0" t="s">
        <v>1846</v>
      </c>
    </row>
    <row r="261" customFormat="false" ht="15" hidden="false" customHeight="false" outlineLevel="0" collapsed="false">
      <c r="A261" s="0" t="s">
        <v>1845</v>
      </c>
      <c r="B261" s="0"/>
      <c r="C261" s="0" t="n">
        <v>0.259747918447174</v>
      </c>
      <c r="D261" s="1" t="n">
        <v>952</v>
      </c>
      <c r="E261" s="1" t="n">
        <v>205</v>
      </c>
      <c r="F261" s="1" t="n">
        <v>1076</v>
      </c>
      <c r="G261" s="1" t="n">
        <v>228</v>
      </c>
      <c r="H261" s="1" t="n">
        <v>0.211895910780669</v>
      </c>
      <c r="I261" s="1" t="n">
        <v>0.215336134453782</v>
      </c>
      <c r="J261" s="0" t="s">
        <v>1847</v>
      </c>
    </row>
    <row r="262" customFormat="false" ht="15" hidden="false" customHeight="false" outlineLevel="0" collapsed="false">
      <c r="A262" s="0" t="s">
        <v>1848</v>
      </c>
      <c r="B262" s="1" t="n">
        <v>1</v>
      </c>
      <c r="C262" s="0" t="n">
        <v>-1.58387637792447</v>
      </c>
      <c r="D262" s="1" t="n">
        <v>267</v>
      </c>
      <c r="E262" s="1" t="n">
        <v>46</v>
      </c>
      <c r="F262" s="1" t="n">
        <v>1076</v>
      </c>
      <c r="G262" s="1" t="n">
        <v>228</v>
      </c>
      <c r="H262" s="1" t="n">
        <v>0.211895910780669</v>
      </c>
      <c r="I262" s="1" t="n">
        <v>0.172284644194757</v>
      </c>
      <c r="J262" s="0" t="s">
        <v>1849</v>
      </c>
    </row>
    <row r="263" customFormat="false" ht="15" hidden="false" customHeight="false" outlineLevel="0" collapsed="false">
      <c r="A263" s="0" t="s">
        <v>1848</v>
      </c>
      <c r="B263" s="0"/>
      <c r="C263" s="0" t="n">
        <v>0.909918828207191</v>
      </c>
      <c r="D263" s="1" t="n">
        <v>809</v>
      </c>
      <c r="E263" s="1" t="n">
        <v>182</v>
      </c>
      <c r="F263" s="1" t="n">
        <v>1076</v>
      </c>
      <c r="G263" s="1" t="n">
        <v>228</v>
      </c>
      <c r="H263" s="1" t="n">
        <v>0.211895910780669</v>
      </c>
      <c r="I263" s="1" t="n">
        <v>0.224969097651422</v>
      </c>
      <c r="J263" s="0" t="s">
        <v>1850</v>
      </c>
    </row>
    <row r="264" customFormat="false" ht="15" hidden="false" customHeight="false" outlineLevel="0" collapsed="false">
      <c r="A264" s="0" t="s">
        <v>1851</v>
      </c>
      <c r="B264" s="1" t="n">
        <v>1</v>
      </c>
      <c r="C264" s="0" t="n">
        <v>-1.56507602768792</v>
      </c>
      <c r="D264" s="1" t="n">
        <v>161</v>
      </c>
      <c r="E264" s="1" t="n">
        <v>26</v>
      </c>
      <c r="F264" s="1" t="n">
        <v>1076</v>
      </c>
      <c r="G264" s="1" t="n">
        <v>228</v>
      </c>
      <c r="H264" s="1" t="n">
        <v>0.211895910780669</v>
      </c>
      <c r="I264" s="1" t="n">
        <v>0.161490683229814</v>
      </c>
      <c r="J264" s="0" t="s">
        <v>1852</v>
      </c>
    </row>
    <row r="265" customFormat="false" ht="15" hidden="false" customHeight="false" outlineLevel="0" collapsed="false">
      <c r="A265" s="0" t="s">
        <v>1851</v>
      </c>
      <c r="B265" s="0"/>
      <c r="C265" s="0" t="n">
        <v>0.656504686046887</v>
      </c>
      <c r="D265" s="1" t="n">
        <v>915</v>
      </c>
      <c r="E265" s="1" t="n">
        <v>202</v>
      </c>
      <c r="F265" s="1" t="n">
        <v>1076</v>
      </c>
      <c r="G265" s="1" t="n">
        <v>228</v>
      </c>
      <c r="H265" s="1" t="n">
        <v>0.211895910780669</v>
      </c>
      <c r="I265" s="1" t="n">
        <v>0.220765027322404</v>
      </c>
      <c r="J265" s="0" t="s">
        <v>1853</v>
      </c>
    </row>
    <row r="266" customFormat="false" ht="15" hidden="false" customHeight="false" outlineLevel="0" collapsed="false">
      <c r="A266" s="0" t="s">
        <v>1854</v>
      </c>
      <c r="B266" s="1" t="n">
        <v>1</v>
      </c>
      <c r="C266" s="0" t="n">
        <v>0.475136490419924</v>
      </c>
      <c r="D266" s="1" t="n">
        <v>204</v>
      </c>
      <c r="E266" s="1" t="n">
        <v>46</v>
      </c>
      <c r="F266" s="1" t="n">
        <v>1076</v>
      </c>
      <c r="G266" s="1" t="n">
        <v>228</v>
      </c>
      <c r="H266" s="1" t="n">
        <v>0.211895910780669</v>
      </c>
      <c r="I266" s="1" t="n">
        <v>0.225490196078431</v>
      </c>
      <c r="J266" s="0" t="s">
        <v>1855</v>
      </c>
    </row>
    <row r="267" customFormat="false" ht="15" hidden="false" customHeight="false" outlineLevel="0" collapsed="false">
      <c r="A267" s="0" t="s">
        <v>1854</v>
      </c>
      <c r="B267" s="0"/>
      <c r="C267" s="0" t="n">
        <v>-0.229813335810424</v>
      </c>
      <c r="D267" s="1" t="n">
        <v>872</v>
      </c>
      <c r="E267" s="1" t="n">
        <v>182</v>
      </c>
      <c r="F267" s="1" t="n">
        <v>1076</v>
      </c>
      <c r="G267" s="1" t="n">
        <v>228</v>
      </c>
      <c r="H267" s="1" t="n">
        <v>0.211895910780669</v>
      </c>
      <c r="I267" s="1" t="n">
        <v>0.208715596330275</v>
      </c>
      <c r="J267" s="0" t="s">
        <v>1856</v>
      </c>
    </row>
    <row r="268" customFormat="false" ht="15" hidden="false" customHeight="false" outlineLevel="0" collapsed="false">
      <c r="A268" s="0" t="s">
        <v>1857</v>
      </c>
      <c r="B268" s="1" t="n">
        <v>1</v>
      </c>
      <c r="C268" s="0" t="n">
        <v>0.134179652256872</v>
      </c>
      <c r="D268" s="1" t="n">
        <v>64</v>
      </c>
      <c r="E268" s="1" t="n">
        <v>14</v>
      </c>
      <c r="F268" s="1" t="n">
        <v>1076</v>
      </c>
      <c r="G268" s="1" t="n">
        <v>228</v>
      </c>
      <c r="H268" s="1" t="n">
        <v>0.211895910780669</v>
      </c>
      <c r="I268" s="1" t="n">
        <v>0.21875</v>
      </c>
      <c r="J268" s="0" t="s">
        <v>1858</v>
      </c>
    </row>
    <row r="269" customFormat="false" ht="15" hidden="false" customHeight="false" outlineLevel="0" collapsed="false">
      <c r="A269" s="0" t="s">
        <v>1857</v>
      </c>
      <c r="B269" s="0"/>
      <c r="C269" s="0" t="n">
        <v>-0.0337432098440351</v>
      </c>
      <c r="D269" s="1" t="n">
        <v>1012</v>
      </c>
      <c r="E269" s="1" t="n">
        <v>214</v>
      </c>
      <c r="F269" s="1" t="n">
        <v>1076</v>
      </c>
      <c r="G269" s="1" t="n">
        <v>228</v>
      </c>
      <c r="H269" s="1" t="n">
        <v>0.211895910780669</v>
      </c>
      <c r="I269" s="1" t="n">
        <v>0.211462450592885</v>
      </c>
      <c r="J269" s="0" t="s">
        <v>1859</v>
      </c>
    </row>
    <row r="270" customFormat="false" ht="15" hidden="false" customHeight="false" outlineLevel="0" collapsed="false">
      <c r="A270" s="0" t="s">
        <v>1860</v>
      </c>
      <c r="B270" s="1" t="n">
        <v>1</v>
      </c>
      <c r="C270" s="0" t="n">
        <v>0.574591244181159</v>
      </c>
      <c r="D270" s="1" t="n">
        <v>138</v>
      </c>
      <c r="E270" s="1" t="n">
        <v>32</v>
      </c>
      <c r="F270" s="1" t="n">
        <v>1076</v>
      </c>
      <c r="G270" s="1" t="n">
        <v>228</v>
      </c>
      <c r="H270" s="1" t="n">
        <v>0.211895910780669</v>
      </c>
      <c r="I270" s="1" t="n">
        <v>0.231884057971014</v>
      </c>
      <c r="J270" s="0" t="s">
        <v>1861</v>
      </c>
    </row>
    <row r="271" customFormat="false" ht="15" hidden="false" customHeight="false" outlineLevel="0" collapsed="false">
      <c r="A271" s="0" t="s">
        <v>1860</v>
      </c>
      <c r="B271" s="0"/>
      <c r="C271" s="0" t="n">
        <v>-0.22039266060701</v>
      </c>
      <c r="D271" s="1" t="n">
        <v>938</v>
      </c>
      <c r="E271" s="1" t="n">
        <v>196</v>
      </c>
      <c r="F271" s="1" t="n">
        <v>1076</v>
      </c>
      <c r="G271" s="1" t="n">
        <v>228</v>
      </c>
      <c r="H271" s="1" t="n">
        <v>0.211895910780669</v>
      </c>
      <c r="I271" s="1" t="n">
        <v>0.208955223880597</v>
      </c>
      <c r="J271" s="0" t="s">
        <v>1862</v>
      </c>
    </row>
    <row r="272" customFormat="false" ht="15" hidden="false" customHeight="false" outlineLevel="0" collapsed="false">
      <c r="A272" s="0" t="s">
        <v>1863</v>
      </c>
      <c r="B272" s="1" t="n">
        <v>1</v>
      </c>
      <c r="C272" s="0" t="n">
        <v>-1.15945660662291</v>
      </c>
      <c r="D272" s="1" t="n">
        <v>5</v>
      </c>
      <c r="E272" s="1" t="n">
        <v>0</v>
      </c>
      <c r="F272" s="1" t="n">
        <v>1076</v>
      </c>
      <c r="G272" s="1" t="n">
        <v>228</v>
      </c>
      <c r="H272" s="1" t="n">
        <v>0.211895910780669</v>
      </c>
      <c r="I272" s="1" t="n">
        <v>0</v>
      </c>
      <c r="J272" s="0" t="s">
        <v>1864</v>
      </c>
    </row>
    <row r="273" customFormat="false" ht="15" hidden="false" customHeight="false" outlineLevel="0" collapsed="false">
      <c r="A273" s="0" t="s">
        <v>1863</v>
      </c>
      <c r="B273" s="0"/>
      <c r="C273" s="0" t="n">
        <v>0.0792218110358376</v>
      </c>
      <c r="D273" s="1" t="n">
        <v>1071</v>
      </c>
      <c r="E273" s="1" t="n">
        <v>228</v>
      </c>
      <c r="F273" s="1" t="n">
        <v>1076</v>
      </c>
      <c r="G273" s="1" t="n">
        <v>228</v>
      </c>
      <c r="H273" s="1" t="n">
        <v>0.211895910780669</v>
      </c>
      <c r="I273" s="1" t="n">
        <v>0.212885154061625</v>
      </c>
      <c r="J273" s="0" t="s">
        <v>1865</v>
      </c>
    </row>
    <row r="274" customFormat="false" ht="15" hidden="false" customHeight="false" outlineLevel="0" collapsed="false">
      <c r="A274" s="0" t="s">
        <v>1866</v>
      </c>
      <c r="B274" s="1" t="n">
        <v>1</v>
      </c>
      <c r="C274" s="0" t="n">
        <v>0.519088354569759</v>
      </c>
      <c r="D274" s="1" t="n">
        <v>15</v>
      </c>
      <c r="E274" s="1" t="n">
        <v>4</v>
      </c>
      <c r="F274" s="1" t="n">
        <v>1076</v>
      </c>
      <c r="G274" s="1" t="n">
        <v>228</v>
      </c>
      <c r="H274" s="1" t="n">
        <v>0.211895910780669</v>
      </c>
      <c r="I274" s="1" t="n">
        <v>0.266666666666667</v>
      </c>
      <c r="J274" s="0" t="s">
        <v>1867</v>
      </c>
    </row>
    <row r="275" customFormat="false" ht="15" hidden="false" customHeight="false" outlineLevel="0" collapsed="false">
      <c r="A275" s="0" t="s">
        <v>1866</v>
      </c>
      <c r="B275" s="0"/>
      <c r="C275" s="0" t="n">
        <v>-0.0617204698418715</v>
      </c>
      <c r="D275" s="1" t="n">
        <v>1061</v>
      </c>
      <c r="E275" s="1" t="n">
        <v>224</v>
      </c>
      <c r="F275" s="1" t="n">
        <v>1076</v>
      </c>
      <c r="G275" s="1" t="n">
        <v>228</v>
      </c>
      <c r="H275" s="1" t="n">
        <v>0.211895910780669</v>
      </c>
      <c r="I275" s="1" t="n">
        <v>0.211121583411876</v>
      </c>
      <c r="J275" s="0" t="s">
        <v>1868</v>
      </c>
    </row>
    <row r="276" customFormat="false" ht="15" hidden="false" customHeight="false" outlineLevel="0" collapsed="false">
      <c r="A276" s="0" t="s">
        <v>1869</v>
      </c>
      <c r="B276" s="1" t="n">
        <v>1</v>
      </c>
      <c r="C276" s="0" t="n">
        <v>-0.997671464469425</v>
      </c>
      <c r="D276" s="1" t="n">
        <v>57</v>
      </c>
      <c r="E276" s="1" t="n">
        <v>9</v>
      </c>
      <c r="F276" s="1" t="n">
        <v>1076</v>
      </c>
      <c r="G276" s="1" t="n">
        <v>228</v>
      </c>
      <c r="H276" s="1" t="n">
        <v>0.211895910780669</v>
      </c>
      <c r="I276" s="1" t="n">
        <v>0.157894736842105</v>
      </c>
      <c r="J276" s="0" t="s">
        <v>1870</v>
      </c>
    </row>
    <row r="277" customFormat="false" ht="15" hidden="false" customHeight="false" outlineLevel="0" collapsed="false">
      <c r="A277" s="0" t="s">
        <v>1869</v>
      </c>
      <c r="B277" s="0"/>
      <c r="C277" s="0" t="n">
        <v>0.235959727789123</v>
      </c>
      <c r="D277" s="1" t="n">
        <v>1019</v>
      </c>
      <c r="E277" s="1" t="n">
        <v>219</v>
      </c>
      <c r="F277" s="1" t="n">
        <v>1076</v>
      </c>
      <c r="G277" s="1" t="n">
        <v>228</v>
      </c>
      <c r="H277" s="1" t="n">
        <v>0.211895910780669</v>
      </c>
      <c r="I277" s="1" t="n">
        <v>0.214916584887144</v>
      </c>
      <c r="J277" s="0" t="s">
        <v>1871</v>
      </c>
    </row>
    <row r="278" customFormat="false" ht="15" hidden="false" customHeight="false" outlineLevel="0" collapsed="false">
      <c r="A278" s="0" t="s">
        <v>1872</v>
      </c>
      <c r="B278" s="1" t="n">
        <v>1</v>
      </c>
      <c r="C278" s="0" t="n">
        <v>0.922635471743297</v>
      </c>
      <c r="D278" s="1" t="n">
        <v>462</v>
      </c>
      <c r="E278" s="1" t="n">
        <v>106</v>
      </c>
      <c r="F278" s="1" t="n">
        <v>1076</v>
      </c>
      <c r="G278" s="1" t="n">
        <v>228</v>
      </c>
      <c r="H278" s="1" t="n">
        <v>0.211895910780669</v>
      </c>
      <c r="I278" s="1" t="n">
        <v>0.229437229437229</v>
      </c>
      <c r="J278" s="0" t="s">
        <v>1873</v>
      </c>
    </row>
    <row r="279" customFormat="false" ht="15" hidden="false" customHeight="false" outlineLevel="0" collapsed="false">
      <c r="A279" s="0" t="s">
        <v>1872</v>
      </c>
      <c r="B279" s="0"/>
      <c r="C279" s="0" t="n">
        <v>-0.800326043838712</v>
      </c>
      <c r="D279" s="1" t="n">
        <v>614</v>
      </c>
      <c r="E279" s="1" t="n">
        <v>122</v>
      </c>
      <c r="F279" s="1" t="n">
        <v>1076</v>
      </c>
      <c r="G279" s="1" t="n">
        <v>228</v>
      </c>
      <c r="H279" s="1" t="n">
        <v>0.211895910780669</v>
      </c>
      <c r="I279" s="1" t="n">
        <v>0.198697068403909</v>
      </c>
      <c r="J279" s="0" t="s">
        <v>1874</v>
      </c>
    </row>
    <row r="280" customFormat="false" ht="15" hidden="false" customHeight="false" outlineLevel="0" collapsed="false">
      <c r="A280" s="0" t="s">
        <v>1875</v>
      </c>
      <c r="B280" s="1" t="n">
        <v>1</v>
      </c>
      <c r="C280" s="0" t="n">
        <v>-2.47834541299671</v>
      </c>
      <c r="D280" s="1" t="n">
        <v>54</v>
      </c>
      <c r="E280" s="1" t="n">
        <v>4</v>
      </c>
      <c r="F280" s="1" t="n">
        <v>1076</v>
      </c>
      <c r="G280" s="1" t="n">
        <v>228</v>
      </c>
      <c r="H280" s="1" t="n">
        <v>0.211895910780669</v>
      </c>
      <c r="I280" s="1" t="n">
        <v>0.0740740740740741</v>
      </c>
      <c r="J280" s="0" t="s">
        <v>1876</v>
      </c>
    </row>
    <row r="281" customFormat="false" ht="15" hidden="false" customHeight="false" outlineLevel="0" collapsed="false">
      <c r="A281" s="0" t="s">
        <v>1875</v>
      </c>
      <c r="B281" s="0"/>
      <c r="C281" s="0" t="n">
        <v>0.56968300937008</v>
      </c>
      <c r="D281" s="1" t="n">
        <v>1022</v>
      </c>
      <c r="E281" s="1" t="n">
        <v>224</v>
      </c>
      <c r="F281" s="1" t="n">
        <v>1076</v>
      </c>
      <c r="G281" s="1" t="n">
        <v>228</v>
      </c>
      <c r="H281" s="1" t="n">
        <v>0.211895910780669</v>
      </c>
      <c r="I281" s="1" t="n">
        <v>0.219178082191781</v>
      </c>
      <c r="J281" s="0" t="s">
        <v>1877</v>
      </c>
    </row>
    <row r="282" customFormat="false" ht="15" hidden="false" customHeight="false" outlineLevel="0" collapsed="false">
      <c r="A282" s="0" t="s">
        <v>1878</v>
      </c>
      <c r="B282" s="1" t="n">
        <v>1</v>
      </c>
      <c r="C282" s="0" t="n">
        <v>0.119338891470935</v>
      </c>
      <c r="D282" s="1" t="n">
        <v>41</v>
      </c>
      <c r="E282" s="1" t="n">
        <v>9</v>
      </c>
      <c r="F282" s="1" t="n">
        <v>1076</v>
      </c>
      <c r="G282" s="1" t="n">
        <v>228</v>
      </c>
      <c r="H282" s="1" t="n">
        <v>0.211895910780669</v>
      </c>
      <c r="I282" s="1" t="n">
        <v>0.219512195121951</v>
      </c>
      <c r="J282" s="0" t="s">
        <v>1879</v>
      </c>
    </row>
    <row r="283" customFormat="false" ht="15" hidden="false" customHeight="false" outlineLevel="0" collapsed="false">
      <c r="A283" s="0" t="s">
        <v>1880</v>
      </c>
      <c r="B283" s="1" t="n">
        <v>1</v>
      </c>
      <c r="C283" s="0" t="n">
        <v>-0.328252072047501</v>
      </c>
      <c r="D283" s="1" t="n">
        <v>159</v>
      </c>
      <c r="E283" s="1" t="n">
        <v>32</v>
      </c>
      <c r="F283" s="1" t="n">
        <v>1076</v>
      </c>
      <c r="G283" s="1" t="n">
        <v>228</v>
      </c>
      <c r="H283" s="1" t="n">
        <v>0.211895910780669</v>
      </c>
      <c r="I283" s="1" t="n">
        <v>0.20125786163522</v>
      </c>
      <c r="J283" s="0" t="s">
        <v>1881</v>
      </c>
    </row>
    <row r="284" customFormat="false" ht="15" hidden="false" customHeight="false" outlineLevel="0" collapsed="false">
      <c r="A284" s="0" t="s">
        <v>1882</v>
      </c>
      <c r="B284" s="1" t="n">
        <v>1</v>
      </c>
      <c r="C284" s="0" t="n">
        <v>-0.740285049441847</v>
      </c>
      <c r="D284" s="1" t="n">
        <v>37</v>
      </c>
      <c r="E284" s="1" t="n">
        <v>6</v>
      </c>
      <c r="F284" s="1" t="n">
        <v>1076</v>
      </c>
      <c r="G284" s="1" t="n">
        <v>228</v>
      </c>
      <c r="H284" s="1" t="n">
        <v>0.211895910780669</v>
      </c>
      <c r="I284" s="1" t="n">
        <v>0.162162162162162</v>
      </c>
      <c r="J284" s="0" t="s">
        <v>1883</v>
      </c>
    </row>
    <row r="285" customFormat="false" ht="15" hidden="false" customHeight="false" outlineLevel="0" collapsed="false">
      <c r="A285" s="0" t="s">
        <v>1884</v>
      </c>
      <c r="B285" s="1" t="s">
        <v>1885</v>
      </c>
      <c r="C285" s="0" t="n">
        <v>-0.740285049441847</v>
      </c>
      <c r="D285" s="1" t="n">
        <v>37</v>
      </c>
      <c r="E285" s="1" t="n">
        <v>6</v>
      </c>
      <c r="F285" s="1" t="n">
        <v>1076</v>
      </c>
      <c r="G285" s="1" t="n">
        <v>228</v>
      </c>
      <c r="H285" s="1" t="n">
        <v>0.211895910780669</v>
      </c>
      <c r="I285" s="1" t="n">
        <v>0.162162162162162</v>
      </c>
      <c r="J285" s="0" t="s">
        <v>1886</v>
      </c>
    </row>
    <row r="286" customFormat="false" ht="15" hidden="false" customHeight="false" outlineLevel="0" collapsed="false">
      <c r="A286" s="0" t="s">
        <v>1887</v>
      </c>
      <c r="B286" s="1" t="n">
        <v>1</v>
      </c>
      <c r="C286" s="0" t="n">
        <v>1.12067092991496</v>
      </c>
      <c r="D286" s="1" t="n">
        <v>131</v>
      </c>
      <c r="E286" s="1" t="n">
        <v>33</v>
      </c>
      <c r="F286" s="1" t="n">
        <v>1076</v>
      </c>
      <c r="G286" s="1" t="n">
        <v>228</v>
      </c>
      <c r="H286" s="1" t="n">
        <v>0.211895910780669</v>
      </c>
      <c r="I286" s="1" t="n">
        <v>0.251908396946565</v>
      </c>
      <c r="J286" s="0" t="s">
        <v>1888</v>
      </c>
    </row>
    <row r="287" customFormat="false" ht="15" hidden="false" customHeight="false" outlineLevel="0" collapsed="false">
      <c r="A287" s="0" t="s">
        <v>1889</v>
      </c>
      <c r="B287" s="1" t="n">
        <v>1</v>
      </c>
      <c r="C287" s="0" t="n">
        <v>2.05882807276663</v>
      </c>
      <c r="D287" s="1" t="n">
        <v>48</v>
      </c>
      <c r="E287" s="1" t="n">
        <v>16</v>
      </c>
      <c r="F287" s="1" t="n">
        <v>1076</v>
      </c>
      <c r="G287" s="1" t="n">
        <v>228</v>
      </c>
      <c r="H287" s="1" t="n">
        <v>0.211895910780669</v>
      </c>
      <c r="I287" s="1" t="n">
        <v>0.333333333333333</v>
      </c>
      <c r="J287" s="0" t="s">
        <v>1890</v>
      </c>
    </row>
    <row r="288" customFormat="false" ht="15" hidden="false" customHeight="false" outlineLevel="0" collapsed="false">
      <c r="A288" s="0" t="s">
        <v>1891</v>
      </c>
      <c r="B288" s="1" t="n">
        <v>1</v>
      </c>
      <c r="C288" s="0" t="n">
        <v>1.89521239336786</v>
      </c>
      <c r="D288" s="1" t="n">
        <v>46</v>
      </c>
      <c r="E288" s="1" t="n">
        <v>15</v>
      </c>
      <c r="F288" s="1" t="n">
        <v>1076</v>
      </c>
      <c r="G288" s="1" t="n">
        <v>228</v>
      </c>
      <c r="H288" s="1" t="n">
        <v>0.211895910780669</v>
      </c>
      <c r="I288" s="1" t="n">
        <v>0.326086956521739</v>
      </c>
      <c r="J288" s="0" t="s">
        <v>1892</v>
      </c>
    </row>
    <row r="289" customFormat="false" ht="15" hidden="false" customHeight="false" outlineLevel="0" collapsed="false">
      <c r="A289" s="0" t="s">
        <v>1893</v>
      </c>
      <c r="B289" s="1" t="n">
        <v>1</v>
      </c>
      <c r="C289" s="0" t="n">
        <v>-0.664303654545208</v>
      </c>
      <c r="D289" s="1" t="n">
        <v>62</v>
      </c>
      <c r="E289" s="1" t="n">
        <v>11</v>
      </c>
      <c r="F289" s="1" t="n">
        <v>1076</v>
      </c>
      <c r="G289" s="1" t="n">
        <v>228</v>
      </c>
      <c r="H289" s="1" t="n">
        <v>0.211895910780669</v>
      </c>
      <c r="I289" s="1" t="n">
        <v>0.17741935483871</v>
      </c>
      <c r="J289" s="0" t="s">
        <v>1894</v>
      </c>
    </row>
    <row r="290" customFormat="false" ht="15" hidden="false" customHeight="false" outlineLevel="0" collapsed="false">
      <c r="A290" s="0" t="s">
        <v>1893</v>
      </c>
      <c r="B290" s="0"/>
      <c r="C290" s="0" t="n">
        <v>0.164264421632958</v>
      </c>
      <c r="D290" s="1" t="n">
        <v>1014</v>
      </c>
      <c r="E290" s="1" t="n">
        <v>217</v>
      </c>
      <c r="F290" s="1" t="n">
        <v>1076</v>
      </c>
      <c r="G290" s="1" t="n">
        <v>228</v>
      </c>
      <c r="H290" s="1" t="n">
        <v>0.211895910780669</v>
      </c>
      <c r="I290" s="1" t="n">
        <v>0.214003944773176</v>
      </c>
      <c r="J290" s="0" t="s">
        <v>1895</v>
      </c>
    </row>
    <row r="291" customFormat="false" ht="15" hidden="false" customHeight="false" outlineLevel="0" collapsed="false">
      <c r="A291" s="0" t="s">
        <v>1896</v>
      </c>
      <c r="B291" s="1" t="n">
        <v>1</v>
      </c>
      <c r="C291" s="0" t="n">
        <v>-2.90840791724546</v>
      </c>
      <c r="D291" s="1" t="n">
        <v>98</v>
      </c>
      <c r="E291" s="1" t="n">
        <v>9</v>
      </c>
      <c r="F291" s="1" t="n">
        <v>1076</v>
      </c>
      <c r="G291" s="1" t="n">
        <v>228</v>
      </c>
      <c r="H291" s="1" t="n">
        <v>0.211895910780669</v>
      </c>
      <c r="I291" s="1" t="n">
        <v>0.0918367346938776</v>
      </c>
      <c r="J291" s="0" t="s">
        <v>1897</v>
      </c>
    </row>
    <row r="292" customFormat="false" ht="15" hidden="false" customHeight="false" outlineLevel="0" collapsed="false">
      <c r="A292" s="0" t="s">
        <v>1896</v>
      </c>
      <c r="B292" s="0"/>
      <c r="C292" s="0" t="n">
        <v>0.920659266367244</v>
      </c>
      <c r="D292" s="1" t="n">
        <v>978</v>
      </c>
      <c r="E292" s="1" t="n">
        <v>219</v>
      </c>
      <c r="F292" s="1" t="n">
        <v>1076</v>
      </c>
      <c r="G292" s="1" t="n">
        <v>228</v>
      </c>
      <c r="H292" s="1" t="n">
        <v>0.211895910780669</v>
      </c>
      <c r="I292" s="1" t="n">
        <v>0.223926380368098</v>
      </c>
      <c r="J292" s="0" t="s">
        <v>1898</v>
      </c>
    </row>
    <row r="293" customFormat="false" ht="15" hidden="false" customHeight="false" outlineLevel="0" collapsed="false">
      <c r="A293" s="0" t="s">
        <v>1899</v>
      </c>
      <c r="B293" s="1" t="n">
        <v>1</v>
      </c>
      <c r="C293" s="0" t="n">
        <v>-0.587165196316663</v>
      </c>
      <c r="D293" s="1" t="n">
        <v>121</v>
      </c>
      <c r="E293" s="1" t="n">
        <v>23</v>
      </c>
      <c r="F293" s="1" t="n">
        <v>1076</v>
      </c>
      <c r="G293" s="1" t="n">
        <v>228</v>
      </c>
      <c r="H293" s="1" t="n">
        <v>0.211895910780669</v>
      </c>
      <c r="I293" s="1" t="n">
        <v>0.190082644628099</v>
      </c>
      <c r="J293" s="0" t="s">
        <v>1900</v>
      </c>
    </row>
    <row r="294" customFormat="false" ht="15" hidden="false" customHeight="false" outlineLevel="0" collapsed="false">
      <c r="A294" s="0" t="s">
        <v>1899</v>
      </c>
      <c r="B294" s="0"/>
      <c r="C294" s="0" t="n">
        <v>0.209002415125795</v>
      </c>
      <c r="D294" s="1" t="n">
        <v>955</v>
      </c>
      <c r="E294" s="1" t="n">
        <v>205</v>
      </c>
      <c r="F294" s="1" t="n">
        <v>1076</v>
      </c>
      <c r="G294" s="1" t="n">
        <v>228</v>
      </c>
      <c r="H294" s="1" t="n">
        <v>0.211895910780669</v>
      </c>
      <c r="I294" s="1" t="n">
        <v>0.214659685863874</v>
      </c>
      <c r="J294" s="0" t="s">
        <v>1901</v>
      </c>
    </row>
    <row r="295" customFormat="false" ht="15" hidden="false" customHeight="false" outlineLevel="0" collapsed="false">
      <c r="A295" s="0" t="s">
        <v>1902</v>
      </c>
      <c r="B295" s="1" t="n">
        <v>1</v>
      </c>
      <c r="C295" s="0" t="n">
        <v>-0.248875517062036</v>
      </c>
      <c r="D295" s="1" t="n">
        <v>104</v>
      </c>
      <c r="E295" s="1" t="n">
        <v>21</v>
      </c>
      <c r="F295" s="1" t="n">
        <v>1076</v>
      </c>
      <c r="G295" s="1" t="n">
        <v>228</v>
      </c>
      <c r="H295" s="1" t="n">
        <v>0.211895910780669</v>
      </c>
      <c r="I295" s="1" t="n">
        <v>0.201923076923077</v>
      </c>
      <c r="J295" s="0" t="s">
        <v>1903</v>
      </c>
    </row>
    <row r="296" customFormat="false" ht="15" hidden="false" customHeight="false" outlineLevel="0" collapsed="false">
      <c r="A296" s="0" t="s">
        <v>1902</v>
      </c>
      <c r="B296" s="0"/>
      <c r="C296" s="0" t="n">
        <v>0.0814077426731714</v>
      </c>
      <c r="D296" s="1" t="n">
        <v>972</v>
      </c>
      <c r="E296" s="1" t="n">
        <v>207</v>
      </c>
      <c r="F296" s="1" t="n">
        <v>1076</v>
      </c>
      <c r="G296" s="1" t="n">
        <v>228</v>
      </c>
      <c r="H296" s="1" t="n">
        <v>0.211895910780669</v>
      </c>
      <c r="I296" s="1" t="n">
        <v>0.212962962962963</v>
      </c>
      <c r="J296" s="0" t="s">
        <v>1904</v>
      </c>
    </row>
    <row r="297" customFormat="false" ht="15" hidden="false" customHeight="false" outlineLevel="0" collapsed="false">
      <c r="A297" s="0" t="s">
        <v>1905</v>
      </c>
      <c r="B297" s="1" t="n">
        <v>1</v>
      </c>
      <c r="C297" s="0" t="n">
        <v>1.02736066479076</v>
      </c>
      <c r="D297" s="1" t="n">
        <v>77</v>
      </c>
      <c r="E297" s="1" t="n">
        <v>20</v>
      </c>
      <c r="F297" s="1" t="n">
        <v>1076</v>
      </c>
      <c r="G297" s="1" t="n">
        <v>228</v>
      </c>
      <c r="H297" s="1" t="n">
        <v>0.211895910780669</v>
      </c>
      <c r="I297" s="1" t="n">
        <v>0.25974025974026</v>
      </c>
      <c r="J297" s="0" t="s">
        <v>1906</v>
      </c>
    </row>
    <row r="298" customFormat="false" ht="15" hidden="false" customHeight="false" outlineLevel="0" collapsed="false">
      <c r="A298" s="0" t="s">
        <v>1905</v>
      </c>
      <c r="B298" s="0"/>
      <c r="C298" s="0" t="n">
        <v>-0.285223662369801</v>
      </c>
      <c r="D298" s="1" t="n">
        <v>999</v>
      </c>
      <c r="E298" s="1" t="n">
        <v>208</v>
      </c>
      <c r="F298" s="1" t="n">
        <v>1076</v>
      </c>
      <c r="G298" s="1" t="n">
        <v>228</v>
      </c>
      <c r="H298" s="1" t="n">
        <v>0.211895910780669</v>
      </c>
      <c r="I298" s="1" t="n">
        <v>0.208208208208208</v>
      </c>
      <c r="J298" s="0" t="s">
        <v>1907</v>
      </c>
    </row>
    <row r="299" customFormat="false" ht="15" hidden="false" customHeight="false" outlineLevel="0" collapsed="false">
      <c r="A299" s="0" t="s">
        <v>1908</v>
      </c>
      <c r="B299" s="1" t="n">
        <v>1</v>
      </c>
      <c r="C299" s="0" t="n">
        <v>-1.49499215413914</v>
      </c>
      <c r="D299" s="1" t="n">
        <v>116</v>
      </c>
      <c r="E299" s="1" t="n">
        <v>18</v>
      </c>
      <c r="F299" s="1" t="n">
        <v>1076</v>
      </c>
      <c r="G299" s="1" t="n">
        <v>228</v>
      </c>
      <c r="H299" s="1" t="n">
        <v>0.211895910780669</v>
      </c>
      <c r="I299" s="1" t="n">
        <v>0.155172413793103</v>
      </c>
      <c r="J299" s="0" t="s">
        <v>1909</v>
      </c>
    </row>
    <row r="300" customFormat="false" ht="15" hidden="false" customHeight="false" outlineLevel="0" collapsed="false">
      <c r="A300" s="0" t="s">
        <v>1908</v>
      </c>
      <c r="B300" s="0"/>
      <c r="C300" s="0" t="n">
        <v>0.519675558590766</v>
      </c>
      <c r="D300" s="1" t="n">
        <v>960</v>
      </c>
      <c r="E300" s="1" t="n">
        <v>210</v>
      </c>
      <c r="F300" s="1" t="n">
        <v>1076</v>
      </c>
      <c r="G300" s="1" t="n">
        <v>228</v>
      </c>
      <c r="H300" s="1" t="n">
        <v>0.211895910780669</v>
      </c>
      <c r="I300" s="1" t="n">
        <v>0.21875</v>
      </c>
      <c r="J300" s="0" t="s">
        <v>1910</v>
      </c>
    </row>
    <row r="301" customFormat="false" ht="15" hidden="false" customHeight="false" outlineLevel="0" collapsed="false">
      <c r="A301" s="0" t="s">
        <v>1911</v>
      </c>
      <c r="B301" s="1" t="n">
        <v>1</v>
      </c>
      <c r="C301" s="0" t="n">
        <v>4.32483016982044</v>
      </c>
      <c r="D301" s="1" t="n">
        <v>427</v>
      </c>
      <c r="E301" s="1" t="n">
        <v>127</v>
      </c>
      <c r="F301" s="1" t="n">
        <v>1076</v>
      </c>
      <c r="G301" s="1" t="n">
        <v>228</v>
      </c>
      <c r="H301" s="1" t="n">
        <v>0.211895910780669</v>
      </c>
      <c r="I301" s="1" t="n">
        <v>0.297423887587822</v>
      </c>
      <c r="J301" s="0" t="s">
        <v>1912</v>
      </c>
    </row>
    <row r="302" customFormat="false" ht="15" hidden="false" customHeight="false" outlineLevel="0" collapsed="false">
      <c r="A302" s="0" t="s">
        <v>1911</v>
      </c>
      <c r="B302" s="0"/>
      <c r="C302" s="0" t="n">
        <v>-3.50800858153148</v>
      </c>
      <c r="D302" s="1" t="n">
        <v>649</v>
      </c>
      <c r="E302" s="1" t="n">
        <v>101</v>
      </c>
      <c r="F302" s="1" t="n">
        <v>1076</v>
      </c>
      <c r="G302" s="1" t="n">
        <v>228</v>
      </c>
      <c r="H302" s="1" t="n">
        <v>0.211895910780669</v>
      </c>
      <c r="I302" s="1" t="n">
        <v>0.155624036979969</v>
      </c>
      <c r="J302" s="0" t="s">
        <v>1913</v>
      </c>
    </row>
    <row r="303" customFormat="false" ht="15" hidden="false" customHeight="false" outlineLevel="0" collapsed="false">
      <c r="A303" s="0" t="s">
        <v>1914</v>
      </c>
      <c r="B303" s="1" t="n">
        <v>1</v>
      </c>
      <c r="C303" s="0" t="n">
        <v>4.12380464234224</v>
      </c>
      <c r="D303" s="1" t="n">
        <v>410</v>
      </c>
      <c r="E303" s="1" t="n">
        <v>121</v>
      </c>
      <c r="F303" s="1" t="n">
        <v>1076</v>
      </c>
      <c r="G303" s="1" t="n">
        <v>228</v>
      </c>
      <c r="H303" s="1" t="n">
        <v>0.211895910780669</v>
      </c>
      <c r="I303" s="1" t="n">
        <v>0.295121951219512</v>
      </c>
      <c r="J303" s="0" t="s">
        <v>1915</v>
      </c>
    </row>
    <row r="304" customFormat="false" ht="15" hidden="false" customHeight="false" outlineLevel="0" collapsed="false">
      <c r="A304" s="0" t="s">
        <v>1914</v>
      </c>
      <c r="B304" s="0"/>
      <c r="C304" s="0" t="n">
        <v>-3.23558562275321</v>
      </c>
      <c r="D304" s="1" t="n">
        <v>666</v>
      </c>
      <c r="E304" s="1" t="n">
        <v>107</v>
      </c>
      <c r="F304" s="1" t="n">
        <v>1076</v>
      </c>
      <c r="G304" s="1" t="n">
        <v>228</v>
      </c>
      <c r="H304" s="1" t="n">
        <v>0.211895910780669</v>
      </c>
      <c r="I304" s="1" t="n">
        <v>0.160660660660661</v>
      </c>
      <c r="J304" s="0" t="s">
        <v>1916</v>
      </c>
    </row>
    <row r="305" customFormat="false" ht="13.8" hidden="false" customHeight="false" outlineLevel="0" collapsed="false">
      <c r="A305" s="0" t="s">
        <v>1917</v>
      </c>
      <c r="B305" s="1" t="n">
        <v>1</v>
      </c>
      <c r="C305" s="0" t="n">
        <v>1.60636262265523</v>
      </c>
      <c r="D305" s="1" t="n">
        <v>335</v>
      </c>
      <c r="E305" s="1" t="n">
        <v>83</v>
      </c>
      <c r="F305" s="1" t="n">
        <v>1076</v>
      </c>
      <c r="G305" s="1" t="n">
        <v>228</v>
      </c>
      <c r="H305" s="1" t="n">
        <v>0.211895910780669</v>
      </c>
      <c r="I305" s="1" t="n">
        <v>0.247761194029851</v>
      </c>
      <c r="J305" s="0" t="s">
        <v>1918</v>
      </c>
    </row>
    <row r="306" customFormat="false" ht="13.8" hidden="false" customHeight="false" outlineLevel="0" collapsed="false">
      <c r="A306" s="0" t="s">
        <v>1917</v>
      </c>
      <c r="B306" s="0"/>
      <c r="C306" s="0" t="n">
        <v>-1.08008240131516</v>
      </c>
      <c r="D306" s="1" t="n">
        <v>741</v>
      </c>
      <c r="E306" s="1" t="n">
        <v>145</v>
      </c>
      <c r="F306" s="1" t="n">
        <v>1076</v>
      </c>
      <c r="G306" s="1" t="n">
        <v>228</v>
      </c>
      <c r="H306" s="1" t="n">
        <v>0.211895910780669</v>
      </c>
      <c r="I306" s="1" t="n">
        <v>0.195681511470985</v>
      </c>
      <c r="J306" s="0" t="s">
        <v>1919</v>
      </c>
    </row>
    <row r="307" customFormat="false" ht="15" hidden="false" customHeight="false" outlineLevel="0" collapsed="false">
      <c r="A307" s="0" t="s">
        <v>1920</v>
      </c>
      <c r="B307" s="1" t="n">
        <v>1</v>
      </c>
      <c r="C307" s="0" t="n">
        <v>-0.224872297251186</v>
      </c>
      <c r="D307" s="1" t="n">
        <v>429</v>
      </c>
      <c r="E307" s="1" t="n">
        <v>89</v>
      </c>
      <c r="F307" s="1" t="n">
        <v>1076</v>
      </c>
      <c r="G307" s="1" t="n">
        <v>228</v>
      </c>
      <c r="H307" s="1" t="n">
        <v>0.211895910780669</v>
      </c>
      <c r="I307" s="1" t="n">
        <v>0.207459207459207</v>
      </c>
      <c r="J307" s="0" t="s">
        <v>1921</v>
      </c>
    </row>
    <row r="308" customFormat="false" ht="15" hidden="false" customHeight="false" outlineLevel="0" collapsed="false">
      <c r="A308" s="0" t="s">
        <v>1920</v>
      </c>
      <c r="B308" s="0"/>
      <c r="C308" s="0" t="n">
        <v>0.183110168527983</v>
      </c>
      <c r="D308" s="1" t="n">
        <v>647</v>
      </c>
      <c r="E308" s="1" t="n">
        <v>139</v>
      </c>
      <c r="F308" s="1" t="n">
        <v>1076</v>
      </c>
      <c r="G308" s="1" t="n">
        <v>228</v>
      </c>
      <c r="H308" s="1" t="n">
        <v>0.211895910780669</v>
      </c>
      <c r="I308" s="1" t="n">
        <v>0.21483771251932</v>
      </c>
      <c r="J308" s="0" t="s">
        <v>1922</v>
      </c>
    </row>
    <row r="309" customFormat="false" ht="15" hidden="false" customHeight="false" outlineLevel="0" collapsed="false">
      <c r="A309" s="0" t="s">
        <v>1923</v>
      </c>
      <c r="B309" s="1" t="n">
        <v>1</v>
      </c>
      <c r="C309" s="0" t="n">
        <v>-1.27161852593116</v>
      </c>
      <c r="D309" s="1" t="n">
        <v>593</v>
      </c>
      <c r="E309" s="1" t="n">
        <v>113</v>
      </c>
      <c r="F309" s="1" t="n">
        <v>1076</v>
      </c>
      <c r="G309" s="1" t="n">
        <v>228</v>
      </c>
      <c r="H309" s="1" t="n">
        <v>0.211895910780669</v>
      </c>
      <c r="I309" s="1" t="n">
        <v>0.190556492411467</v>
      </c>
      <c r="J309" s="0" t="s">
        <v>1924</v>
      </c>
    </row>
    <row r="310" customFormat="false" ht="15" hidden="false" customHeight="false" outlineLevel="0" collapsed="false">
      <c r="A310" s="0" t="s">
        <v>1923</v>
      </c>
      <c r="B310" s="0"/>
      <c r="C310" s="0" t="n">
        <v>1.40899881460479</v>
      </c>
      <c r="D310" s="1" t="n">
        <v>483</v>
      </c>
      <c r="E310" s="1" t="n">
        <v>115</v>
      </c>
      <c r="F310" s="1" t="n">
        <v>1076</v>
      </c>
      <c r="G310" s="1" t="n">
        <v>228</v>
      </c>
      <c r="H310" s="1" t="n">
        <v>0.211895910780669</v>
      </c>
      <c r="I310" s="1" t="n">
        <v>0.238095238095238</v>
      </c>
      <c r="J310" s="0" t="s">
        <v>1925</v>
      </c>
    </row>
    <row r="311" customFormat="false" ht="15" hidden="false" customHeight="false" outlineLevel="0" collapsed="false">
      <c r="A311" s="0" t="s">
        <v>1926</v>
      </c>
      <c r="B311" s="1" t="n">
        <v>1</v>
      </c>
      <c r="C311" s="0" t="n">
        <v>3.14016712225231</v>
      </c>
      <c r="D311" s="1" t="n">
        <v>325</v>
      </c>
      <c r="E311" s="1" t="n">
        <v>92</v>
      </c>
      <c r="F311" s="1" t="n">
        <v>1076</v>
      </c>
      <c r="G311" s="1" t="n">
        <v>228</v>
      </c>
      <c r="H311" s="1" t="n">
        <v>0.211895910780669</v>
      </c>
      <c r="I311" s="1" t="n">
        <v>0.283076923076923</v>
      </c>
      <c r="J311" s="0" t="s">
        <v>1927</v>
      </c>
    </row>
    <row r="312" customFormat="false" ht="15" hidden="false" customHeight="false" outlineLevel="0" collapsed="false">
      <c r="A312" s="0" t="s">
        <v>1926</v>
      </c>
      <c r="B312" s="0"/>
      <c r="C312" s="0" t="n">
        <v>-2.06573436405598</v>
      </c>
      <c r="D312" s="1" t="n">
        <v>751</v>
      </c>
      <c r="E312" s="1" t="n">
        <v>136</v>
      </c>
      <c r="F312" s="1" t="n">
        <v>1076</v>
      </c>
      <c r="G312" s="1" t="n">
        <v>228</v>
      </c>
      <c r="H312" s="1" t="n">
        <v>0.211895910780669</v>
      </c>
      <c r="I312" s="1" t="n">
        <v>0.181091877496671</v>
      </c>
      <c r="J312" s="0" t="s">
        <v>1928</v>
      </c>
    </row>
    <row r="313" customFormat="false" ht="15" hidden="false" customHeight="false" outlineLevel="0" collapsed="false">
      <c r="A313" s="0" t="s">
        <v>1929</v>
      </c>
      <c r="B313" s="1" t="n">
        <v>1</v>
      </c>
      <c r="C313" s="0" t="n">
        <v>-1.77306121617849</v>
      </c>
      <c r="D313" s="1" t="n">
        <v>145</v>
      </c>
      <c r="E313" s="1" t="n">
        <v>22</v>
      </c>
      <c r="F313" s="1" t="n">
        <v>1076</v>
      </c>
      <c r="G313" s="1" t="n">
        <v>228</v>
      </c>
      <c r="H313" s="1" t="n">
        <v>0.211895910780669</v>
      </c>
      <c r="I313" s="1" t="n">
        <v>0.151724137931034</v>
      </c>
      <c r="J313" s="0" t="s">
        <v>1930</v>
      </c>
    </row>
    <row r="314" customFormat="false" ht="15" hidden="false" customHeight="false" outlineLevel="0" collapsed="false">
      <c r="A314" s="0" t="s">
        <v>1929</v>
      </c>
      <c r="B314" s="0"/>
      <c r="C314" s="0" t="n">
        <v>0.699733861534018</v>
      </c>
      <c r="D314" s="1" t="n">
        <v>931</v>
      </c>
      <c r="E314" s="1" t="n">
        <v>206</v>
      </c>
      <c r="F314" s="1" t="n">
        <v>1076</v>
      </c>
      <c r="G314" s="1" t="n">
        <v>228</v>
      </c>
      <c r="H314" s="1" t="n">
        <v>0.211895910780669</v>
      </c>
      <c r="I314" s="1" t="n">
        <v>0.221267454350161</v>
      </c>
      <c r="J314" s="0" t="s">
        <v>1931</v>
      </c>
    </row>
    <row r="315" customFormat="false" ht="15" hidden="false" customHeight="false" outlineLevel="0" collapsed="false">
      <c r="A315" s="0" t="s">
        <v>1932</v>
      </c>
      <c r="B315" s="1" t="s">
        <v>1933</v>
      </c>
      <c r="C315" s="0" t="n">
        <v>-0.733304745011652</v>
      </c>
      <c r="D315" s="1" t="n">
        <v>2</v>
      </c>
      <c r="E315" s="1" t="n">
        <v>0</v>
      </c>
      <c r="F315" s="1" t="n">
        <v>1076</v>
      </c>
      <c r="G315" s="1" t="n">
        <v>228</v>
      </c>
      <c r="H315" s="1" t="n">
        <v>0.211895910780669</v>
      </c>
      <c r="I315" s="1" t="n">
        <v>0</v>
      </c>
      <c r="J315" s="0" t="s">
        <v>1934</v>
      </c>
    </row>
    <row r="316" customFormat="false" ht="15" hidden="false" customHeight="false" outlineLevel="0" collapsed="false">
      <c r="A316" s="0" t="s">
        <v>1932</v>
      </c>
      <c r="B316" s="1" t="s">
        <v>1935</v>
      </c>
      <c r="C316" s="0" t="n">
        <v>-0.518524757874011</v>
      </c>
      <c r="D316" s="1" t="n">
        <v>1</v>
      </c>
      <c r="E316" s="1" t="n">
        <v>0</v>
      </c>
      <c r="F316" s="1" t="n">
        <v>1076</v>
      </c>
      <c r="G316" s="1" t="n">
        <v>228</v>
      </c>
      <c r="H316" s="1" t="n">
        <v>0.211895910780669</v>
      </c>
      <c r="I316" s="1" t="n">
        <v>0</v>
      </c>
      <c r="J316" s="0" t="s">
        <v>1936</v>
      </c>
    </row>
    <row r="317" customFormat="false" ht="15" hidden="false" customHeight="false" outlineLevel="0" collapsed="false">
      <c r="A317" s="0" t="s">
        <v>1932</v>
      </c>
      <c r="B317" s="1" t="s">
        <v>1937</v>
      </c>
      <c r="C317" s="0" t="n">
        <v>-0.898111225620138</v>
      </c>
      <c r="D317" s="1" t="n">
        <v>3</v>
      </c>
      <c r="E317" s="1" t="n">
        <v>0</v>
      </c>
      <c r="F317" s="1" t="n">
        <v>1076</v>
      </c>
      <c r="G317" s="1" t="n">
        <v>228</v>
      </c>
      <c r="H317" s="1" t="n">
        <v>0.211895910780669</v>
      </c>
      <c r="I317" s="1" t="n">
        <v>0</v>
      </c>
      <c r="J317" s="0" t="s">
        <v>1938</v>
      </c>
    </row>
    <row r="318" customFormat="false" ht="15" hidden="false" customHeight="false" outlineLevel="0" collapsed="false">
      <c r="A318" s="0" t="s">
        <v>1932</v>
      </c>
      <c r="B318" s="1" t="s">
        <v>1939</v>
      </c>
      <c r="C318" s="0" t="n">
        <v>-0.271107715008132</v>
      </c>
      <c r="D318" s="1" t="n">
        <v>6</v>
      </c>
      <c r="E318" s="1" t="n">
        <v>1</v>
      </c>
      <c r="F318" s="1" t="n">
        <v>1076</v>
      </c>
      <c r="G318" s="1" t="n">
        <v>228</v>
      </c>
      <c r="H318" s="1" t="n">
        <v>0.211895910780669</v>
      </c>
      <c r="I318" s="1" t="n">
        <v>0.166666666666667</v>
      </c>
      <c r="J318" s="0" t="s">
        <v>1940</v>
      </c>
    </row>
    <row r="319" customFormat="false" ht="15" hidden="false" customHeight="false" outlineLevel="0" collapsed="false">
      <c r="A319" s="0" t="s">
        <v>1932</v>
      </c>
      <c r="B319" s="1" t="s">
        <v>1941</v>
      </c>
      <c r="C319" s="0" t="n">
        <v>1.92854822226825</v>
      </c>
      <c r="D319" s="1" t="n">
        <v>1</v>
      </c>
      <c r="E319" s="1" t="n">
        <v>1</v>
      </c>
      <c r="F319" s="1" t="n">
        <v>1076</v>
      </c>
      <c r="G319" s="1" t="n">
        <v>228</v>
      </c>
      <c r="H319" s="1" t="n">
        <v>0.211895910780669</v>
      </c>
      <c r="I319" s="1" t="n">
        <v>1</v>
      </c>
      <c r="J319" s="0" t="s">
        <v>1942</v>
      </c>
    </row>
    <row r="320" customFormat="false" ht="15" hidden="false" customHeight="false" outlineLevel="0" collapsed="false">
      <c r="A320" s="0" t="s">
        <v>1932</v>
      </c>
      <c r="B320" s="1" t="s">
        <v>1943</v>
      </c>
      <c r="C320" s="0" t="n">
        <v>-1.19087167098111</v>
      </c>
      <c r="D320" s="1" t="n">
        <v>13</v>
      </c>
      <c r="E320" s="1" t="n">
        <v>1</v>
      </c>
      <c r="F320" s="1" t="n">
        <v>1076</v>
      </c>
      <c r="G320" s="1" t="n">
        <v>228</v>
      </c>
      <c r="H320" s="1" t="n">
        <v>0.211895910780669</v>
      </c>
      <c r="I320" s="1" t="n">
        <v>0.0769230769230769</v>
      </c>
      <c r="J320" s="0" t="s">
        <v>1944</v>
      </c>
    </row>
    <row r="321" customFormat="false" ht="15" hidden="false" customHeight="false" outlineLevel="0" collapsed="false">
      <c r="A321" s="0" t="s">
        <v>1932</v>
      </c>
      <c r="B321" s="1" t="s">
        <v>1945</v>
      </c>
      <c r="C321" s="0" t="n">
        <v>-1.03704951574802</v>
      </c>
      <c r="D321" s="1" t="n">
        <v>4</v>
      </c>
      <c r="E321" s="1" t="n">
        <v>0</v>
      </c>
      <c r="F321" s="1" t="n">
        <v>1076</v>
      </c>
      <c r="G321" s="1" t="n">
        <v>228</v>
      </c>
      <c r="H321" s="1" t="n">
        <v>0.211895910780669</v>
      </c>
      <c r="I321" s="1" t="n">
        <v>0</v>
      </c>
      <c r="J321" s="0" t="s">
        <v>1946</v>
      </c>
    </row>
    <row r="322" customFormat="false" ht="15" hidden="false" customHeight="false" outlineLevel="0" collapsed="false">
      <c r="A322" s="0" t="s">
        <v>1932</v>
      </c>
      <c r="B322" s="1" t="s">
        <v>1947</v>
      </c>
      <c r="C322" s="0" t="n">
        <v>0.699733861534018</v>
      </c>
      <c r="D322" s="1" t="n">
        <v>931</v>
      </c>
      <c r="E322" s="1" t="n">
        <v>206</v>
      </c>
      <c r="F322" s="1" t="n">
        <v>1076</v>
      </c>
      <c r="G322" s="1" t="n">
        <v>228</v>
      </c>
      <c r="H322" s="1" t="n">
        <v>0.211895910780669</v>
      </c>
      <c r="I322" s="1" t="n">
        <v>0.221267454350161</v>
      </c>
      <c r="J322" s="0" t="s">
        <v>1948</v>
      </c>
    </row>
    <row r="323" customFormat="false" ht="15" hidden="false" customHeight="false" outlineLevel="0" collapsed="false">
      <c r="A323" s="0" t="s">
        <v>1932</v>
      </c>
      <c r="B323" s="1" t="s">
        <v>125</v>
      </c>
      <c r="C323" s="0" t="n">
        <v>0.286812950059351</v>
      </c>
      <c r="D323" s="1" t="n">
        <v>80</v>
      </c>
      <c r="E323" s="1" t="n">
        <v>18</v>
      </c>
      <c r="F323" s="1" t="n">
        <v>1076</v>
      </c>
      <c r="G323" s="1" t="n">
        <v>228</v>
      </c>
      <c r="H323" s="1" t="n">
        <v>0.211895910780669</v>
      </c>
      <c r="I323" s="1" t="n">
        <v>0.225</v>
      </c>
      <c r="J323" s="0" t="s">
        <v>1949</v>
      </c>
    </row>
    <row r="324" customFormat="false" ht="15" hidden="false" customHeight="false" outlineLevel="0" collapsed="false">
      <c r="A324" s="0" t="s">
        <v>1932</v>
      </c>
      <c r="B324" s="1" t="s">
        <v>1950</v>
      </c>
      <c r="C324" s="0" t="n">
        <v>-1.27012107579152</v>
      </c>
      <c r="D324" s="1" t="n">
        <v>6</v>
      </c>
      <c r="E324" s="1" t="n">
        <v>0</v>
      </c>
      <c r="F324" s="1" t="n">
        <v>1076</v>
      </c>
      <c r="G324" s="1" t="n">
        <v>228</v>
      </c>
      <c r="H324" s="1" t="n">
        <v>0.211895910780669</v>
      </c>
      <c r="I324" s="1" t="n">
        <v>0</v>
      </c>
      <c r="J324" s="0" t="s">
        <v>1951</v>
      </c>
    </row>
    <row r="325" customFormat="false" ht="15" hidden="false" customHeight="false" outlineLevel="0" collapsed="false">
      <c r="A325" s="0" t="s">
        <v>1932</v>
      </c>
      <c r="B325" s="1" t="s">
        <v>1952</v>
      </c>
      <c r="C325" s="0" t="n">
        <v>-0.733304745011652</v>
      </c>
      <c r="D325" s="1" t="n">
        <v>2</v>
      </c>
      <c r="E325" s="1" t="n">
        <v>0</v>
      </c>
      <c r="F325" s="1" t="n">
        <v>1076</v>
      </c>
      <c r="G325" s="1" t="n">
        <v>228</v>
      </c>
      <c r="H325" s="1" t="n">
        <v>0.211895910780669</v>
      </c>
      <c r="I325" s="1" t="n">
        <v>0</v>
      </c>
      <c r="J325" s="0" t="s">
        <v>1953</v>
      </c>
    </row>
    <row r="326" customFormat="false" ht="15" hidden="false" customHeight="false" outlineLevel="0" collapsed="false">
      <c r="A326" s="0" t="s">
        <v>1932</v>
      </c>
      <c r="B326" s="1" t="s">
        <v>1954</v>
      </c>
      <c r="C326" s="0" t="n">
        <v>-2.22339426225648</v>
      </c>
      <c r="D326" s="1" t="n">
        <v>27</v>
      </c>
      <c r="E326" s="1" t="n">
        <v>1</v>
      </c>
      <c r="F326" s="1" t="n">
        <v>1076</v>
      </c>
      <c r="G326" s="1" t="n">
        <v>228</v>
      </c>
      <c r="H326" s="1" t="n">
        <v>0.211895910780669</v>
      </c>
      <c r="I326" s="1" t="n">
        <v>0.037037037037037</v>
      </c>
      <c r="J326" s="0" t="s">
        <v>1955</v>
      </c>
    </row>
    <row r="327" customFormat="false" ht="15" hidden="false" customHeight="false" outlineLevel="0" collapsed="false">
      <c r="A327" s="0" t="s">
        <v>1956</v>
      </c>
      <c r="B327" s="1" t="s">
        <v>1933</v>
      </c>
      <c r="C327" s="0" t="n">
        <v>-0.446980908610025</v>
      </c>
      <c r="D327" s="0" t="n">
        <v>7</v>
      </c>
      <c r="E327" s="1" t="n">
        <v>1</v>
      </c>
      <c r="F327" s="1" t="n">
        <v>1076</v>
      </c>
      <c r="G327" s="1" t="n">
        <v>228</v>
      </c>
      <c r="H327" s="1" t="n">
        <v>0.211895910780669</v>
      </c>
      <c r="I327" s="1" t="n">
        <v>0.142857142857143</v>
      </c>
      <c r="J327" s="0" t="s">
        <v>1957</v>
      </c>
    </row>
    <row r="328" customFormat="false" ht="15" hidden="false" customHeight="false" outlineLevel="0" collapsed="false">
      <c r="A328" s="0" t="s">
        <v>1956</v>
      </c>
      <c r="B328" s="1" t="s">
        <v>1937</v>
      </c>
      <c r="C328" s="0" t="n">
        <v>-0.446980908610025</v>
      </c>
      <c r="D328" s="0" t="n">
        <v>7</v>
      </c>
      <c r="E328" s="1" t="n">
        <v>1</v>
      </c>
      <c r="F328" s="1" t="n">
        <v>1076</v>
      </c>
      <c r="G328" s="1" t="n">
        <v>228</v>
      </c>
      <c r="H328" s="1" t="n">
        <v>0.211895910780669</v>
      </c>
      <c r="I328" s="1" t="n">
        <v>0.142857142857143</v>
      </c>
      <c r="J328" s="0" t="s">
        <v>1958</v>
      </c>
    </row>
    <row r="329" customFormat="false" ht="15" hidden="false" customHeight="false" outlineLevel="0" collapsed="false">
      <c r="A329" s="0" t="s">
        <v>1956</v>
      </c>
      <c r="B329" s="1" t="s">
        <v>1939</v>
      </c>
      <c r="C329" s="0" t="n">
        <v>0.477925740744565</v>
      </c>
      <c r="D329" s="0" t="n">
        <v>7</v>
      </c>
      <c r="E329" s="1" t="n">
        <v>2</v>
      </c>
      <c r="F329" s="1" t="n">
        <v>1076</v>
      </c>
      <c r="G329" s="1" t="n">
        <v>228</v>
      </c>
      <c r="H329" s="1" t="n">
        <v>0.211895910780669</v>
      </c>
      <c r="I329" s="1" t="n">
        <v>0.285714285714286</v>
      </c>
      <c r="J329" s="0" t="s">
        <v>1959</v>
      </c>
    </row>
    <row r="330" customFormat="false" ht="15" hidden="false" customHeight="false" outlineLevel="0" collapsed="false">
      <c r="A330" s="0" t="s">
        <v>1956</v>
      </c>
      <c r="B330" s="1" t="s">
        <v>1943</v>
      </c>
      <c r="C330" s="0" t="n">
        <v>-0.0920544144880955</v>
      </c>
      <c r="D330" s="0" t="n">
        <v>10</v>
      </c>
      <c r="E330" s="1" t="n">
        <v>2</v>
      </c>
      <c r="F330" s="1" t="n">
        <v>1076</v>
      </c>
      <c r="G330" s="1" t="n">
        <v>228</v>
      </c>
      <c r="H330" s="1" t="n">
        <v>0.211895910780669</v>
      </c>
      <c r="I330" s="1" t="n">
        <v>0.2</v>
      </c>
      <c r="J330" s="0" t="s">
        <v>1960</v>
      </c>
    </row>
    <row r="331" customFormat="false" ht="15" hidden="false" customHeight="false" outlineLevel="0" collapsed="false">
      <c r="A331" s="0" t="s">
        <v>1956</v>
      </c>
      <c r="B331" s="1" t="s">
        <v>1961</v>
      </c>
      <c r="C331" s="0" t="n">
        <v>-0.518524757874011</v>
      </c>
      <c r="D331" s="0" t="n">
        <v>1</v>
      </c>
      <c r="E331" s="1" t="n">
        <v>0</v>
      </c>
      <c r="F331" s="1" t="n">
        <v>1076</v>
      </c>
      <c r="G331" s="1" t="n">
        <v>228</v>
      </c>
      <c r="H331" s="1" t="n">
        <v>0.211895910780669</v>
      </c>
      <c r="I331" s="1" t="n">
        <v>0</v>
      </c>
      <c r="J331" s="0" t="s">
        <v>1962</v>
      </c>
    </row>
    <row r="332" customFormat="false" ht="15" hidden="false" customHeight="false" outlineLevel="0" collapsed="false">
      <c r="A332" s="0" t="s">
        <v>1956</v>
      </c>
      <c r="B332" s="1" t="s">
        <v>1963</v>
      </c>
      <c r="C332" s="0" t="n">
        <v>2.22944285088357</v>
      </c>
      <c r="D332" s="0" t="n">
        <v>10</v>
      </c>
      <c r="E332" s="0" t="n">
        <v>5</v>
      </c>
      <c r="F332" s="1" t="n">
        <v>1076</v>
      </c>
      <c r="G332" s="1" t="n">
        <v>228</v>
      </c>
      <c r="H332" s="1" t="n">
        <v>0.211895910780669</v>
      </c>
      <c r="I332" s="1" t="n">
        <v>0.5</v>
      </c>
      <c r="J332" s="0" t="s">
        <v>1964</v>
      </c>
    </row>
    <row r="333" customFormat="false" ht="15" hidden="false" customHeight="false" outlineLevel="0" collapsed="false">
      <c r="A333" s="0" t="s">
        <v>1956</v>
      </c>
      <c r="B333" s="1" t="s">
        <v>1947</v>
      </c>
      <c r="C333" s="0" t="n">
        <v>-0.104328020991684</v>
      </c>
      <c r="D333" s="0" t="n">
        <v>969</v>
      </c>
      <c r="E333" s="1" t="n">
        <v>204</v>
      </c>
      <c r="F333" s="1" t="n">
        <v>1076</v>
      </c>
      <c r="G333" s="1" t="n">
        <v>228</v>
      </c>
      <c r="H333" s="1" t="n">
        <v>0.211895910780669</v>
      </c>
      <c r="I333" s="1" t="n">
        <v>0.210526315789474</v>
      </c>
      <c r="J333" s="0" t="s">
        <v>1918</v>
      </c>
    </row>
    <row r="334" customFormat="false" ht="15" hidden="false" customHeight="false" outlineLevel="0" collapsed="false">
      <c r="A334" s="0" t="s">
        <v>1956</v>
      </c>
      <c r="B334" s="1" t="s">
        <v>125</v>
      </c>
      <c r="C334" s="0" t="n">
        <v>-0.0206600267297069</v>
      </c>
      <c r="D334" s="0" t="n">
        <v>38</v>
      </c>
      <c r="E334" s="1" t="n">
        <v>8</v>
      </c>
      <c r="F334" s="1" t="n">
        <v>1076</v>
      </c>
      <c r="G334" s="1" t="n">
        <v>228</v>
      </c>
      <c r="H334" s="1" t="n">
        <v>0.211895910780669</v>
      </c>
      <c r="I334" s="1" t="n">
        <v>0.210526315789474</v>
      </c>
      <c r="J334" s="0" t="s">
        <v>1965</v>
      </c>
    </row>
    <row r="335" customFormat="false" ht="15" hidden="false" customHeight="false" outlineLevel="0" collapsed="false">
      <c r="A335" s="0" t="s">
        <v>1956</v>
      </c>
      <c r="B335" s="1" t="s">
        <v>1950</v>
      </c>
      <c r="C335" s="0" t="n">
        <v>-0.518524757874011</v>
      </c>
      <c r="D335" s="0" t="n">
        <v>1</v>
      </c>
      <c r="E335" s="1" t="n">
        <v>0</v>
      </c>
      <c r="F335" s="1" t="n">
        <v>1076</v>
      </c>
      <c r="G335" s="1" t="n">
        <v>228</v>
      </c>
      <c r="H335" s="1" t="n">
        <v>0.211895910780669</v>
      </c>
      <c r="I335" s="1" t="n">
        <v>0</v>
      </c>
      <c r="J335" s="0" t="s">
        <v>1966</v>
      </c>
    </row>
    <row r="336" customFormat="false" ht="15" hidden="false" customHeight="false" outlineLevel="0" collapsed="false">
      <c r="A336" s="0" t="s">
        <v>1956</v>
      </c>
      <c r="B336" s="1" t="s">
        <v>1952</v>
      </c>
      <c r="C336" s="0" t="n">
        <v>-0.112743172033251</v>
      </c>
      <c r="D336" s="0" t="n">
        <v>15</v>
      </c>
      <c r="E336" s="1" t="n">
        <v>3</v>
      </c>
      <c r="F336" s="1" t="n">
        <v>1076</v>
      </c>
      <c r="G336" s="1" t="n">
        <v>228</v>
      </c>
      <c r="H336" s="1" t="n">
        <v>0.211895910780669</v>
      </c>
      <c r="I336" s="1" t="n">
        <v>0.2</v>
      </c>
      <c r="J336" s="0" t="s">
        <v>1967</v>
      </c>
    </row>
    <row r="337" customFormat="false" ht="15" hidden="false" customHeight="false" outlineLevel="0" collapsed="false">
      <c r="A337" s="0" t="s">
        <v>1956</v>
      </c>
      <c r="B337" s="1" t="s">
        <v>1954</v>
      </c>
      <c r="C337" s="0" t="n">
        <v>-0.244111537332759</v>
      </c>
      <c r="D337" s="0" t="n">
        <v>11</v>
      </c>
      <c r="E337" s="1" t="n">
        <v>2</v>
      </c>
      <c r="F337" s="1" t="n">
        <v>1076</v>
      </c>
      <c r="G337" s="1" t="n">
        <v>228</v>
      </c>
      <c r="H337" s="1" t="n">
        <v>0.211895910780669</v>
      </c>
      <c r="I337" s="1" t="n">
        <v>0.181818181818182</v>
      </c>
      <c r="J337" s="0" t="s">
        <v>1968</v>
      </c>
    </row>
    <row r="338" customFormat="false" ht="15" hidden="false" customHeight="false" outlineLevel="0" collapsed="false">
      <c r="A338" s="0" t="s">
        <v>1969</v>
      </c>
      <c r="B338" s="1" t="s">
        <v>1933</v>
      </c>
      <c r="C338" s="0" t="n">
        <v>-1.03704951574802</v>
      </c>
      <c r="D338" s="0" t="n">
        <v>4</v>
      </c>
      <c r="E338" s="1" t="n">
        <v>0</v>
      </c>
      <c r="F338" s="1" t="n">
        <v>1076</v>
      </c>
      <c r="G338" s="1" t="n">
        <v>228</v>
      </c>
      <c r="H338" s="1" t="n">
        <v>0.211895910780669</v>
      </c>
      <c r="I338" s="1" t="n">
        <v>0</v>
      </c>
      <c r="J338" s="0" t="s">
        <v>1970</v>
      </c>
    </row>
    <row r="339" customFormat="false" ht="15" hidden="false" customHeight="false" outlineLevel="0" collapsed="false">
      <c r="A339" s="0" t="s">
        <v>1969</v>
      </c>
      <c r="B339" s="1" t="s">
        <v>1937</v>
      </c>
      <c r="C339" s="0" t="n">
        <v>-1.4666094900233</v>
      </c>
      <c r="D339" s="0" t="n">
        <v>8</v>
      </c>
      <c r="E339" s="1" t="n">
        <v>0</v>
      </c>
      <c r="F339" s="1" t="n">
        <v>1076</v>
      </c>
      <c r="G339" s="1" t="n">
        <v>228</v>
      </c>
      <c r="H339" s="1" t="n">
        <v>0.211895910780669</v>
      </c>
      <c r="I339" s="1" t="n">
        <v>0</v>
      </c>
      <c r="J339" s="0" t="s">
        <v>1971</v>
      </c>
    </row>
    <row r="340" customFormat="false" ht="15" hidden="false" customHeight="false" outlineLevel="0" collapsed="false">
      <c r="A340" s="0" t="s">
        <v>1969</v>
      </c>
      <c r="B340" s="1" t="s">
        <v>1939</v>
      </c>
      <c r="C340" s="0" t="n">
        <v>0.514707018191658</v>
      </c>
      <c r="D340" s="0" t="n">
        <v>3</v>
      </c>
      <c r="E340" s="1" t="n">
        <v>1</v>
      </c>
      <c r="F340" s="1" t="n">
        <v>1076</v>
      </c>
      <c r="G340" s="1" t="n">
        <v>228</v>
      </c>
      <c r="H340" s="1" t="n">
        <v>0.211895910780669</v>
      </c>
      <c r="I340" s="1" t="n">
        <v>0.333333333333333</v>
      </c>
      <c r="J340" s="0" t="s">
        <v>1972</v>
      </c>
    </row>
    <row r="341" customFormat="false" ht="15" hidden="false" customHeight="false" outlineLevel="0" collapsed="false">
      <c r="A341" s="0" t="s">
        <v>1969</v>
      </c>
      <c r="B341" s="1" t="s">
        <v>1943</v>
      </c>
      <c r="C341" s="0" t="n">
        <v>-0.733304745011652</v>
      </c>
      <c r="D341" s="0" t="n">
        <v>2</v>
      </c>
      <c r="E341" s="1" t="n">
        <v>0</v>
      </c>
      <c r="F341" s="1" t="n">
        <v>1076</v>
      </c>
      <c r="G341" s="1" t="n">
        <v>228</v>
      </c>
      <c r="H341" s="1" t="n">
        <v>0.211895910780669</v>
      </c>
      <c r="I341" s="1" t="n">
        <v>0</v>
      </c>
      <c r="J341" s="0" t="s">
        <v>1973</v>
      </c>
    </row>
    <row r="342" customFormat="false" ht="15" hidden="false" customHeight="false" outlineLevel="0" collapsed="false">
      <c r="A342" s="0" t="s">
        <v>1969</v>
      </c>
      <c r="B342" s="1" t="s">
        <v>1961</v>
      </c>
      <c r="C342" s="0" t="n">
        <v>0.727905645775258</v>
      </c>
      <c r="D342" s="0" t="n">
        <v>6</v>
      </c>
      <c r="E342" s="1" t="n">
        <v>2</v>
      </c>
      <c r="F342" s="1" t="n">
        <v>1076</v>
      </c>
      <c r="G342" s="1" t="n">
        <v>228</v>
      </c>
      <c r="H342" s="1" t="n">
        <v>0.211895910780669</v>
      </c>
      <c r="I342" s="1" t="n">
        <v>0.333333333333333</v>
      </c>
      <c r="J342" s="0" t="s">
        <v>1974</v>
      </c>
    </row>
    <row r="343" customFormat="false" ht="15" hidden="false" customHeight="false" outlineLevel="0" collapsed="false">
      <c r="A343" s="0" t="s">
        <v>1969</v>
      </c>
      <c r="B343" s="1" t="s">
        <v>1963</v>
      </c>
      <c r="C343" s="0" t="n">
        <v>1.12890335745215</v>
      </c>
      <c r="D343" s="0" t="n">
        <v>8</v>
      </c>
      <c r="E343" s="1" t="n">
        <v>3</v>
      </c>
      <c r="F343" s="1" t="n">
        <v>1076</v>
      </c>
      <c r="G343" s="1" t="n">
        <v>228</v>
      </c>
      <c r="H343" s="1" t="n">
        <v>0.211895910780669</v>
      </c>
      <c r="I343" s="1" t="n">
        <v>0.375</v>
      </c>
      <c r="J343" s="0" t="s">
        <v>1975</v>
      </c>
    </row>
    <row r="344" customFormat="false" ht="15" hidden="false" customHeight="false" outlineLevel="0" collapsed="false">
      <c r="A344" s="0" t="s">
        <v>1969</v>
      </c>
      <c r="B344" s="1" t="s">
        <v>1947</v>
      </c>
      <c r="C344" s="0" t="n">
        <v>-0.232334585067485</v>
      </c>
      <c r="D344" s="0" t="n">
        <v>991</v>
      </c>
      <c r="E344" s="1" t="n">
        <v>207</v>
      </c>
      <c r="F344" s="1" t="n">
        <v>1076</v>
      </c>
      <c r="G344" s="1" t="n">
        <v>228</v>
      </c>
      <c r="H344" s="1" t="n">
        <v>0.211895910780669</v>
      </c>
      <c r="I344" s="1" t="n">
        <v>0.208879919273461</v>
      </c>
      <c r="J344" s="0" t="s">
        <v>1976</v>
      </c>
    </row>
    <row r="345" customFormat="false" ht="15" hidden="false" customHeight="false" outlineLevel="0" collapsed="false">
      <c r="A345" s="0" t="s">
        <v>1969</v>
      </c>
      <c r="B345" s="1" t="s">
        <v>125</v>
      </c>
      <c r="C345" s="0" t="n">
        <v>0.60224222536711</v>
      </c>
      <c r="D345" s="0" t="n">
        <v>27</v>
      </c>
      <c r="E345" s="1" t="n">
        <v>7</v>
      </c>
      <c r="F345" s="1" t="n">
        <v>1076</v>
      </c>
      <c r="G345" s="1" t="n">
        <v>228</v>
      </c>
      <c r="H345" s="1" t="n">
        <v>0.211895910780669</v>
      </c>
      <c r="I345" s="1" t="n">
        <v>0.259259259259259</v>
      </c>
      <c r="J345" s="0" t="s">
        <v>1977</v>
      </c>
    </row>
    <row r="346" customFormat="false" ht="15" hidden="false" customHeight="false" outlineLevel="0" collapsed="false">
      <c r="A346" s="0" t="s">
        <v>1969</v>
      </c>
      <c r="B346" s="1" t="s">
        <v>1952</v>
      </c>
      <c r="C346" s="0" t="n">
        <v>0.96417970445484</v>
      </c>
      <c r="D346" s="0" t="n">
        <v>20</v>
      </c>
      <c r="E346" s="1" t="n">
        <v>6</v>
      </c>
      <c r="F346" s="1" t="n">
        <v>1076</v>
      </c>
      <c r="G346" s="1" t="n">
        <v>228</v>
      </c>
      <c r="H346" s="1" t="n">
        <v>0.211895910780669</v>
      </c>
      <c r="I346" s="1" t="n">
        <v>0.3</v>
      </c>
      <c r="J346" s="0" t="s">
        <v>1978</v>
      </c>
    </row>
    <row r="347" customFormat="false" ht="15" hidden="false" customHeight="false" outlineLevel="0" collapsed="false">
      <c r="A347" s="0" t="s">
        <v>1969</v>
      </c>
      <c r="B347" s="1" t="s">
        <v>1954</v>
      </c>
      <c r="C347" s="0" t="n">
        <v>0.477925740744565</v>
      </c>
      <c r="D347" s="0" t="n">
        <v>7</v>
      </c>
      <c r="E347" s="1" t="n">
        <v>2</v>
      </c>
      <c r="F347" s="1" t="n">
        <v>1076</v>
      </c>
      <c r="G347" s="1" t="n">
        <v>228</v>
      </c>
      <c r="H347" s="1" t="n">
        <v>0.211895910780669</v>
      </c>
      <c r="I347" s="1" t="n">
        <v>0.285714285714286</v>
      </c>
      <c r="J347" s="0" t="s">
        <v>1979</v>
      </c>
    </row>
    <row r="348" customFormat="false" ht="15" hidden="false" customHeight="false" outlineLevel="0" collapsed="false">
      <c r="A348" s="0" t="s">
        <v>1980</v>
      </c>
      <c r="B348" s="1" t="s">
        <v>1933</v>
      </c>
      <c r="C348" s="0" t="n">
        <v>-0.898111225620138</v>
      </c>
      <c r="D348" s="0" t="n">
        <v>3</v>
      </c>
      <c r="E348" s="1" t="n">
        <v>0</v>
      </c>
      <c r="F348" s="1" t="n">
        <v>1076</v>
      </c>
      <c r="G348" s="1" t="n">
        <v>228</v>
      </c>
      <c r="H348" s="1" t="n">
        <v>0.211895910780669</v>
      </c>
      <c r="I348" s="1" t="n">
        <v>0</v>
      </c>
      <c r="J348" s="0" t="s">
        <v>1981</v>
      </c>
    </row>
    <row r="349" customFormat="false" ht="15" hidden="false" customHeight="false" outlineLevel="0" collapsed="false">
      <c r="A349" s="0" t="s">
        <v>1980</v>
      </c>
      <c r="B349" s="1" t="s">
        <v>1937</v>
      </c>
      <c r="C349" s="0" t="n">
        <v>-0.446980908610025</v>
      </c>
      <c r="D349" s="0" t="n">
        <v>7</v>
      </c>
      <c r="E349" s="1" t="n">
        <v>1</v>
      </c>
      <c r="F349" s="1" t="n">
        <v>1076</v>
      </c>
      <c r="G349" s="1" t="n">
        <v>228</v>
      </c>
      <c r="H349" s="1" t="n">
        <v>0.211895910780669</v>
      </c>
      <c r="I349" s="1" t="n">
        <v>0.142857142857143</v>
      </c>
      <c r="J349" s="0" t="s">
        <v>1982</v>
      </c>
    </row>
    <row r="350" customFormat="false" ht="15" hidden="false" customHeight="false" outlineLevel="0" collapsed="false">
      <c r="A350" s="0" t="s">
        <v>1980</v>
      </c>
      <c r="B350" s="1" t="s">
        <v>1939</v>
      </c>
      <c r="C350" s="0" t="n">
        <v>-0.446980908610025</v>
      </c>
      <c r="D350" s="0" t="n">
        <v>7</v>
      </c>
      <c r="E350" s="1" t="n">
        <v>1</v>
      </c>
      <c r="F350" s="1" t="n">
        <v>1076</v>
      </c>
      <c r="G350" s="1" t="n">
        <v>228</v>
      </c>
      <c r="H350" s="1" t="n">
        <v>0.211895910780669</v>
      </c>
      <c r="I350" s="1" t="n">
        <v>0.142857142857143</v>
      </c>
      <c r="J350" s="0" t="s">
        <v>1983</v>
      </c>
    </row>
    <row r="351" customFormat="false" ht="15" hidden="false" customHeight="false" outlineLevel="0" collapsed="false">
      <c r="A351" s="0" t="s">
        <v>1980</v>
      </c>
      <c r="B351" s="1" t="s">
        <v>1943</v>
      </c>
      <c r="C351" s="0" t="n">
        <v>-0.733304745011652</v>
      </c>
      <c r="D351" s="0" t="n">
        <v>2</v>
      </c>
      <c r="E351" s="1" t="n">
        <v>0</v>
      </c>
      <c r="F351" s="1" t="n">
        <v>1076</v>
      </c>
      <c r="G351" s="1" t="n">
        <v>228</v>
      </c>
      <c r="H351" s="1" t="n">
        <v>0.211895910780669</v>
      </c>
      <c r="I351" s="1" t="n">
        <v>0</v>
      </c>
      <c r="J351" s="0" t="s">
        <v>1984</v>
      </c>
    </row>
    <row r="352" customFormat="false" ht="15" hidden="false" customHeight="false" outlineLevel="0" collapsed="false">
      <c r="A352" s="0" t="s">
        <v>1980</v>
      </c>
      <c r="B352" s="1" t="s">
        <v>1961</v>
      </c>
      <c r="C352" s="0" t="n">
        <v>0.727905645775258</v>
      </c>
      <c r="D352" s="0" t="n">
        <v>6</v>
      </c>
      <c r="E352" s="1" t="n">
        <v>2</v>
      </c>
      <c r="F352" s="1" t="n">
        <v>1076</v>
      </c>
      <c r="G352" s="1" t="n">
        <v>228</v>
      </c>
      <c r="H352" s="1" t="n">
        <v>0.211895910780669</v>
      </c>
      <c r="I352" s="1" t="n">
        <v>0.333333333333333</v>
      </c>
      <c r="J352" s="0" t="s">
        <v>1985</v>
      </c>
    </row>
    <row r="353" customFormat="false" ht="15" hidden="false" customHeight="false" outlineLevel="0" collapsed="false">
      <c r="A353" s="0" t="s">
        <v>1980</v>
      </c>
      <c r="B353" s="1" t="s">
        <v>1963</v>
      </c>
      <c r="C353" s="0" t="n">
        <v>-0.271107715008132</v>
      </c>
      <c r="D353" s="0" t="n">
        <v>6</v>
      </c>
      <c r="E353" s="1" t="n">
        <v>1</v>
      </c>
      <c r="F353" s="1" t="n">
        <v>1076</v>
      </c>
      <c r="G353" s="1" t="n">
        <v>228</v>
      </c>
      <c r="H353" s="1" t="n">
        <v>0.211895910780669</v>
      </c>
      <c r="I353" s="1" t="n">
        <v>0.166666666666667</v>
      </c>
      <c r="J353" s="0" t="s">
        <v>1986</v>
      </c>
    </row>
    <row r="354" customFormat="false" ht="15" hidden="false" customHeight="false" outlineLevel="0" collapsed="false">
      <c r="A354" s="0" t="s">
        <v>1980</v>
      </c>
      <c r="B354" s="1" t="s">
        <v>1947</v>
      </c>
      <c r="C354" s="0" t="n">
        <v>0.262744546920125</v>
      </c>
      <c r="D354" s="0" t="n">
        <v>1008</v>
      </c>
      <c r="E354" s="1" t="n">
        <v>217</v>
      </c>
      <c r="F354" s="1" t="n">
        <v>1076</v>
      </c>
      <c r="G354" s="1" t="n">
        <v>228</v>
      </c>
      <c r="H354" s="1" t="n">
        <v>0.211895910780669</v>
      </c>
      <c r="I354" s="1" t="n">
        <v>0.215277777777778</v>
      </c>
      <c r="J354" s="0" t="s">
        <v>1987</v>
      </c>
    </row>
    <row r="355" customFormat="false" ht="15" hidden="false" customHeight="false" outlineLevel="0" collapsed="false">
      <c r="A355" s="0" t="s">
        <v>1980</v>
      </c>
      <c r="B355" s="1" t="s">
        <v>125</v>
      </c>
      <c r="C355" s="0" t="n">
        <v>0.235495112918916</v>
      </c>
      <c r="D355" s="0" t="n">
        <v>26</v>
      </c>
      <c r="E355" s="1" t="n">
        <v>6</v>
      </c>
      <c r="F355" s="1" t="n">
        <v>1076</v>
      </c>
      <c r="G355" s="1" t="n">
        <v>228</v>
      </c>
      <c r="H355" s="1" t="n">
        <v>0.211895910780669</v>
      </c>
      <c r="I355" s="1" t="n">
        <v>0.230769230769231</v>
      </c>
      <c r="J355" s="0" t="s">
        <v>1988</v>
      </c>
    </row>
    <row r="356" customFormat="false" ht="15" hidden="false" customHeight="false" outlineLevel="0" collapsed="false">
      <c r="A356" s="0" t="s">
        <v>1980</v>
      </c>
      <c r="B356" s="1" t="s">
        <v>1952</v>
      </c>
      <c r="C356" s="0" t="n">
        <v>-1.55557427362203</v>
      </c>
      <c r="D356" s="0" t="n">
        <v>9</v>
      </c>
      <c r="E356" s="1" t="n">
        <v>0</v>
      </c>
      <c r="F356" s="1" t="n">
        <v>1076</v>
      </c>
      <c r="G356" s="1" t="n">
        <v>228</v>
      </c>
      <c r="H356" s="1" t="n">
        <v>0.211895910780669</v>
      </c>
      <c r="I356" s="1" t="n">
        <v>0</v>
      </c>
      <c r="J356" s="0" t="s">
        <v>1989</v>
      </c>
    </row>
    <row r="357" customFormat="false" ht="15" hidden="false" customHeight="false" outlineLevel="0" collapsed="false">
      <c r="A357" s="0" t="s">
        <v>1980</v>
      </c>
      <c r="B357" s="1" t="s">
        <v>1954</v>
      </c>
      <c r="C357" s="0" t="n">
        <v>-0.733304745011652</v>
      </c>
      <c r="D357" s="0" t="n">
        <v>2</v>
      </c>
      <c r="E357" s="1" t="n">
        <v>0</v>
      </c>
      <c r="F357" s="1" t="n">
        <v>1076</v>
      </c>
      <c r="G357" s="1" t="n">
        <v>228</v>
      </c>
      <c r="H357" s="1" t="n">
        <v>0.211895910780669</v>
      </c>
      <c r="I357" s="1" t="n">
        <v>0</v>
      </c>
      <c r="J357" s="0" t="s">
        <v>1990</v>
      </c>
    </row>
    <row r="358" customFormat="false" ht="15" hidden="false" customHeight="false" outlineLevel="0" collapsed="false">
      <c r="A358" s="0" t="s">
        <v>1991</v>
      </c>
      <c r="B358" s="1" t="s">
        <v>1933</v>
      </c>
      <c r="C358" s="0" t="n">
        <v>0.519088354569759</v>
      </c>
      <c r="D358" s="1" t="n">
        <v>15</v>
      </c>
      <c r="E358" s="1" t="n">
        <v>4</v>
      </c>
      <c r="F358" s="1" t="n">
        <v>1076</v>
      </c>
      <c r="G358" s="1" t="n">
        <v>228</v>
      </c>
      <c r="H358" s="1" t="n">
        <v>0.211895910780669</v>
      </c>
      <c r="I358" s="1" t="n">
        <v>0.266666666666667</v>
      </c>
      <c r="J358" s="0" t="s">
        <v>1992</v>
      </c>
    </row>
    <row r="359" customFormat="false" ht="15" hidden="false" customHeight="false" outlineLevel="0" collapsed="false">
      <c r="A359" s="0" t="s">
        <v>1991</v>
      </c>
      <c r="B359" s="1" t="s">
        <v>1937</v>
      </c>
      <c r="C359" s="0" t="n">
        <v>-0.446980908610025</v>
      </c>
      <c r="D359" s="1" t="n">
        <v>7</v>
      </c>
      <c r="E359" s="1" t="n">
        <v>1</v>
      </c>
      <c r="F359" s="1" t="n">
        <v>1076</v>
      </c>
      <c r="G359" s="1" t="n">
        <v>228</v>
      </c>
      <c r="H359" s="1" t="n">
        <v>0.211895910780669</v>
      </c>
      <c r="I359" s="1" t="n">
        <v>0.142857142857143</v>
      </c>
      <c r="J359" s="0" t="s">
        <v>1993</v>
      </c>
    </row>
    <row r="360" customFormat="false" ht="15" hidden="false" customHeight="false" outlineLevel="0" collapsed="false">
      <c r="A360" s="0" t="s">
        <v>1991</v>
      </c>
      <c r="B360" s="1" t="s">
        <v>1939</v>
      </c>
      <c r="C360" s="0" t="n">
        <v>0.0758077131394753</v>
      </c>
      <c r="D360" s="1" t="n">
        <v>9</v>
      </c>
      <c r="E360" s="1" t="n">
        <v>2</v>
      </c>
      <c r="F360" s="1" t="n">
        <v>1076</v>
      </c>
      <c r="G360" s="1" t="n">
        <v>228</v>
      </c>
      <c r="H360" s="1" t="n">
        <v>0.211895910780669</v>
      </c>
      <c r="I360" s="1" t="n">
        <v>0.222222222222222</v>
      </c>
      <c r="J360" s="0" t="s">
        <v>1994</v>
      </c>
    </row>
    <row r="361" customFormat="false" ht="15" hidden="false" customHeight="false" outlineLevel="0" collapsed="false">
      <c r="A361" s="0" t="s">
        <v>1991</v>
      </c>
      <c r="B361" s="1" t="s">
        <v>1943</v>
      </c>
      <c r="C361" s="0" t="n">
        <v>-0.74457469863626</v>
      </c>
      <c r="D361" s="1" t="n">
        <v>15</v>
      </c>
      <c r="E361" s="1" t="n">
        <v>2</v>
      </c>
      <c r="F361" s="1" t="n">
        <v>1076</v>
      </c>
      <c r="G361" s="1" t="n">
        <v>228</v>
      </c>
      <c r="H361" s="1" t="n">
        <v>0.211895910780669</v>
      </c>
      <c r="I361" s="1" t="n">
        <v>0.133333333333333</v>
      </c>
      <c r="J361" s="0" t="s">
        <v>1995</v>
      </c>
    </row>
    <row r="362" customFormat="false" ht="15" hidden="false" customHeight="false" outlineLevel="0" collapsed="false">
      <c r="A362" s="0" t="s">
        <v>1991</v>
      </c>
      <c r="B362" s="1" t="s">
        <v>1947</v>
      </c>
      <c r="C362" s="0" t="n">
        <v>0.259747918447174</v>
      </c>
      <c r="D362" s="1" t="n">
        <v>952</v>
      </c>
      <c r="E362" s="1" t="n">
        <v>205</v>
      </c>
      <c r="F362" s="1" t="n">
        <v>1076</v>
      </c>
      <c r="G362" s="1" t="n">
        <v>228</v>
      </c>
      <c r="H362" s="1" t="n">
        <v>0.211895910780669</v>
      </c>
      <c r="I362" s="1" t="n">
        <v>0.215336134453782</v>
      </c>
      <c r="J362" s="0" t="s">
        <v>1996</v>
      </c>
    </row>
    <row r="363" customFormat="false" ht="15" hidden="false" customHeight="false" outlineLevel="0" collapsed="false">
      <c r="A363" s="0" t="s">
        <v>1991</v>
      </c>
      <c r="B363" s="1" t="s">
        <v>125</v>
      </c>
      <c r="C363" s="0" t="n">
        <v>-0.488223074665518</v>
      </c>
      <c r="D363" s="1" t="n">
        <v>44</v>
      </c>
      <c r="E363" s="1" t="n">
        <v>8</v>
      </c>
      <c r="F363" s="1" t="n">
        <v>1076</v>
      </c>
      <c r="G363" s="1" t="n">
        <v>228</v>
      </c>
      <c r="H363" s="1" t="n">
        <v>0.211895910780669</v>
      </c>
      <c r="I363" s="1" t="n">
        <v>0.181818181818182</v>
      </c>
      <c r="J363" s="0" t="s">
        <v>1997</v>
      </c>
    </row>
    <row r="364" customFormat="false" ht="15" hidden="false" customHeight="false" outlineLevel="0" collapsed="false">
      <c r="A364" s="0" t="s">
        <v>1991</v>
      </c>
      <c r="B364" s="1" t="s">
        <v>1950</v>
      </c>
      <c r="C364" s="0" t="n">
        <v>-0.733304745011652</v>
      </c>
      <c r="D364" s="1" t="n">
        <v>2</v>
      </c>
      <c r="E364" s="1" t="n">
        <v>0</v>
      </c>
      <c r="F364" s="1" t="n">
        <v>1076</v>
      </c>
      <c r="G364" s="1" t="n">
        <v>228</v>
      </c>
      <c r="H364" s="1" t="n">
        <v>0.211895910780669</v>
      </c>
      <c r="I364" s="1" t="n">
        <v>0</v>
      </c>
      <c r="J364" s="0" t="s">
        <v>1998</v>
      </c>
    </row>
    <row r="365" customFormat="false" ht="15" hidden="false" customHeight="false" outlineLevel="0" collapsed="false">
      <c r="A365" s="0" t="s">
        <v>1991</v>
      </c>
      <c r="B365" s="1" t="s">
        <v>1952</v>
      </c>
      <c r="C365" s="0" t="n">
        <v>-0.0920544144880955</v>
      </c>
      <c r="D365" s="1" t="n">
        <v>10</v>
      </c>
      <c r="E365" s="1" t="n">
        <v>2</v>
      </c>
      <c r="F365" s="1" t="n">
        <v>1076</v>
      </c>
      <c r="G365" s="1" t="n">
        <v>228</v>
      </c>
      <c r="H365" s="1" t="n">
        <v>0.211895910780669</v>
      </c>
      <c r="I365" s="1" t="n">
        <v>0.2</v>
      </c>
      <c r="J365" s="0" t="s">
        <v>1999</v>
      </c>
    </row>
    <row r="366" customFormat="false" ht="15" hidden="false" customHeight="false" outlineLevel="0" collapsed="false">
      <c r="A366" s="0" t="s">
        <v>1991</v>
      </c>
      <c r="B366" s="1" t="s">
        <v>1954</v>
      </c>
      <c r="C366" s="0" t="n">
        <v>-0.345225846827734</v>
      </c>
      <c r="D366" s="1" t="n">
        <v>22</v>
      </c>
      <c r="E366" s="1" t="n">
        <v>4</v>
      </c>
      <c r="F366" s="1" t="n">
        <v>1076</v>
      </c>
      <c r="G366" s="1" t="n">
        <v>228</v>
      </c>
      <c r="H366" s="1" t="n">
        <v>0.211895910780669</v>
      </c>
      <c r="I366" s="1" t="n">
        <v>0.181818181818182</v>
      </c>
      <c r="J366" s="0" t="s">
        <v>2000</v>
      </c>
    </row>
    <row r="367" customFormat="false" ht="15" hidden="false" customHeight="false" outlineLevel="0" collapsed="false">
      <c r="A367" s="0" t="s">
        <v>2001</v>
      </c>
      <c r="B367" s="1" t="n">
        <v>1</v>
      </c>
      <c r="C367" s="0" t="n">
        <v>-3.15559961700503</v>
      </c>
      <c r="D367" s="1" t="n">
        <v>98</v>
      </c>
      <c r="E367" s="1" t="n">
        <v>8</v>
      </c>
      <c r="F367" s="1" t="n">
        <v>1076</v>
      </c>
      <c r="G367" s="1" t="n">
        <v>228</v>
      </c>
      <c r="H367" s="1" t="n">
        <v>0.211895910780669</v>
      </c>
      <c r="I367" s="1" t="n">
        <v>0.0816326530612245</v>
      </c>
      <c r="J367" s="0" t="s">
        <v>2002</v>
      </c>
    </row>
    <row r="368" customFormat="false" ht="15" hidden="false" customHeight="false" outlineLevel="0" collapsed="false">
      <c r="A368" s="0" t="s">
        <v>2001</v>
      </c>
      <c r="B368" s="0"/>
      <c r="C368" s="0" t="n">
        <v>0.99890803181836</v>
      </c>
      <c r="D368" s="1" t="n">
        <v>978</v>
      </c>
      <c r="E368" s="1" t="n">
        <v>220</v>
      </c>
      <c r="F368" s="1" t="n">
        <v>1076</v>
      </c>
      <c r="G368" s="1" t="n">
        <v>228</v>
      </c>
      <c r="H368" s="1" t="n">
        <v>0.211895910780669</v>
      </c>
      <c r="I368" s="1" t="n">
        <v>0.224948875255624</v>
      </c>
      <c r="J368" s="0" t="s">
        <v>2003</v>
      </c>
    </row>
    <row r="369" customFormat="false" ht="15" hidden="false" customHeight="false" outlineLevel="0" collapsed="false">
      <c r="A369" s="0" t="s">
        <v>2004</v>
      </c>
      <c r="B369" s="1" t="n">
        <v>1</v>
      </c>
      <c r="C369" s="0" t="n">
        <v>-2.53356935729956</v>
      </c>
      <c r="D369" s="1" t="n">
        <v>82</v>
      </c>
      <c r="E369" s="1" t="n">
        <v>8</v>
      </c>
      <c r="F369" s="1" t="n">
        <v>1076</v>
      </c>
      <c r="G369" s="1" t="n">
        <v>228</v>
      </c>
      <c r="H369" s="1" t="n">
        <v>0.211895910780669</v>
      </c>
      <c r="I369" s="1" t="n">
        <v>0.0975609756097561</v>
      </c>
      <c r="J369" s="0" t="s">
        <v>2005</v>
      </c>
    </row>
    <row r="370" customFormat="false" ht="15" hidden="false" customHeight="false" outlineLevel="0" collapsed="false">
      <c r="A370" s="0" t="s">
        <v>2004</v>
      </c>
      <c r="B370" s="0"/>
      <c r="C370" s="0" t="n">
        <v>0.727690209278896</v>
      </c>
      <c r="D370" s="1" t="n">
        <v>994</v>
      </c>
      <c r="E370" s="1" t="n">
        <v>220</v>
      </c>
      <c r="F370" s="1" t="n">
        <v>1076</v>
      </c>
      <c r="G370" s="1" t="n">
        <v>228</v>
      </c>
      <c r="H370" s="1" t="n">
        <v>0.211895910780669</v>
      </c>
      <c r="I370" s="1" t="n">
        <v>0.221327967806841</v>
      </c>
      <c r="J370" s="0" t="s">
        <v>2006</v>
      </c>
    </row>
    <row r="371" customFormat="false" ht="15" hidden="false" customHeight="false" outlineLevel="0" collapsed="false">
      <c r="A371" s="0" t="s">
        <v>2007</v>
      </c>
      <c r="B371" s="1" t="n">
        <v>1</v>
      </c>
      <c r="C371" s="0" t="n">
        <v>-0.482136091295845</v>
      </c>
      <c r="D371" s="1" t="n">
        <v>89</v>
      </c>
      <c r="E371" s="1" t="n">
        <v>17</v>
      </c>
      <c r="F371" s="1" t="n">
        <v>1076</v>
      </c>
      <c r="G371" s="1" t="n">
        <v>228</v>
      </c>
      <c r="H371" s="1" t="n">
        <v>0.211895910780669</v>
      </c>
      <c r="I371" s="1" t="n">
        <v>0.191011235955056</v>
      </c>
      <c r="J371" s="0" t="s">
        <v>2008</v>
      </c>
    </row>
    <row r="372" customFormat="false" ht="15" hidden="false" customHeight="false" outlineLevel="0" collapsed="false">
      <c r="A372" s="0" t="s">
        <v>2007</v>
      </c>
      <c r="B372" s="0"/>
      <c r="C372" s="0" t="n">
        <v>0.14477916571769</v>
      </c>
      <c r="D372" s="1" t="n">
        <v>987</v>
      </c>
      <c r="E372" s="1" t="n">
        <v>211</v>
      </c>
      <c r="F372" s="1" t="n">
        <v>1076</v>
      </c>
      <c r="G372" s="1" t="n">
        <v>228</v>
      </c>
      <c r="H372" s="1" t="n">
        <v>0.211895910780669</v>
      </c>
      <c r="I372" s="1" t="n">
        <v>0.213779128672746</v>
      </c>
      <c r="J372" s="0" t="s">
        <v>2009</v>
      </c>
    </row>
    <row r="373" customFormat="false" ht="15" hidden="false" customHeight="false" outlineLevel="0" collapsed="false">
      <c r="A373" s="0" t="s">
        <v>2010</v>
      </c>
      <c r="B373" s="1" t="n">
        <v>1</v>
      </c>
      <c r="C373" s="0" t="n">
        <v>-1.16114343725996</v>
      </c>
      <c r="D373" s="1" t="n">
        <v>43</v>
      </c>
      <c r="E373" s="1" t="n">
        <v>6</v>
      </c>
      <c r="F373" s="1" t="n">
        <v>1076</v>
      </c>
      <c r="G373" s="1" t="n">
        <v>228</v>
      </c>
      <c r="H373" s="1" t="n">
        <v>0.211895910780669</v>
      </c>
      <c r="I373" s="1" t="n">
        <v>0.13953488372093</v>
      </c>
      <c r="J373" s="0" t="s">
        <v>2011</v>
      </c>
    </row>
    <row r="374" customFormat="false" ht="15" hidden="false" customHeight="false" outlineLevel="0" collapsed="false">
      <c r="A374" s="0" t="s">
        <v>2010</v>
      </c>
      <c r="B374" s="0"/>
      <c r="C374" s="0" t="n">
        <v>0.236902660992721</v>
      </c>
      <c r="D374" s="1" t="n">
        <v>1033</v>
      </c>
      <c r="E374" s="1" t="n">
        <v>222</v>
      </c>
      <c r="F374" s="1" t="n">
        <v>1076</v>
      </c>
      <c r="G374" s="1" t="n">
        <v>228</v>
      </c>
      <c r="H374" s="1" t="n">
        <v>0.211895910780669</v>
      </c>
      <c r="I374" s="1" t="n">
        <v>0.214908034849952</v>
      </c>
      <c r="J374" s="0" t="s">
        <v>2012</v>
      </c>
    </row>
    <row r="375" customFormat="false" ht="15" hidden="false" customHeight="false" outlineLevel="0" collapsed="false">
      <c r="A375" s="0" t="s">
        <v>2013</v>
      </c>
      <c r="B375" s="1" t="n">
        <v>1</v>
      </c>
      <c r="C375" s="0" t="n">
        <v>-0.145550809227792</v>
      </c>
      <c r="D375" s="1" t="n">
        <v>25</v>
      </c>
      <c r="E375" s="1" t="n">
        <v>5</v>
      </c>
      <c r="F375" s="1" t="n">
        <v>1076</v>
      </c>
      <c r="G375" s="1" t="n">
        <v>228</v>
      </c>
      <c r="H375" s="1" t="n">
        <v>0.211895910780669</v>
      </c>
      <c r="I375" s="1" t="n">
        <v>0.2</v>
      </c>
      <c r="J375" s="0" t="s">
        <v>2014</v>
      </c>
    </row>
    <row r="376" customFormat="false" ht="15" hidden="false" customHeight="false" outlineLevel="0" collapsed="false">
      <c r="A376" s="0" t="s">
        <v>2013</v>
      </c>
      <c r="B376" s="0"/>
      <c r="C376" s="0" t="n">
        <v>0.0224482903354252</v>
      </c>
      <c r="D376" s="1" t="n">
        <v>1051</v>
      </c>
      <c r="E376" s="1" t="n">
        <v>223</v>
      </c>
      <c r="F376" s="1" t="n">
        <v>1076</v>
      </c>
      <c r="G376" s="1" t="n">
        <v>228</v>
      </c>
      <c r="H376" s="1" t="n">
        <v>0.211895910780669</v>
      </c>
      <c r="I376" s="1" t="n">
        <v>0.212178877259753</v>
      </c>
      <c r="J376" s="0" t="s">
        <v>2015</v>
      </c>
    </row>
    <row r="377" customFormat="false" ht="15" hidden="false" customHeight="false" outlineLevel="0" collapsed="false">
      <c r="A377" s="0" t="s">
        <v>2016</v>
      </c>
      <c r="B377" s="1" t="n">
        <v>1</v>
      </c>
      <c r="C377" s="0" t="n">
        <v>-0.901170541591903</v>
      </c>
      <c r="D377" s="1" t="n">
        <v>87</v>
      </c>
      <c r="E377" s="1" t="n">
        <v>15</v>
      </c>
      <c r="F377" s="1" t="n">
        <v>1076</v>
      </c>
      <c r="G377" s="1" t="n">
        <v>228</v>
      </c>
      <c r="H377" s="1" t="n">
        <v>0.211895910780669</v>
      </c>
      <c r="I377" s="1" t="n">
        <v>0.172413793103448</v>
      </c>
      <c r="J377" s="0" t="s">
        <v>2017</v>
      </c>
    </row>
    <row r="378" customFormat="false" ht="15" hidden="false" customHeight="false" outlineLevel="0" collapsed="false">
      <c r="A378" s="0" t="s">
        <v>2016</v>
      </c>
      <c r="B378" s="0"/>
      <c r="C378" s="0" t="n">
        <v>0.267281233636544</v>
      </c>
      <c r="D378" s="1" t="n">
        <v>989</v>
      </c>
      <c r="E378" s="1" t="n">
        <v>213</v>
      </c>
      <c r="F378" s="1" t="n">
        <v>1076</v>
      </c>
      <c r="G378" s="1" t="n">
        <v>228</v>
      </c>
      <c r="H378" s="1" t="n">
        <v>0.211895910780669</v>
      </c>
      <c r="I378" s="1" t="n">
        <v>0.215369059656218</v>
      </c>
      <c r="J378" s="0" t="s">
        <v>2018</v>
      </c>
    </row>
    <row r="379" customFormat="false" ht="15" hidden="false" customHeight="false" outlineLevel="0" collapsed="false">
      <c r="A379" s="0" t="s">
        <v>2019</v>
      </c>
      <c r="B379" s="1" t="n">
        <v>3</v>
      </c>
      <c r="C379" s="0" t="n">
        <v>0.191841637826292</v>
      </c>
      <c r="D379" s="1" t="n">
        <v>263</v>
      </c>
      <c r="E379" s="1" t="n">
        <v>57</v>
      </c>
      <c r="F379" s="1" t="n">
        <v>1076</v>
      </c>
      <c r="G379" s="1" t="n">
        <v>228</v>
      </c>
      <c r="H379" s="1" t="n">
        <v>0.211895910780669</v>
      </c>
      <c r="I379" s="1" t="n">
        <v>0.216730038022814</v>
      </c>
      <c r="J379" s="0" t="s">
        <v>2020</v>
      </c>
    </row>
    <row r="380" customFormat="false" ht="15" hidden="false" customHeight="false" outlineLevel="0" collapsed="false">
      <c r="A380" s="0" t="s">
        <v>2021</v>
      </c>
      <c r="B380" s="1" t="n">
        <v>1</v>
      </c>
      <c r="C380" s="0" t="n">
        <v>-1.8695676021123</v>
      </c>
      <c r="D380" s="1" t="n">
        <v>13</v>
      </c>
      <c r="E380" s="1" t="n">
        <v>0</v>
      </c>
      <c r="F380" s="1" t="n">
        <v>1076</v>
      </c>
      <c r="G380" s="1" t="n">
        <v>228</v>
      </c>
      <c r="H380" s="1" t="n">
        <v>0.211895910780669</v>
      </c>
      <c r="I380" s="1" t="n">
        <v>0</v>
      </c>
      <c r="J380" s="0" t="s">
        <v>2022</v>
      </c>
    </row>
    <row r="381" customFormat="false" ht="15" hidden="false" customHeight="false" outlineLevel="0" collapsed="false">
      <c r="A381" s="0" t="s">
        <v>2021</v>
      </c>
      <c r="B381" s="0"/>
      <c r="C381" s="0" t="n">
        <v>0.206750332857466</v>
      </c>
      <c r="D381" s="1" t="n">
        <v>1063</v>
      </c>
      <c r="E381" s="1" t="n">
        <v>228</v>
      </c>
      <c r="F381" s="1" t="n">
        <v>1076</v>
      </c>
      <c r="G381" s="1" t="n">
        <v>228</v>
      </c>
      <c r="H381" s="1" t="n">
        <v>0.211895910780669</v>
      </c>
      <c r="I381" s="1" t="n">
        <v>0.214487300094073</v>
      </c>
      <c r="J381" s="0" t="s">
        <v>2023</v>
      </c>
    </row>
    <row r="382" customFormat="false" ht="15" hidden="false" customHeight="false" outlineLevel="0" collapsed="false">
      <c r="A382" s="0" t="s">
        <v>2024</v>
      </c>
      <c r="B382" s="1" t="n">
        <v>1</v>
      </c>
      <c r="C382" s="0" t="n">
        <v>-1.46233078646048</v>
      </c>
      <c r="D382" s="1" t="n">
        <v>16</v>
      </c>
      <c r="E382" s="1" t="n">
        <v>1</v>
      </c>
      <c r="F382" s="1" t="n">
        <v>1076</v>
      </c>
      <c r="G382" s="1" t="n">
        <v>228</v>
      </c>
      <c r="H382" s="1" t="n">
        <v>0.211895910780669</v>
      </c>
      <c r="I382" s="1" t="n">
        <v>0.0625</v>
      </c>
      <c r="J382" s="0" t="s">
        <v>2025</v>
      </c>
    </row>
    <row r="383" customFormat="false" ht="15" hidden="false" customHeight="false" outlineLevel="0" collapsed="false">
      <c r="A383" s="0" t="s">
        <v>2024</v>
      </c>
      <c r="B383" s="0"/>
      <c r="C383" s="0" t="n">
        <v>0.179660532263726</v>
      </c>
      <c r="D383" s="1" t="n">
        <v>1060</v>
      </c>
      <c r="E383" s="1" t="n">
        <v>227</v>
      </c>
      <c r="F383" s="1" t="n">
        <v>1076</v>
      </c>
      <c r="G383" s="1" t="n">
        <v>228</v>
      </c>
      <c r="H383" s="1" t="n">
        <v>0.211895910780669</v>
      </c>
      <c r="I383" s="1" t="n">
        <v>0.214150943396226</v>
      </c>
      <c r="J383" s="0" t="s">
        <v>2026</v>
      </c>
    </row>
    <row r="384" customFormat="false" ht="15" hidden="false" customHeight="false" outlineLevel="0" collapsed="false">
      <c r="A384" s="0" t="s">
        <v>2027</v>
      </c>
      <c r="B384" s="1" t="n">
        <v>1</v>
      </c>
      <c r="C384" s="0" t="n">
        <v>-1.61379459731315</v>
      </c>
      <c r="D384" s="1" t="n">
        <v>25</v>
      </c>
      <c r="E384" s="1" t="n">
        <v>2</v>
      </c>
      <c r="F384" s="1" t="n">
        <v>1076</v>
      </c>
      <c r="G384" s="1" t="n">
        <v>228</v>
      </c>
      <c r="H384" s="1" t="n">
        <v>0.211895910780669</v>
      </c>
      <c r="I384" s="1" t="n">
        <v>0.08</v>
      </c>
      <c r="J384" s="0" t="s">
        <v>2028</v>
      </c>
    </row>
    <row r="385" customFormat="false" ht="15" hidden="false" customHeight="false" outlineLevel="0" collapsed="false">
      <c r="A385" s="0" t="s">
        <v>2027</v>
      </c>
      <c r="B385" s="0"/>
      <c r="C385" s="0" t="n">
        <v>0.248895419094011</v>
      </c>
      <c r="D385" s="1" t="n">
        <v>1051</v>
      </c>
      <c r="E385" s="1" t="n">
        <v>226</v>
      </c>
      <c r="F385" s="1" t="n">
        <v>1076</v>
      </c>
      <c r="G385" s="1" t="n">
        <v>228</v>
      </c>
      <c r="H385" s="1" t="n">
        <v>0.211895910780669</v>
      </c>
      <c r="I385" s="1" t="n">
        <v>0.215033301617507</v>
      </c>
      <c r="J385" s="0" t="s">
        <v>2029</v>
      </c>
    </row>
    <row r="386" customFormat="false" ht="15" hidden="false" customHeight="false" outlineLevel="0" collapsed="false">
      <c r="A386" s="0" t="s">
        <v>2030</v>
      </c>
      <c r="B386" s="1" t="n">
        <v>1</v>
      </c>
      <c r="C386" s="0" t="n">
        <v>-1.34481470411022</v>
      </c>
      <c r="D386" s="1" t="n">
        <v>34</v>
      </c>
      <c r="E386" s="1" t="n">
        <v>4</v>
      </c>
      <c r="F386" s="1" t="n">
        <v>1076</v>
      </c>
      <c r="G386" s="1" t="n">
        <v>228</v>
      </c>
      <c r="H386" s="1" t="n">
        <v>0.211895910780669</v>
      </c>
      <c r="I386" s="1" t="n">
        <v>0.117647058823529</v>
      </c>
      <c r="J386" s="0" t="s">
        <v>2031</v>
      </c>
    </row>
    <row r="387" customFormat="false" ht="15" hidden="false" customHeight="false" outlineLevel="0" collapsed="false">
      <c r="A387" s="0" t="s">
        <v>2030</v>
      </c>
      <c r="B387" s="0"/>
      <c r="C387" s="0" t="n">
        <v>0.242922671213175</v>
      </c>
      <c r="D387" s="1" t="n">
        <v>1042</v>
      </c>
      <c r="E387" s="1" t="n">
        <v>224</v>
      </c>
      <c r="F387" s="1" t="n">
        <v>1076</v>
      </c>
      <c r="G387" s="1" t="n">
        <v>228</v>
      </c>
      <c r="H387" s="1" t="n">
        <v>0.211895910780669</v>
      </c>
      <c r="I387" s="1" t="n">
        <v>0.214971209213052</v>
      </c>
      <c r="J387" s="0" t="s">
        <v>2032</v>
      </c>
    </row>
    <row r="388" customFormat="false" ht="15" hidden="false" customHeight="false" outlineLevel="0" collapsed="false">
      <c r="A388" s="0" t="s">
        <v>2033</v>
      </c>
      <c r="B388" s="1" t="n">
        <v>1</v>
      </c>
      <c r="C388" s="0" t="n">
        <v>-1.20423637288082</v>
      </c>
      <c r="D388" s="1" t="n">
        <v>26</v>
      </c>
      <c r="E388" s="1" t="n">
        <v>3</v>
      </c>
      <c r="F388" s="1" t="n">
        <v>1076</v>
      </c>
      <c r="G388" s="1" t="n">
        <v>228</v>
      </c>
      <c r="H388" s="1" t="n">
        <v>0.211895910780669</v>
      </c>
      <c r="I388" s="1" t="n">
        <v>0.115384615384615</v>
      </c>
      <c r="J388" s="0" t="s">
        <v>2034</v>
      </c>
    </row>
    <row r="389" customFormat="false" ht="15" hidden="false" customHeight="false" outlineLevel="0" collapsed="false">
      <c r="A389" s="0" t="s">
        <v>2033</v>
      </c>
      <c r="B389" s="0"/>
      <c r="C389" s="0" t="n">
        <v>0.189497622264259</v>
      </c>
      <c r="D389" s="1" t="n">
        <v>1050</v>
      </c>
      <c r="E389" s="1" t="n">
        <v>225</v>
      </c>
      <c r="F389" s="1" t="n">
        <v>1076</v>
      </c>
      <c r="G389" s="1" t="n">
        <v>228</v>
      </c>
      <c r="H389" s="1" t="n">
        <v>0.211895910780669</v>
      </c>
      <c r="I389" s="1" t="n">
        <v>0.214285714285714</v>
      </c>
      <c r="J389" s="0" t="s">
        <v>2035</v>
      </c>
    </row>
    <row r="390" customFormat="false" ht="15" hidden="false" customHeight="false" outlineLevel="0" collapsed="false">
      <c r="A390" s="0" t="s">
        <v>2036</v>
      </c>
      <c r="B390" s="1" t="n">
        <v>1</v>
      </c>
      <c r="C390" s="0" t="n">
        <v>-1.84218384968616</v>
      </c>
      <c r="D390" s="1" t="n">
        <v>21</v>
      </c>
      <c r="E390" s="1" t="n">
        <v>1</v>
      </c>
      <c r="F390" s="1" t="n">
        <v>1076</v>
      </c>
      <c r="G390" s="1" t="n">
        <v>228</v>
      </c>
      <c r="H390" s="1" t="n">
        <v>0.211895910780669</v>
      </c>
      <c r="I390" s="1" t="n">
        <v>0.0476190476190476</v>
      </c>
      <c r="J390" s="0" t="s">
        <v>2037</v>
      </c>
    </row>
    <row r="391" customFormat="false" ht="15" hidden="false" customHeight="false" outlineLevel="0" collapsed="false">
      <c r="A391" s="0" t="s">
        <v>2036</v>
      </c>
      <c r="C391" s="0" t="n">
        <v>0.25990604948007</v>
      </c>
      <c r="D391" s="1" t="n">
        <v>1055</v>
      </c>
      <c r="E391" s="1" t="n">
        <v>227</v>
      </c>
      <c r="F391" s="1" t="n">
        <v>1076</v>
      </c>
      <c r="G391" s="1" t="n">
        <v>228</v>
      </c>
      <c r="H391" s="1" t="n">
        <v>0.211895910780669</v>
      </c>
      <c r="I391" s="1" t="n">
        <v>0.215165876777251</v>
      </c>
      <c r="J391" s="0" t="s">
        <v>2038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1F497D"/>
    <pageSetUpPr fitToPage="false"/>
  </sheetPr>
  <dimension ref="A1:K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3" activeCellId="1" sqref="I:I K23"/>
    </sheetView>
  </sheetViews>
  <sheetFormatPr defaultRowHeight="16"/>
  <cols>
    <col collapsed="false" hidden="false" max="1" min="1" style="0" width="10.5425101214575"/>
    <col collapsed="false" hidden="false" max="2" min="2" style="0" width="6.76923076923077"/>
    <col collapsed="false" hidden="false" max="3" min="3" style="0" width="6.59919028340081"/>
    <col collapsed="false" hidden="false" max="4" min="4" style="0" width="6.25506072874494"/>
    <col collapsed="false" hidden="false" max="5" min="5" style="0" width="5.1417004048583"/>
    <col collapsed="false" hidden="false" max="6" min="6" style="0" width="8.05668016194332"/>
    <col collapsed="false" hidden="false" max="7" min="7" style="0" width="7.88259109311741"/>
    <col collapsed="false" hidden="false" max="8" min="8" style="0" width="20.0526315789474"/>
    <col collapsed="false" hidden="false" max="1025" min="9" style="0" width="11.1417004048583"/>
  </cols>
  <sheetData>
    <row r="1" customFormat="false" ht="21" hidden="false" customHeight="false" outlineLevel="0" collapsed="false">
      <c r="A1" s="5" t="s">
        <v>2</v>
      </c>
      <c r="B1" s="6" t="s">
        <v>3</v>
      </c>
      <c r="C1" s="6" t="s">
        <v>4</v>
      </c>
      <c r="D1" s="6" t="s">
        <v>5</v>
      </c>
      <c r="E1" s="6" t="s">
        <v>6</v>
      </c>
      <c r="F1" s="5" t="s">
        <v>7</v>
      </c>
      <c r="G1" s="5" t="s">
        <v>8</v>
      </c>
      <c r="H1" s="6" t="s">
        <v>9</v>
      </c>
      <c r="I1" s="7"/>
    </row>
    <row r="2" customFormat="false" ht="15" hidden="false" customHeight="false" outlineLevel="0" collapsed="false">
      <c r="A2" s="8" t="n">
        <v>4.23909713445876</v>
      </c>
      <c r="B2" s="9" t="n">
        <v>105</v>
      </c>
      <c r="C2" s="9" t="n">
        <v>40</v>
      </c>
      <c r="D2" s="9" t="n">
        <v>1076</v>
      </c>
      <c r="E2" s="9" t="n">
        <v>228</v>
      </c>
      <c r="F2" s="10" t="n">
        <f aca="false">E2/D2</f>
        <v>0.211895910780669</v>
      </c>
      <c r="G2" s="10" t="n">
        <f aca="false">C2/B2</f>
        <v>0.380952380952381</v>
      </c>
      <c r="H2" s="7" t="s">
        <v>118</v>
      </c>
      <c r="I2" s="7"/>
    </row>
    <row r="3" customFormat="false" ht="15" hidden="false" customHeight="false" outlineLevel="0" collapsed="false">
      <c r="A3" s="8" t="n">
        <v>-2.72186736957899</v>
      </c>
      <c r="B3" s="9" t="n">
        <v>143</v>
      </c>
      <c r="C3" s="9" t="n">
        <v>17</v>
      </c>
      <c r="D3" s="9" t="n">
        <v>1076</v>
      </c>
      <c r="E3" s="9" t="n">
        <v>228</v>
      </c>
      <c r="F3" s="10" t="n">
        <f aca="false">E3/D3</f>
        <v>0.211895910780669</v>
      </c>
      <c r="G3" s="10" t="n">
        <f aca="false">C3/B3</f>
        <v>0.118881118881119</v>
      </c>
      <c r="H3" s="7" t="s">
        <v>120</v>
      </c>
      <c r="I3" s="7"/>
    </row>
    <row r="4" customFormat="false" ht="15" hidden="false" customHeight="false" outlineLevel="0" collapsed="false">
      <c r="A4" s="8" t="n">
        <v>-1.66162735428764</v>
      </c>
      <c r="B4" s="9" t="n">
        <v>301</v>
      </c>
      <c r="C4" s="9" t="n">
        <v>52</v>
      </c>
      <c r="D4" s="9" t="n">
        <v>1076</v>
      </c>
      <c r="E4" s="9" t="n">
        <v>228</v>
      </c>
      <c r="F4" s="10" t="n">
        <f aca="false">E4/D4</f>
        <v>0.211895910780669</v>
      </c>
      <c r="G4" s="10" t="n">
        <f aca="false">C4/B4</f>
        <v>0.172757475083056</v>
      </c>
      <c r="H4" s="7" t="s">
        <v>122</v>
      </c>
      <c r="I4" s="7"/>
    </row>
    <row r="5" customFormat="false" ht="15" hidden="false" customHeight="false" outlineLevel="0" collapsed="false">
      <c r="A5" s="8" t="n">
        <v>-3.00472084494607</v>
      </c>
      <c r="B5" s="9" t="n">
        <v>182</v>
      </c>
      <c r="C5" s="9" t="n">
        <v>22</v>
      </c>
      <c r="D5" s="9" t="n">
        <v>1076</v>
      </c>
      <c r="E5" s="9" t="n">
        <v>228</v>
      </c>
      <c r="F5" s="10" t="n">
        <f aca="false">E5/D5</f>
        <v>0.211895910780669</v>
      </c>
      <c r="G5" s="10" t="n">
        <f aca="false">C5/B5</f>
        <v>0.120879120879121</v>
      </c>
      <c r="H5" s="7" t="s">
        <v>124</v>
      </c>
      <c r="I5" s="7"/>
    </row>
    <row r="6" customFormat="false" ht="15" hidden="false" customHeight="false" outlineLevel="0" collapsed="false">
      <c r="A6" s="8" t="n">
        <v>-0.733304745011652</v>
      </c>
      <c r="B6" s="9" t="n">
        <v>2</v>
      </c>
      <c r="C6" s="9" t="n">
        <v>0</v>
      </c>
      <c r="D6" s="9" t="n">
        <v>1076</v>
      </c>
      <c r="E6" s="9" t="n">
        <v>228</v>
      </c>
      <c r="F6" s="10" t="n">
        <f aca="false">E6/D6</f>
        <v>0.211895910780669</v>
      </c>
      <c r="G6" s="10" t="n">
        <f aca="false">C6/B6</f>
        <v>0</v>
      </c>
      <c r="H6" s="7" t="s">
        <v>126</v>
      </c>
      <c r="I6" s="7"/>
    </row>
    <row r="7" customFormat="false" ht="15" hidden="false" customHeight="false" outlineLevel="0" collapsed="false">
      <c r="A7" s="8" t="n">
        <v>-0.38340420742848</v>
      </c>
      <c r="B7" s="9" t="n">
        <v>12</v>
      </c>
      <c r="C7" s="9" t="n">
        <v>2</v>
      </c>
      <c r="D7" s="9" t="n">
        <v>1076</v>
      </c>
      <c r="E7" s="9" t="n">
        <v>228</v>
      </c>
      <c r="F7" s="10" t="n">
        <f aca="false">E7/D7</f>
        <v>0.211895910780669</v>
      </c>
      <c r="G7" s="10" t="n">
        <f aca="false">C7/B7</f>
        <v>0.166666666666667</v>
      </c>
      <c r="H7" s="7" t="s">
        <v>128</v>
      </c>
      <c r="I7" s="7"/>
    </row>
    <row r="8" customFormat="false" ht="15" hidden="false" customHeight="false" outlineLevel="0" collapsed="false">
      <c r="A8" s="8" t="n">
        <v>1.89521239336786</v>
      </c>
      <c r="B8" s="9" t="n">
        <v>46</v>
      </c>
      <c r="C8" s="9" t="n">
        <v>15</v>
      </c>
      <c r="D8" s="9" t="n">
        <v>1076</v>
      </c>
      <c r="E8" s="9" t="n">
        <v>228</v>
      </c>
      <c r="F8" s="10" t="n">
        <f aca="false">E8/D8</f>
        <v>0.211895910780669</v>
      </c>
      <c r="G8" s="10" t="n">
        <f aca="false">C8/B8</f>
        <v>0.326086956521739</v>
      </c>
      <c r="H8" s="7" t="s">
        <v>130</v>
      </c>
      <c r="I8" s="7"/>
    </row>
    <row r="9" customFormat="false" ht="15" hidden="false" customHeight="false" outlineLevel="0" collapsed="false">
      <c r="A9" s="8" t="n">
        <v>3.52865353712434</v>
      </c>
      <c r="B9" s="9" t="n">
        <v>141</v>
      </c>
      <c r="C9" s="9" t="n">
        <v>47</v>
      </c>
      <c r="D9" s="9" t="n">
        <v>1076</v>
      </c>
      <c r="E9" s="9" t="n">
        <v>228</v>
      </c>
      <c r="F9" s="10" t="n">
        <f aca="false">E9/D9</f>
        <v>0.211895910780669</v>
      </c>
      <c r="G9" s="10" t="n">
        <f aca="false">C9/B9</f>
        <v>0.333333333333333</v>
      </c>
      <c r="H9" s="7" t="s">
        <v>131</v>
      </c>
      <c r="I9" s="7"/>
    </row>
    <row r="10" customFormat="false" ht="15" hidden="false" customHeight="false" outlineLevel="0" collapsed="false">
      <c r="A10" s="8" t="n">
        <v>-2.81285829319816</v>
      </c>
      <c r="B10" s="9" t="n">
        <v>234</v>
      </c>
      <c r="C10" s="9" t="n">
        <v>32</v>
      </c>
      <c r="D10" s="9" t="n">
        <v>1076</v>
      </c>
      <c r="E10" s="9" t="n">
        <v>228</v>
      </c>
      <c r="F10" s="10" t="n">
        <f aca="false">E10/D10</f>
        <v>0.211895910780669</v>
      </c>
      <c r="G10" s="10" t="n">
        <f aca="false">C10/B10</f>
        <v>0.136752136752137</v>
      </c>
      <c r="H10" s="7" t="s">
        <v>43</v>
      </c>
      <c r="I10" s="7"/>
    </row>
    <row r="11" customFormat="false" ht="15" hidden="false" customHeight="false" outlineLevel="0" collapsed="false">
      <c r="A11" s="8" t="n">
        <v>1.22881048926002</v>
      </c>
      <c r="B11" s="9" t="n">
        <v>74</v>
      </c>
      <c r="C11" s="9" t="n">
        <v>20</v>
      </c>
      <c r="D11" s="9" t="n">
        <v>1076</v>
      </c>
      <c r="E11" s="9" t="n">
        <v>228</v>
      </c>
      <c r="F11" s="10" t="n">
        <f aca="false">E11/D11</f>
        <v>0.211895910780669</v>
      </c>
      <c r="G11" s="10" t="n">
        <f aca="false">C11/B11</f>
        <v>0.27027027027027</v>
      </c>
      <c r="H11" s="7" t="s">
        <v>46</v>
      </c>
      <c r="I11" s="7"/>
    </row>
    <row r="12" customFormat="false" ht="15" hidden="false" customHeight="false" outlineLevel="0" collapsed="false">
      <c r="A12" s="8" t="n">
        <v>0.185690215758994</v>
      </c>
      <c r="B12" s="9" t="n">
        <v>54</v>
      </c>
      <c r="C12" s="9" t="n">
        <v>12</v>
      </c>
      <c r="D12" s="9" t="n">
        <v>1076</v>
      </c>
      <c r="E12" s="9" t="n">
        <v>228</v>
      </c>
      <c r="F12" s="10" t="n">
        <f aca="false">E12/D12</f>
        <v>0.211895910780669</v>
      </c>
      <c r="G12" s="10" t="n">
        <f aca="false">C12/B12</f>
        <v>0.222222222222222</v>
      </c>
      <c r="H12" s="7" t="s">
        <v>48</v>
      </c>
      <c r="I12" s="7"/>
    </row>
    <row r="13" customFormat="false" ht="15" hidden="false" customHeight="false" outlineLevel="0" collapsed="false">
      <c r="A13" s="8" t="n">
        <v>-1.6397192580692</v>
      </c>
      <c r="B13" s="9" t="n">
        <v>10</v>
      </c>
      <c r="C13" s="9" t="n">
        <v>0</v>
      </c>
      <c r="D13" s="9" t="n">
        <v>1076</v>
      </c>
      <c r="E13" s="9" t="n">
        <v>228</v>
      </c>
      <c r="F13" s="10" t="n">
        <f aca="false">E13/D13</f>
        <v>0.211895910780669</v>
      </c>
      <c r="G13" s="10" t="n">
        <f aca="false">C13/B13</f>
        <v>0</v>
      </c>
      <c r="H13" s="7" t="s">
        <v>50</v>
      </c>
      <c r="I13" s="7"/>
    </row>
    <row r="14" customFormat="false" ht="15" hidden="false" customHeight="false" outlineLevel="0" collapsed="false">
      <c r="A14" s="8" t="n">
        <v>-2.38174334196222</v>
      </c>
      <c r="B14" s="9" t="n">
        <v>52</v>
      </c>
      <c r="C14" s="9" t="n">
        <v>4</v>
      </c>
      <c r="D14" s="9" t="n">
        <v>1076</v>
      </c>
      <c r="E14" s="9" t="n">
        <v>228</v>
      </c>
      <c r="F14" s="10" t="n">
        <f aca="false">E14/D14</f>
        <v>0.211895910780669</v>
      </c>
      <c r="G14" s="10" t="n">
        <f aca="false">C14/B14</f>
        <v>0.0769230769230769</v>
      </c>
      <c r="H14" s="7" t="s">
        <v>52</v>
      </c>
      <c r="I14" s="7"/>
    </row>
    <row r="15" customFormat="false" ht="15" hidden="false" customHeight="false" outlineLevel="0" collapsed="false">
      <c r="A15" s="8" t="n">
        <v>-3.57913482969176</v>
      </c>
      <c r="B15" s="9" t="n">
        <v>81</v>
      </c>
      <c r="C15" s="9" t="n">
        <v>4</v>
      </c>
      <c r="D15" s="9" t="n">
        <v>1076</v>
      </c>
      <c r="E15" s="9" t="n">
        <v>228</v>
      </c>
      <c r="F15" s="10" t="n">
        <f aca="false">E15/D15</f>
        <v>0.211895910780669</v>
      </c>
      <c r="G15" s="10" t="n">
        <f aca="false">C15/B15</f>
        <v>0.0493827160493827</v>
      </c>
      <c r="H15" s="7" t="s">
        <v>54</v>
      </c>
      <c r="I15" s="7"/>
    </row>
    <row r="16" customFormat="false" ht="15" hidden="false" customHeight="false" outlineLevel="0" collapsed="false">
      <c r="A16" s="8" t="n">
        <v>-2.04585420767074</v>
      </c>
      <c r="B16" s="9" t="n">
        <v>71</v>
      </c>
      <c r="C16" s="9" t="n">
        <v>8</v>
      </c>
      <c r="D16" s="9" t="n">
        <v>1076</v>
      </c>
      <c r="E16" s="9" t="n">
        <v>228</v>
      </c>
      <c r="F16" s="10" t="n">
        <f aca="false">E16/D16</f>
        <v>0.211895910780669</v>
      </c>
      <c r="G16" s="10" t="n">
        <f aca="false">C16/B16</f>
        <v>0.112676056338028</v>
      </c>
      <c r="H16" s="7" t="s">
        <v>56</v>
      </c>
      <c r="I16" s="7"/>
    </row>
    <row r="17" customFormat="false" ht="15" hidden="false" customHeight="false" outlineLevel="0" collapsed="false">
      <c r="A17" s="8" t="n">
        <v>2.0278825865665</v>
      </c>
      <c r="B17" s="9" t="n">
        <v>110</v>
      </c>
      <c r="C17" s="9" t="n">
        <v>32</v>
      </c>
      <c r="D17" s="9" t="n">
        <v>1076</v>
      </c>
      <c r="E17" s="9" t="n">
        <v>228</v>
      </c>
      <c r="F17" s="10" t="n">
        <f aca="false">E17/D17</f>
        <v>0.211895910780669</v>
      </c>
      <c r="G17" s="10" t="n">
        <f aca="false">C17/B17</f>
        <v>0.290909090909091</v>
      </c>
      <c r="H17" s="7" t="s">
        <v>58</v>
      </c>
      <c r="I17" s="7"/>
    </row>
    <row r="18" customFormat="false" ht="15" hidden="false" customHeight="false" outlineLevel="0" collapsed="false">
      <c r="A18" s="8" t="n">
        <v>-0.53380476224308</v>
      </c>
      <c r="B18" s="9" t="n">
        <v>85</v>
      </c>
      <c r="C18" s="9" t="n">
        <v>16</v>
      </c>
      <c r="D18" s="9" t="n">
        <v>1076</v>
      </c>
      <c r="E18" s="9" t="n">
        <v>228</v>
      </c>
      <c r="F18" s="10" t="n">
        <f aca="false">E18/D18</f>
        <v>0.211895910780669</v>
      </c>
      <c r="G18" s="10" t="n">
        <f aca="false">C18/B18</f>
        <v>0.188235294117647</v>
      </c>
      <c r="H18" s="7" t="s">
        <v>60</v>
      </c>
      <c r="I18" s="7"/>
    </row>
    <row r="19" customFormat="false" ht="15" hidden="false" customHeight="false" outlineLevel="0" collapsed="false">
      <c r="A19" s="8" t="n">
        <v>0.514707018191658</v>
      </c>
      <c r="B19" s="9" t="n">
        <v>3</v>
      </c>
      <c r="C19" s="9" t="n">
        <v>1</v>
      </c>
      <c r="D19" s="9" t="n">
        <v>1076</v>
      </c>
      <c r="E19" s="9" t="n">
        <v>228</v>
      </c>
      <c r="F19" s="10" t="n">
        <f aca="false">E19/D19</f>
        <v>0.211895910780669</v>
      </c>
      <c r="G19" s="10" t="n">
        <f aca="false">C19/B19</f>
        <v>0.333333333333333</v>
      </c>
      <c r="H19" s="7" t="s">
        <v>62</v>
      </c>
      <c r="I19" s="7"/>
    </row>
    <row r="20" customFormat="false" ht="15" hidden="false" customHeight="false" outlineLevel="0" collapsed="false">
      <c r="A20" s="8" t="n">
        <v>2.41211590270934</v>
      </c>
      <c r="B20" s="9" t="n">
        <v>96</v>
      </c>
      <c r="C20" s="9" t="n">
        <v>30</v>
      </c>
      <c r="D20" s="9" t="n">
        <v>1076</v>
      </c>
      <c r="E20" s="9" t="n">
        <v>228</v>
      </c>
      <c r="F20" s="10" t="n">
        <f aca="false">E20/D20</f>
        <v>0.211895910780669</v>
      </c>
      <c r="G20" s="10" t="n">
        <f aca="false">C20/B20</f>
        <v>0.3125</v>
      </c>
      <c r="H20" s="7" t="s">
        <v>64</v>
      </c>
      <c r="I20" s="7"/>
    </row>
    <row r="21" customFormat="false" ht="15" hidden="false" customHeight="false" outlineLevel="0" collapsed="false">
      <c r="A21" s="8" t="n">
        <v>2.05882807276663</v>
      </c>
      <c r="B21" s="9" t="n">
        <v>48</v>
      </c>
      <c r="C21" s="9" t="n">
        <v>16</v>
      </c>
      <c r="D21" s="9" t="n">
        <v>1076</v>
      </c>
      <c r="E21" s="9" t="n">
        <v>228</v>
      </c>
      <c r="F21" s="10" t="n">
        <f aca="false">E21/D21</f>
        <v>0.211895910780669</v>
      </c>
      <c r="G21" s="10" t="n">
        <f aca="false">C21/B21</f>
        <v>0.333333333333333</v>
      </c>
      <c r="H21" s="7" t="s">
        <v>66</v>
      </c>
      <c r="I21" s="7"/>
    </row>
    <row r="22" customFormat="false" ht="15" hidden="false" customHeight="false" outlineLevel="0" collapsed="false">
      <c r="A22" s="8" t="n">
        <v>3.52858813921749</v>
      </c>
      <c r="B22" s="9" t="n">
        <v>67</v>
      </c>
      <c r="C22" s="9" t="n">
        <v>26</v>
      </c>
      <c r="D22" s="9" t="n">
        <v>1076</v>
      </c>
      <c r="E22" s="9" t="n">
        <v>228</v>
      </c>
      <c r="F22" s="10" t="n">
        <f aca="false">E22/D22</f>
        <v>0.211895910780669</v>
      </c>
      <c r="G22" s="10" t="n">
        <f aca="false">C22/B22</f>
        <v>0.388059701492537</v>
      </c>
      <c r="H22" s="7" t="s">
        <v>68</v>
      </c>
      <c r="I22" s="7"/>
    </row>
    <row r="23" customFormat="false" ht="15" hidden="false" customHeight="false" outlineLevel="0" collapsed="false">
      <c r="A23" s="8" t="n">
        <v>0.29881947244978</v>
      </c>
      <c r="B23" s="9" t="n">
        <v>57</v>
      </c>
      <c r="C23" s="9" t="n">
        <v>13</v>
      </c>
      <c r="D23" s="9" t="n">
        <v>1076</v>
      </c>
      <c r="E23" s="9" t="n">
        <v>228</v>
      </c>
      <c r="F23" s="10" t="n">
        <f aca="false">E23/D23</f>
        <v>0.211895910780669</v>
      </c>
      <c r="G23" s="10" t="n">
        <f aca="false">C23/B23</f>
        <v>0.228070175438596</v>
      </c>
      <c r="H23" s="7" t="s">
        <v>70</v>
      </c>
      <c r="I23" s="7"/>
    </row>
    <row r="24" customFormat="false" ht="15" hidden="false" customHeight="false" outlineLevel="0" collapsed="false">
      <c r="A24" s="8" t="n">
        <v>2.85188083423839</v>
      </c>
      <c r="B24" s="9" t="n">
        <v>34</v>
      </c>
      <c r="C24" s="9" t="n">
        <v>14</v>
      </c>
      <c r="D24" s="9" t="n">
        <v>1076</v>
      </c>
      <c r="E24" s="9" t="n">
        <v>228</v>
      </c>
      <c r="F24" s="10" t="n">
        <f aca="false">E24/D24</f>
        <v>0.211895910780669</v>
      </c>
      <c r="G24" s="10" t="n">
        <f aca="false">C24/B24</f>
        <v>0.411764705882353</v>
      </c>
      <c r="H24" s="7" t="s">
        <v>72</v>
      </c>
      <c r="I24" s="7"/>
    </row>
    <row r="25" customFormat="false" ht="15" hidden="false" customHeight="false" outlineLevel="0" collapsed="false">
      <c r="A25" s="11"/>
      <c r="B25" s="12"/>
      <c r="C25" s="12"/>
      <c r="D25" s="12"/>
      <c r="E25" s="12"/>
      <c r="F25" s="11"/>
      <c r="G25" s="11"/>
      <c r="H25" s="13"/>
      <c r="I25" s="13"/>
    </row>
    <row r="26" customFormat="false" ht="15" hidden="false" customHeight="false" outlineLevel="0" collapsed="false">
      <c r="A26" s="11"/>
      <c r="B26" s="12"/>
      <c r="C26" s="12"/>
      <c r="D26" s="12"/>
      <c r="E26" s="12"/>
      <c r="F26" s="11"/>
      <c r="G26" s="11"/>
      <c r="H26" s="13"/>
      <c r="I26" s="13"/>
    </row>
    <row r="27" customFormat="false" ht="21" hidden="false" customHeight="false" outlineLevel="0" collapsed="false">
      <c r="A27" s="5" t="s">
        <v>2</v>
      </c>
      <c r="B27" s="6" t="s">
        <v>3</v>
      </c>
      <c r="C27" s="6" t="s">
        <v>4</v>
      </c>
      <c r="D27" s="6" t="s">
        <v>5</v>
      </c>
      <c r="E27" s="6" t="s">
        <v>6</v>
      </c>
      <c r="F27" s="5" t="s">
        <v>7</v>
      </c>
      <c r="G27" s="5" t="s">
        <v>8</v>
      </c>
      <c r="H27" s="6" t="s">
        <v>9</v>
      </c>
      <c r="I27" s="7"/>
    </row>
    <row r="28" customFormat="false" ht="15" hidden="false" customHeight="false" outlineLevel="0" collapsed="false">
      <c r="A28" s="10" t="n">
        <v>1.92752526200345</v>
      </c>
      <c r="B28" s="9" t="n">
        <v>3</v>
      </c>
      <c r="C28" s="9" t="n">
        <v>2</v>
      </c>
      <c r="D28" s="9" t="n">
        <v>1076</v>
      </c>
      <c r="E28" s="9" t="n">
        <v>228</v>
      </c>
      <c r="F28" s="10" t="n">
        <v>0.211895910780669</v>
      </c>
      <c r="G28" s="10" t="n">
        <v>0.666666666666667</v>
      </c>
      <c r="H28" s="7" t="s">
        <v>137</v>
      </c>
      <c r="I28" s="7"/>
    </row>
    <row r="29" customFormat="false" ht="15" hidden="false" customHeight="false" outlineLevel="0" collapsed="false">
      <c r="A29" s="10" t="n">
        <v>-1.60510400605727</v>
      </c>
      <c r="B29" s="9" t="n">
        <v>68</v>
      </c>
      <c r="C29" s="9" t="n">
        <v>9</v>
      </c>
      <c r="D29" s="9" t="n">
        <v>1076</v>
      </c>
      <c r="E29" s="9" t="n">
        <v>228</v>
      </c>
      <c r="F29" s="10" t="n">
        <v>0.211895910780669</v>
      </c>
      <c r="G29" s="10" t="n">
        <v>0.132352941176471</v>
      </c>
      <c r="H29" s="7" t="s">
        <v>138</v>
      </c>
      <c r="I29" s="7"/>
    </row>
    <row r="30" customFormat="false" ht="15" hidden="false" customHeight="false" outlineLevel="0" collapsed="false">
      <c r="A30" s="10" t="n">
        <v>-1.3068341322376</v>
      </c>
      <c r="B30" s="9" t="n">
        <v>339</v>
      </c>
      <c r="C30" s="9" t="n">
        <v>62</v>
      </c>
      <c r="D30" s="9" t="n">
        <v>1076</v>
      </c>
      <c r="E30" s="9" t="n">
        <v>228</v>
      </c>
      <c r="F30" s="10" t="n">
        <v>0.211895910780669</v>
      </c>
      <c r="G30" s="10" t="n">
        <v>0.182890855457227</v>
      </c>
      <c r="H30" s="7" t="s">
        <v>139</v>
      </c>
      <c r="I30" s="7"/>
    </row>
    <row r="31" customFormat="false" ht="15" hidden="false" customHeight="false" outlineLevel="0" collapsed="false">
      <c r="A31" s="10" t="n">
        <v>0.107196042977427</v>
      </c>
      <c r="B31" s="9" t="n">
        <v>336</v>
      </c>
      <c r="C31" s="9" t="n">
        <v>72</v>
      </c>
      <c r="D31" s="9" t="n">
        <v>1076</v>
      </c>
      <c r="E31" s="9" t="n">
        <v>228</v>
      </c>
      <c r="F31" s="10" t="n">
        <v>0.211895910780669</v>
      </c>
      <c r="G31" s="10" t="n">
        <v>0.214285714285714</v>
      </c>
      <c r="H31" s="7" t="s">
        <v>140</v>
      </c>
      <c r="I31" s="7"/>
    </row>
    <row r="32" customFormat="false" ht="15" hidden="false" customHeight="false" outlineLevel="0" collapsed="false">
      <c r="A32" s="10" t="n">
        <v>1.76120552857571</v>
      </c>
      <c r="B32" s="9" t="n">
        <v>330</v>
      </c>
      <c r="C32" s="9" t="n">
        <v>83</v>
      </c>
      <c r="D32" s="9" t="n">
        <v>1076</v>
      </c>
      <c r="E32" s="9" t="n">
        <v>228</v>
      </c>
      <c r="F32" s="10" t="n">
        <v>0.211895910780669</v>
      </c>
      <c r="G32" s="10" t="n">
        <v>0.251515151515152</v>
      </c>
      <c r="H32" s="7" t="s">
        <v>141</v>
      </c>
      <c r="I32" s="7"/>
    </row>
    <row r="33" customFormat="false" ht="15" hidden="false" customHeight="false" outlineLevel="0" collapsed="false">
      <c r="A33" s="10" t="n">
        <v>-1.27012107579152</v>
      </c>
      <c r="B33" s="9" t="n">
        <v>6</v>
      </c>
      <c r="C33" s="9" t="n">
        <v>0</v>
      </c>
      <c r="D33" s="9" t="n">
        <v>1076</v>
      </c>
      <c r="E33" s="9" t="n">
        <v>228</v>
      </c>
      <c r="F33" s="10" t="n">
        <v>0.211895910780669</v>
      </c>
      <c r="G33" s="10" t="n">
        <v>0</v>
      </c>
      <c r="H33" s="7" t="s">
        <v>142</v>
      </c>
      <c r="I33" s="7"/>
    </row>
    <row r="34" customFormat="false" ht="15" hidden="false" customHeight="false" outlineLevel="0" collapsed="false">
      <c r="A34" s="10" t="n">
        <v>-5.15173818674588</v>
      </c>
      <c r="B34" s="9" t="n">
        <v>259</v>
      </c>
      <c r="C34" s="9" t="n">
        <v>21</v>
      </c>
      <c r="D34" s="9" t="n">
        <v>1076</v>
      </c>
      <c r="E34" s="9" t="n">
        <v>228</v>
      </c>
      <c r="F34" s="10" t="n">
        <v>0.211895910780669</v>
      </c>
      <c r="G34" s="10" t="n">
        <v>0.0810810810810811</v>
      </c>
      <c r="H34" s="7" t="s">
        <v>142</v>
      </c>
      <c r="I34" s="7"/>
    </row>
    <row r="35" customFormat="false" ht="15" hidden="false" customHeight="false" outlineLevel="0" collapsed="false">
      <c r="A35" s="10" t="n">
        <v>-1.49730212932511</v>
      </c>
      <c r="B35" s="9" t="n">
        <v>295</v>
      </c>
      <c r="C35" s="9" t="n">
        <v>52</v>
      </c>
      <c r="D35" s="9" t="n">
        <v>1076</v>
      </c>
      <c r="E35" s="9" t="n">
        <v>228</v>
      </c>
      <c r="F35" s="10" t="n">
        <v>0.211895910780669</v>
      </c>
      <c r="G35" s="10" t="n">
        <v>0.176271186440678</v>
      </c>
      <c r="H35" s="7" t="s">
        <v>142</v>
      </c>
      <c r="I35" s="7"/>
    </row>
    <row r="36" customFormat="false" ht="15" hidden="false" customHeight="false" outlineLevel="0" collapsed="false">
      <c r="A36" s="10" t="n">
        <v>1.03649434451917</v>
      </c>
      <c r="B36" s="9" t="n">
        <v>381</v>
      </c>
      <c r="C36" s="9" t="n">
        <v>89</v>
      </c>
      <c r="D36" s="9" t="n">
        <v>1076</v>
      </c>
      <c r="E36" s="9" t="n">
        <v>228</v>
      </c>
      <c r="F36" s="10" t="n">
        <v>0.211895910780669</v>
      </c>
      <c r="G36" s="10" t="n">
        <v>0.233595800524934</v>
      </c>
      <c r="H36" s="7" t="s">
        <v>142</v>
      </c>
      <c r="I36" s="7"/>
    </row>
    <row r="37" customFormat="false" ht="15" hidden="false" customHeight="false" outlineLevel="0" collapsed="false">
      <c r="A37" s="10" t="n">
        <v>5.01559089097244</v>
      </c>
      <c r="B37" s="9" t="n">
        <v>101</v>
      </c>
      <c r="C37" s="9" t="n">
        <v>42</v>
      </c>
      <c r="D37" s="9" t="n">
        <v>1076</v>
      </c>
      <c r="E37" s="9" t="n">
        <v>228</v>
      </c>
      <c r="F37" s="10" t="n">
        <v>0.211895910780669</v>
      </c>
      <c r="G37" s="10" t="n">
        <v>0.415841584158416</v>
      </c>
      <c r="H37" s="7" t="s">
        <v>142</v>
      </c>
      <c r="I37" s="7"/>
    </row>
    <row r="38" customFormat="false" ht="15" hidden="false" customHeight="false" outlineLevel="0" collapsed="false">
      <c r="A38" s="10" t="n">
        <v>6.25351520061429</v>
      </c>
      <c r="B38" s="9" t="n">
        <v>27</v>
      </c>
      <c r="C38" s="9" t="n">
        <v>19</v>
      </c>
      <c r="D38" s="9" t="n">
        <v>1076</v>
      </c>
      <c r="E38" s="9" t="n">
        <v>228</v>
      </c>
      <c r="F38" s="10" t="n">
        <v>0.211895910780669</v>
      </c>
      <c r="G38" s="10" t="n">
        <v>0.703703703703704</v>
      </c>
      <c r="H38" s="7" t="s">
        <v>142</v>
      </c>
      <c r="I38" s="7"/>
    </row>
    <row r="39" customFormat="false" ht="15" hidden="false" customHeight="false" outlineLevel="0" collapsed="false">
      <c r="A39" s="10" t="n">
        <v>3.25264568880833</v>
      </c>
      <c r="B39" s="9" t="n">
        <v>7</v>
      </c>
      <c r="C39" s="9" t="n">
        <v>5</v>
      </c>
      <c r="D39" s="9" t="n">
        <v>1076</v>
      </c>
      <c r="E39" s="9" t="n">
        <v>228</v>
      </c>
      <c r="F39" s="10" t="n">
        <v>0.211895910780669</v>
      </c>
      <c r="G39" s="10" t="n">
        <v>0.714285714285714</v>
      </c>
      <c r="H39" s="7" t="s">
        <v>142</v>
      </c>
      <c r="I39" s="7"/>
    </row>
    <row r="40" customFormat="false" ht="15" hidden="false" customHeight="false" outlineLevel="0" collapsed="false">
      <c r="A40" s="1"/>
      <c r="B40" s="1"/>
      <c r="C40" s="1"/>
      <c r="D40" s="1"/>
      <c r="E40" s="1"/>
      <c r="F40" s="1"/>
      <c r="G40" s="1"/>
    </row>
    <row r="41" customFormat="false" ht="15" hidden="false" customHeight="false" outlineLevel="0" collapsed="false">
      <c r="A41" s="1"/>
      <c r="B41" s="1"/>
      <c r="C41" s="1"/>
      <c r="D41" s="1"/>
      <c r="E41" s="1"/>
      <c r="F41" s="1"/>
      <c r="G41" s="1"/>
    </row>
    <row r="42" customFormat="false" ht="21" hidden="false" customHeight="false" outlineLevel="0" collapsed="false">
      <c r="A42" s="5" t="s">
        <v>2</v>
      </c>
      <c r="B42" s="6" t="s">
        <v>3</v>
      </c>
      <c r="C42" s="6" t="s">
        <v>4</v>
      </c>
      <c r="D42" s="6" t="s">
        <v>5</v>
      </c>
      <c r="E42" s="6" t="s">
        <v>6</v>
      </c>
      <c r="F42" s="5" t="s">
        <v>7</v>
      </c>
      <c r="G42" s="5" t="s">
        <v>8</v>
      </c>
      <c r="H42" s="6" t="s">
        <v>9</v>
      </c>
      <c r="I42" s="7"/>
      <c r="J42" s="7"/>
    </row>
    <row r="43" customFormat="false" ht="15" hidden="false" customHeight="false" outlineLevel="0" collapsed="false">
      <c r="A43" s="10" t="n">
        <v>-2.01967587573458</v>
      </c>
      <c r="B43" s="9" t="n">
        <v>854</v>
      </c>
      <c r="C43" s="9" t="n">
        <v>157</v>
      </c>
      <c r="D43" s="9" t="n">
        <v>1075</v>
      </c>
      <c r="E43" s="9" t="n">
        <v>228</v>
      </c>
      <c r="F43" s="10" t="n">
        <v>0.212093023255814</v>
      </c>
      <c r="G43" s="10" t="n">
        <v>0.18384074941452</v>
      </c>
      <c r="H43" s="7" t="s">
        <v>143</v>
      </c>
      <c r="I43" s="7"/>
      <c r="J43" s="7"/>
    </row>
    <row r="44" customFormat="false" ht="15" hidden="false" customHeight="false" outlineLevel="0" collapsed="false">
      <c r="A44" s="10" t="n">
        <v>2.79654618369028</v>
      </c>
      <c r="B44" s="9" t="n">
        <v>143</v>
      </c>
      <c r="C44" s="9" t="n">
        <v>44</v>
      </c>
      <c r="D44" s="9" t="n">
        <v>1075</v>
      </c>
      <c r="E44" s="9" t="n">
        <v>228</v>
      </c>
      <c r="F44" s="10" t="n">
        <v>0.212093023255814</v>
      </c>
      <c r="G44" s="10" t="n">
        <v>0.307692307692308</v>
      </c>
      <c r="H44" s="7" t="s">
        <v>143</v>
      </c>
      <c r="I44" s="7"/>
      <c r="J44" s="7"/>
    </row>
    <row r="45" customFormat="false" ht="15" hidden="false" customHeight="false" outlineLevel="0" collapsed="false">
      <c r="A45" s="10" t="n">
        <v>1.08174850292008</v>
      </c>
      <c r="B45" s="9" t="n">
        <v>47</v>
      </c>
      <c r="C45" s="9" t="n">
        <v>13</v>
      </c>
      <c r="D45" s="9" t="n">
        <v>1075</v>
      </c>
      <c r="E45" s="9" t="n">
        <v>228</v>
      </c>
      <c r="F45" s="10" t="n">
        <v>0.212093023255814</v>
      </c>
      <c r="G45" s="10" t="n">
        <v>0.276595744680851</v>
      </c>
      <c r="H45" s="7" t="s">
        <v>143</v>
      </c>
      <c r="I45" s="7"/>
      <c r="J45" s="7"/>
    </row>
    <row r="46" customFormat="false" ht="15" hidden="false" customHeight="false" outlineLevel="0" collapsed="false">
      <c r="A46" s="10" t="n">
        <v>2.45162835894064</v>
      </c>
      <c r="B46" s="9" t="n">
        <v>24</v>
      </c>
      <c r="C46" s="9" t="n">
        <v>10</v>
      </c>
      <c r="D46" s="9" t="n">
        <v>1075</v>
      </c>
      <c r="E46" s="9" t="n">
        <v>228</v>
      </c>
      <c r="F46" s="10" t="n">
        <v>0.212093023255814</v>
      </c>
      <c r="G46" s="10" t="n">
        <v>0.416666666666667</v>
      </c>
      <c r="H46" s="7" t="s">
        <v>143</v>
      </c>
      <c r="I46" s="7"/>
      <c r="J46" s="7"/>
    </row>
    <row r="47" customFormat="false" ht="15" hidden="false" customHeight="false" outlineLevel="0" collapsed="false">
      <c r="A47" s="10" t="n">
        <v>-2.82733901923869</v>
      </c>
      <c r="B47" s="9" t="n">
        <v>445</v>
      </c>
      <c r="C47" s="9" t="n">
        <v>70</v>
      </c>
      <c r="D47" s="9" t="n">
        <v>1075</v>
      </c>
      <c r="E47" s="9" t="n">
        <v>228</v>
      </c>
      <c r="F47" s="10" t="n">
        <v>0.212093023255814</v>
      </c>
      <c r="G47" s="10" t="n">
        <v>0.157303370786517</v>
      </c>
      <c r="H47" s="7" t="s">
        <v>144</v>
      </c>
      <c r="I47" s="7"/>
      <c r="J47" s="7"/>
    </row>
    <row r="48" customFormat="false" ht="15" hidden="false" customHeight="false" outlineLevel="0" collapsed="false">
      <c r="A48" s="10" t="n">
        <v>0.421560403274863</v>
      </c>
      <c r="B48" s="9" t="n">
        <v>311</v>
      </c>
      <c r="C48" s="9" t="n">
        <v>69</v>
      </c>
      <c r="D48" s="9" t="n">
        <v>1075</v>
      </c>
      <c r="E48" s="9" t="n">
        <v>228</v>
      </c>
      <c r="F48" s="10" t="n">
        <v>0.212093023255814</v>
      </c>
      <c r="G48" s="10" t="n">
        <v>0.221864951768489</v>
      </c>
      <c r="H48" s="7" t="s">
        <v>144</v>
      </c>
      <c r="I48" s="7"/>
      <c r="J48" s="7"/>
    </row>
    <row r="49" customFormat="false" ht="15" hidden="false" customHeight="false" outlineLevel="0" collapsed="false">
      <c r="A49" s="10" t="n">
        <v>1.64276415713911</v>
      </c>
      <c r="B49" s="9" t="n">
        <v>175</v>
      </c>
      <c r="C49" s="9" t="n">
        <v>46</v>
      </c>
      <c r="D49" s="9" t="n">
        <v>1075</v>
      </c>
      <c r="E49" s="9" t="n">
        <v>228</v>
      </c>
      <c r="F49" s="10" t="n">
        <v>0.212093023255814</v>
      </c>
      <c r="G49" s="10" t="n">
        <v>0.262857142857143</v>
      </c>
      <c r="H49" s="7" t="s">
        <v>144</v>
      </c>
      <c r="I49" s="7"/>
      <c r="J49" s="7"/>
    </row>
    <row r="50" customFormat="false" ht="15" hidden="false" customHeight="false" outlineLevel="0" collapsed="false">
      <c r="A50" s="10" t="n">
        <v>1.8659481612898</v>
      </c>
      <c r="B50" s="9" t="n">
        <v>73</v>
      </c>
      <c r="C50" s="9" t="n">
        <v>22</v>
      </c>
      <c r="D50" s="9" t="n">
        <v>1075</v>
      </c>
      <c r="E50" s="9" t="n">
        <v>228</v>
      </c>
      <c r="F50" s="10" t="n">
        <v>0.212093023255814</v>
      </c>
      <c r="G50" s="10" t="n">
        <v>0.301369863013699</v>
      </c>
      <c r="H50" s="7" t="s">
        <v>144</v>
      </c>
      <c r="I50" s="7"/>
      <c r="J50" s="7"/>
    </row>
    <row r="51" customFormat="false" ht="15" hidden="false" customHeight="false" outlineLevel="0" collapsed="false">
      <c r="A51" s="10" t="n">
        <v>1.16715152346029</v>
      </c>
      <c r="B51" s="9" t="n">
        <v>42</v>
      </c>
      <c r="C51" s="9" t="n">
        <v>12</v>
      </c>
      <c r="D51" s="9" t="n">
        <v>1075</v>
      </c>
      <c r="E51" s="9" t="n">
        <v>228</v>
      </c>
      <c r="F51" s="10" t="n">
        <v>0.212093023255814</v>
      </c>
      <c r="G51" s="10" t="n">
        <v>0.285714285714286</v>
      </c>
      <c r="H51" s="7" t="s">
        <v>144</v>
      </c>
      <c r="I51" s="7"/>
      <c r="J51" s="7"/>
    </row>
    <row r="52" customFormat="false" ht="15" hidden="false" customHeight="false" outlineLevel="0" collapsed="false">
      <c r="A52" s="10" t="n">
        <v>0.491941753052557</v>
      </c>
      <c r="B52" s="9" t="n">
        <v>11</v>
      </c>
      <c r="C52" s="9" t="n">
        <v>3</v>
      </c>
      <c r="D52" s="9" t="n">
        <v>1075</v>
      </c>
      <c r="E52" s="9" t="n">
        <v>228</v>
      </c>
      <c r="F52" s="10" t="n">
        <v>0.212093023255814</v>
      </c>
      <c r="G52" s="10" t="n">
        <v>0.272727272727273</v>
      </c>
      <c r="H52" s="7" t="s">
        <v>144</v>
      </c>
      <c r="I52" s="7"/>
      <c r="J52" s="7"/>
    </row>
    <row r="53" customFormat="false" ht="15" hidden="false" customHeight="false" outlineLevel="0" collapsed="false">
      <c r="A53" s="10" t="n">
        <v>1.4535910516589</v>
      </c>
      <c r="B53" s="9" t="n">
        <v>10</v>
      </c>
      <c r="C53" s="9" t="n">
        <v>4</v>
      </c>
      <c r="D53" s="9" t="n">
        <v>1075</v>
      </c>
      <c r="E53" s="9" t="n">
        <v>228</v>
      </c>
      <c r="F53" s="10" t="n">
        <v>0.212093023255814</v>
      </c>
      <c r="G53" s="10" t="n">
        <v>0.4</v>
      </c>
      <c r="H53" s="7" t="s">
        <v>144</v>
      </c>
      <c r="I53" s="7"/>
      <c r="J53" s="7"/>
    </row>
    <row r="54" customFormat="false" ht="15" hidden="false" customHeight="false" outlineLevel="0" collapsed="false">
      <c r="A54" s="10" t="n">
        <v>-1.93173679295736</v>
      </c>
      <c r="B54" s="9" t="n">
        <v>894</v>
      </c>
      <c r="C54" s="9" t="n">
        <v>166</v>
      </c>
      <c r="D54" s="9" t="n">
        <v>1075</v>
      </c>
      <c r="E54" s="9" t="n">
        <v>228</v>
      </c>
      <c r="F54" s="10" t="n">
        <v>0.212093023255814</v>
      </c>
      <c r="G54" s="10" t="n">
        <v>0.185682326621924</v>
      </c>
      <c r="H54" s="7" t="s">
        <v>145</v>
      </c>
      <c r="I54" s="7"/>
      <c r="J54" s="7"/>
    </row>
    <row r="55" customFormat="false" ht="15" hidden="false" customHeight="false" outlineLevel="0" collapsed="false">
      <c r="A55" s="10" t="n">
        <v>3.2604832707932</v>
      </c>
      <c r="B55" s="9" t="n">
        <v>142</v>
      </c>
      <c r="C55" s="9" t="n">
        <v>46</v>
      </c>
      <c r="D55" s="9" t="n">
        <v>1075</v>
      </c>
      <c r="E55" s="9" t="n">
        <v>228</v>
      </c>
      <c r="F55" s="10" t="n">
        <v>0.212093023255814</v>
      </c>
      <c r="G55" s="10" t="n">
        <v>0.323943661971831</v>
      </c>
      <c r="H55" s="7" t="s">
        <v>145</v>
      </c>
      <c r="I55" s="7"/>
      <c r="J55" s="7"/>
    </row>
    <row r="56" customFormat="false" ht="15" hidden="false" customHeight="false" outlineLevel="0" collapsed="false">
      <c r="A56" s="10" t="n">
        <v>1.74856732551865</v>
      </c>
      <c r="B56" s="9" t="n">
        <v>29</v>
      </c>
      <c r="C56" s="9" t="n">
        <v>10</v>
      </c>
      <c r="D56" s="9" t="n">
        <v>1075</v>
      </c>
      <c r="E56" s="9" t="n">
        <v>228</v>
      </c>
      <c r="F56" s="10" t="n">
        <v>0.212093023255814</v>
      </c>
      <c r="G56" s="10" t="n">
        <v>0.344827586206897</v>
      </c>
      <c r="H56" s="7" t="s">
        <v>145</v>
      </c>
      <c r="I56" s="7"/>
      <c r="J56" s="7"/>
    </row>
    <row r="57" customFormat="false" ht="15" hidden="false" customHeight="false" outlineLevel="0" collapsed="false">
      <c r="A57" s="10" t="n">
        <v>2.32567239837914</v>
      </c>
      <c r="B57" s="9" t="n">
        <v>7</v>
      </c>
      <c r="C57" s="9" t="n">
        <v>4</v>
      </c>
      <c r="D57" s="9" t="n">
        <v>1075</v>
      </c>
      <c r="E57" s="9" t="n">
        <v>228</v>
      </c>
      <c r="F57" s="10" t="n">
        <v>0.212093023255814</v>
      </c>
      <c r="G57" s="10" t="n">
        <v>0.571428571428571</v>
      </c>
      <c r="H57" s="7" t="s">
        <v>145</v>
      </c>
      <c r="I57" s="7"/>
      <c r="J57" s="7"/>
    </row>
    <row r="58" customFormat="false" ht="15" hidden="false" customHeight="false" outlineLevel="0" collapsed="false">
      <c r="A58" s="10" t="n">
        <v>2.72577045280844</v>
      </c>
      <c r="B58" s="9" t="n">
        <v>2</v>
      </c>
      <c r="C58" s="9" t="n">
        <v>2</v>
      </c>
      <c r="D58" s="9" t="n">
        <v>1075</v>
      </c>
      <c r="E58" s="9" t="n">
        <v>228</v>
      </c>
      <c r="F58" s="10" t="n">
        <v>0.212093023255814</v>
      </c>
      <c r="G58" s="10" t="n">
        <v>1</v>
      </c>
      <c r="H58" s="7" t="s">
        <v>145</v>
      </c>
      <c r="I58" s="7"/>
      <c r="J58" s="7"/>
    </row>
    <row r="59" customFormat="false" ht="15" hidden="false" customHeight="false" outlineLevel="0" collapsed="false">
      <c r="A59" s="10" t="n">
        <v>-1.88073252433377</v>
      </c>
      <c r="B59" s="9" t="n">
        <v>511</v>
      </c>
      <c r="C59" s="9" t="n">
        <v>91</v>
      </c>
      <c r="D59" s="9" t="n">
        <v>1075</v>
      </c>
      <c r="E59" s="9" t="n">
        <v>228</v>
      </c>
      <c r="F59" s="10" t="n">
        <v>0.212093023255814</v>
      </c>
      <c r="G59" s="10" t="n">
        <v>0.178082191780822</v>
      </c>
      <c r="H59" s="7" t="s">
        <v>146</v>
      </c>
      <c r="I59" s="7"/>
      <c r="J59" s="7"/>
    </row>
    <row r="60" customFormat="false" ht="15" hidden="false" customHeight="false" outlineLevel="0" collapsed="false">
      <c r="A60" s="10" t="n">
        <v>0.499829055940537</v>
      </c>
      <c r="B60" s="9" t="n">
        <v>313</v>
      </c>
      <c r="C60" s="9" t="n">
        <v>70</v>
      </c>
      <c r="D60" s="9" t="n">
        <v>1075</v>
      </c>
      <c r="E60" s="9" t="n">
        <v>228</v>
      </c>
      <c r="F60" s="10" t="n">
        <v>0.212093023255814</v>
      </c>
      <c r="G60" s="10" t="n">
        <v>0.223642172523962</v>
      </c>
      <c r="H60" s="7" t="s">
        <v>147</v>
      </c>
      <c r="I60" s="7"/>
      <c r="J60" s="7"/>
    </row>
    <row r="61" customFormat="false" ht="15" hidden="false" customHeight="false" outlineLevel="0" collapsed="false">
      <c r="A61" s="10" t="n">
        <v>0.834517081931962</v>
      </c>
      <c r="B61" s="9" t="n">
        <v>190</v>
      </c>
      <c r="C61" s="9" t="n">
        <v>45</v>
      </c>
      <c r="D61" s="9" t="n">
        <v>1075</v>
      </c>
      <c r="E61" s="9" t="n">
        <v>228</v>
      </c>
      <c r="F61" s="10" t="n">
        <v>0.212093023255814</v>
      </c>
      <c r="G61" s="10" t="n">
        <v>0.236842105263158</v>
      </c>
      <c r="H61" s="7" t="s">
        <v>148</v>
      </c>
      <c r="I61" s="7"/>
      <c r="J61" s="7"/>
    </row>
    <row r="62" customFormat="false" ht="15" hidden="false" customHeight="false" outlineLevel="0" collapsed="false">
      <c r="A62" s="10" t="n">
        <v>2.83840314308542</v>
      </c>
      <c r="B62" s="9" t="n">
        <v>61</v>
      </c>
      <c r="C62" s="9" t="n">
        <v>22</v>
      </c>
      <c r="D62" s="9" t="n">
        <v>1075</v>
      </c>
      <c r="E62" s="9" t="n">
        <v>228</v>
      </c>
      <c r="F62" s="10" t="n">
        <v>0.212093023255814</v>
      </c>
      <c r="G62" s="10" t="n">
        <v>0.360655737704918</v>
      </c>
      <c r="H62" s="7" t="s">
        <v>149</v>
      </c>
      <c r="I62" s="7"/>
      <c r="J62" s="7"/>
    </row>
    <row r="63" customFormat="false" ht="15" hidden="false" customHeight="false" outlineLevel="0" collapsed="false">
      <c r="A63" s="10" t="n">
        <v>2.27974181645055</v>
      </c>
      <c r="B63" s="9" t="n">
        <v>251</v>
      </c>
      <c r="C63" s="9" t="n">
        <v>68</v>
      </c>
      <c r="D63" s="9" t="n">
        <v>1075</v>
      </c>
      <c r="E63" s="9" t="n">
        <v>228</v>
      </c>
      <c r="F63" s="10" t="n">
        <v>0.212093023255814</v>
      </c>
      <c r="G63" s="10" t="n">
        <v>0.270916334661355</v>
      </c>
      <c r="H63" s="7" t="s">
        <v>150</v>
      </c>
      <c r="I63" s="7"/>
      <c r="J63" s="7"/>
    </row>
    <row r="64" customFormat="false" ht="15" hidden="false" customHeight="false" outlineLevel="0" collapsed="false">
      <c r="A64" s="10" t="n">
        <v>-1.25822676800266</v>
      </c>
      <c r="B64" s="9" t="n">
        <v>824</v>
      </c>
      <c r="C64" s="9" t="n">
        <v>160</v>
      </c>
      <c r="D64" s="9" t="n">
        <v>1075</v>
      </c>
      <c r="E64" s="9" t="n">
        <v>228</v>
      </c>
      <c r="F64" s="10" t="n">
        <v>0.212093023255814</v>
      </c>
      <c r="G64" s="10" t="n">
        <v>0.194174757281553</v>
      </c>
      <c r="H64" s="7" t="s">
        <v>151</v>
      </c>
      <c r="I64" s="7"/>
      <c r="J64" s="7"/>
    </row>
    <row r="65" customFormat="false" ht="15" hidden="false" customHeight="false" outlineLevel="0" collapsed="false">
      <c r="A65" s="10" t="n">
        <v>0.507054085344522</v>
      </c>
      <c r="B65" s="9" t="n">
        <v>299</v>
      </c>
      <c r="C65" s="9" t="n">
        <v>67</v>
      </c>
      <c r="D65" s="9" t="n">
        <v>1075</v>
      </c>
      <c r="E65" s="9" t="n">
        <v>228</v>
      </c>
      <c r="F65" s="10" t="n">
        <v>0.212093023255814</v>
      </c>
      <c r="G65" s="10" t="n">
        <v>0.224080267558528</v>
      </c>
      <c r="H65" s="7" t="s">
        <v>152</v>
      </c>
      <c r="I65" s="7"/>
      <c r="J65" s="7"/>
    </row>
    <row r="66" customFormat="false" ht="15" hidden="false" customHeight="false" outlineLevel="0" collapsed="false">
      <c r="A66" s="10" t="n">
        <v>-0.314745130473999</v>
      </c>
      <c r="B66" s="9" t="n">
        <v>776</v>
      </c>
      <c r="C66" s="9" t="n">
        <v>161</v>
      </c>
      <c r="D66" s="9" t="n">
        <v>1075</v>
      </c>
      <c r="E66" s="9" t="n">
        <v>228</v>
      </c>
      <c r="F66" s="10" t="n">
        <v>0.212093023255814</v>
      </c>
      <c r="G66" s="10" t="n">
        <v>0.207474226804124</v>
      </c>
      <c r="H66" s="7" t="s">
        <v>153</v>
      </c>
      <c r="I66" s="7"/>
      <c r="J66" s="7"/>
    </row>
    <row r="67" customFormat="false" ht="15" hidden="false" customHeight="false" outlineLevel="0" collapsed="false">
      <c r="A67" s="10" t="n">
        <v>4.24737728982166</v>
      </c>
      <c r="B67" s="9" t="n">
        <v>267</v>
      </c>
      <c r="C67" s="9" t="n">
        <v>85</v>
      </c>
      <c r="D67" s="9" t="n">
        <v>1075</v>
      </c>
      <c r="E67" s="9" t="n">
        <v>228</v>
      </c>
      <c r="F67" s="10" t="n">
        <v>0.212093023255814</v>
      </c>
      <c r="G67" s="10" t="n">
        <v>0.318352059925094</v>
      </c>
      <c r="H67" s="7" t="s">
        <v>154</v>
      </c>
      <c r="I67" s="7"/>
      <c r="J67" s="7"/>
    </row>
    <row r="68" customFormat="false" ht="15" hidden="false" customHeight="false" outlineLevel="0" collapsed="false">
      <c r="A68" s="10" t="n">
        <v>-2.44157905604737</v>
      </c>
      <c r="B68" s="9" t="n">
        <v>808</v>
      </c>
      <c r="C68" s="9" t="n">
        <v>143</v>
      </c>
      <c r="D68" s="9" t="n">
        <v>1075</v>
      </c>
      <c r="E68" s="9" t="n">
        <v>228</v>
      </c>
      <c r="F68" s="10" t="n">
        <v>0.212093023255814</v>
      </c>
      <c r="G68" s="10" t="n">
        <v>0.176980198019802</v>
      </c>
      <c r="H68" s="7" t="s">
        <v>155</v>
      </c>
      <c r="I68" s="7"/>
      <c r="J68" s="7"/>
    </row>
    <row r="69" customFormat="false" ht="15" hidden="false" customHeight="false" outlineLevel="0" collapsed="false">
      <c r="A69" s="10" t="n">
        <v>1.11617527552022</v>
      </c>
      <c r="B69" s="9" t="n">
        <v>436</v>
      </c>
      <c r="C69" s="9" t="n">
        <v>102</v>
      </c>
      <c r="D69" s="9" t="n">
        <v>1075</v>
      </c>
      <c r="E69" s="9" t="n">
        <v>228</v>
      </c>
      <c r="F69" s="10" t="n">
        <v>0.212093023255814</v>
      </c>
      <c r="G69" s="10" t="n">
        <v>0.23394495412844</v>
      </c>
      <c r="H69" s="7" t="s">
        <v>156</v>
      </c>
      <c r="I69" s="7"/>
      <c r="J69" s="7"/>
    </row>
    <row r="70" customFormat="false" ht="15" hidden="false" customHeight="false" outlineLevel="0" collapsed="false">
      <c r="A70" s="10" t="n">
        <v>-0.921987883576069</v>
      </c>
      <c r="B70" s="9" t="n">
        <v>639</v>
      </c>
      <c r="C70" s="9" t="n">
        <v>126</v>
      </c>
      <c r="D70" s="9" t="n">
        <v>1075</v>
      </c>
      <c r="E70" s="9" t="n">
        <v>228</v>
      </c>
      <c r="F70" s="10" t="n">
        <v>0.212093023255814</v>
      </c>
      <c r="G70" s="10" t="n">
        <v>0.197183098591549</v>
      </c>
      <c r="H70" s="7" t="s">
        <v>157</v>
      </c>
      <c r="I70" s="7"/>
      <c r="J70" s="7"/>
    </row>
    <row r="71" customFormat="false" ht="15" hidden="false" customHeight="false" outlineLevel="0" collapsed="false">
      <c r="A71" s="1"/>
      <c r="B71" s="1"/>
      <c r="C71" s="1"/>
      <c r="D71" s="1"/>
      <c r="E71" s="1"/>
      <c r="F71" s="1"/>
      <c r="G71" s="1"/>
    </row>
    <row r="72" customFormat="false" ht="21" hidden="false" customHeight="false" outlineLevel="0" collapsed="false">
      <c r="A72" s="14" t="s">
        <v>2</v>
      </c>
      <c r="B72" s="14" t="s">
        <v>3</v>
      </c>
      <c r="C72" s="14" t="s">
        <v>4</v>
      </c>
      <c r="D72" s="14" t="s">
        <v>5</v>
      </c>
      <c r="E72" s="14" t="s">
        <v>6</v>
      </c>
      <c r="F72" s="14" t="s">
        <v>7</v>
      </c>
      <c r="G72" s="14" t="s">
        <v>8</v>
      </c>
      <c r="H72" s="14" t="s">
        <v>9</v>
      </c>
      <c r="I72" s="15"/>
      <c r="J72" s="15"/>
      <c r="K72" s="15"/>
    </row>
    <row r="73" customFormat="false" ht="15" hidden="false" customHeight="false" outlineLevel="0" collapsed="false">
      <c r="A73" s="16" t="n">
        <v>-2.45580187086612</v>
      </c>
      <c r="B73" s="17" t="n">
        <v>943</v>
      </c>
      <c r="C73" s="17" t="n">
        <v>169</v>
      </c>
      <c r="D73" s="17" t="n">
        <v>1076</v>
      </c>
      <c r="E73" s="16" t="n">
        <v>228</v>
      </c>
      <c r="F73" s="16" t="n">
        <v>0.211895910780669</v>
      </c>
      <c r="G73" s="16" t="n">
        <v>0.179215270413574</v>
      </c>
      <c r="H73" s="18" t="s">
        <v>158</v>
      </c>
      <c r="I73" s="15"/>
      <c r="J73" s="15"/>
      <c r="K73" s="15"/>
    </row>
    <row r="74" customFormat="false" ht="15" hidden="false" customHeight="false" outlineLevel="0" collapsed="false">
      <c r="A74" s="16" t="n">
        <v>0.186486974323109</v>
      </c>
      <c r="B74" s="17" t="n">
        <v>4</v>
      </c>
      <c r="C74" s="17" t="n">
        <v>1</v>
      </c>
      <c r="D74" s="17" t="n">
        <v>1076</v>
      </c>
      <c r="E74" s="16" t="n">
        <v>228</v>
      </c>
      <c r="F74" s="16" t="n">
        <v>0.211895910780669</v>
      </c>
      <c r="G74" s="16" t="n">
        <v>0.25</v>
      </c>
      <c r="H74" s="18" t="s">
        <v>159</v>
      </c>
      <c r="I74" s="15"/>
      <c r="J74" s="15"/>
      <c r="K74" s="15"/>
    </row>
    <row r="75" customFormat="false" ht="15" hidden="false" customHeight="false" outlineLevel="0" collapsed="false">
      <c r="A75" s="16" t="n">
        <v>0.681778007302458</v>
      </c>
      <c r="B75" s="17" t="n">
        <v>10</v>
      </c>
      <c r="C75" s="17" t="n">
        <v>3</v>
      </c>
      <c r="D75" s="17" t="n">
        <v>1076</v>
      </c>
      <c r="E75" s="16" t="n">
        <v>228</v>
      </c>
      <c r="F75" s="16" t="n">
        <v>0.211895910780669</v>
      </c>
      <c r="G75" s="16" t="n">
        <v>0.3</v>
      </c>
      <c r="H75" s="18" t="s">
        <v>160</v>
      </c>
      <c r="I75" s="15"/>
      <c r="J75" s="15"/>
      <c r="K75" s="15"/>
    </row>
    <row r="76" customFormat="false" ht="15" hidden="false" customHeight="false" outlineLevel="0" collapsed="false">
      <c r="A76" s="16" t="n">
        <v>5.78956771108241</v>
      </c>
      <c r="B76" s="17" t="n">
        <v>34</v>
      </c>
      <c r="C76" s="17" t="n">
        <v>21</v>
      </c>
      <c r="D76" s="17" t="n">
        <v>1076</v>
      </c>
      <c r="E76" s="16" t="n">
        <v>228</v>
      </c>
      <c r="F76" s="16" t="n">
        <v>0.211895910780669</v>
      </c>
      <c r="G76" s="16" t="n">
        <v>0.617647058823529</v>
      </c>
      <c r="H76" s="18" t="s">
        <v>161</v>
      </c>
      <c r="I76" s="15"/>
      <c r="J76" s="15"/>
      <c r="K76" s="15"/>
    </row>
    <row r="77" customFormat="false" ht="15" hidden="false" customHeight="false" outlineLevel="0" collapsed="false">
      <c r="A77" s="16" t="n">
        <v>4.30026168664977</v>
      </c>
      <c r="B77" s="17" t="n">
        <v>59</v>
      </c>
      <c r="C77" s="17" t="n">
        <v>26</v>
      </c>
      <c r="D77" s="17" t="n">
        <v>1076</v>
      </c>
      <c r="E77" s="16" t="n">
        <v>228</v>
      </c>
      <c r="F77" s="16" t="n">
        <v>0.211895910780669</v>
      </c>
      <c r="G77" s="16" t="n">
        <v>0.440677966101695</v>
      </c>
      <c r="H77" s="18" t="s">
        <v>162</v>
      </c>
      <c r="I77" s="15"/>
      <c r="J77" s="15"/>
      <c r="K77" s="15"/>
    </row>
    <row r="78" customFormat="false" ht="15" hidden="false" customHeight="false" outlineLevel="0" collapsed="false">
      <c r="A78" s="16" t="n">
        <v>1.19531610345207</v>
      </c>
      <c r="B78" s="17" t="n">
        <v>26</v>
      </c>
      <c r="C78" s="17" t="n">
        <v>8</v>
      </c>
      <c r="D78" s="17" t="n">
        <v>1076</v>
      </c>
      <c r="E78" s="16" t="n">
        <v>228</v>
      </c>
      <c r="F78" s="16" t="n">
        <v>0.211895910780669</v>
      </c>
      <c r="G78" s="16" t="n">
        <v>0.307692307692308</v>
      </c>
      <c r="H78" s="18" t="s">
        <v>163</v>
      </c>
      <c r="I78" s="15"/>
      <c r="J78" s="15"/>
      <c r="K78" s="15"/>
    </row>
    <row r="79" customFormat="false" ht="15" hidden="false" customHeight="false" outlineLevel="0" collapsed="false">
      <c r="A79" s="16" t="n">
        <v>-0.569036883982823</v>
      </c>
      <c r="B79" s="17" t="n">
        <v>1007</v>
      </c>
      <c r="C79" s="17" t="n">
        <v>206</v>
      </c>
      <c r="D79" s="17" t="n">
        <v>1076</v>
      </c>
      <c r="E79" s="16" t="n">
        <v>228</v>
      </c>
      <c r="F79" s="16" t="n">
        <v>0.211895910780669</v>
      </c>
      <c r="G79" s="16" t="n">
        <v>0.204568023833168</v>
      </c>
      <c r="H79" s="18" t="s">
        <v>164</v>
      </c>
      <c r="I79" s="15"/>
      <c r="J79" s="15"/>
      <c r="K79" s="15"/>
    </row>
    <row r="80" customFormat="false" ht="15" hidden="false" customHeight="false" outlineLevel="0" collapsed="false">
      <c r="A80" s="16" t="n">
        <v>0.514707018191658</v>
      </c>
      <c r="B80" s="17" t="n">
        <v>3</v>
      </c>
      <c r="C80" s="17" t="n">
        <v>1</v>
      </c>
      <c r="D80" s="17" t="n">
        <v>1076</v>
      </c>
      <c r="E80" s="16" t="n">
        <v>228</v>
      </c>
      <c r="F80" s="16" t="n">
        <v>0.211895910780669</v>
      </c>
      <c r="G80" s="16" t="n">
        <v>0.333333333333333</v>
      </c>
      <c r="H80" s="18" t="s">
        <v>165</v>
      </c>
      <c r="I80" s="15"/>
      <c r="J80" s="15"/>
      <c r="K80" s="15"/>
    </row>
    <row r="81" customFormat="false" ht="15" hidden="false" customHeight="false" outlineLevel="0" collapsed="false">
      <c r="A81" s="16" t="n">
        <v>2.20260798467481</v>
      </c>
      <c r="B81" s="17" t="n">
        <v>13</v>
      </c>
      <c r="C81" s="17" t="n">
        <v>6</v>
      </c>
      <c r="D81" s="17" t="n">
        <v>1076</v>
      </c>
      <c r="E81" s="16" t="n">
        <v>228</v>
      </c>
      <c r="F81" s="16" t="n">
        <v>0.211895910780669</v>
      </c>
      <c r="G81" s="16" t="n">
        <v>0.461538461538462</v>
      </c>
      <c r="H81" s="18" t="s">
        <v>166</v>
      </c>
      <c r="I81" s="15"/>
      <c r="J81" s="15"/>
      <c r="K81" s="15"/>
    </row>
    <row r="82" customFormat="false" ht="15" hidden="false" customHeight="false" outlineLevel="0" collapsed="false">
      <c r="A82" s="16" t="n">
        <v>1.98390459181449</v>
      </c>
      <c r="B82" s="17" t="n">
        <v>14</v>
      </c>
      <c r="C82" s="17" t="n">
        <v>6</v>
      </c>
      <c r="D82" s="17" t="n">
        <v>1076</v>
      </c>
      <c r="E82" s="16" t="n">
        <v>228</v>
      </c>
      <c r="F82" s="16" t="n">
        <v>0.211895910780669</v>
      </c>
      <c r="G82" s="16" t="n">
        <v>0.428571428571429</v>
      </c>
      <c r="H82" s="18" t="s">
        <v>167</v>
      </c>
      <c r="I82" s="15"/>
      <c r="J82" s="15"/>
      <c r="K82" s="15"/>
    </row>
    <row r="83" customFormat="false" ht="15" hidden="false" customHeight="false" outlineLevel="0" collapsed="false">
      <c r="A83" s="16" t="n">
        <v>0.288421431785226</v>
      </c>
      <c r="B83" s="17" t="n">
        <v>39</v>
      </c>
      <c r="C83" s="17" t="n">
        <v>9</v>
      </c>
      <c r="D83" s="17" t="n">
        <v>1076</v>
      </c>
      <c r="E83" s="16" t="n">
        <v>228</v>
      </c>
      <c r="F83" s="16" t="n">
        <v>0.211895910780669</v>
      </c>
      <c r="G83" s="16" t="n">
        <v>0.230769230769231</v>
      </c>
      <c r="H83" s="18" t="s">
        <v>168</v>
      </c>
      <c r="I83" s="15"/>
      <c r="J83" s="15"/>
      <c r="K83" s="15"/>
    </row>
    <row r="84" customFormat="false" ht="15" hidden="false" customHeight="false" outlineLevel="0" collapsed="false">
      <c r="A84" s="16" t="n">
        <v>-0.299112700110321</v>
      </c>
      <c r="B84" s="17" t="n">
        <v>1057</v>
      </c>
      <c r="C84" s="17" t="n">
        <v>220</v>
      </c>
      <c r="D84" s="17" t="n">
        <v>1076</v>
      </c>
      <c r="E84" s="16" t="n">
        <v>228</v>
      </c>
      <c r="F84" s="16" t="n">
        <v>0.211895910780669</v>
      </c>
      <c r="G84" s="16" t="n">
        <v>0.208136234626301</v>
      </c>
      <c r="H84" s="18" t="s">
        <v>169</v>
      </c>
      <c r="I84" s="15"/>
      <c r="J84" s="15"/>
      <c r="K84" s="15"/>
    </row>
    <row r="85" customFormat="false" ht="15" hidden="false" customHeight="false" outlineLevel="0" collapsed="false">
      <c r="A85" s="16" t="n">
        <v>2.23097932929657</v>
      </c>
      <c r="B85" s="17" t="n">
        <v>19</v>
      </c>
      <c r="C85" s="17" t="n">
        <v>8</v>
      </c>
      <c r="D85" s="17" t="n">
        <v>1076</v>
      </c>
      <c r="E85" s="16" t="n">
        <v>228</v>
      </c>
      <c r="F85" s="16" t="n">
        <v>0.211895910780669</v>
      </c>
      <c r="G85" s="16" t="n">
        <v>0.421052631578947</v>
      </c>
      <c r="H85" s="18" t="s">
        <v>170</v>
      </c>
      <c r="I85" s="15"/>
      <c r="J85" s="15"/>
      <c r="K85" s="15"/>
    </row>
    <row r="86" customFormat="false" ht="15" hidden="false" customHeight="false" outlineLevel="0" collapsed="false">
      <c r="A86" s="16" t="n">
        <v>-0.125160179929978</v>
      </c>
      <c r="B86" s="17" t="n">
        <v>1065</v>
      </c>
      <c r="C86" s="17" t="n">
        <v>224</v>
      </c>
      <c r="D86" s="17" t="n">
        <v>1076</v>
      </c>
      <c r="E86" s="16" t="n">
        <v>228</v>
      </c>
      <c r="F86" s="16" t="n">
        <v>0.211895910780669</v>
      </c>
      <c r="G86" s="16" t="n">
        <v>0.210328638497653</v>
      </c>
      <c r="H86" s="18" t="s">
        <v>171</v>
      </c>
      <c r="I86" s="15"/>
      <c r="J86" s="15"/>
      <c r="K86" s="15"/>
    </row>
    <row r="87" customFormat="false" ht="15" hidden="false" customHeight="false" outlineLevel="0" collapsed="false">
      <c r="A87" s="16" t="n">
        <v>1.23152899171246</v>
      </c>
      <c r="B87" s="17" t="n">
        <v>11</v>
      </c>
      <c r="C87" s="17" t="n">
        <v>4</v>
      </c>
      <c r="D87" s="17" t="n">
        <v>1076</v>
      </c>
      <c r="E87" s="16" t="n">
        <v>228</v>
      </c>
      <c r="F87" s="16" t="n">
        <v>0.211895910780669</v>
      </c>
      <c r="G87" s="16" t="n">
        <v>0.363636363636364</v>
      </c>
      <c r="H87" s="18" t="s">
        <v>172</v>
      </c>
      <c r="I87" s="15"/>
      <c r="J87" s="15"/>
      <c r="K87" s="15"/>
    </row>
    <row r="89" customFormat="false" ht="21" hidden="false" customHeight="false" outlineLevel="0" collapsed="false">
      <c r="A89" s="5" t="s">
        <v>2</v>
      </c>
      <c r="B89" s="6" t="s">
        <v>3</v>
      </c>
      <c r="C89" s="6" t="s">
        <v>4</v>
      </c>
      <c r="D89" s="6" t="s">
        <v>5</v>
      </c>
      <c r="E89" s="6" t="s">
        <v>6</v>
      </c>
      <c r="F89" s="5" t="s">
        <v>7</v>
      </c>
      <c r="G89" s="5" t="s">
        <v>8</v>
      </c>
      <c r="H89" s="6" t="s">
        <v>9</v>
      </c>
      <c r="I89" s="7"/>
    </row>
    <row r="90" customFormat="false" ht="15" hidden="false" customHeight="false" outlineLevel="0" collapsed="false">
      <c r="A90" s="10" t="n">
        <v>-0.379207769256765</v>
      </c>
      <c r="B90" s="9" t="n">
        <v>12</v>
      </c>
      <c r="C90" s="9" t="n">
        <v>2</v>
      </c>
      <c r="D90" s="9" t="n">
        <v>1074</v>
      </c>
      <c r="E90" s="9" t="n">
        <v>227</v>
      </c>
      <c r="F90" s="10" t="n">
        <v>0.211359404096834</v>
      </c>
      <c r="G90" s="10" t="n">
        <v>0.166666666666667</v>
      </c>
      <c r="H90" s="7" t="s">
        <v>173</v>
      </c>
      <c r="I90" s="7"/>
    </row>
    <row r="91" customFormat="false" ht="15" hidden="false" customHeight="false" outlineLevel="0" collapsed="false">
      <c r="A91" s="10" t="n">
        <v>0.301357201402195</v>
      </c>
      <c r="B91" s="9" t="n">
        <v>512</v>
      </c>
      <c r="C91" s="9" t="n">
        <v>111</v>
      </c>
      <c r="D91" s="9" t="n">
        <v>1074</v>
      </c>
      <c r="E91" s="9" t="n">
        <v>227</v>
      </c>
      <c r="F91" s="10" t="n">
        <v>0.211359404096834</v>
      </c>
      <c r="G91" s="10" t="n">
        <v>0.216796875</v>
      </c>
      <c r="H91" s="7" t="s">
        <v>174</v>
      </c>
      <c r="I91" s="7"/>
    </row>
    <row r="92" customFormat="false" ht="15" hidden="false" customHeight="false" outlineLevel="0" collapsed="false">
      <c r="A92" s="10" t="n">
        <v>-0.234747668326982</v>
      </c>
      <c r="B92" s="9" t="n">
        <v>550</v>
      </c>
      <c r="C92" s="9" t="n">
        <v>114</v>
      </c>
      <c r="D92" s="9" t="n">
        <v>1074</v>
      </c>
      <c r="E92" s="9" t="n">
        <v>227</v>
      </c>
      <c r="F92" s="10" t="n">
        <v>0.211359404096834</v>
      </c>
      <c r="G92" s="10" t="n">
        <v>0.207272727272727</v>
      </c>
      <c r="H92" s="7" t="s">
        <v>175</v>
      </c>
      <c r="I92" s="7"/>
    </row>
    <row r="93" customFormat="false" ht="15" hidden="false" customHeight="false" outlineLevel="0" collapsed="false">
      <c r="A93" s="10" t="n">
        <v>0.8507382791615</v>
      </c>
      <c r="B93" s="9" t="n">
        <v>13</v>
      </c>
      <c r="C93" s="9" t="n">
        <v>4</v>
      </c>
      <c r="D93" s="9" t="n">
        <v>1074</v>
      </c>
      <c r="E93" s="9" t="n">
        <v>227</v>
      </c>
      <c r="F93" s="10" t="n">
        <v>0.211359404096834</v>
      </c>
      <c r="G93" s="10" t="n">
        <v>0.307692307692308</v>
      </c>
      <c r="H93" s="7" t="s">
        <v>176</v>
      </c>
      <c r="I93" s="7"/>
    </row>
    <row r="94" customFormat="false" ht="15" hidden="false" customHeight="false" outlineLevel="0" collapsed="false">
      <c r="A94" s="10" t="n">
        <v>2.93249831237642</v>
      </c>
      <c r="B94" s="9" t="n">
        <v>107</v>
      </c>
      <c r="C94" s="9" t="n">
        <v>35</v>
      </c>
      <c r="D94" s="9" t="n">
        <v>1074</v>
      </c>
      <c r="E94" s="9" t="n">
        <v>227</v>
      </c>
      <c r="F94" s="10" t="n">
        <v>0.211359404096834</v>
      </c>
      <c r="G94" s="10" t="n">
        <v>0.327102803738318</v>
      </c>
      <c r="H94" s="7" t="s">
        <v>177</v>
      </c>
      <c r="I94" s="7"/>
    </row>
    <row r="95" customFormat="false" ht="15" hidden="false" customHeight="false" outlineLevel="0" collapsed="false">
      <c r="A95" s="10" t="n">
        <v>-0.732126659192489</v>
      </c>
      <c r="B95" s="9" t="n">
        <v>2</v>
      </c>
      <c r="C95" s="9" t="n">
        <v>0</v>
      </c>
      <c r="D95" s="9" t="n">
        <v>1074</v>
      </c>
      <c r="E95" s="9" t="n">
        <v>227</v>
      </c>
      <c r="F95" s="10" t="n">
        <v>0.211359404096834</v>
      </c>
      <c r="G95" s="10" t="n">
        <v>0</v>
      </c>
      <c r="H95" s="7" t="s">
        <v>178</v>
      </c>
      <c r="I95" s="7"/>
    </row>
    <row r="96" customFormat="false" ht="15" hidden="false" customHeight="false" outlineLevel="0" collapsed="false">
      <c r="A96" s="10" t="n">
        <v>-0.598279714890778</v>
      </c>
      <c r="B96" s="9" t="n">
        <v>8</v>
      </c>
      <c r="C96" s="9" t="n">
        <v>1</v>
      </c>
      <c r="D96" s="9" t="n">
        <v>1074</v>
      </c>
      <c r="E96" s="9" t="n">
        <v>227</v>
      </c>
      <c r="F96" s="10" t="n">
        <v>0.211359404096834</v>
      </c>
      <c r="G96" s="10" t="n">
        <v>0.125</v>
      </c>
      <c r="H96" s="7" t="s">
        <v>179</v>
      </c>
      <c r="I96" s="7"/>
    </row>
    <row r="97" customFormat="false" ht="15" hidden="false" customHeight="false" outlineLevel="0" collapsed="false">
      <c r="A97" s="10" t="n">
        <v>-0.998347313084097</v>
      </c>
      <c r="B97" s="9" t="n">
        <v>944</v>
      </c>
      <c r="C97" s="9" t="n">
        <v>187</v>
      </c>
      <c r="D97" s="9" t="n">
        <v>1074</v>
      </c>
      <c r="E97" s="9" t="n">
        <v>227</v>
      </c>
      <c r="F97" s="10" t="n">
        <v>0.211359404096834</v>
      </c>
      <c r="G97" s="10" t="n">
        <v>0.198093220338983</v>
      </c>
      <c r="H97" s="7" t="s">
        <v>180</v>
      </c>
      <c r="I97" s="7"/>
    </row>
    <row r="99" customFormat="false" ht="21" hidden="false" customHeight="false" outlineLevel="0" collapsed="false">
      <c r="A99" s="5" t="s">
        <v>2</v>
      </c>
      <c r="B99" s="6" t="s">
        <v>3</v>
      </c>
      <c r="C99" s="6" t="s">
        <v>4</v>
      </c>
      <c r="D99" s="6" t="s">
        <v>5</v>
      </c>
      <c r="E99" s="6" t="s">
        <v>6</v>
      </c>
      <c r="F99" s="5" t="s">
        <v>7</v>
      </c>
      <c r="G99" s="5" t="s">
        <v>8</v>
      </c>
      <c r="H99" s="6" t="s">
        <v>9</v>
      </c>
      <c r="I99" s="7"/>
      <c r="J99" s="7"/>
      <c r="K99" s="7"/>
    </row>
    <row r="100" customFormat="false" ht="15" hidden="false" customHeight="false" outlineLevel="0" collapsed="false">
      <c r="A100" s="10" t="n">
        <v>4.8014611634407</v>
      </c>
      <c r="B100" s="9" t="n">
        <v>91</v>
      </c>
      <c r="C100" s="9" t="n">
        <v>38</v>
      </c>
      <c r="D100" s="9" t="n">
        <v>1076</v>
      </c>
      <c r="E100" s="9" t="n">
        <v>228</v>
      </c>
      <c r="F100" s="10" t="n">
        <v>0.211895910780669</v>
      </c>
      <c r="G100" s="10" t="n">
        <v>0.417582417582418</v>
      </c>
      <c r="H100" s="7" t="s">
        <v>181</v>
      </c>
      <c r="I100" s="7"/>
      <c r="J100" s="7"/>
      <c r="K100" s="7"/>
    </row>
    <row r="101" customFormat="false" ht="15" hidden="false" customHeight="false" outlineLevel="0" collapsed="false">
      <c r="A101" s="10" t="n">
        <v>-0.924494287063039</v>
      </c>
      <c r="B101" s="9" t="n">
        <v>399</v>
      </c>
      <c r="C101" s="9" t="n">
        <v>77</v>
      </c>
      <c r="D101" s="9" t="n">
        <v>1076</v>
      </c>
      <c r="E101" s="9" t="n">
        <v>228</v>
      </c>
      <c r="F101" s="10" t="n">
        <v>0.211895910780669</v>
      </c>
      <c r="G101" s="10" t="n">
        <v>0.192982456140351</v>
      </c>
      <c r="H101" s="7" t="s">
        <v>182</v>
      </c>
      <c r="I101" s="7"/>
      <c r="J101" s="7"/>
      <c r="K101" s="7"/>
    </row>
    <row r="102" customFormat="false" ht="15" hidden="false" customHeight="false" outlineLevel="0" collapsed="false">
      <c r="A102" s="10" t="n">
        <v>-1.0941345134702</v>
      </c>
      <c r="B102" s="9" t="n">
        <v>366</v>
      </c>
      <c r="C102" s="9" t="n">
        <v>69</v>
      </c>
      <c r="D102" s="9" t="n">
        <v>1076</v>
      </c>
      <c r="E102" s="9" t="n">
        <v>228</v>
      </c>
      <c r="F102" s="10" t="n">
        <v>0.211895910780669</v>
      </c>
      <c r="G102" s="10" t="n">
        <v>0.188524590163934</v>
      </c>
      <c r="H102" s="7" t="s">
        <v>183</v>
      </c>
      <c r="I102" s="7"/>
      <c r="J102" s="7"/>
      <c r="K102" s="7"/>
    </row>
    <row r="103" customFormat="false" ht="15" hidden="false" customHeight="false" outlineLevel="0" collapsed="false">
      <c r="A103" s="10" t="n">
        <v>0.143796143052499</v>
      </c>
      <c r="B103" s="9" t="n">
        <v>185</v>
      </c>
      <c r="C103" s="9" t="n">
        <v>40</v>
      </c>
      <c r="D103" s="9" t="n">
        <v>1076</v>
      </c>
      <c r="E103" s="9" t="n">
        <v>228</v>
      </c>
      <c r="F103" s="10" t="n">
        <v>0.211895910780669</v>
      </c>
      <c r="G103" s="10" t="n">
        <v>0.216216216216216</v>
      </c>
      <c r="H103" s="7" t="s">
        <v>184</v>
      </c>
      <c r="I103" s="7"/>
      <c r="J103" s="7"/>
      <c r="K103" s="7"/>
    </row>
    <row r="104" customFormat="false" ht="15" hidden="false" customHeight="false" outlineLevel="0" collapsed="false">
      <c r="A104" s="10" t="n">
        <v>-1.63546255630888</v>
      </c>
      <c r="B104" s="9" t="n">
        <v>32</v>
      </c>
      <c r="C104" s="9" t="n">
        <v>3</v>
      </c>
      <c r="D104" s="9" t="n">
        <v>1076</v>
      </c>
      <c r="E104" s="9" t="n">
        <v>228</v>
      </c>
      <c r="F104" s="10" t="n">
        <v>0.211895910780669</v>
      </c>
      <c r="G104" s="10" t="n">
        <v>0.09375</v>
      </c>
      <c r="H104" s="7" t="s">
        <v>185</v>
      </c>
      <c r="I104" s="7"/>
      <c r="J104" s="7"/>
      <c r="K104" s="7"/>
    </row>
    <row r="105" customFormat="false" ht="15" hidden="false" customHeight="false" outlineLevel="0" collapsed="false">
      <c r="A105" s="10" t="n">
        <v>-0.733304745011652</v>
      </c>
      <c r="B105" s="9" t="n">
        <v>2</v>
      </c>
      <c r="C105" s="9" t="n">
        <v>0</v>
      </c>
      <c r="D105" s="9" t="n">
        <v>1076</v>
      </c>
      <c r="E105" s="9" t="n">
        <v>228</v>
      </c>
      <c r="F105" s="10" t="n">
        <v>0.211895910780669</v>
      </c>
      <c r="G105" s="10" t="n">
        <v>0</v>
      </c>
      <c r="H105" s="7" t="s">
        <v>186</v>
      </c>
      <c r="I105" s="7"/>
      <c r="J105" s="7"/>
      <c r="K105" s="7"/>
    </row>
    <row r="106" customFormat="false" ht="15" hidden="false" customHeight="false" outlineLevel="0" collapsed="false">
      <c r="A106" s="10" t="n">
        <v>1.92854822226825</v>
      </c>
      <c r="B106" s="9" t="n">
        <v>1</v>
      </c>
      <c r="C106" s="9" t="n">
        <v>1</v>
      </c>
      <c r="D106" s="9" t="n">
        <v>1076</v>
      </c>
      <c r="E106" s="9" t="n">
        <v>228</v>
      </c>
      <c r="F106" s="10" t="n">
        <v>0.211895910780669</v>
      </c>
      <c r="G106" s="10" t="n">
        <v>1</v>
      </c>
      <c r="H106" s="7" t="s">
        <v>187</v>
      </c>
      <c r="I106" s="7"/>
      <c r="J106" s="7"/>
      <c r="K106" s="7"/>
    </row>
    <row r="108" customFormat="false" ht="21" hidden="false" customHeight="false" outlineLevel="0" collapsed="false">
      <c r="A108" s="5" t="s">
        <v>2</v>
      </c>
      <c r="B108" s="6" t="s">
        <v>3</v>
      </c>
      <c r="C108" s="6" t="s">
        <v>4</v>
      </c>
      <c r="D108" s="6" t="s">
        <v>5</v>
      </c>
      <c r="E108" s="6" t="s">
        <v>6</v>
      </c>
      <c r="F108" s="5" t="s">
        <v>7</v>
      </c>
      <c r="G108" s="5" t="s">
        <v>8</v>
      </c>
      <c r="H108" s="6" t="s">
        <v>9</v>
      </c>
      <c r="I108" s="7"/>
      <c r="J108" s="7"/>
      <c r="K108" s="7"/>
    </row>
    <row r="109" customFormat="false" ht="15" hidden="false" customHeight="false" outlineLevel="0" collapsed="false">
      <c r="A109" s="10" t="n">
        <v>5.04542890925405</v>
      </c>
      <c r="B109" s="9" t="n">
        <v>44</v>
      </c>
      <c r="C109" s="9" t="n">
        <v>23</v>
      </c>
      <c r="D109" s="9" t="n">
        <v>1076</v>
      </c>
      <c r="E109" s="9" t="n">
        <v>228</v>
      </c>
      <c r="F109" s="10" t="n">
        <v>0.211895910780669</v>
      </c>
      <c r="G109" s="10" t="n">
        <v>0.522727272727273</v>
      </c>
      <c r="H109" s="7" t="s">
        <v>188</v>
      </c>
      <c r="I109" s="7"/>
      <c r="J109" s="7"/>
      <c r="K109" s="7"/>
    </row>
    <row r="110" customFormat="false" ht="15" hidden="false" customHeight="false" outlineLevel="0" collapsed="false">
      <c r="A110" s="10" t="n">
        <v>5.86534398118466</v>
      </c>
      <c r="B110" s="9" t="n">
        <v>189</v>
      </c>
      <c r="C110" s="9" t="n">
        <v>73</v>
      </c>
      <c r="D110" s="9" t="n">
        <v>1076</v>
      </c>
      <c r="E110" s="9" t="n">
        <v>228</v>
      </c>
      <c r="F110" s="10" t="n">
        <v>0.211895910780669</v>
      </c>
      <c r="G110" s="10" t="n">
        <v>0.386243386243386</v>
      </c>
      <c r="H110" s="7" t="s">
        <v>189</v>
      </c>
      <c r="I110" s="7"/>
      <c r="J110" s="7"/>
      <c r="K110" s="7"/>
    </row>
    <row r="111" customFormat="false" ht="15" hidden="false" customHeight="false" outlineLevel="0" collapsed="false">
      <c r="A111" s="10" t="n">
        <v>-0.579309687645144</v>
      </c>
      <c r="B111" s="9" t="n">
        <v>429</v>
      </c>
      <c r="C111" s="9" t="n">
        <v>86</v>
      </c>
      <c r="D111" s="9" t="n">
        <v>1076</v>
      </c>
      <c r="E111" s="9" t="n">
        <v>228</v>
      </c>
      <c r="F111" s="10" t="n">
        <v>0.211895910780669</v>
      </c>
      <c r="G111" s="10" t="n">
        <v>0.2004662004662</v>
      </c>
      <c r="H111" s="7" t="s">
        <v>190</v>
      </c>
      <c r="I111" s="7"/>
      <c r="J111" s="7"/>
      <c r="K111" s="7"/>
    </row>
    <row r="112" customFormat="false" ht="15" hidden="false" customHeight="false" outlineLevel="0" collapsed="false">
      <c r="A112" s="10" t="n">
        <v>-4.18503763471841</v>
      </c>
      <c r="B112" s="9" t="n">
        <v>355</v>
      </c>
      <c r="C112" s="9" t="n">
        <v>43</v>
      </c>
      <c r="D112" s="9" t="n">
        <v>1076</v>
      </c>
      <c r="E112" s="9" t="n">
        <v>228</v>
      </c>
      <c r="F112" s="10" t="n">
        <v>0.211895910780669</v>
      </c>
      <c r="G112" s="10" t="n">
        <v>0.12112676056338</v>
      </c>
      <c r="H112" s="7" t="s">
        <v>191</v>
      </c>
      <c r="I112" s="7"/>
      <c r="J112" s="7"/>
      <c r="K112" s="7"/>
    </row>
    <row r="113" customFormat="false" ht="15" hidden="false" customHeight="false" outlineLevel="0" collapsed="false">
      <c r="A113" s="10" t="n">
        <v>-2.94240786984823</v>
      </c>
      <c r="B113" s="9" t="n">
        <v>57</v>
      </c>
      <c r="C113" s="9" t="n">
        <v>3</v>
      </c>
      <c r="D113" s="9" t="n">
        <v>1076</v>
      </c>
      <c r="E113" s="9" t="n">
        <v>228</v>
      </c>
      <c r="F113" s="10" t="n">
        <v>0.211895910780669</v>
      </c>
      <c r="G113" s="10" t="n">
        <v>0.0526315789473684</v>
      </c>
      <c r="H113" s="7" t="s">
        <v>192</v>
      </c>
      <c r="I113" s="7"/>
      <c r="J113" s="7"/>
      <c r="K113" s="7"/>
    </row>
    <row r="114" customFormat="false" ht="15" hidden="false" customHeight="false" outlineLevel="0" collapsed="false">
      <c r="A114" s="10" t="n">
        <v>-0.733304745011652</v>
      </c>
      <c r="B114" s="9" t="n">
        <v>2</v>
      </c>
      <c r="C114" s="9" t="n">
        <v>0</v>
      </c>
      <c r="D114" s="9" t="n">
        <v>1076</v>
      </c>
      <c r="E114" s="9" t="n">
        <v>228</v>
      </c>
      <c r="F114" s="10" t="n">
        <v>0.211895910780669</v>
      </c>
      <c r="G114" s="10" t="n">
        <v>0</v>
      </c>
      <c r="H114" s="7" t="s">
        <v>193</v>
      </c>
      <c r="I114" s="7"/>
      <c r="J114" s="7"/>
      <c r="K114" s="7"/>
    </row>
    <row r="115" customFormat="false" ht="15" hidden="false" customHeight="false" outlineLevel="0" collapsed="false">
      <c r="A115" s="10" t="n">
        <v>0.34386378680066</v>
      </c>
      <c r="B115" s="9" t="n">
        <v>25</v>
      </c>
      <c r="C115" s="9" t="n">
        <v>6</v>
      </c>
      <c r="D115" s="9" t="n">
        <v>1076</v>
      </c>
      <c r="E115" s="9" t="n">
        <v>228</v>
      </c>
      <c r="F115" s="10" t="n">
        <v>0.211895910780669</v>
      </c>
      <c r="G115" s="10" t="n">
        <v>0.24</v>
      </c>
      <c r="H115" s="7" t="s">
        <v>194</v>
      </c>
      <c r="I115" s="7"/>
      <c r="J115" s="7"/>
      <c r="K115" s="7"/>
    </row>
    <row r="116" customFormat="false" ht="15" hidden="false" customHeight="false" outlineLevel="0" collapsed="false">
      <c r="A116" s="10" t="n">
        <v>-0.907968545958733</v>
      </c>
      <c r="B116" s="9" t="n">
        <v>113</v>
      </c>
      <c r="C116" s="9" t="n">
        <v>20</v>
      </c>
      <c r="D116" s="9" t="n">
        <v>1076</v>
      </c>
      <c r="E116" s="9" t="n">
        <v>228</v>
      </c>
      <c r="F116" s="10" t="n">
        <v>0.211895910780669</v>
      </c>
      <c r="G116" s="10" t="n">
        <v>0.176991150442478</v>
      </c>
      <c r="H116" s="7" t="s">
        <v>195</v>
      </c>
      <c r="I116" s="7"/>
      <c r="J116" s="7"/>
      <c r="K116" s="7"/>
    </row>
    <row r="117" customFormat="false" ht="15" hidden="false" customHeight="false" outlineLevel="0" collapsed="false">
      <c r="A117" s="10" t="n">
        <v>0.0364964690566329</v>
      </c>
      <c r="B117" s="9" t="n">
        <v>428</v>
      </c>
      <c r="C117" s="9" t="n">
        <v>91</v>
      </c>
      <c r="D117" s="9" t="n">
        <v>1076</v>
      </c>
      <c r="E117" s="9" t="n">
        <v>228</v>
      </c>
      <c r="F117" s="10" t="n">
        <v>0.211895910780669</v>
      </c>
      <c r="G117" s="10" t="n">
        <v>0.212616822429907</v>
      </c>
      <c r="H117" s="7" t="s">
        <v>196</v>
      </c>
      <c r="I117" s="7"/>
      <c r="J117" s="7"/>
      <c r="K117" s="7"/>
    </row>
    <row r="118" customFormat="false" ht="15" hidden="false" customHeight="false" outlineLevel="0" collapsed="false">
      <c r="A118" s="10" t="n">
        <v>-0.231581927263714</v>
      </c>
      <c r="B118" s="9" t="n">
        <v>372</v>
      </c>
      <c r="C118" s="9" t="n">
        <v>77</v>
      </c>
      <c r="D118" s="9" t="n">
        <v>1076</v>
      </c>
      <c r="E118" s="9" t="n">
        <v>228</v>
      </c>
      <c r="F118" s="10" t="n">
        <v>0.211895910780669</v>
      </c>
      <c r="G118" s="10" t="n">
        <v>0.206989247311828</v>
      </c>
      <c r="H118" s="7" t="s">
        <v>197</v>
      </c>
      <c r="I118" s="7"/>
      <c r="J118" s="7"/>
      <c r="K118" s="7"/>
    </row>
    <row r="119" customFormat="false" ht="15" hidden="false" customHeight="false" outlineLevel="0" collapsed="false">
      <c r="A119" s="10" t="n">
        <v>0.973673945497662</v>
      </c>
      <c r="B119" s="9" t="n">
        <v>134</v>
      </c>
      <c r="C119" s="9" t="n">
        <v>33</v>
      </c>
      <c r="D119" s="9" t="n">
        <v>1076</v>
      </c>
      <c r="E119" s="9" t="n">
        <v>228</v>
      </c>
      <c r="F119" s="10" t="n">
        <v>0.211895910780669</v>
      </c>
      <c r="G119" s="10" t="n">
        <v>0.246268656716418</v>
      </c>
      <c r="H119" s="7" t="s">
        <v>198</v>
      </c>
      <c r="I119" s="7"/>
      <c r="J119" s="7"/>
      <c r="K119" s="7"/>
    </row>
    <row r="120" customFormat="false" ht="15" hidden="false" customHeight="false" outlineLevel="0" collapsed="false">
      <c r="A120" s="10" t="n">
        <v>1.92854822226825</v>
      </c>
      <c r="B120" s="9" t="n">
        <v>1</v>
      </c>
      <c r="C120" s="9" t="n">
        <v>1</v>
      </c>
      <c r="D120" s="9" t="n">
        <v>1076</v>
      </c>
      <c r="E120" s="9" t="n">
        <v>228</v>
      </c>
      <c r="F120" s="10" t="n">
        <v>0.211895910780669</v>
      </c>
      <c r="G120" s="10" t="n">
        <v>1</v>
      </c>
      <c r="H120" s="7" t="s">
        <v>199</v>
      </c>
      <c r="I120" s="7"/>
      <c r="J120" s="7"/>
      <c r="K120" s="7"/>
    </row>
    <row r="121" customFormat="false" ht="15" hidden="false" customHeight="false" outlineLevel="0" collapsed="false">
      <c r="A121" s="10" t="n">
        <v>-0.898111225620138</v>
      </c>
      <c r="B121" s="9" t="n">
        <v>3</v>
      </c>
      <c r="C121" s="9" t="n">
        <v>0</v>
      </c>
      <c r="D121" s="9" t="n">
        <v>1076</v>
      </c>
      <c r="E121" s="9" t="n">
        <v>228</v>
      </c>
      <c r="F121" s="10" t="n">
        <v>0.211895910780669</v>
      </c>
      <c r="G121" s="10" t="n">
        <v>0</v>
      </c>
      <c r="H121" s="7" t="s">
        <v>200</v>
      </c>
      <c r="I121" s="7"/>
      <c r="J121" s="7"/>
      <c r="K121" s="7"/>
    </row>
    <row r="122" customFormat="false" ht="15" hidden="false" customHeight="false" outlineLevel="0" collapsed="false">
      <c r="A122" s="10" t="n">
        <v>-1.4666094900233</v>
      </c>
      <c r="B122" s="9" t="n">
        <v>8</v>
      </c>
      <c r="C122" s="9" t="n">
        <v>0</v>
      </c>
      <c r="D122" s="9" t="n">
        <v>1076</v>
      </c>
      <c r="E122" s="9" t="n">
        <v>228</v>
      </c>
      <c r="F122" s="10" t="n">
        <v>0.211895910780669</v>
      </c>
      <c r="G122" s="10" t="n">
        <v>0</v>
      </c>
      <c r="H122" s="7" t="s">
        <v>201</v>
      </c>
      <c r="I122" s="7"/>
      <c r="J122" s="7"/>
      <c r="K122" s="7"/>
    </row>
    <row r="123" customFormat="false" ht="15" hidden="false" customHeight="false" outlineLevel="0" collapsed="false">
      <c r="A123" s="10" t="n">
        <v>-3.70300744678476</v>
      </c>
      <c r="B123" s="9" t="n">
        <v>51</v>
      </c>
      <c r="C123" s="9" t="n">
        <v>0</v>
      </c>
      <c r="D123" s="9" t="n">
        <v>1076</v>
      </c>
      <c r="E123" s="9" t="n">
        <v>228</v>
      </c>
      <c r="F123" s="10" t="n">
        <v>0.211895910780669</v>
      </c>
      <c r="G123" s="10" t="n">
        <v>0</v>
      </c>
      <c r="H123" s="7" t="s">
        <v>202</v>
      </c>
      <c r="I123" s="7"/>
      <c r="J123" s="7"/>
      <c r="K123" s="7"/>
    </row>
    <row r="124" customFormat="false" ht="15" hidden="false" customHeight="false" outlineLevel="0" collapsed="false">
      <c r="A124" s="10" t="n">
        <v>-9.65755837732143</v>
      </c>
      <c r="B124" s="9" t="n">
        <v>419</v>
      </c>
      <c r="C124" s="9" t="n">
        <v>8</v>
      </c>
      <c r="D124" s="9" t="n">
        <v>1076</v>
      </c>
      <c r="E124" s="9" t="n">
        <v>228</v>
      </c>
      <c r="F124" s="10" t="n">
        <v>0.211895910780669</v>
      </c>
      <c r="G124" s="10" t="n">
        <v>0.0190930787589499</v>
      </c>
      <c r="H124" s="7" t="s">
        <v>203</v>
      </c>
      <c r="I124" s="7"/>
      <c r="J124" s="7"/>
      <c r="K124" s="7"/>
    </row>
    <row r="125" customFormat="false" ht="15" hidden="false" customHeight="false" outlineLevel="0" collapsed="false">
      <c r="A125" s="10" t="n">
        <v>4.650466477701</v>
      </c>
      <c r="B125" s="9" t="n">
        <v>514</v>
      </c>
      <c r="C125" s="9" t="n">
        <v>152</v>
      </c>
      <c r="D125" s="9" t="n">
        <v>1076</v>
      </c>
      <c r="E125" s="9" t="n">
        <v>228</v>
      </c>
      <c r="F125" s="10" t="n">
        <v>0.211895910780669</v>
      </c>
      <c r="G125" s="10" t="n">
        <v>0.295719844357977</v>
      </c>
      <c r="H125" s="7" t="s">
        <v>204</v>
      </c>
      <c r="I125" s="7"/>
      <c r="J125" s="7"/>
      <c r="K125" s="7"/>
    </row>
    <row r="126" customFormat="false" ht="15" hidden="false" customHeight="false" outlineLevel="0" collapsed="false">
      <c r="A126" s="10" t="n">
        <v>13.9663667738121</v>
      </c>
      <c r="B126" s="9" t="n">
        <v>80</v>
      </c>
      <c r="C126" s="9" t="n">
        <v>68</v>
      </c>
      <c r="D126" s="9" t="n">
        <v>1076</v>
      </c>
      <c r="E126" s="9" t="n">
        <v>228</v>
      </c>
      <c r="F126" s="10" t="n">
        <v>0.211895910780669</v>
      </c>
      <c r="G126" s="10" t="n">
        <v>0.85</v>
      </c>
      <c r="H126" s="7" t="s">
        <v>205</v>
      </c>
      <c r="I126" s="7"/>
      <c r="J126" s="7"/>
      <c r="K126" s="7"/>
    </row>
    <row r="127" customFormat="false" ht="15" hidden="false" customHeight="false" outlineLevel="0" collapsed="false">
      <c r="A127" s="10" t="n">
        <v>-0.733304745011652</v>
      </c>
      <c r="B127" s="9" t="n">
        <v>2</v>
      </c>
      <c r="C127" s="9" t="n">
        <v>0</v>
      </c>
      <c r="D127" s="9" t="n">
        <v>1076</v>
      </c>
      <c r="E127" s="9" t="n">
        <v>228</v>
      </c>
      <c r="F127" s="10" t="n">
        <v>0.211895910780669</v>
      </c>
      <c r="G127" s="10" t="n">
        <v>0</v>
      </c>
      <c r="H127" s="7" t="s">
        <v>206</v>
      </c>
      <c r="I127" s="7"/>
      <c r="J127" s="7"/>
      <c r="K127" s="7"/>
    </row>
    <row r="128" customFormat="false" ht="15" hidden="false" customHeight="false" outlineLevel="0" collapsed="false">
      <c r="A128" s="10" t="n">
        <v>-0.733304745011652</v>
      </c>
      <c r="B128" s="9" t="n">
        <v>2</v>
      </c>
      <c r="C128" s="9" t="n">
        <v>0</v>
      </c>
      <c r="D128" s="9" t="n">
        <v>1076</v>
      </c>
      <c r="E128" s="9" t="n">
        <v>228</v>
      </c>
      <c r="F128" s="10" t="n">
        <v>0.211895910780669</v>
      </c>
      <c r="G128" s="10" t="n">
        <v>0</v>
      </c>
      <c r="H128" s="7" t="s">
        <v>207</v>
      </c>
      <c r="I128" s="7"/>
      <c r="J128" s="7"/>
      <c r="K128" s="7"/>
    </row>
    <row r="129" customFormat="false" ht="15" hidden="false" customHeight="false" outlineLevel="0" collapsed="false">
      <c r="A129" s="10" t="n">
        <v>1.15091988117277</v>
      </c>
      <c r="B129" s="9" t="n">
        <v>15</v>
      </c>
      <c r="C129" s="9" t="n">
        <v>5</v>
      </c>
      <c r="D129" s="9" t="n">
        <v>1076</v>
      </c>
      <c r="E129" s="9" t="n">
        <v>228</v>
      </c>
      <c r="F129" s="10" t="n">
        <v>0.211895910780669</v>
      </c>
      <c r="G129" s="10" t="n">
        <v>0.333333333333333</v>
      </c>
      <c r="H129" s="7" t="s">
        <v>208</v>
      </c>
      <c r="I129" s="7"/>
      <c r="J129" s="7"/>
      <c r="K129" s="7"/>
    </row>
    <row r="130" customFormat="false" ht="15" hidden="false" customHeight="false" outlineLevel="0" collapsed="false">
      <c r="A130" s="10" t="n">
        <v>5.14508163205908</v>
      </c>
      <c r="B130" s="9" t="n">
        <v>60</v>
      </c>
      <c r="C130" s="9" t="n">
        <v>29</v>
      </c>
      <c r="D130" s="9" t="n">
        <v>1076</v>
      </c>
      <c r="E130" s="9" t="n">
        <v>228</v>
      </c>
      <c r="F130" s="10" t="n">
        <v>0.211895910780669</v>
      </c>
      <c r="G130" s="10" t="n">
        <v>0.483333333333333</v>
      </c>
      <c r="H130" s="7" t="s">
        <v>209</v>
      </c>
      <c r="I130" s="7"/>
      <c r="J130" s="7"/>
      <c r="K130" s="7"/>
    </row>
    <row r="131" customFormat="false" ht="15" hidden="false" customHeight="false" outlineLevel="0" collapsed="false">
      <c r="A131" s="10" t="n">
        <v>4.40601929674702</v>
      </c>
      <c r="B131" s="9" t="n">
        <v>366</v>
      </c>
      <c r="C131" s="9" t="n">
        <v>112</v>
      </c>
      <c r="D131" s="9" t="n">
        <v>1076</v>
      </c>
      <c r="E131" s="9" t="n">
        <v>228</v>
      </c>
      <c r="F131" s="10" t="n">
        <v>0.211895910780669</v>
      </c>
      <c r="G131" s="10" t="n">
        <v>0.306010928961749</v>
      </c>
      <c r="H131" s="7" t="s">
        <v>210</v>
      </c>
      <c r="I131" s="7"/>
      <c r="J131" s="7"/>
      <c r="K131" s="7"/>
    </row>
    <row r="132" customFormat="false" ht="15" hidden="false" customHeight="false" outlineLevel="0" collapsed="false">
      <c r="A132" s="10" t="n">
        <v>-3.76031463212777</v>
      </c>
      <c r="B132" s="9" t="n">
        <v>536</v>
      </c>
      <c r="C132" s="9" t="n">
        <v>78</v>
      </c>
      <c r="D132" s="9" t="n">
        <v>1076</v>
      </c>
      <c r="E132" s="9" t="n">
        <v>228</v>
      </c>
      <c r="F132" s="10" t="n">
        <v>0.211895910780669</v>
      </c>
      <c r="G132" s="10" t="n">
        <v>0.145522388059701</v>
      </c>
      <c r="H132" s="7" t="s">
        <v>211</v>
      </c>
      <c r="I132" s="7"/>
      <c r="J132" s="7"/>
      <c r="K132" s="7"/>
    </row>
    <row r="133" customFormat="false" ht="15" hidden="false" customHeight="false" outlineLevel="0" collapsed="false">
      <c r="A133" s="10" t="n">
        <v>-4.30076100661031</v>
      </c>
      <c r="B133" s="9" t="n">
        <v>95</v>
      </c>
      <c r="C133" s="9" t="n">
        <v>3</v>
      </c>
      <c r="D133" s="9" t="n">
        <v>1076</v>
      </c>
      <c r="E133" s="9" t="n">
        <v>228</v>
      </c>
      <c r="F133" s="10" t="n">
        <v>0.211895910780669</v>
      </c>
      <c r="G133" s="10" t="n">
        <v>0.0315789473684211</v>
      </c>
      <c r="H133" s="7" t="s">
        <v>212</v>
      </c>
      <c r="I133" s="7"/>
      <c r="J133" s="7"/>
      <c r="K133" s="7"/>
    </row>
    <row r="134" customFormat="false" ht="15" hidden="false" customHeight="false" outlineLevel="0" collapsed="false">
      <c r="A134" s="10" t="n">
        <v>0.997037153305316</v>
      </c>
      <c r="B134" s="9" t="n">
        <v>2</v>
      </c>
      <c r="C134" s="9" t="n">
        <v>1</v>
      </c>
      <c r="D134" s="9" t="n">
        <v>1076</v>
      </c>
      <c r="E134" s="9" t="n">
        <v>228</v>
      </c>
      <c r="F134" s="10" t="n">
        <v>0.211895910780669</v>
      </c>
      <c r="G134" s="10" t="n">
        <v>0.5</v>
      </c>
      <c r="H134" s="7" t="s">
        <v>213</v>
      </c>
      <c r="I134" s="7"/>
      <c r="J134" s="7"/>
      <c r="K134" s="7"/>
    </row>
    <row r="135" customFormat="false" ht="15" hidden="false" customHeight="false" outlineLevel="0" collapsed="false">
      <c r="A135" s="10" t="n">
        <v>-0.733304745011652</v>
      </c>
      <c r="B135" s="9" t="n">
        <v>2</v>
      </c>
      <c r="C135" s="9" t="n">
        <v>0</v>
      </c>
      <c r="D135" s="9" t="n">
        <v>1076</v>
      </c>
      <c r="E135" s="9" t="n">
        <v>228</v>
      </c>
      <c r="F135" s="10" t="n">
        <v>0.211895910780669</v>
      </c>
      <c r="G135" s="10" t="n">
        <v>0</v>
      </c>
      <c r="H135" s="7" t="s">
        <v>214</v>
      </c>
      <c r="I135" s="7"/>
      <c r="J135" s="7"/>
      <c r="K135" s="7"/>
    </row>
    <row r="137" customFormat="false" ht="22" hidden="false" customHeight="false" outlineLevel="0" collapsed="false">
      <c r="A137" s="19" t="s">
        <v>2</v>
      </c>
      <c r="B137" s="19" t="s">
        <v>3</v>
      </c>
      <c r="C137" s="19" t="s">
        <v>4</v>
      </c>
      <c r="D137" s="19" t="s">
        <v>5</v>
      </c>
      <c r="E137" s="19" t="s">
        <v>6</v>
      </c>
      <c r="F137" s="19" t="s">
        <v>7</v>
      </c>
      <c r="G137" s="19" t="s">
        <v>8</v>
      </c>
      <c r="H137" s="19" t="s">
        <v>9</v>
      </c>
      <c r="I137" s="20"/>
      <c r="J137" s="20"/>
      <c r="K137" s="20"/>
    </row>
    <row r="138" customFormat="false" ht="16" hidden="false" customHeight="false" outlineLevel="0" collapsed="false">
      <c r="A138" s="20" t="n">
        <v>2.87562018543248</v>
      </c>
      <c r="B138" s="21" t="n">
        <v>453</v>
      </c>
      <c r="C138" s="21" t="n">
        <v>121</v>
      </c>
      <c r="D138" s="21" t="n">
        <v>1076</v>
      </c>
      <c r="E138" s="21" t="n">
        <v>228</v>
      </c>
      <c r="F138" s="22" t="n">
        <v>0.211895910780669</v>
      </c>
      <c r="G138" s="22" t="n">
        <v>0.267108167770419</v>
      </c>
      <c r="H138" s="20" t="s">
        <v>215</v>
      </c>
      <c r="I138" s="20"/>
      <c r="J138" s="20"/>
      <c r="K138" s="20"/>
    </row>
    <row r="139" customFormat="false" ht="16" hidden="false" customHeight="false" outlineLevel="0" collapsed="false">
      <c r="A139" s="20" t="n">
        <v>-2.48131709523257</v>
      </c>
      <c r="B139" s="21" t="n">
        <v>567</v>
      </c>
      <c r="C139" s="21" t="n">
        <v>96</v>
      </c>
      <c r="D139" s="21" t="n">
        <v>1076</v>
      </c>
      <c r="E139" s="21" t="n">
        <v>228</v>
      </c>
      <c r="F139" s="22" t="n">
        <v>0.211895910780669</v>
      </c>
      <c r="G139" s="22" t="n">
        <v>0.169312169312169</v>
      </c>
      <c r="H139" s="20" t="s">
        <v>216</v>
      </c>
      <c r="I139" s="20"/>
      <c r="J139" s="20"/>
      <c r="K139" s="20"/>
    </row>
    <row r="140" customFormat="false" ht="16" hidden="false" customHeight="false" outlineLevel="0" collapsed="false">
      <c r="A140" s="20" t="n">
        <v>-0.339636603840754</v>
      </c>
      <c r="B140" s="21" t="n">
        <v>27</v>
      </c>
      <c r="C140" s="21" t="n">
        <v>5</v>
      </c>
      <c r="D140" s="21" t="n">
        <v>1076</v>
      </c>
      <c r="E140" s="21" t="n">
        <v>228</v>
      </c>
      <c r="F140" s="22" t="n">
        <v>0.211895910780669</v>
      </c>
      <c r="G140" s="22" t="n">
        <v>0.185185185185185</v>
      </c>
      <c r="H140" s="20" t="s">
        <v>217</v>
      </c>
      <c r="I140" s="20"/>
      <c r="J140" s="20"/>
      <c r="K140" s="20"/>
    </row>
    <row r="141" customFormat="false" ht="16" hidden="false" customHeight="false" outlineLevel="0" collapsed="false">
      <c r="A141" s="20" t="n">
        <v>-0.0658810101824025</v>
      </c>
      <c r="B141" s="21" t="n">
        <v>29</v>
      </c>
      <c r="C141" s="21" t="n">
        <v>6</v>
      </c>
      <c r="D141" s="21" t="n">
        <v>1076</v>
      </c>
      <c r="E141" s="21" t="n">
        <v>228</v>
      </c>
      <c r="F141" s="22" t="n">
        <v>0.211895910780669</v>
      </c>
      <c r="G141" s="22" t="n">
        <v>0.206896551724138</v>
      </c>
      <c r="H141" s="20" t="s">
        <v>218</v>
      </c>
      <c r="I141" s="20"/>
      <c r="J141" s="20"/>
      <c r="K141" s="20"/>
    </row>
    <row r="142" customFormat="false" ht="16" hidden="false" customHeight="false" outlineLevel="0" collapsed="false">
      <c r="A142" s="20" t="n">
        <v>0.947636518120471</v>
      </c>
      <c r="B142" s="21" t="n">
        <v>775</v>
      </c>
      <c r="C142" s="21" t="n">
        <v>175</v>
      </c>
      <c r="D142" s="21" t="n">
        <v>1076</v>
      </c>
      <c r="E142" s="21" t="n">
        <v>228</v>
      </c>
      <c r="F142" s="22" t="n">
        <v>0.211895910780669</v>
      </c>
      <c r="G142" s="22" t="n">
        <v>0.225806451612903</v>
      </c>
      <c r="H142" s="20" t="s">
        <v>219</v>
      </c>
      <c r="I142" s="20"/>
      <c r="J142" s="20"/>
      <c r="K142" s="20"/>
    </row>
    <row r="143" customFormat="false" ht="16" hidden="false" customHeight="false" outlineLevel="0" collapsed="false">
      <c r="A143" s="20" t="n">
        <v>-0.898111225620138</v>
      </c>
      <c r="B143" s="21" t="n">
        <v>3</v>
      </c>
      <c r="C143" s="21" t="n">
        <v>0</v>
      </c>
      <c r="D143" s="21" t="n">
        <v>1076</v>
      </c>
      <c r="E143" s="21" t="n">
        <v>228</v>
      </c>
      <c r="F143" s="22" t="n">
        <v>0.211895910780669</v>
      </c>
      <c r="G143" s="22" t="n">
        <v>0</v>
      </c>
      <c r="H143" s="20" t="s">
        <v>220</v>
      </c>
      <c r="I143" s="20"/>
      <c r="J143" s="20"/>
      <c r="K143" s="20"/>
    </row>
    <row r="144" customFormat="false" ht="16" hidden="false" customHeight="false" outlineLevel="0" collapsed="false">
      <c r="A144" s="20" t="n">
        <v>0.456797930767126</v>
      </c>
      <c r="B144" s="21" t="n">
        <v>24</v>
      </c>
      <c r="C144" s="21" t="n">
        <v>6</v>
      </c>
      <c r="D144" s="21" t="n">
        <v>1076</v>
      </c>
      <c r="E144" s="21" t="n">
        <v>228</v>
      </c>
      <c r="F144" s="22" t="n">
        <v>0.211895910780669</v>
      </c>
      <c r="G144" s="22" t="n">
        <v>0.25</v>
      </c>
      <c r="H144" s="20" t="s">
        <v>221</v>
      </c>
      <c r="I144" s="20"/>
      <c r="J144" s="20"/>
      <c r="K144" s="20"/>
    </row>
    <row r="145" customFormat="false" ht="16" hidden="false" customHeight="false" outlineLevel="0" collapsed="false">
      <c r="A145" s="20" t="n">
        <v>-1.38866127150931</v>
      </c>
      <c r="B145" s="21" t="n">
        <v>22</v>
      </c>
      <c r="C145" s="21" t="n">
        <v>2</v>
      </c>
      <c r="D145" s="21" t="n">
        <v>1076</v>
      </c>
      <c r="E145" s="21" t="n">
        <v>228</v>
      </c>
      <c r="F145" s="22" t="n">
        <v>0.211895910780669</v>
      </c>
      <c r="G145" s="22" t="n">
        <v>0.0909090909090909</v>
      </c>
      <c r="H145" s="20" t="s">
        <v>222</v>
      </c>
      <c r="I145" s="20"/>
      <c r="J145" s="20"/>
      <c r="K145" s="20"/>
    </row>
    <row r="146" customFormat="false" ht="16" hidden="false" customHeight="false" outlineLevel="0" collapsed="false">
      <c r="A146" s="20" t="n">
        <v>-0.335170839444985</v>
      </c>
      <c r="B146" s="21" t="n">
        <v>96</v>
      </c>
      <c r="C146" s="21" t="n">
        <v>19</v>
      </c>
      <c r="D146" s="21" t="n">
        <v>1076</v>
      </c>
      <c r="E146" s="21" t="n">
        <v>228</v>
      </c>
      <c r="F146" s="22" t="n">
        <v>0.211895910780669</v>
      </c>
      <c r="G146" s="22" t="n">
        <v>0.197916666666667</v>
      </c>
      <c r="H146" s="20" t="s">
        <v>223</v>
      </c>
      <c r="I146" s="20"/>
      <c r="J146" s="20"/>
      <c r="K146" s="20"/>
    </row>
    <row r="147" customFormat="false" ht="16" hidden="false" customHeight="false" outlineLevel="0" collapsed="false">
      <c r="A147" s="20" t="n">
        <v>-1.22753498982214</v>
      </c>
      <c r="B147" s="21" t="n">
        <v>72</v>
      </c>
      <c r="C147" s="21" t="n">
        <v>11</v>
      </c>
      <c r="D147" s="21" t="n">
        <v>1076</v>
      </c>
      <c r="E147" s="21" t="n">
        <v>228</v>
      </c>
      <c r="F147" s="22" t="n">
        <v>0.211895910780669</v>
      </c>
      <c r="G147" s="22" t="n">
        <v>0.152777777777778</v>
      </c>
      <c r="H147" s="20" t="s">
        <v>224</v>
      </c>
      <c r="I147" s="20"/>
      <c r="J147" s="20"/>
      <c r="K147" s="20"/>
    </row>
    <row r="148" customFormat="false" ht="16" hidden="false" customHeight="false" outlineLevel="0" collapsed="false">
      <c r="A148" s="20" t="n">
        <v>-0.747394632981507</v>
      </c>
      <c r="B148" s="21" t="n">
        <v>84</v>
      </c>
      <c r="C148" s="21" t="n">
        <v>15</v>
      </c>
      <c r="D148" s="21" t="n">
        <v>1076</v>
      </c>
      <c r="E148" s="21" t="n">
        <v>228</v>
      </c>
      <c r="F148" s="22" t="n">
        <v>0.211895910780669</v>
      </c>
      <c r="G148" s="22" t="n">
        <v>0.178571428571429</v>
      </c>
      <c r="H148" s="20" t="s">
        <v>225</v>
      </c>
      <c r="I148" s="20"/>
      <c r="J148" s="20"/>
      <c r="K148" s="20"/>
    </row>
    <row r="150" customFormat="false" ht="22" hidden="false" customHeight="false" outlineLevel="0" collapsed="false">
      <c r="A150" s="23" t="s">
        <v>2</v>
      </c>
      <c r="B150" s="24" t="s">
        <v>3</v>
      </c>
      <c r="C150" s="24" t="s">
        <v>4</v>
      </c>
      <c r="D150" s="24" t="s">
        <v>5</v>
      </c>
      <c r="E150" s="24" t="s">
        <v>6</v>
      </c>
      <c r="F150" s="23" t="s">
        <v>7</v>
      </c>
      <c r="G150" s="23" t="s">
        <v>8</v>
      </c>
      <c r="H150" s="24" t="s">
        <v>9</v>
      </c>
      <c r="I150" s="25"/>
      <c r="J150" s="25"/>
    </row>
    <row r="151" customFormat="false" ht="16" hidden="false" customHeight="false" outlineLevel="0" collapsed="false">
      <c r="A151" s="20" t="n">
        <v>-0.256230070411426</v>
      </c>
      <c r="B151" s="26" t="n">
        <v>36</v>
      </c>
      <c r="C151" s="26" t="n">
        <v>7</v>
      </c>
      <c r="D151" s="26" t="n">
        <v>1076</v>
      </c>
      <c r="E151" s="26" t="n">
        <v>228</v>
      </c>
      <c r="F151" s="22" t="n">
        <v>0.211895910780669</v>
      </c>
      <c r="G151" s="22" t="n">
        <v>0.194444444444444</v>
      </c>
      <c r="H151" s="25" t="s">
        <v>226</v>
      </c>
      <c r="I151" s="25"/>
      <c r="J151" s="25"/>
    </row>
    <row r="152" customFormat="false" ht="16" hidden="false" customHeight="false" outlineLevel="0" collapsed="false">
      <c r="A152" s="20" t="n">
        <v>2.88339767030567</v>
      </c>
      <c r="B152" s="26" t="n">
        <v>600</v>
      </c>
      <c r="C152" s="26" t="n">
        <v>156</v>
      </c>
      <c r="D152" s="26" t="n">
        <v>1076</v>
      </c>
      <c r="E152" s="26" t="n">
        <v>228</v>
      </c>
      <c r="F152" s="22" t="n">
        <v>0.211895910780669</v>
      </c>
      <c r="G152" s="22" t="n">
        <v>0.26</v>
      </c>
      <c r="H152" s="25" t="s">
        <v>227</v>
      </c>
      <c r="I152" s="25"/>
      <c r="J152" s="25"/>
    </row>
    <row r="153" customFormat="false" ht="16" hidden="false" customHeight="false" outlineLevel="0" collapsed="false">
      <c r="A153" s="20" t="n">
        <v>-1.3626926287583</v>
      </c>
      <c r="B153" s="26" t="n">
        <v>166</v>
      </c>
      <c r="C153" s="26" t="n">
        <v>28</v>
      </c>
      <c r="D153" s="26" t="n">
        <v>1076</v>
      </c>
      <c r="E153" s="26" t="n">
        <v>228</v>
      </c>
      <c r="F153" s="22" t="n">
        <v>0.211895910780669</v>
      </c>
      <c r="G153" s="22" t="n">
        <v>0.168674698795181</v>
      </c>
      <c r="H153" s="25" t="s">
        <v>228</v>
      </c>
      <c r="I153" s="25"/>
      <c r="J153" s="25"/>
    </row>
    <row r="154" customFormat="false" ht="16" hidden="false" customHeight="false" outlineLevel="0" collapsed="false">
      <c r="A154" s="20" t="n">
        <v>-2.51395897256809</v>
      </c>
      <c r="B154" s="26" t="n">
        <v>131</v>
      </c>
      <c r="C154" s="26" t="n">
        <v>16</v>
      </c>
      <c r="D154" s="26" t="n">
        <v>1076</v>
      </c>
      <c r="E154" s="26" t="n">
        <v>228</v>
      </c>
      <c r="F154" s="22" t="n">
        <v>0.211895910780669</v>
      </c>
      <c r="G154" s="22" t="n">
        <v>0.122137404580153</v>
      </c>
      <c r="H154" s="25" t="s">
        <v>229</v>
      </c>
      <c r="I154" s="25"/>
      <c r="J154" s="25"/>
    </row>
    <row r="155" customFormat="false" ht="16" hidden="false" customHeight="false" outlineLevel="0" collapsed="false">
      <c r="A155" s="20" t="n">
        <v>-1.90332927855971</v>
      </c>
      <c r="B155" s="26" t="n">
        <v>143</v>
      </c>
      <c r="C155" s="26" t="n">
        <v>21</v>
      </c>
      <c r="D155" s="26" t="n">
        <v>1076</v>
      </c>
      <c r="E155" s="26" t="n">
        <v>228</v>
      </c>
      <c r="F155" s="22" t="n">
        <v>0.211895910780669</v>
      </c>
      <c r="G155" s="22" t="n">
        <v>0.146853146853147</v>
      </c>
      <c r="H155" s="25" t="s">
        <v>230</v>
      </c>
      <c r="I155" s="25"/>
      <c r="J155" s="25"/>
    </row>
    <row r="156" customFormat="false" ht="16" hidden="false" customHeight="false" outlineLevel="0" collapsed="false">
      <c r="A156" s="20" t="n">
        <v>2.44071390054177</v>
      </c>
      <c r="B156" s="26" t="n">
        <v>194</v>
      </c>
      <c r="C156" s="26" t="n">
        <v>55</v>
      </c>
      <c r="D156" s="26" t="n">
        <v>1076</v>
      </c>
      <c r="E156" s="26" t="n">
        <v>228</v>
      </c>
      <c r="F156" s="22" t="n">
        <v>0.211895910780669</v>
      </c>
      <c r="G156" s="22" t="n">
        <v>0.283505154639175</v>
      </c>
      <c r="H156" s="25" t="s">
        <v>231</v>
      </c>
      <c r="I156" s="25"/>
      <c r="J156" s="25"/>
    </row>
    <row r="157" customFormat="false" ht="16" hidden="false" customHeight="false" outlineLevel="0" collapsed="false">
      <c r="A157" s="20" t="n">
        <v>1.61316762544063</v>
      </c>
      <c r="B157" s="26" t="n">
        <v>244</v>
      </c>
      <c r="C157" s="26" t="n">
        <v>62</v>
      </c>
      <c r="D157" s="26" t="n">
        <v>1076</v>
      </c>
      <c r="E157" s="26" t="n">
        <v>228</v>
      </c>
      <c r="F157" s="22" t="n">
        <v>0.211895910780669</v>
      </c>
      <c r="G157" s="22" t="n">
        <v>0.254098360655738</v>
      </c>
      <c r="H157" s="25" t="s">
        <v>232</v>
      </c>
      <c r="I157" s="25"/>
      <c r="J157" s="25"/>
    </row>
    <row r="158" customFormat="false" ht="16" hidden="false" customHeight="false" outlineLevel="0" collapsed="false">
      <c r="A158" s="20" t="n">
        <v>-0.583412165131296</v>
      </c>
      <c r="B158" s="26" t="n">
        <v>249</v>
      </c>
      <c r="C158" s="26" t="n">
        <v>49</v>
      </c>
      <c r="D158" s="26" t="n">
        <v>1076</v>
      </c>
      <c r="E158" s="26" t="n">
        <v>228</v>
      </c>
      <c r="F158" s="22" t="n">
        <v>0.211895910780669</v>
      </c>
      <c r="G158" s="22" t="n">
        <v>0.196787148594378</v>
      </c>
      <c r="H158" s="25" t="s">
        <v>233</v>
      </c>
      <c r="I158" s="25"/>
      <c r="J158" s="25"/>
    </row>
    <row r="159" customFormat="false" ht="16" hidden="false" customHeight="false" outlineLevel="0" collapsed="false">
      <c r="A159" s="20" t="n">
        <v>-0.960637382859864</v>
      </c>
      <c r="B159" s="26" t="n">
        <v>216</v>
      </c>
      <c r="C159" s="26" t="n">
        <v>40</v>
      </c>
      <c r="D159" s="26" t="n">
        <v>1076</v>
      </c>
      <c r="E159" s="26" t="n">
        <v>228</v>
      </c>
      <c r="F159" s="22" t="n">
        <v>0.211895910780669</v>
      </c>
      <c r="G159" s="22" t="n">
        <v>0.185185185185185</v>
      </c>
      <c r="H159" s="25" t="s">
        <v>234</v>
      </c>
      <c r="I159" s="25"/>
      <c r="J159" s="25"/>
    </row>
    <row r="160" customFormat="false" ht="16" hidden="false" customHeight="false" outlineLevel="0" collapsed="false">
      <c r="A160" s="20" t="n">
        <v>-2.72708306980845</v>
      </c>
      <c r="B160" s="26" t="n">
        <v>173</v>
      </c>
      <c r="C160" s="26" t="n">
        <v>22</v>
      </c>
      <c r="D160" s="26" t="n">
        <v>1076</v>
      </c>
      <c r="E160" s="26" t="n">
        <v>228</v>
      </c>
      <c r="F160" s="22" t="n">
        <v>0.211895910780669</v>
      </c>
      <c r="G160" s="22" t="n">
        <v>0.127167630057803</v>
      </c>
      <c r="H160" s="25" t="s">
        <v>235</v>
      </c>
      <c r="I160" s="25"/>
      <c r="J160" s="25"/>
    </row>
    <row r="161" customFormat="false" ht="16" hidden="false" customHeight="false" outlineLevel="0" collapsed="false">
      <c r="A161" s="20" t="n">
        <v>-0.120288688982346</v>
      </c>
      <c r="B161" s="26" t="n">
        <v>861</v>
      </c>
      <c r="C161" s="26" t="n">
        <v>181</v>
      </c>
      <c r="D161" s="26" t="n">
        <v>1076</v>
      </c>
      <c r="E161" s="26" t="n">
        <v>228</v>
      </c>
      <c r="F161" s="22" t="n">
        <v>0.211895910780669</v>
      </c>
      <c r="G161" s="22" t="n">
        <v>0.210220673635308</v>
      </c>
      <c r="H161" s="25" t="s">
        <v>236</v>
      </c>
      <c r="I161" s="25"/>
      <c r="J161" s="25"/>
    </row>
    <row r="162" customFormat="false" ht="16" hidden="false" customHeight="false" outlineLevel="0" collapsed="false">
      <c r="A162" s="20" t="n">
        <v>-1.19087167098111</v>
      </c>
      <c r="B162" s="26" t="n">
        <v>13</v>
      </c>
      <c r="C162" s="26" t="n">
        <v>1</v>
      </c>
      <c r="D162" s="26" t="n">
        <v>1076</v>
      </c>
      <c r="E162" s="26" t="n">
        <v>228</v>
      </c>
      <c r="F162" s="22" t="n">
        <v>0.211895910780669</v>
      </c>
      <c r="G162" s="22" t="n">
        <v>0.0769230769230769</v>
      </c>
      <c r="H162" s="25" t="s">
        <v>237</v>
      </c>
      <c r="I162" s="25"/>
      <c r="J162" s="25"/>
    </row>
    <row r="163" customFormat="false" ht="16" hidden="false" customHeight="false" outlineLevel="0" collapsed="false">
      <c r="A163" s="20" t="n">
        <v>-0.64585841994414</v>
      </c>
      <c r="B163" s="26" t="n">
        <v>77</v>
      </c>
      <c r="C163" s="26" t="n">
        <v>14</v>
      </c>
      <c r="D163" s="26" t="n">
        <v>1076</v>
      </c>
      <c r="E163" s="26" t="n">
        <v>228</v>
      </c>
      <c r="F163" s="22" t="n">
        <v>0.211895910780669</v>
      </c>
      <c r="G163" s="22" t="n">
        <v>0.181818181818182</v>
      </c>
      <c r="H163" s="25" t="s">
        <v>238</v>
      </c>
      <c r="I163" s="25"/>
      <c r="J163" s="25"/>
    </row>
    <row r="164" customFormat="false" ht="16" hidden="false" customHeight="false" outlineLevel="0" collapsed="false">
      <c r="A164" s="20" t="n">
        <v>1.79774340081069</v>
      </c>
      <c r="B164" s="26" t="n">
        <v>74</v>
      </c>
      <c r="C164" s="26" t="n">
        <v>22</v>
      </c>
      <c r="D164" s="26" t="n">
        <v>1076</v>
      </c>
      <c r="E164" s="26" t="n">
        <v>228</v>
      </c>
      <c r="F164" s="22" t="n">
        <v>0.211895910780669</v>
      </c>
      <c r="G164" s="22" t="n">
        <v>0.297297297297297</v>
      </c>
      <c r="H164" s="25" t="s">
        <v>239</v>
      </c>
      <c r="I164" s="25"/>
      <c r="J164" s="25"/>
    </row>
    <row r="165" customFormat="false" ht="16" hidden="false" customHeight="false" outlineLevel="0" collapsed="false">
      <c r="A165" s="20" t="n">
        <v>-0.27641988852848</v>
      </c>
      <c r="B165" s="26" t="n">
        <v>51</v>
      </c>
      <c r="C165" s="26" t="n">
        <v>10</v>
      </c>
      <c r="D165" s="26" t="n">
        <v>1076</v>
      </c>
      <c r="E165" s="26" t="n">
        <v>228</v>
      </c>
      <c r="F165" s="22" t="n">
        <v>0.211895910780669</v>
      </c>
      <c r="G165" s="22" t="n">
        <v>0.196078431372549</v>
      </c>
      <c r="H165" s="25" t="s">
        <v>240</v>
      </c>
      <c r="I165" s="25"/>
      <c r="J165" s="25"/>
    </row>
    <row r="166" customFormat="false" ht="15" hidden="false" customHeight="false" outlineLevel="0" collapsed="false">
      <c r="B166" s="1"/>
      <c r="C166" s="1"/>
      <c r="D166" s="1"/>
      <c r="E166" s="1"/>
      <c r="F166" s="1"/>
      <c r="G166" s="1"/>
    </row>
    <row r="167" customFormat="false" ht="15" hidden="false" customHeight="false" outlineLevel="0" collapsed="false">
      <c r="B167" s="1"/>
      <c r="C167" s="1"/>
      <c r="D167" s="1"/>
      <c r="E167" s="1"/>
      <c r="F167" s="1"/>
      <c r="G167" s="1"/>
    </row>
    <row r="168" customFormat="false" ht="21" hidden="false" customHeight="false" outlineLevel="0" collapsed="false">
      <c r="A168" s="5" t="s">
        <v>2</v>
      </c>
      <c r="B168" s="6" t="s">
        <v>3</v>
      </c>
      <c r="C168" s="6" t="s">
        <v>4</v>
      </c>
      <c r="D168" s="6" t="s">
        <v>5</v>
      </c>
      <c r="E168" s="6" t="s">
        <v>6</v>
      </c>
      <c r="F168" s="5" t="s">
        <v>7</v>
      </c>
      <c r="G168" s="5" t="s">
        <v>8</v>
      </c>
      <c r="H168" s="6" t="s">
        <v>9</v>
      </c>
      <c r="I168" s="7"/>
      <c r="J168" s="7"/>
      <c r="K168" s="7"/>
    </row>
    <row r="169" customFormat="false" ht="15" hidden="false" customHeight="false" outlineLevel="0" collapsed="false">
      <c r="A169" s="27" t="n">
        <v>0.550525051312096</v>
      </c>
      <c r="B169" s="9" t="n">
        <v>107</v>
      </c>
      <c r="C169" s="9" t="n">
        <v>25</v>
      </c>
      <c r="D169" s="9" t="n">
        <v>1076</v>
      </c>
      <c r="E169" s="9" t="n">
        <v>228</v>
      </c>
      <c r="F169" s="10" t="n">
        <v>0.211895910780669</v>
      </c>
      <c r="G169" s="10" t="n">
        <v>0.233644859813084</v>
      </c>
      <c r="H169" s="7" t="s">
        <v>241</v>
      </c>
      <c r="I169" s="7"/>
      <c r="J169" s="7"/>
      <c r="K169" s="7"/>
    </row>
    <row r="170" customFormat="false" ht="15" hidden="false" customHeight="false" outlineLevel="0" collapsed="false">
      <c r="A170" s="27" t="n">
        <v>0.476039033506665</v>
      </c>
      <c r="B170" s="9" t="n">
        <v>122</v>
      </c>
      <c r="C170" s="9" t="n">
        <v>28</v>
      </c>
      <c r="D170" s="9" t="n">
        <v>1076</v>
      </c>
      <c r="E170" s="9" t="n">
        <v>228</v>
      </c>
      <c r="F170" s="10" t="n">
        <v>0.211895910780669</v>
      </c>
      <c r="G170" s="10" t="n">
        <v>0.229508196721311</v>
      </c>
      <c r="H170" s="7" t="s">
        <v>242</v>
      </c>
      <c r="I170" s="7"/>
      <c r="J170" s="7"/>
      <c r="K170" s="7"/>
    </row>
    <row r="171" customFormat="false" ht="15" hidden="false" customHeight="false" outlineLevel="0" collapsed="false">
      <c r="A171" s="27" t="n">
        <v>-0.109944330450154</v>
      </c>
      <c r="B171" s="9" t="n">
        <v>263</v>
      </c>
      <c r="C171" s="9" t="n">
        <v>55</v>
      </c>
      <c r="D171" s="9" t="n">
        <v>1076</v>
      </c>
      <c r="E171" s="9" t="n">
        <v>228</v>
      </c>
      <c r="F171" s="10" t="n">
        <v>0.211895910780669</v>
      </c>
      <c r="G171" s="10" t="n">
        <v>0.209125475285171</v>
      </c>
      <c r="H171" s="7" t="s">
        <v>243</v>
      </c>
      <c r="I171" s="7"/>
      <c r="J171" s="7"/>
      <c r="K171" s="7"/>
    </row>
    <row r="172" customFormat="false" ht="15" hidden="false" customHeight="false" outlineLevel="0" collapsed="false">
      <c r="A172" s="27" t="n">
        <v>0.629589033343844</v>
      </c>
      <c r="B172" s="9" t="n">
        <v>268</v>
      </c>
      <c r="C172" s="9" t="n">
        <v>61</v>
      </c>
      <c r="D172" s="9" t="n">
        <v>1076</v>
      </c>
      <c r="E172" s="9" t="n">
        <v>228</v>
      </c>
      <c r="F172" s="10" t="n">
        <v>0.211895910780669</v>
      </c>
      <c r="G172" s="10" t="n">
        <v>0.227611940298507</v>
      </c>
      <c r="H172" s="7" t="s">
        <v>244</v>
      </c>
      <c r="I172" s="7"/>
      <c r="J172" s="7"/>
      <c r="K172" s="7"/>
    </row>
    <row r="173" customFormat="false" ht="15" hidden="false" customHeight="false" outlineLevel="0" collapsed="false">
      <c r="A173" s="27" t="n">
        <v>0.41699755150473</v>
      </c>
      <c r="B173" s="9" t="n">
        <v>20</v>
      </c>
      <c r="C173" s="9" t="n">
        <v>5</v>
      </c>
      <c r="D173" s="9" t="n">
        <v>1076</v>
      </c>
      <c r="E173" s="9" t="n">
        <v>228</v>
      </c>
      <c r="F173" s="10" t="n">
        <v>0.211895910780669</v>
      </c>
      <c r="G173" s="10" t="n">
        <v>0.25</v>
      </c>
      <c r="H173" s="7" t="s">
        <v>245</v>
      </c>
      <c r="I173" s="7"/>
      <c r="J173" s="7"/>
      <c r="K173" s="7"/>
    </row>
    <row r="174" customFormat="false" ht="15" hidden="false" customHeight="false" outlineLevel="0" collapsed="false">
      <c r="A174" s="27" t="n">
        <v>-1.24044294655938</v>
      </c>
      <c r="B174" s="9" t="n">
        <v>296</v>
      </c>
      <c r="C174" s="9" t="n">
        <v>54</v>
      </c>
      <c r="D174" s="9" t="n">
        <v>1076</v>
      </c>
      <c r="E174" s="9" t="n">
        <v>228</v>
      </c>
      <c r="F174" s="10" t="n">
        <v>0.211895910780669</v>
      </c>
      <c r="G174" s="10" t="n">
        <v>0.182432432432432</v>
      </c>
      <c r="H174" s="7" t="s">
        <v>246</v>
      </c>
      <c r="I174" s="7"/>
      <c r="J174" s="7"/>
      <c r="K174" s="7"/>
    </row>
    <row r="175" customFormat="false" ht="15" hidden="false" customHeight="false" outlineLevel="0" collapsed="false">
      <c r="A175" s="27" t="n">
        <v>4.29085199408731</v>
      </c>
      <c r="B175" s="9" t="n">
        <v>436</v>
      </c>
      <c r="C175" s="9" t="n">
        <v>129</v>
      </c>
      <c r="D175" s="9" t="n">
        <v>1076</v>
      </c>
      <c r="E175" s="9" t="n">
        <v>228</v>
      </c>
      <c r="F175" s="10" t="n">
        <v>0.211895910780669</v>
      </c>
      <c r="G175" s="10" t="n">
        <v>0.295871559633028</v>
      </c>
      <c r="H175" s="7" t="s">
        <v>247</v>
      </c>
      <c r="I175" s="7"/>
      <c r="J175" s="7"/>
      <c r="K175" s="7"/>
    </row>
    <row r="176" customFormat="false" ht="15" hidden="false" customHeight="false" outlineLevel="0" collapsed="false">
      <c r="A176" s="27" t="n">
        <v>0.359300958605105</v>
      </c>
      <c r="B176" s="9" t="n">
        <v>97</v>
      </c>
      <c r="C176" s="9" t="n">
        <v>22</v>
      </c>
      <c r="D176" s="9" t="n">
        <v>1076</v>
      </c>
      <c r="E176" s="9" t="n">
        <v>228</v>
      </c>
      <c r="F176" s="10" t="n">
        <v>0.211895910780669</v>
      </c>
      <c r="G176" s="10" t="n">
        <v>0.22680412371134</v>
      </c>
      <c r="H176" s="7" t="s">
        <v>248</v>
      </c>
      <c r="I176" s="7"/>
      <c r="J176" s="7"/>
      <c r="K176" s="7"/>
    </row>
    <row r="177" customFormat="false" ht="15" hidden="false" customHeight="false" outlineLevel="0" collapsed="false">
      <c r="A177" s="27" t="n">
        <v>-1.12719407671057</v>
      </c>
      <c r="B177" s="9" t="n">
        <v>118</v>
      </c>
      <c r="C177" s="9" t="n">
        <v>20</v>
      </c>
      <c r="D177" s="9" t="n">
        <v>1076</v>
      </c>
      <c r="E177" s="9" t="n">
        <v>228</v>
      </c>
      <c r="F177" s="10" t="n">
        <v>0.211895910780669</v>
      </c>
      <c r="G177" s="10" t="n">
        <v>0.169491525423729</v>
      </c>
      <c r="H177" s="7" t="s">
        <v>249</v>
      </c>
      <c r="I177" s="7"/>
      <c r="J177" s="7"/>
      <c r="K177" s="7"/>
    </row>
    <row r="178" customFormat="false" ht="15" hidden="false" customHeight="false" outlineLevel="0" collapsed="false">
      <c r="A178" s="27" t="n">
        <v>-1.41092051584529</v>
      </c>
      <c r="B178" s="9" t="n">
        <v>114</v>
      </c>
      <c r="C178" s="9" t="n">
        <v>18</v>
      </c>
      <c r="D178" s="9" t="n">
        <v>1076</v>
      </c>
      <c r="E178" s="9" t="n">
        <v>228</v>
      </c>
      <c r="F178" s="10" t="n">
        <v>0.211895910780669</v>
      </c>
      <c r="G178" s="10" t="n">
        <v>0.157894736842105</v>
      </c>
      <c r="H178" s="7" t="s">
        <v>250</v>
      </c>
      <c r="I178" s="7"/>
      <c r="J178" s="7"/>
      <c r="K178" s="7"/>
    </row>
    <row r="179" customFormat="false" ht="15" hidden="false" customHeight="false" outlineLevel="0" collapsed="false">
      <c r="A179" s="27" t="n">
        <v>-2.59502042795424</v>
      </c>
      <c r="B179" s="9" t="n">
        <v>163</v>
      </c>
      <c r="C179" s="9" t="n">
        <v>21</v>
      </c>
      <c r="D179" s="9" t="n">
        <v>1076</v>
      </c>
      <c r="E179" s="9" t="n">
        <v>228</v>
      </c>
      <c r="F179" s="10" t="n">
        <v>0.211895910780669</v>
      </c>
      <c r="G179" s="10" t="n">
        <v>0.128834355828221</v>
      </c>
      <c r="H179" s="7" t="s">
        <v>251</v>
      </c>
      <c r="I179" s="7"/>
      <c r="J179" s="7"/>
      <c r="K179" s="7"/>
    </row>
    <row r="180" customFormat="false" ht="15" hidden="false" customHeight="false" outlineLevel="0" collapsed="false">
      <c r="A180" s="27" t="n">
        <v>-2.85564855865517</v>
      </c>
      <c r="B180" s="9" t="n">
        <v>147</v>
      </c>
      <c r="C180" s="9" t="n">
        <v>17</v>
      </c>
      <c r="D180" s="9" t="n">
        <v>1076</v>
      </c>
      <c r="E180" s="9" t="n">
        <v>228</v>
      </c>
      <c r="F180" s="10" t="n">
        <v>0.211895910780669</v>
      </c>
      <c r="G180" s="10" t="n">
        <v>0.115646258503401</v>
      </c>
      <c r="H180" s="7" t="s">
        <v>252</v>
      </c>
      <c r="I180" s="7"/>
      <c r="J180" s="7"/>
      <c r="K180" s="7"/>
    </row>
    <row r="181" customFormat="false" ht="15" hidden="false" customHeight="false" outlineLevel="0" collapsed="false">
      <c r="A181" s="27" t="n">
        <v>-2.52562951154734</v>
      </c>
      <c r="B181" s="9" t="n">
        <v>55</v>
      </c>
      <c r="C181" s="9" t="n">
        <v>4</v>
      </c>
      <c r="D181" s="9" t="n">
        <v>1076</v>
      </c>
      <c r="E181" s="9" t="n">
        <v>228</v>
      </c>
      <c r="F181" s="10" t="n">
        <v>0.211895910780669</v>
      </c>
      <c r="G181" s="10" t="n">
        <v>0.0727272727272727</v>
      </c>
      <c r="H181" s="7" t="s">
        <v>253</v>
      </c>
      <c r="I181" s="7"/>
      <c r="J181" s="7"/>
      <c r="K181" s="7"/>
    </row>
    <row r="182" customFormat="false" ht="15" hidden="false" customHeight="false" outlineLevel="0" collapsed="false">
      <c r="A182" s="27" t="n">
        <v>0.586189611102487</v>
      </c>
      <c r="B182" s="9" t="n">
        <v>1021</v>
      </c>
      <c r="C182" s="9" t="n">
        <v>224</v>
      </c>
      <c r="D182" s="9" t="n">
        <v>1076</v>
      </c>
      <c r="E182" s="9" t="n">
        <v>228</v>
      </c>
      <c r="F182" s="10" t="n">
        <v>0.211895910780669</v>
      </c>
      <c r="G182" s="10" t="n">
        <v>0.219392752203722</v>
      </c>
      <c r="H182" s="7" t="s">
        <v>254</v>
      </c>
      <c r="I182" s="7"/>
      <c r="J182" s="7"/>
      <c r="K182" s="7"/>
    </row>
    <row r="183" customFormat="false" ht="15" hidden="false" customHeight="false" outlineLevel="0" collapsed="false">
      <c r="A183" s="27" t="n">
        <v>-1.08981332933438</v>
      </c>
      <c r="B183" s="9" t="n">
        <v>12</v>
      </c>
      <c r="C183" s="9" t="n">
        <v>1</v>
      </c>
      <c r="D183" s="9" t="n">
        <v>1076</v>
      </c>
      <c r="E183" s="9" t="n">
        <v>228</v>
      </c>
      <c r="F183" s="10" t="n">
        <v>0.211895910780669</v>
      </c>
      <c r="G183" s="10" t="n">
        <v>0.0833333333333333</v>
      </c>
      <c r="H183" s="7" t="s">
        <v>255</v>
      </c>
      <c r="I183" s="7"/>
      <c r="J183" s="7"/>
      <c r="K183" s="7"/>
    </row>
    <row r="184" customFormat="false" ht="15" hidden="false" customHeight="false" outlineLevel="0" collapsed="false">
      <c r="A184" s="27" t="n">
        <v>0.115736920993889</v>
      </c>
      <c r="B184" s="9" t="n">
        <v>1064</v>
      </c>
      <c r="C184" s="9" t="n">
        <v>227</v>
      </c>
      <c r="D184" s="9" t="n">
        <v>1076</v>
      </c>
      <c r="E184" s="9" t="n">
        <v>228</v>
      </c>
      <c r="F184" s="10" t="n">
        <v>0.211895910780669</v>
      </c>
      <c r="G184" s="10" t="n">
        <v>0.213345864661654</v>
      </c>
      <c r="H184" s="7" t="s">
        <v>256</v>
      </c>
      <c r="I184" s="7"/>
      <c r="J184" s="7"/>
      <c r="K184" s="7"/>
    </row>
    <row r="185" customFormat="false" ht="15" hidden="false" customHeight="false" outlineLevel="0" collapsed="false">
      <c r="A185" s="27" t="n">
        <v>-2.06727231113516</v>
      </c>
      <c r="B185" s="9" t="n">
        <v>119</v>
      </c>
      <c r="C185" s="9" t="n">
        <v>16</v>
      </c>
      <c r="D185" s="9" t="n">
        <v>1076</v>
      </c>
      <c r="E185" s="9" t="n">
        <v>228</v>
      </c>
      <c r="F185" s="10" t="n">
        <v>0.211895910780669</v>
      </c>
      <c r="G185" s="10" t="n">
        <v>0.134453781512605</v>
      </c>
      <c r="H185" s="7" t="s">
        <v>257</v>
      </c>
      <c r="I185" s="7"/>
      <c r="J185" s="7"/>
      <c r="K185" s="7"/>
    </row>
    <row r="186" customFormat="false" ht="15" hidden="false" customHeight="false" outlineLevel="0" collapsed="false">
      <c r="A186" s="27" t="n">
        <v>0.728979305462816</v>
      </c>
      <c r="B186" s="9" t="n">
        <v>957</v>
      </c>
      <c r="C186" s="9" t="n">
        <v>212</v>
      </c>
      <c r="D186" s="9" t="n">
        <v>1076</v>
      </c>
      <c r="E186" s="9" t="n">
        <v>228</v>
      </c>
      <c r="F186" s="10" t="n">
        <v>0.211895910780669</v>
      </c>
      <c r="G186" s="10" t="n">
        <v>0.221525600835946</v>
      </c>
      <c r="H186" s="7" t="s">
        <v>258</v>
      </c>
      <c r="I186" s="7"/>
      <c r="J186" s="7"/>
      <c r="K186" s="7"/>
    </row>
    <row r="187" customFormat="false" ht="15" hidden="false" customHeight="false" outlineLevel="0" collapsed="false">
      <c r="A187" s="27" t="n">
        <v>0.588390901775593</v>
      </c>
      <c r="B187" s="9" t="n">
        <v>201</v>
      </c>
      <c r="C187" s="9" t="n">
        <v>46</v>
      </c>
      <c r="D187" s="9" t="n">
        <v>1076</v>
      </c>
      <c r="E187" s="9" t="n">
        <v>228</v>
      </c>
      <c r="F187" s="10" t="n">
        <v>0.211895910780669</v>
      </c>
      <c r="G187" s="10" t="n">
        <v>0.228855721393035</v>
      </c>
      <c r="H187" s="7" t="s">
        <v>259</v>
      </c>
      <c r="I187" s="7"/>
      <c r="J187" s="7"/>
      <c r="K187" s="7"/>
    </row>
    <row r="188" customFormat="false" ht="15" hidden="false" customHeight="false" outlineLevel="0" collapsed="false">
      <c r="A188" s="27" t="n">
        <v>-0.282007040462774</v>
      </c>
      <c r="B188" s="9" t="n">
        <v>875</v>
      </c>
      <c r="C188" s="9" t="n">
        <v>182</v>
      </c>
      <c r="D188" s="9" t="n">
        <v>1076</v>
      </c>
      <c r="E188" s="9" t="n">
        <v>228</v>
      </c>
      <c r="F188" s="10" t="n">
        <v>0.211895910780669</v>
      </c>
      <c r="G188" s="10" t="n">
        <v>0.208</v>
      </c>
      <c r="H188" s="7" t="s">
        <v>260</v>
      </c>
      <c r="I188" s="7"/>
      <c r="J188" s="7"/>
      <c r="K188" s="7"/>
    </row>
    <row r="189" customFormat="false" ht="15" hidden="false" customHeight="false" outlineLevel="0" collapsed="false">
      <c r="A189" s="27" t="n">
        <v>-3.51176543914136</v>
      </c>
      <c r="B189" s="9" t="n">
        <v>187</v>
      </c>
      <c r="C189" s="9" t="n">
        <v>20</v>
      </c>
      <c r="D189" s="9" t="n">
        <v>1076</v>
      </c>
      <c r="E189" s="9" t="n">
        <v>228</v>
      </c>
      <c r="F189" s="10" t="n">
        <v>0.211895910780669</v>
      </c>
      <c r="G189" s="10" t="n">
        <v>0.106951871657754</v>
      </c>
      <c r="H189" s="7" t="s">
        <v>261</v>
      </c>
      <c r="I189" s="7"/>
      <c r="J189" s="7"/>
      <c r="K189" s="7"/>
    </row>
    <row r="190" customFormat="false" ht="15" hidden="false" customHeight="false" outlineLevel="0" collapsed="false">
      <c r="A190" s="27" t="n">
        <v>1.61062866158114</v>
      </c>
      <c r="B190" s="9" t="n">
        <v>889</v>
      </c>
      <c r="C190" s="9" t="n">
        <v>208</v>
      </c>
      <c r="D190" s="9" t="n">
        <v>1076</v>
      </c>
      <c r="E190" s="9" t="n">
        <v>228</v>
      </c>
      <c r="F190" s="10" t="n">
        <v>0.211895910780669</v>
      </c>
      <c r="G190" s="10" t="n">
        <v>0.233970753655793</v>
      </c>
      <c r="H190" s="7" t="s">
        <v>262</v>
      </c>
      <c r="I190" s="7"/>
      <c r="J190" s="7"/>
      <c r="K190" s="7"/>
    </row>
    <row r="191" customFormat="false" ht="15" hidden="false" customHeight="false" outlineLevel="0" collapsed="false">
      <c r="A191" s="27" t="n">
        <v>-0.460091955903314</v>
      </c>
      <c r="B191" s="9" t="n">
        <v>938</v>
      </c>
      <c r="C191" s="9" t="n">
        <v>193</v>
      </c>
      <c r="D191" s="9" t="n">
        <v>1076</v>
      </c>
      <c r="E191" s="9" t="n">
        <v>228</v>
      </c>
      <c r="F191" s="10" t="n">
        <v>0.211895910780669</v>
      </c>
      <c r="G191" s="10" t="n">
        <v>0.205756929637527</v>
      </c>
      <c r="H191" s="7" t="s">
        <v>263</v>
      </c>
      <c r="I191" s="7"/>
      <c r="J191" s="7"/>
      <c r="K191" s="7"/>
    </row>
    <row r="192" customFormat="false" ht="15" hidden="false" customHeight="false" outlineLevel="0" collapsed="false">
      <c r="A192" s="27" t="n">
        <v>1.00517924428627</v>
      </c>
      <c r="B192" s="9" t="n">
        <v>129</v>
      </c>
      <c r="C192" s="9" t="n">
        <v>32</v>
      </c>
      <c r="D192" s="9" t="n">
        <v>1076</v>
      </c>
      <c r="E192" s="9" t="n">
        <v>228</v>
      </c>
      <c r="F192" s="10" t="n">
        <v>0.211895910780669</v>
      </c>
      <c r="G192" s="10" t="n">
        <v>0.248062015503876</v>
      </c>
      <c r="H192" s="7" t="s">
        <v>264</v>
      </c>
      <c r="I192" s="7"/>
      <c r="J192" s="7"/>
      <c r="K192" s="7"/>
    </row>
    <row r="193" customFormat="false" ht="15" hidden="false" customHeight="false" outlineLevel="0" collapsed="false">
      <c r="A193" s="27" t="n">
        <v>-2.43996943507319</v>
      </c>
      <c r="B193" s="9" t="n">
        <v>486</v>
      </c>
      <c r="C193" s="9" t="n">
        <v>81</v>
      </c>
      <c r="D193" s="9" t="n">
        <v>1076</v>
      </c>
      <c r="E193" s="9" t="n">
        <v>228</v>
      </c>
      <c r="F193" s="10" t="n">
        <v>0.211895910780669</v>
      </c>
      <c r="G193" s="10" t="n">
        <v>0.166666666666667</v>
      </c>
      <c r="H193" s="7" t="s">
        <v>265</v>
      </c>
      <c r="I193" s="7"/>
      <c r="J193" s="7"/>
      <c r="K193" s="7"/>
    </row>
    <row r="194" customFormat="false" ht="15" hidden="false" customHeight="false" outlineLevel="0" collapsed="false">
      <c r="A194" s="27" t="n">
        <v>2.05920322365453</v>
      </c>
      <c r="B194" s="9" t="n">
        <v>588</v>
      </c>
      <c r="C194" s="9" t="n">
        <v>145</v>
      </c>
      <c r="D194" s="9" t="n">
        <v>1076</v>
      </c>
      <c r="E194" s="9" t="n">
        <v>228</v>
      </c>
      <c r="F194" s="10" t="n">
        <v>0.211895910780669</v>
      </c>
      <c r="G194" s="10" t="n">
        <v>0.246598639455782</v>
      </c>
      <c r="H194" s="7" t="s">
        <v>266</v>
      </c>
      <c r="I194" s="7"/>
      <c r="J194" s="7"/>
      <c r="K194" s="7"/>
    </row>
    <row r="1048576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1F497D"/>
    <pageSetUpPr fitToPage="false"/>
  </sheetPr>
  <dimension ref="A1:K49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6" activeCellId="1" sqref="I:I A6"/>
    </sheetView>
  </sheetViews>
  <sheetFormatPr defaultRowHeight="15"/>
  <cols>
    <col collapsed="false" hidden="false" max="1" min="1" style="0" width="13.0242914979757"/>
    <col collapsed="false" hidden="false" max="2" min="2" style="1" width="7.71255060728745"/>
    <col collapsed="false" hidden="false" max="3" min="3" style="1" width="11.0566801619433"/>
    <col collapsed="false" hidden="false" max="4" min="4" style="1" width="7.88259109311741"/>
    <col collapsed="false" hidden="false" max="5" min="5" style="1" width="8.22672064777328"/>
    <col collapsed="false" hidden="false" max="6" min="6" style="1" width="7.45748987854251"/>
    <col collapsed="false" hidden="false" max="7" min="7" style="1" width="7.71255060728745"/>
    <col collapsed="false" hidden="false" max="8" min="8" style="1" width="8.74089068825911"/>
    <col collapsed="false" hidden="false" max="9" min="9" style="1" width="7.45748987854251"/>
    <col collapsed="false" hidden="false" max="10" min="10" style="0" width="47.1336032388664"/>
    <col collapsed="false" hidden="false" max="1025" min="11" style="0" width="11.1417004048583"/>
  </cols>
  <sheetData>
    <row r="1" s="1" customFormat="true" ht="21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false" ht="15" hidden="false" customHeight="false" outlineLevel="0" collapsed="false">
      <c r="A2" s="0" t="s">
        <v>267</v>
      </c>
      <c r="B2" s="1" t="n">
        <v>1</v>
      </c>
      <c r="C2" s="1" t="n">
        <v>1.72691900655865</v>
      </c>
      <c r="D2" s="1" t="n">
        <v>6</v>
      </c>
      <c r="E2" s="1" t="n">
        <v>3</v>
      </c>
      <c r="F2" s="1" t="n">
        <v>1076</v>
      </c>
      <c r="G2" s="1" t="n">
        <v>228</v>
      </c>
      <c r="H2" s="1" t="n">
        <v>0.211895910780669</v>
      </c>
      <c r="I2" s="1" t="n">
        <v>0.5</v>
      </c>
      <c r="J2" s="0" t="s">
        <v>268</v>
      </c>
    </row>
    <row r="3" customFormat="false" ht="15" hidden="false" customHeight="false" outlineLevel="0" collapsed="false">
      <c r="A3" s="0" t="s">
        <v>267</v>
      </c>
      <c r="B3" s="1" t="n">
        <v>2</v>
      </c>
      <c r="C3" s="1" t="n">
        <v>-7.35264467122237</v>
      </c>
      <c r="D3" s="1" t="n">
        <v>246</v>
      </c>
      <c r="E3" s="1" t="n">
        <v>5</v>
      </c>
      <c r="F3" s="1" t="n">
        <v>1076</v>
      </c>
      <c r="G3" s="1" t="n">
        <v>228</v>
      </c>
      <c r="H3" s="1" t="n">
        <v>0.211895910780669</v>
      </c>
      <c r="I3" s="1" t="n">
        <v>0.0203252032520325</v>
      </c>
      <c r="J3" s="0" t="s">
        <v>269</v>
      </c>
    </row>
    <row r="4" customFormat="false" ht="15" hidden="false" customHeight="false" outlineLevel="0" collapsed="false">
      <c r="A4" s="0" t="s">
        <v>267</v>
      </c>
      <c r="B4" s="1" t="n">
        <v>3</v>
      </c>
      <c r="C4" s="1" t="n">
        <v>-4.60936169861184</v>
      </c>
      <c r="D4" s="1" t="n">
        <v>294</v>
      </c>
      <c r="E4" s="1" t="n">
        <v>30</v>
      </c>
      <c r="F4" s="1" t="n">
        <v>1076</v>
      </c>
      <c r="G4" s="1" t="n">
        <v>228</v>
      </c>
      <c r="H4" s="1" t="n">
        <v>0.211895910780669</v>
      </c>
      <c r="I4" s="1" t="n">
        <v>0.102040816326531</v>
      </c>
      <c r="J4" s="0" t="s">
        <v>270</v>
      </c>
    </row>
    <row r="5" customFormat="false" ht="15" hidden="false" customHeight="false" outlineLevel="0" collapsed="false">
      <c r="A5" s="0" t="s">
        <v>267</v>
      </c>
      <c r="B5" s="1" t="n">
        <v>4</v>
      </c>
      <c r="C5" s="1" t="n">
        <v>-0.95499310486628</v>
      </c>
      <c r="D5" s="1" t="n">
        <v>261</v>
      </c>
      <c r="E5" s="1" t="n">
        <v>49</v>
      </c>
      <c r="F5" s="1" t="n">
        <v>1076</v>
      </c>
      <c r="G5" s="1" t="n">
        <v>228</v>
      </c>
      <c r="H5" s="1" t="n">
        <v>0.211895910780669</v>
      </c>
      <c r="I5" s="1" t="n">
        <v>0.187739463601533</v>
      </c>
      <c r="J5" s="0" t="s">
        <v>271</v>
      </c>
    </row>
    <row r="6" customFormat="false" ht="15" hidden="false" customHeight="false" outlineLevel="0" collapsed="false">
      <c r="A6" s="0" t="s">
        <v>267</v>
      </c>
      <c r="B6" s="1" t="n">
        <v>5</v>
      </c>
      <c r="C6" s="1" t="n">
        <v>12.532856520049</v>
      </c>
      <c r="D6" s="1" t="n">
        <v>269</v>
      </c>
      <c r="E6" s="1" t="n">
        <v>141</v>
      </c>
      <c r="F6" s="1" t="n">
        <v>1076</v>
      </c>
      <c r="G6" s="1" t="n">
        <v>228</v>
      </c>
      <c r="H6" s="1" t="n">
        <v>0.211895910780669</v>
      </c>
      <c r="I6" s="1" t="n">
        <v>0.524163568773234</v>
      </c>
      <c r="J6" s="0" t="s">
        <v>272</v>
      </c>
    </row>
    <row r="7" customFormat="false" ht="15" hidden="false" customHeight="false" outlineLevel="0" collapsed="false">
      <c r="A7" s="0" t="s">
        <v>273</v>
      </c>
      <c r="B7" s="1" t="n">
        <v>1</v>
      </c>
      <c r="C7" s="1" t="n">
        <v>-6.93738844887369</v>
      </c>
      <c r="D7" s="1" t="n">
        <v>179</v>
      </c>
      <c r="E7" s="1" t="n">
        <v>0</v>
      </c>
      <c r="F7" s="1" t="n">
        <v>1076</v>
      </c>
      <c r="G7" s="1" t="n">
        <v>228</v>
      </c>
      <c r="H7" s="1" t="n">
        <v>0.211895910780669</v>
      </c>
      <c r="I7" s="1" t="n">
        <v>0</v>
      </c>
      <c r="J7" s="0" t="s">
        <v>274</v>
      </c>
    </row>
    <row r="8" customFormat="false" ht="15" hidden="false" customHeight="false" outlineLevel="0" collapsed="false">
      <c r="A8" s="0" t="s">
        <v>273</v>
      </c>
      <c r="B8" s="1" t="n">
        <v>2</v>
      </c>
      <c r="C8" s="1" t="n">
        <v>-5.70281063643132</v>
      </c>
      <c r="D8" s="1" t="n">
        <v>181</v>
      </c>
      <c r="E8" s="1" t="n">
        <v>7</v>
      </c>
      <c r="F8" s="1" t="n">
        <v>1076</v>
      </c>
      <c r="G8" s="1" t="n">
        <v>228</v>
      </c>
      <c r="H8" s="1" t="n">
        <v>0.211895910780669</v>
      </c>
      <c r="I8" s="1" t="n">
        <v>0.0386740331491713</v>
      </c>
      <c r="J8" s="0" t="s">
        <v>275</v>
      </c>
    </row>
    <row r="9" customFormat="false" ht="15" hidden="false" customHeight="false" outlineLevel="0" collapsed="false">
      <c r="A9" s="0" t="s">
        <v>273</v>
      </c>
      <c r="B9" s="1" t="n">
        <v>3</v>
      </c>
      <c r="C9" s="1" t="n">
        <v>-5.66365736454397</v>
      </c>
      <c r="D9" s="1" t="n">
        <v>195</v>
      </c>
      <c r="E9" s="1" t="n">
        <v>9</v>
      </c>
      <c r="F9" s="1" t="n">
        <v>1076</v>
      </c>
      <c r="G9" s="1" t="n">
        <v>228</v>
      </c>
      <c r="H9" s="1" t="n">
        <v>0.211895910780669</v>
      </c>
      <c r="I9" s="1" t="n">
        <v>0.0461538461538462</v>
      </c>
      <c r="J9" s="0" t="s">
        <v>276</v>
      </c>
    </row>
    <row r="10" customFormat="false" ht="15" hidden="false" customHeight="false" outlineLevel="0" collapsed="false">
      <c r="A10" s="0" t="s">
        <v>273</v>
      </c>
      <c r="B10" s="1" t="n">
        <v>4</v>
      </c>
      <c r="C10" s="1" t="n">
        <v>-4.04860853620275</v>
      </c>
      <c r="D10" s="1" t="n">
        <v>187</v>
      </c>
      <c r="E10" s="1" t="n">
        <v>17</v>
      </c>
      <c r="F10" s="1" t="n">
        <v>1076</v>
      </c>
      <c r="G10" s="1" t="n">
        <v>228</v>
      </c>
      <c r="H10" s="1" t="n">
        <v>0.211895910780669</v>
      </c>
      <c r="I10" s="1" t="n">
        <v>0.0909090909090909</v>
      </c>
      <c r="J10" s="0" t="s">
        <v>277</v>
      </c>
    </row>
    <row r="11" customFormat="false" ht="15" hidden="false" customHeight="false" outlineLevel="0" collapsed="false">
      <c r="A11" s="0" t="s">
        <v>273</v>
      </c>
      <c r="B11" s="1" t="n">
        <v>5</v>
      </c>
      <c r="C11" s="1" t="n">
        <v>3.98690341926474</v>
      </c>
      <c r="D11" s="1" t="n">
        <v>180</v>
      </c>
      <c r="E11" s="1" t="n">
        <v>60</v>
      </c>
      <c r="F11" s="1" t="n">
        <v>1076</v>
      </c>
      <c r="G11" s="1" t="n">
        <v>228</v>
      </c>
      <c r="H11" s="1" t="n">
        <v>0.211895910780669</v>
      </c>
      <c r="I11" s="1" t="n">
        <v>0.333333333333333</v>
      </c>
      <c r="J11" s="0" t="s">
        <v>278</v>
      </c>
    </row>
    <row r="12" customFormat="false" ht="15" hidden="false" customHeight="false" outlineLevel="0" collapsed="false">
      <c r="A12" s="0" t="s">
        <v>273</v>
      </c>
      <c r="B12" s="1" t="n">
        <v>6</v>
      </c>
      <c r="C12" s="1" t="n">
        <v>20.18602960502</v>
      </c>
      <c r="D12" s="1" t="n">
        <v>154</v>
      </c>
      <c r="E12" s="1" t="n">
        <v>135</v>
      </c>
      <c r="F12" s="1" t="n">
        <v>1076</v>
      </c>
      <c r="G12" s="1" t="n">
        <v>228</v>
      </c>
      <c r="H12" s="1" t="n">
        <v>0.211895910780669</v>
      </c>
      <c r="I12" s="1" t="n">
        <v>0.876623376623377</v>
      </c>
      <c r="J12" s="0" t="s">
        <v>279</v>
      </c>
    </row>
    <row r="13" customFormat="false" ht="15" hidden="false" customHeight="false" outlineLevel="0" collapsed="false">
      <c r="A13" s="0" t="s">
        <v>280</v>
      </c>
      <c r="B13" s="1" t="n">
        <v>1</v>
      </c>
      <c r="C13" s="1" t="n">
        <v>-4.14819806299209</v>
      </c>
      <c r="D13" s="1" t="n">
        <v>64</v>
      </c>
      <c r="E13" s="1" t="n">
        <v>0</v>
      </c>
      <c r="F13" s="1" t="n">
        <v>1076</v>
      </c>
      <c r="G13" s="1" t="n">
        <v>228</v>
      </c>
      <c r="H13" s="1" t="n">
        <v>0.211895910780669</v>
      </c>
      <c r="I13" s="1" t="n">
        <v>0</v>
      </c>
      <c r="J13" s="0" t="s">
        <v>281</v>
      </c>
    </row>
    <row r="14" customFormat="false" ht="15" hidden="false" customHeight="false" outlineLevel="0" collapsed="false">
      <c r="A14" s="0" t="s">
        <v>280</v>
      </c>
      <c r="B14" s="1" t="n">
        <v>2</v>
      </c>
      <c r="C14" s="1" t="n">
        <v>-6.85943778982307</v>
      </c>
      <c r="D14" s="1" t="n">
        <v>175</v>
      </c>
      <c r="E14" s="1" t="n">
        <v>0</v>
      </c>
      <c r="F14" s="1" t="n">
        <v>1076</v>
      </c>
      <c r="G14" s="1" t="n">
        <v>228</v>
      </c>
      <c r="H14" s="1" t="n">
        <v>0.211895910780669</v>
      </c>
      <c r="I14" s="1" t="n">
        <v>0</v>
      </c>
      <c r="J14" s="0" t="s">
        <v>282</v>
      </c>
    </row>
    <row r="15" customFormat="false" ht="15" hidden="false" customHeight="false" outlineLevel="0" collapsed="false">
      <c r="A15" s="0" t="s">
        <v>280</v>
      </c>
      <c r="B15" s="1" t="n">
        <v>3</v>
      </c>
      <c r="C15" s="1" t="n">
        <v>-6.26198582653961</v>
      </c>
      <c r="D15" s="1" t="n">
        <v>173</v>
      </c>
      <c r="E15" s="1" t="n">
        <v>3</v>
      </c>
      <c r="F15" s="1" t="n">
        <v>1076</v>
      </c>
      <c r="G15" s="1" t="n">
        <v>228</v>
      </c>
      <c r="H15" s="1" t="n">
        <v>0.211895910780669</v>
      </c>
      <c r="I15" s="1" t="n">
        <v>0.0173410404624277</v>
      </c>
      <c r="J15" s="0" t="s">
        <v>283</v>
      </c>
    </row>
    <row r="16" customFormat="false" ht="15" hidden="false" customHeight="false" outlineLevel="0" collapsed="false">
      <c r="A16" s="0" t="s">
        <v>280</v>
      </c>
      <c r="B16" s="1" t="n">
        <v>4</v>
      </c>
      <c r="C16" s="1" t="n">
        <v>-4.34734533215548</v>
      </c>
      <c r="D16" s="1" t="n">
        <v>164</v>
      </c>
      <c r="E16" s="1" t="n">
        <v>12</v>
      </c>
      <c r="F16" s="1" t="n">
        <v>1076</v>
      </c>
      <c r="G16" s="1" t="n">
        <v>228</v>
      </c>
      <c r="H16" s="1" t="n">
        <v>0.211895910780669</v>
      </c>
      <c r="I16" s="1" t="n">
        <v>0.0731707317073171</v>
      </c>
      <c r="J16" s="0" t="s">
        <v>284</v>
      </c>
    </row>
    <row r="17" customFormat="false" ht="15" hidden="false" customHeight="false" outlineLevel="0" collapsed="false">
      <c r="A17" s="0" t="s">
        <v>280</v>
      </c>
      <c r="B17" s="1" t="n">
        <v>5</v>
      </c>
      <c r="C17" s="1" t="n">
        <v>-1.24577140562614</v>
      </c>
      <c r="D17" s="1" t="n">
        <v>168</v>
      </c>
      <c r="E17" s="1" t="n">
        <v>29</v>
      </c>
      <c r="F17" s="1" t="n">
        <v>1076</v>
      </c>
      <c r="G17" s="1" t="n">
        <v>228</v>
      </c>
      <c r="H17" s="1" t="n">
        <v>0.211895910780669</v>
      </c>
      <c r="I17" s="1" t="n">
        <v>0.172619047619048</v>
      </c>
      <c r="J17" s="0" t="s">
        <v>285</v>
      </c>
    </row>
    <row r="18" customFormat="false" ht="15" hidden="false" customHeight="false" outlineLevel="0" collapsed="false">
      <c r="A18" s="0" t="s">
        <v>280</v>
      </c>
      <c r="B18" s="1" t="n">
        <v>6</v>
      </c>
      <c r="C18" s="1" t="n">
        <v>4.904987405173</v>
      </c>
      <c r="D18" s="1" t="n">
        <v>166</v>
      </c>
      <c r="E18" s="1" t="n">
        <v>61</v>
      </c>
      <c r="F18" s="1" t="n">
        <v>1076</v>
      </c>
      <c r="G18" s="1" t="n">
        <v>228</v>
      </c>
      <c r="H18" s="1" t="n">
        <v>0.211895910780669</v>
      </c>
      <c r="I18" s="1" t="n">
        <v>0.367469879518072</v>
      </c>
      <c r="J18" s="0" t="s">
        <v>286</v>
      </c>
    </row>
    <row r="19" customFormat="false" ht="15" hidden="false" customHeight="false" outlineLevel="0" collapsed="false">
      <c r="A19" s="0" t="s">
        <v>280</v>
      </c>
      <c r="B19" s="1" t="n">
        <v>7</v>
      </c>
      <c r="C19" s="1" t="n">
        <v>16.6806286810439</v>
      </c>
      <c r="D19" s="1" t="n">
        <v>166</v>
      </c>
      <c r="E19" s="1" t="n">
        <v>123</v>
      </c>
      <c r="F19" s="1" t="n">
        <v>1076</v>
      </c>
      <c r="G19" s="1" t="n">
        <v>228</v>
      </c>
      <c r="H19" s="1" t="n">
        <v>0.211895910780669</v>
      </c>
      <c r="I19" s="1" t="n">
        <v>0.740963855421687</v>
      </c>
      <c r="J19" s="0" t="s">
        <v>287</v>
      </c>
    </row>
    <row r="20" customFormat="false" ht="15" hidden="false" customHeight="false" outlineLevel="0" collapsed="false">
      <c r="A20" s="0" t="s">
        <v>288</v>
      </c>
      <c r="B20" s="1" t="n">
        <v>1</v>
      </c>
      <c r="C20" s="1" t="n">
        <v>4.95552674440813</v>
      </c>
      <c r="D20" s="1" t="n">
        <v>105</v>
      </c>
      <c r="E20" s="1" t="n">
        <v>43</v>
      </c>
      <c r="F20" s="1" t="n">
        <v>1076</v>
      </c>
      <c r="G20" s="1" t="n">
        <v>228</v>
      </c>
      <c r="H20" s="1" t="n">
        <v>0.211895910780669</v>
      </c>
      <c r="I20" s="1" t="n">
        <v>0.40952380952381</v>
      </c>
      <c r="J20" s="0" t="s">
        <v>289</v>
      </c>
      <c r="K20" s="0" t="s">
        <v>44</v>
      </c>
    </row>
    <row r="21" customFormat="false" ht="15" hidden="false" customHeight="false" outlineLevel="0" collapsed="false">
      <c r="A21" s="0" t="s">
        <v>288</v>
      </c>
      <c r="B21" s="1" t="n">
        <v>2</v>
      </c>
      <c r="C21" s="1" t="n">
        <v>-0.564516595236333</v>
      </c>
      <c r="D21" s="1" t="n">
        <v>409</v>
      </c>
      <c r="E21" s="1" t="n">
        <v>82</v>
      </c>
      <c r="F21" s="1" t="n">
        <v>1076</v>
      </c>
      <c r="G21" s="1" t="n">
        <v>228</v>
      </c>
      <c r="H21" s="1" t="n">
        <v>0.211895910780669</v>
      </c>
      <c r="I21" s="1" t="n">
        <v>0.200488997555012</v>
      </c>
      <c r="J21" s="0" t="s">
        <v>290</v>
      </c>
    </row>
    <row r="22" customFormat="false" ht="15" hidden="false" customHeight="false" outlineLevel="0" collapsed="false">
      <c r="A22" s="0" t="s">
        <v>288</v>
      </c>
      <c r="B22" s="1" t="n">
        <v>3</v>
      </c>
      <c r="C22" s="1" t="n">
        <v>-1.14605522879149</v>
      </c>
      <c r="D22" s="1" t="n">
        <v>353</v>
      </c>
      <c r="E22" s="1" t="n">
        <v>66</v>
      </c>
      <c r="F22" s="1" t="n">
        <v>1076</v>
      </c>
      <c r="G22" s="1" t="n">
        <v>228</v>
      </c>
      <c r="H22" s="1" t="n">
        <v>0.211895910780669</v>
      </c>
      <c r="I22" s="1" t="n">
        <v>0.186968838526912</v>
      </c>
      <c r="J22" s="0" t="s">
        <v>291</v>
      </c>
    </row>
    <row r="23" customFormat="false" ht="15" hidden="false" customHeight="false" outlineLevel="0" collapsed="false">
      <c r="A23" s="0" t="s">
        <v>288</v>
      </c>
      <c r="B23" s="1" t="n">
        <v>4</v>
      </c>
      <c r="C23" s="1" t="n">
        <v>-0.828051435725711</v>
      </c>
      <c r="D23" s="1" t="n">
        <v>182</v>
      </c>
      <c r="E23" s="1" t="n">
        <v>34</v>
      </c>
      <c r="F23" s="1" t="n">
        <v>1076</v>
      </c>
      <c r="G23" s="1" t="n">
        <v>228</v>
      </c>
      <c r="H23" s="1" t="n">
        <v>0.211895910780669</v>
      </c>
      <c r="I23" s="1" t="n">
        <v>0.186813186813187</v>
      </c>
      <c r="J23" s="0" t="s">
        <v>292</v>
      </c>
    </row>
    <row r="24" customFormat="false" ht="15" hidden="false" customHeight="false" outlineLevel="0" collapsed="false">
      <c r="A24" s="0" t="s">
        <v>288</v>
      </c>
      <c r="B24" s="1" t="n">
        <v>5</v>
      </c>
      <c r="C24" s="1" t="n">
        <v>-1.28151543304862</v>
      </c>
      <c r="D24" s="1" t="n">
        <v>27</v>
      </c>
      <c r="E24" s="1" t="n">
        <v>3</v>
      </c>
      <c r="F24" s="1" t="n">
        <v>1076</v>
      </c>
      <c r="G24" s="1" t="n">
        <v>228</v>
      </c>
      <c r="H24" s="1" t="n">
        <v>0.211895910780669</v>
      </c>
      <c r="I24" s="1" t="n">
        <v>0.111111111111111</v>
      </c>
      <c r="J24" s="0" t="s">
        <v>293</v>
      </c>
    </row>
    <row r="25" customFormat="false" ht="15" hidden="false" customHeight="false" outlineLevel="0" collapsed="false">
      <c r="A25" s="0" t="s">
        <v>288</v>
      </c>
      <c r="B25" s="1" t="n">
        <v>6</v>
      </c>
      <c r="C25" s="1" t="n">
        <v>-1.27012107579152</v>
      </c>
      <c r="D25" s="1" t="n">
        <v>6</v>
      </c>
      <c r="E25" s="1" t="n">
        <v>0</v>
      </c>
      <c r="F25" s="1" t="n">
        <v>1076</v>
      </c>
      <c r="G25" s="1" t="n">
        <v>228</v>
      </c>
      <c r="H25" s="1" t="n">
        <v>0.211895910780669</v>
      </c>
      <c r="I25" s="1" t="n">
        <v>0</v>
      </c>
      <c r="J25" s="0" t="s">
        <v>294</v>
      </c>
    </row>
    <row r="26" customFormat="false" ht="15" hidden="false" customHeight="false" outlineLevel="0" collapsed="false">
      <c r="A26" s="0" t="s">
        <v>295</v>
      </c>
      <c r="B26" s="1" t="n">
        <v>1</v>
      </c>
      <c r="C26" s="1" t="n">
        <v>1.92752526200345</v>
      </c>
      <c r="D26" s="1" t="n">
        <v>3</v>
      </c>
      <c r="E26" s="1" t="n">
        <v>2</v>
      </c>
      <c r="F26" s="1" t="n">
        <v>1076</v>
      </c>
      <c r="G26" s="1" t="n">
        <v>228</v>
      </c>
      <c r="H26" s="1" t="n">
        <v>0.211895910780669</v>
      </c>
      <c r="I26" s="1" t="n">
        <v>0.666666666666667</v>
      </c>
      <c r="J26" s="0" t="s">
        <v>137</v>
      </c>
      <c r="K26" s="0" t="s">
        <v>44</v>
      </c>
    </row>
    <row r="27" customFormat="false" ht="15" hidden="false" customHeight="false" outlineLevel="0" collapsed="false">
      <c r="A27" s="0" t="s">
        <v>295</v>
      </c>
      <c r="B27" s="1" t="n">
        <v>2</v>
      </c>
      <c r="C27" s="1" t="n">
        <v>-1.60510400605727</v>
      </c>
      <c r="D27" s="1" t="n">
        <v>68</v>
      </c>
      <c r="E27" s="1" t="n">
        <v>9</v>
      </c>
      <c r="F27" s="1" t="n">
        <v>1076</v>
      </c>
      <c r="G27" s="1" t="n">
        <v>228</v>
      </c>
      <c r="H27" s="1" t="n">
        <v>0.211895910780669</v>
      </c>
      <c r="I27" s="1" t="n">
        <v>0.132352941176471</v>
      </c>
      <c r="J27" s="0" t="s">
        <v>138</v>
      </c>
    </row>
    <row r="28" customFormat="false" ht="15" hidden="false" customHeight="false" outlineLevel="0" collapsed="false">
      <c r="A28" s="0" t="s">
        <v>295</v>
      </c>
      <c r="B28" s="1" t="n">
        <v>3</v>
      </c>
      <c r="C28" s="1" t="n">
        <v>-1.3068341322376</v>
      </c>
      <c r="D28" s="1" t="n">
        <v>339</v>
      </c>
      <c r="E28" s="1" t="n">
        <v>62</v>
      </c>
      <c r="F28" s="1" t="n">
        <v>1076</v>
      </c>
      <c r="G28" s="1" t="n">
        <v>228</v>
      </c>
      <c r="H28" s="1" t="n">
        <v>0.211895910780669</v>
      </c>
      <c r="I28" s="1" t="n">
        <v>0.182890855457227</v>
      </c>
      <c r="J28" s="0" t="s">
        <v>139</v>
      </c>
    </row>
    <row r="29" customFormat="false" ht="15" hidden="false" customHeight="false" outlineLevel="0" collapsed="false">
      <c r="A29" s="0" t="s">
        <v>295</v>
      </c>
      <c r="B29" s="1" t="n">
        <v>4</v>
      </c>
      <c r="C29" s="1" t="n">
        <v>0.107196042977427</v>
      </c>
      <c r="D29" s="1" t="n">
        <v>336</v>
      </c>
      <c r="E29" s="1" t="n">
        <v>72</v>
      </c>
      <c r="F29" s="1" t="n">
        <v>1076</v>
      </c>
      <c r="G29" s="1" t="n">
        <v>228</v>
      </c>
      <c r="H29" s="1" t="n">
        <v>0.211895910780669</v>
      </c>
      <c r="I29" s="1" t="n">
        <v>0.214285714285714</v>
      </c>
      <c r="J29" s="0" t="s">
        <v>140</v>
      </c>
    </row>
    <row r="30" customFormat="false" ht="15" hidden="false" customHeight="false" outlineLevel="0" collapsed="false">
      <c r="A30" s="0" t="s">
        <v>295</v>
      </c>
      <c r="B30" s="1" t="n">
        <v>5</v>
      </c>
      <c r="C30" s="1" t="n">
        <v>1.76120552857571</v>
      </c>
      <c r="D30" s="1" t="n">
        <v>330</v>
      </c>
      <c r="E30" s="1" t="n">
        <v>83</v>
      </c>
      <c r="F30" s="1" t="n">
        <v>1076</v>
      </c>
      <c r="G30" s="1" t="n">
        <v>228</v>
      </c>
      <c r="H30" s="1" t="n">
        <v>0.211895910780669</v>
      </c>
      <c r="I30" s="1" t="n">
        <v>0.251515151515152</v>
      </c>
      <c r="J30" s="0" t="s">
        <v>141</v>
      </c>
    </row>
    <row r="31" customFormat="false" ht="15" hidden="false" customHeight="false" outlineLevel="0" collapsed="false">
      <c r="A31" s="0" t="s">
        <v>296</v>
      </c>
      <c r="B31" s="1" t="n">
        <v>50</v>
      </c>
      <c r="C31" s="1" t="n">
        <v>-1.27012107579152</v>
      </c>
      <c r="D31" s="1" t="n">
        <v>6</v>
      </c>
      <c r="E31" s="1" t="n">
        <v>0</v>
      </c>
      <c r="F31" s="1" t="n">
        <v>1076</v>
      </c>
      <c r="G31" s="1" t="n">
        <v>228</v>
      </c>
      <c r="H31" s="1" t="n">
        <v>0.211895910780669</v>
      </c>
      <c r="I31" s="1" t="n">
        <v>0</v>
      </c>
      <c r="J31" s="0" t="s">
        <v>142</v>
      </c>
      <c r="K31" s="0" t="s">
        <v>44</v>
      </c>
    </row>
    <row r="32" customFormat="false" ht="15" hidden="false" customHeight="false" outlineLevel="0" collapsed="false">
      <c r="A32" s="0" t="s">
        <v>296</v>
      </c>
      <c r="B32" s="1" t="n">
        <v>60</v>
      </c>
      <c r="C32" s="1" t="n">
        <v>-5.15173818674588</v>
      </c>
      <c r="D32" s="1" t="n">
        <v>259</v>
      </c>
      <c r="E32" s="1" t="n">
        <v>21</v>
      </c>
      <c r="F32" s="1" t="n">
        <v>1076</v>
      </c>
      <c r="G32" s="1" t="n">
        <v>228</v>
      </c>
      <c r="H32" s="1" t="n">
        <v>0.211895910780669</v>
      </c>
      <c r="I32" s="1" t="n">
        <v>0.0810810810810811</v>
      </c>
      <c r="J32" s="0" t="s">
        <v>142</v>
      </c>
    </row>
    <row r="33" customFormat="false" ht="15" hidden="false" customHeight="false" outlineLevel="0" collapsed="false">
      <c r="A33" s="0" t="s">
        <v>296</v>
      </c>
      <c r="B33" s="1" t="n">
        <v>70</v>
      </c>
      <c r="C33" s="1" t="n">
        <v>-1.49730212932511</v>
      </c>
      <c r="D33" s="1" t="n">
        <v>295</v>
      </c>
      <c r="E33" s="1" t="n">
        <v>52</v>
      </c>
      <c r="F33" s="1" t="n">
        <v>1076</v>
      </c>
      <c r="G33" s="1" t="n">
        <v>228</v>
      </c>
      <c r="H33" s="1" t="n">
        <v>0.211895910780669</v>
      </c>
      <c r="I33" s="1" t="n">
        <v>0.176271186440678</v>
      </c>
      <c r="J33" s="0" t="s">
        <v>142</v>
      </c>
    </row>
    <row r="34" customFormat="false" ht="15" hidden="false" customHeight="false" outlineLevel="0" collapsed="false">
      <c r="A34" s="0" t="s">
        <v>296</v>
      </c>
      <c r="B34" s="1" t="n">
        <v>80</v>
      </c>
      <c r="C34" s="1" t="n">
        <v>1.03649434451917</v>
      </c>
      <c r="D34" s="1" t="n">
        <v>381</v>
      </c>
      <c r="E34" s="1" t="n">
        <v>89</v>
      </c>
      <c r="F34" s="1" t="n">
        <v>1076</v>
      </c>
      <c r="G34" s="1" t="n">
        <v>228</v>
      </c>
      <c r="H34" s="1" t="n">
        <v>0.211895910780669</v>
      </c>
      <c r="I34" s="1" t="n">
        <v>0.233595800524934</v>
      </c>
      <c r="J34" s="0" t="s">
        <v>142</v>
      </c>
    </row>
    <row r="35" customFormat="false" ht="15" hidden="false" customHeight="false" outlineLevel="0" collapsed="false">
      <c r="A35" s="0" t="s">
        <v>296</v>
      </c>
      <c r="B35" s="1" t="n">
        <v>90</v>
      </c>
      <c r="C35" s="1" t="n">
        <v>5.01559089097244</v>
      </c>
      <c r="D35" s="1" t="n">
        <v>101</v>
      </c>
      <c r="E35" s="1" t="n">
        <v>42</v>
      </c>
      <c r="F35" s="1" t="n">
        <v>1076</v>
      </c>
      <c r="G35" s="1" t="n">
        <v>228</v>
      </c>
      <c r="H35" s="1" t="n">
        <v>0.211895910780669</v>
      </c>
      <c r="I35" s="1" t="n">
        <v>0.415841584158416</v>
      </c>
      <c r="J35" s="0" t="s">
        <v>142</v>
      </c>
    </row>
    <row r="36" customFormat="false" ht="15" hidden="false" customHeight="false" outlineLevel="0" collapsed="false">
      <c r="A36" s="0" t="s">
        <v>296</v>
      </c>
      <c r="B36" s="1" t="n">
        <v>100</v>
      </c>
      <c r="C36" s="1" t="n">
        <v>6.25351520061429</v>
      </c>
      <c r="D36" s="1" t="n">
        <v>27</v>
      </c>
      <c r="E36" s="1" t="n">
        <v>19</v>
      </c>
      <c r="F36" s="1" t="n">
        <v>1076</v>
      </c>
      <c r="G36" s="1" t="n">
        <v>228</v>
      </c>
      <c r="H36" s="1" t="n">
        <v>0.211895910780669</v>
      </c>
      <c r="I36" s="1" t="n">
        <v>0.703703703703704</v>
      </c>
      <c r="J36" s="0" t="s">
        <v>142</v>
      </c>
    </row>
    <row r="37" customFormat="false" ht="15" hidden="false" customHeight="false" outlineLevel="0" collapsed="false">
      <c r="A37" s="0" t="s">
        <v>296</v>
      </c>
      <c r="B37" s="1" t="n">
        <v>110</v>
      </c>
      <c r="C37" s="1" t="n">
        <v>3.25264568880833</v>
      </c>
      <c r="D37" s="1" t="n">
        <v>7</v>
      </c>
      <c r="E37" s="1" t="n">
        <v>5</v>
      </c>
      <c r="F37" s="1" t="n">
        <v>1076</v>
      </c>
      <c r="G37" s="1" t="n">
        <v>228</v>
      </c>
      <c r="H37" s="1" t="n">
        <v>0.211895910780669</v>
      </c>
      <c r="I37" s="1" t="n">
        <v>0.714285714285714</v>
      </c>
      <c r="J37" s="0" t="s">
        <v>142</v>
      </c>
    </row>
    <row r="38" customFormat="false" ht="15" hidden="false" customHeight="false" outlineLevel="0" collapsed="false">
      <c r="A38" s="0" t="s">
        <v>297</v>
      </c>
      <c r="B38" s="1" t="n">
        <v>70</v>
      </c>
      <c r="C38" s="1" t="n">
        <v>-0.518524757874011</v>
      </c>
      <c r="D38" s="1" t="n">
        <v>1</v>
      </c>
      <c r="E38" s="1" t="n">
        <v>0</v>
      </c>
      <c r="F38" s="1" t="n">
        <v>1076</v>
      </c>
      <c r="G38" s="1" t="n">
        <v>228</v>
      </c>
      <c r="H38" s="1" t="n">
        <v>0.211895910780669</v>
      </c>
      <c r="I38" s="1" t="n">
        <v>0</v>
      </c>
      <c r="J38" s="0" t="s">
        <v>298</v>
      </c>
    </row>
    <row r="39" customFormat="false" ht="15" hidden="false" customHeight="false" outlineLevel="0" collapsed="false">
      <c r="A39" s="0" t="s">
        <v>297</v>
      </c>
      <c r="B39" s="1" t="n">
        <v>80</v>
      </c>
      <c r="C39" s="1" t="n">
        <v>-1.6397192580692</v>
      </c>
      <c r="D39" s="1" t="n">
        <v>10</v>
      </c>
      <c r="E39" s="1" t="n">
        <v>0</v>
      </c>
      <c r="F39" s="1" t="n">
        <v>1076</v>
      </c>
      <c r="G39" s="1" t="n">
        <v>228</v>
      </c>
      <c r="H39" s="1" t="n">
        <v>0.211895910780669</v>
      </c>
      <c r="I39" s="1" t="n">
        <v>0</v>
      </c>
      <c r="J39" s="0" t="s">
        <v>298</v>
      </c>
    </row>
    <row r="40" customFormat="false" ht="15" hidden="false" customHeight="false" outlineLevel="0" collapsed="false">
      <c r="A40" s="0" t="s">
        <v>297</v>
      </c>
      <c r="B40" s="1" t="n">
        <v>90</v>
      </c>
      <c r="C40" s="1" t="n">
        <v>-3.40727323475146</v>
      </c>
      <c r="D40" s="1" t="n">
        <v>91</v>
      </c>
      <c r="E40" s="1" t="n">
        <v>6</v>
      </c>
      <c r="F40" s="1" t="n">
        <v>1076</v>
      </c>
      <c r="G40" s="1" t="n">
        <v>228</v>
      </c>
      <c r="H40" s="1" t="n">
        <v>0.211895910780669</v>
      </c>
      <c r="I40" s="1" t="n">
        <v>0.0659340659340659</v>
      </c>
      <c r="J40" s="0" t="s">
        <v>298</v>
      </c>
      <c r="K40" s="0" t="s">
        <v>44</v>
      </c>
    </row>
    <row r="41" customFormat="false" ht="15" hidden="false" customHeight="false" outlineLevel="0" collapsed="false">
      <c r="A41" s="0" t="s">
        <v>297</v>
      </c>
      <c r="B41" s="1" t="n">
        <v>100</v>
      </c>
      <c r="C41" s="1" t="n">
        <v>-4.60237667086295</v>
      </c>
      <c r="D41" s="1" t="n">
        <v>255</v>
      </c>
      <c r="E41" s="1" t="n">
        <v>24</v>
      </c>
      <c r="F41" s="1" t="n">
        <v>1076</v>
      </c>
      <c r="G41" s="1" t="n">
        <v>228</v>
      </c>
      <c r="H41" s="1" t="n">
        <v>0.211895910780669</v>
      </c>
      <c r="I41" s="1" t="n">
        <v>0.0941176470588235</v>
      </c>
      <c r="J41" s="0" t="s">
        <v>298</v>
      </c>
    </row>
    <row r="42" customFormat="false" ht="15" hidden="false" customHeight="false" outlineLevel="0" collapsed="false">
      <c r="A42" s="0" t="s">
        <v>297</v>
      </c>
      <c r="B42" s="1" t="n">
        <v>110</v>
      </c>
      <c r="C42" s="1" t="n">
        <v>-1.0764313510119</v>
      </c>
      <c r="D42" s="1" t="n">
        <v>260</v>
      </c>
      <c r="E42" s="1" t="n">
        <v>48</v>
      </c>
      <c r="F42" s="1" t="n">
        <v>1076</v>
      </c>
      <c r="G42" s="1" t="n">
        <v>228</v>
      </c>
      <c r="H42" s="1" t="n">
        <v>0.211895910780669</v>
      </c>
      <c r="I42" s="1" t="n">
        <v>0.184615384615385</v>
      </c>
      <c r="J42" s="0" t="s">
        <v>298</v>
      </c>
    </row>
    <row r="43" customFormat="false" ht="15" hidden="false" customHeight="false" outlineLevel="0" collapsed="false">
      <c r="A43" s="0" t="s">
        <v>297</v>
      </c>
      <c r="B43" s="1" t="n">
        <v>120</v>
      </c>
      <c r="C43" s="1" t="n">
        <v>1.34724280469323</v>
      </c>
      <c r="D43" s="1" t="n">
        <v>282</v>
      </c>
      <c r="E43" s="1" t="n">
        <v>69</v>
      </c>
      <c r="F43" s="1" t="n">
        <v>1076</v>
      </c>
      <c r="G43" s="1" t="n">
        <v>228</v>
      </c>
      <c r="H43" s="1" t="n">
        <v>0.211895910780669</v>
      </c>
      <c r="I43" s="1" t="n">
        <v>0.24468085106383</v>
      </c>
      <c r="J43" s="0" t="s">
        <v>298</v>
      </c>
    </row>
    <row r="44" customFormat="false" ht="15" hidden="false" customHeight="false" outlineLevel="0" collapsed="false">
      <c r="A44" s="0" t="s">
        <v>297</v>
      </c>
      <c r="B44" s="1" t="n">
        <v>130</v>
      </c>
      <c r="C44" s="1" t="n">
        <v>4.18646715148578</v>
      </c>
      <c r="D44" s="1" t="n">
        <v>99</v>
      </c>
      <c r="E44" s="1" t="n">
        <v>38</v>
      </c>
      <c r="F44" s="1" t="n">
        <v>1076</v>
      </c>
      <c r="G44" s="1" t="n">
        <v>228</v>
      </c>
      <c r="H44" s="1" t="n">
        <v>0.211895910780669</v>
      </c>
      <c r="I44" s="1" t="n">
        <v>0.383838383838384</v>
      </c>
      <c r="J44" s="0" t="s">
        <v>298</v>
      </c>
    </row>
    <row r="45" customFormat="false" ht="15" hidden="false" customHeight="false" outlineLevel="0" collapsed="false">
      <c r="A45" s="0" t="s">
        <v>297</v>
      </c>
      <c r="B45" s="1" t="n">
        <v>140</v>
      </c>
      <c r="C45" s="1" t="n">
        <v>6.28960662626672</v>
      </c>
      <c r="D45" s="1" t="n">
        <v>61</v>
      </c>
      <c r="E45" s="1" t="n">
        <v>33</v>
      </c>
      <c r="F45" s="1" t="n">
        <v>1076</v>
      </c>
      <c r="G45" s="1" t="n">
        <v>228</v>
      </c>
      <c r="H45" s="1" t="n">
        <v>0.211895910780669</v>
      </c>
      <c r="I45" s="1" t="n">
        <v>0.540983606557377</v>
      </c>
      <c r="J45" s="0" t="s">
        <v>298</v>
      </c>
    </row>
    <row r="46" customFormat="false" ht="15" hidden="false" customHeight="false" outlineLevel="0" collapsed="false">
      <c r="A46" s="0" t="s">
        <v>297</v>
      </c>
      <c r="B46" s="1" t="n">
        <v>150</v>
      </c>
      <c r="C46" s="1" t="n">
        <v>2.12363631107775</v>
      </c>
      <c r="D46" s="1" t="n">
        <v>5</v>
      </c>
      <c r="E46" s="1" t="n">
        <v>3</v>
      </c>
      <c r="F46" s="1" t="n">
        <v>1076</v>
      </c>
      <c r="G46" s="1" t="n">
        <v>228</v>
      </c>
      <c r="H46" s="1" t="n">
        <v>0.211895910780669</v>
      </c>
      <c r="I46" s="1" t="n">
        <v>0.6</v>
      </c>
      <c r="J46" s="0" t="s">
        <v>298</v>
      </c>
    </row>
    <row r="47" customFormat="false" ht="15" hidden="false" customHeight="false" outlineLevel="0" collapsed="false">
      <c r="A47" s="0" t="s">
        <v>297</v>
      </c>
      <c r="B47" s="1" t="n">
        <v>160</v>
      </c>
      <c r="C47" s="1" t="n">
        <v>1.02927200517753</v>
      </c>
      <c r="D47" s="1" t="n">
        <v>5</v>
      </c>
      <c r="E47" s="1" t="n">
        <v>2</v>
      </c>
      <c r="F47" s="1" t="n">
        <v>1076</v>
      </c>
      <c r="G47" s="1" t="n">
        <v>228</v>
      </c>
      <c r="H47" s="1" t="n">
        <v>0.211895910780669</v>
      </c>
      <c r="I47" s="1" t="n">
        <v>0.4</v>
      </c>
      <c r="J47" s="0" t="s">
        <v>298</v>
      </c>
    </row>
    <row r="48" customFormat="false" ht="15" hidden="false" customHeight="false" outlineLevel="0" collapsed="false">
      <c r="A48" s="0" t="s">
        <v>297</v>
      </c>
      <c r="B48" s="1" t="n">
        <v>170</v>
      </c>
      <c r="C48" s="1" t="n">
        <v>-0.518524757874011</v>
      </c>
      <c r="D48" s="1" t="n">
        <v>1</v>
      </c>
      <c r="E48" s="1" t="n">
        <v>0</v>
      </c>
      <c r="F48" s="1" t="n">
        <v>1076</v>
      </c>
      <c r="G48" s="1" t="n">
        <v>228</v>
      </c>
      <c r="H48" s="1" t="n">
        <v>0.211895910780669</v>
      </c>
      <c r="I48" s="1" t="n">
        <v>0</v>
      </c>
      <c r="J48" s="0" t="s">
        <v>298</v>
      </c>
    </row>
    <row r="49" customFormat="false" ht="15" hidden="false" customHeight="false" outlineLevel="0" collapsed="false">
      <c r="A49" s="0" t="s">
        <v>297</v>
      </c>
      <c r="B49" s="1" t="n">
        <v>180</v>
      </c>
      <c r="C49" s="1" t="n">
        <v>3.72494572812543</v>
      </c>
      <c r="D49" s="1" t="n">
        <v>6</v>
      </c>
      <c r="E49" s="1" t="n">
        <v>5</v>
      </c>
      <c r="F49" s="1" t="n">
        <v>1076</v>
      </c>
      <c r="G49" s="1" t="n">
        <v>228</v>
      </c>
      <c r="H49" s="1" t="n">
        <v>0.211895910780669</v>
      </c>
      <c r="I49" s="1" t="n">
        <v>0.833333333333333</v>
      </c>
      <c r="J49" s="0" t="s">
        <v>298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1F497D"/>
    <pageSetUpPr fitToPage="false"/>
  </sheetPr>
  <dimension ref="A1:J549"/>
  <sheetViews>
    <sheetView windowProtection="false" showFormulas="false" showGridLines="true" showRowColHeaders="true" showZeros="true" rightToLeft="false" tabSelected="false" showOutlineSymbols="true" defaultGridColor="true" view="normal" topLeftCell="A176" colorId="64" zoomScale="100" zoomScaleNormal="100" zoomScalePageLayoutView="100" workbookViewId="0">
      <selection pane="topLeft" activeCell="A192" activeCellId="1" sqref="I:I A192"/>
    </sheetView>
  </sheetViews>
  <sheetFormatPr defaultRowHeight="15"/>
  <cols>
    <col collapsed="false" hidden="false" max="1" min="1" style="0" width="15.17004048583"/>
    <col collapsed="false" hidden="false" max="2" min="2" style="1" width="6.08502024291498"/>
    <col collapsed="false" hidden="false" max="3" min="3" style="1" width="9.68421052631579"/>
    <col collapsed="false" hidden="false" max="4" min="4" style="1" width="6.42914979757085"/>
    <col collapsed="false" hidden="false" max="5" min="5" style="1" width="6.08502024291498"/>
    <col collapsed="false" hidden="false" max="6" min="6" style="1" width="6.59919028340081"/>
    <col collapsed="false" hidden="false" max="7" min="7" style="1" width="6.08502024291498"/>
    <col collapsed="false" hidden="false" max="9" min="8" style="1" width="12.3400809716599"/>
    <col collapsed="false" hidden="false" max="10" min="10" style="0" width="67.9554655870445"/>
    <col collapsed="false" hidden="false" max="1025" min="11" style="0" width="11.1417004048583"/>
  </cols>
  <sheetData>
    <row r="1" customFormat="false" ht="21" hidden="false" customHeight="false" outlineLevel="0" collapsed="false">
      <c r="A1" s="3" t="s">
        <v>0</v>
      </c>
      <c r="B1" s="3" t="s">
        <v>1</v>
      </c>
      <c r="C1" s="3" t="s">
        <v>299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false" ht="15" hidden="false" customHeight="false" outlineLevel="0" collapsed="false">
      <c r="A2" s="0" t="s">
        <v>300</v>
      </c>
      <c r="B2" s="1" t="n">
        <v>1</v>
      </c>
      <c r="C2" s="1" t="n">
        <v>-0.576257583917908</v>
      </c>
      <c r="D2" s="1" t="n">
        <v>175</v>
      </c>
      <c r="E2" s="1" t="n">
        <v>34</v>
      </c>
      <c r="F2" s="1" t="n">
        <v>1075</v>
      </c>
      <c r="G2" s="1" t="n">
        <v>228</v>
      </c>
      <c r="H2" s="1" t="n">
        <v>0.212093023255814</v>
      </c>
      <c r="I2" s="1" t="n">
        <v>0.194285714285714</v>
      </c>
      <c r="J2" s="0" t="s">
        <v>301</v>
      </c>
    </row>
    <row r="3" customFormat="false" ht="15" hidden="false" customHeight="false" outlineLevel="0" collapsed="false">
      <c r="A3" s="0" t="s">
        <v>300</v>
      </c>
      <c r="B3" s="1" t="n">
        <v>2</v>
      </c>
      <c r="C3" s="1" t="n">
        <v>-1.95946151260056</v>
      </c>
      <c r="D3" s="1" t="n">
        <v>93</v>
      </c>
      <c r="E3" s="1" t="n">
        <v>12</v>
      </c>
      <c r="F3" s="1" t="n">
        <v>1075</v>
      </c>
      <c r="G3" s="1" t="n">
        <v>228</v>
      </c>
      <c r="H3" s="1" t="n">
        <v>0.212093023255814</v>
      </c>
      <c r="I3" s="1" t="n">
        <v>0.129032258064516</v>
      </c>
      <c r="J3" s="0" t="s">
        <v>302</v>
      </c>
    </row>
    <row r="4" customFormat="false" ht="15" hidden="false" customHeight="false" outlineLevel="0" collapsed="false">
      <c r="A4" s="0" t="s">
        <v>300</v>
      </c>
      <c r="B4" s="1" t="n">
        <v>3</v>
      </c>
      <c r="C4" s="1" t="n">
        <v>-2.17086997439053</v>
      </c>
      <c r="D4" s="1" t="n">
        <v>98</v>
      </c>
      <c r="E4" s="1" t="n">
        <v>12</v>
      </c>
      <c r="F4" s="1" t="n">
        <v>1075</v>
      </c>
      <c r="G4" s="1" t="n">
        <v>228</v>
      </c>
      <c r="H4" s="1" t="n">
        <v>0.212093023255814</v>
      </c>
      <c r="I4" s="1" t="n">
        <v>0.122448979591837</v>
      </c>
      <c r="J4" s="0" t="s">
        <v>303</v>
      </c>
    </row>
    <row r="5" customFormat="false" ht="15" hidden="false" customHeight="false" outlineLevel="0" collapsed="false">
      <c r="A5" s="0" t="s">
        <v>300</v>
      </c>
      <c r="B5" s="1" t="n">
        <v>4</v>
      </c>
      <c r="C5" s="1" t="n">
        <v>0.405961236820785</v>
      </c>
      <c r="D5" s="1" t="n">
        <v>87</v>
      </c>
      <c r="E5" s="1" t="n">
        <v>20</v>
      </c>
      <c r="F5" s="1" t="n">
        <v>1075</v>
      </c>
      <c r="G5" s="1" t="n">
        <v>228</v>
      </c>
      <c r="H5" s="1" t="n">
        <v>0.212093023255814</v>
      </c>
      <c r="I5" s="1" t="n">
        <v>0.229885057471264</v>
      </c>
      <c r="J5" s="0" t="s">
        <v>304</v>
      </c>
    </row>
    <row r="6" customFormat="false" ht="15" hidden="false" customHeight="false" outlineLevel="0" collapsed="false">
      <c r="A6" s="0" t="s">
        <v>300</v>
      </c>
      <c r="B6" s="1" t="n">
        <v>5</v>
      </c>
      <c r="C6" s="1" t="n">
        <v>-0.197603946189624</v>
      </c>
      <c r="D6" s="1" t="n">
        <v>74</v>
      </c>
      <c r="E6" s="1" t="n">
        <v>15</v>
      </c>
      <c r="F6" s="1" t="n">
        <v>1075</v>
      </c>
      <c r="G6" s="1" t="n">
        <v>228</v>
      </c>
      <c r="H6" s="1" t="n">
        <v>0.212093023255814</v>
      </c>
      <c r="I6" s="1" t="n">
        <v>0.202702702702703</v>
      </c>
      <c r="J6" s="0" t="s">
        <v>305</v>
      </c>
    </row>
    <row r="7" customFormat="false" ht="15" hidden="false" customHeight="false" outlineLevel="0" collapsed="false">
      <c r="A7" s="0" t="s">
        <v>300</v>
      </c>
      <c r="B7" s="1" t="n">
        <v>6</v>
      </c>
      <c r="C7" s="1" t="n">
        <v>1.00863867528477</v>
      </c>
      <c r="D7" s="1" t="n">
        <v>90</v>
      </c>
      <c r="E7" s="1" t="n">
        <v>23</v>
      </c>
      <c r="F7" s="1" t="n">
        <v>1075</v>
      </c>
      <c r="G7" s="1" t="n">
        <v>228</v>
      </c>
      <c r="H7" s="1" t="n">
        <v>0.212093023255814</v>
      </c>
      <c r="I7" s="1" t="n">
        <v>0.255555555555556</v>
      </c>
      <c r="J7" s="0" t="s">
        <v>306</v>
      </c>
    </row>
    <row r="8" customFormat="false" ht="15" hidden="false" customHeight="false" outlineLevel="0" collapsed="false">
      <c r="A8" s="0" t="s">
        <v>300</v>
      </c>
      <c r="B8" s="1" t="n">
        <v>7</v>
      </c>
      <c r="C8" s="1" t="n">
        <v>2.83821186962549</v>
      </c>
      <c r="D8" s="1" t="n">
        <v>97</v>
      </c>
      <c r="E8" s="1" t="n">
        <v>32</v>
      </c>
      <c r="F8" s="1" t="n">
        <v>1075</v>
      </c>
      <c r="G8" s="1" t="n">
        <v>228</v>
      </c>
      <c r="H8" s="1" t="n">
        <v>0.212093023255814</v>
      </c>
      <c r="I8" s="1" t="n">
        <v>0.329896907216495</v>
      </c>
      <c r="J8" s="0" t="s">
        <v>307</v>
      </c>
    </row>
    <row r="9" customFormat="false" ht="15" hidden="false" customHeight="false" outlineLevel="0" collapsed="false">
      <c r="A9" s="0" t="s">
        <v>300</v>
      </c>
      <c r="B9" s="1" t="n">
        <v>8</v>
      </c>
      <c r="C9" s="1" t="n">
        <v>1.24239704321196</v>
      </c>
      <c r="D9" s="1" t="n">
        <v>103</v>
      </c>
      <c r="E9" s="1" t="n">
        <v>27</v>
      </c>
      <c r="F9" s="1" t="n">
        <v>1075</v>
      </c>
      <c r="G9" s="1" t="n">
        <v>228</v>
      </c>
      <c r="H9" s="1" t="n">
        <v>0.212093023255814</v>
      </c>
      <c r="I9" s="1" t="n">
        <v>0.262135922330097</v>
      </c>
      <c r="J9" s="0" t="s">
        <v>308</v>
      </c>
    </row>
    <row r="10" customFormat="false" ht="15" hidden="false" customHeight="false" outlineLevel="0" collapsed="false">
      <c r="A10" s="0" t="s">
        <v>300</v>
      </c>
      <c r="B10" s="1" t="n">
        <v>9</v>
      </c>
      <c r="C10" s="1" t="n">
        <v>-0.63708523495244</v>
      </c>
      <c r="D10" s="1" t="n">
        <v>107</v>
      </c>
      <c r="E10" s="1" t="n">
        <v>20</v>
      </c>
      <c r="F10" s="1" t="n">
        <v>1075</v>
      </c>
      <c r="G10" s="1" t="n">
        <v>228</v>
      </c>
      <c r="H10" s="1" t="n">
        <v>0.212093023255814</v>
      </c>
      <c r="I10" s="1" t="n">
        <v>0.186915887850467</v>
      </c>
      <c r="J10" s="0" t="s">
        <v>309</v>
      </c>
    </row>
    <row r="11" customFormat="false" ht="15" hidden="false" customHeight="false" outlineLevel="0" collapsed="false">
      <c r="A11" s="0" t="s">
        <v>300</v>
      </c>
      <c r="B11" s="1" t="n">
        <v>10</v>
      </c>
      <c r="C11" s="1" t="n">
        <v>-0.280643816904441</v>
      </c>
      <c r="D11" s="1" t="n">
        <v>90</v>
      </c>
      <c r="E11" s="1" t="n">
        <v>18</v>
      </c>
      <c r="F11" s="1" t="n">
        <v>1075</v>
      </c>
      <c r="G11" s="1" t="n">
        <v>228</v>
      </c>
      <c r="H11" s="1" t="n">
        <v>0.212093023255814</v>
      </c>
      <c r="I11" s="1" t="n">
        <v>0.2</v>
      </c>
      <c r="J11" s="0" t="s">
        <v>310</v>
      </c>
    </row>
    <row r="12" customFormat="false" ht="15" hidden="false" customHeight="false" outlineLevel="0" collapsed="false">
      <c r="A12" s="0" t="s">
        <v>300</v>
      </c>
      <c r="B12" s="1" t="n">
        <v>11</v>
      </c>
      <c r="C12" s="1" t="n">
        <v>0.645939208398725</v>
      </c>
      <c r="D12" s="1" t="n">
        <v>61</v>
      </c>
      <c r="E12" s="1" t="n">
        <v>15</v>
      </c>
      <c r="F12" s="1" t="n">
        <v>1075</v>
      </c>
      <c r="G12" s="1" t="n">
        <v>228</v>
      </c>
      <c r="H12" s="1" t="n">
        <v>0.212093023255814</v>
      </c>
      <c r="I12" s="1" t="n">
        <v>0.245901639344262</v>
      </c>
      <c r="J12" s="0" t="s">
        <v>311</v>
      </c>
    </row>
    <row r="13" customFormat="false" ht="15" hidden="false" customHeight="false" outlineLevel="0" collapsed="false">
      <c r="A13" s="0" t="s">
        <v>312</v>
      </c>
      <c r="B13" s="1" t="n">
        <v>0</v>
      </c>
      <c r="C13" s="1" t="n">
        <v>-0.634448632597058</v>
      </c>
      <c r="D13" s="1" t="n">
        <v>938</v>
      </c>
      <c r="E13" s="1" t="n">
        <v>191</v>
      </c>
      <c r="F13" s="1" t="n">
        <v>1075</v>
      </c>
      <c r="G13" s="1" t="n">
        <v>228</v>
      </c>
      <c r="H13" s="1" t="n">
        <v>0.212093023255814</v>
      </c>
      <c r="I13" s="1" t="n">
        <v>0.20362473347548</v>
      </c>
      <c r="J13" s="0" t="s">
        <v>313</v>
      </c>
    </row>
    <row r="14" customFormat="false" ht="15" hidden="false" customHeight="false" outlineLevel="0" collapsed="false">
      <c r="A14" s="0" t="s">
        <v>312</v>
      </c>
      <c r="B14" s="1" t="n">
        <v>1</v>
      </c>
      <c r="C14" s="1" t="n">
        <v>2.14502888114346</v>
      </c>
      <c r="D14" s="1" t="n">
        <v>104</v>
      </c>
      <c r="E14" s="1" t="n">
        <v>31</v>
      </c>
      <c r="F14" s="1" t="n">
        <v>1075</v>
      </c>
      <c r="G14" s="1" t="n">
        <v>228</v>
      </c>
      <c r="H14" s="1" t="n">
        <v>0.212093023255814</v>
      </c>
      <c r="I14" s="1" t="n">
        <v>0.298076923076923</v>
      </c>
      <c r="J14" s="0" t="s">
        <v>313</v>
      </c>
    </row>
    <row r="15" customFormat="false" ht="15" hidden="false" customHeight="false" outlineLevel="0" collapsed="false">
      <c r="A15" s="0" t="s">
        <v>312</v>
      </c>
      <c r="B15" s="1" t="n">
        <v>2</v>
      </c>
      <c r="C15" s="1" t="n">
        <v>-1.20628587656939</v>
      </c>
      <c r="D15" s="1" t="n">
        <v>26</v>
      </c>
      <c r="E15" s="1" t="n">
        <v>3</v>
      </c>
      <c r="F15" s="1" t="n">
        <v>1075</v>
      </c>
      <c r="G15" s="1" t="n">
        <v>228</v>
      </c>
      <c r="H15" s="1" t="n">
        <v>0.212093023255814</v>
      </c>
      <c r="I15" s="1" t="n">
        <v>0.115384615384615</v>
      </c>
      <c r="J15" s="0" t="s">
        <v>313</v>
      </c>
    </row>
    <row r="16" customFormat="false" ht="15" hidden="false" customHeight="false" outlineLevel="0" collapsed="false">
      <c r="A16" s="0" t="s">
        <v>312</v>
      </c>
      <c r="B16" s="1" t="n">
        <v>3</v>
      </c>
      <c r="C16" s="1" t="n">
        <v>-1.03766152495783</v>
      </c>
      <c r="D16" s="1" t="n">
        <v>4</v>
      </c>
      <c r="E16" s="1" t="n">
        <v>0</v>
      </c>
      <c r="F16" s="1" t="n">
        <v>1075</v>
      </c>
      <c r="G16" s="1" t="n">
        <v>228</v>
      </c>
      <c r="H16" s="1" t="n">
        <v>0.212093023255814</v>
      </c>
      <c r="I16" s="1" t="n">
        <v>0</v>
      </c>
      <c r="J16" s="0" t="s">
        <v>313</v>
      </c>
    </row>
    <row r="17" customFormat="false" ht="15" hidden="false" customHeight="false" outlineLevel="0" collapsed="false">
      <c r="A17" s="0" t="s">
        <v>312</v>
      </c>
      <c r="B17" s="1" t="n">
        <v>4</v>
      </c>
      <c r="C17" s="1" t="n">
        <v>2.72577045280844</v>
      </c>
      <c r="D17" s="1" t="n">
        <v>2</v>
      </c>
      <c r="E17" s="1" t="n">
        <v>2</v>
      </c>
      <c r="F17" s="1" t="n">
        <v>1075</v>
      </c>
      <c r="G17" s="1" t="n">
        <v>228</v>
      </c>
      <c r="H17" s="1" t="n">
        <v>0.212093023255814</v>
      </c>
      <c r="I17" s="1" t="n">
        <v>1</v>
      </c>
      <c r="J17" s="0" t="s">
        <v>313</v>
      </c>
    </row>
    <row r="18" customFormat="false" ht="15" hidden="false" customHeight="false" outlineLevel="0" collapsed="false">
      <c r="A18" s="0" t="s">
        <v>312</v>
      </c>
      <c r="B18" s="1" t="n">
        <v>5</v>
      </c>
      <c r="C18" s="1" t="n">
        <v>1.92741077113877</v>
      </c>
      <c r="D18" s="1" t="n">
        <v>1</v>
      </c>
      <c r="E18" s="1" t="n">
        <v>1</v>
      </c>
      <c r="F18" s="1" t="n">
        <v>1075</v>
      </c>
      <c r="G18" s="1" t="n">
        <v>228</v>
      </c>
      <c r="H18" s="1" t="n">
        <v>0.212093023255814</v>
      </c>
      <c r="I18" s="1" t="n">
        <v>1</v>
      </c>
      <c r="J18" s="0" t="s">
        <v>313</v>
      </c>
    </row>
    <row r="19" customFormat="false" ht="15" hidden="false" customHeight="false" outlineLevel="0" collapsed="false">
      <c r="A19" s="0" t="s">
        <v>314</v>
      </c>
      <c r="B19" s="1" t="n">
        <v>0</v>
      </c>
      <c r="C19" s="1" t="n">
        <v>0.289563865827058</v>
      </c>
      <c r="D19" s="1" t="n">
        <v>413</v>
      </c>
      <c r="E19" s="1" t="n">
        <v>90</v>
      </c>
      <c r="F19" s="1" t="n">
        <v>1075</v>
      </c>
      <c r="G19" s="1" t="n">
        <v>228</v>
      </c>
      <c r="H19" s="1" t="n">
        <v>0.212093023255814</v>
      </c>
      <c r="I19" s="1" t="n">
        <v>0.217917675544794</v>
      </c>
      <c r="J19" s="0" t="s">
        <v>315</v>
      </c>
    </row>
    <row r="20" customFormat="false" ht="15" hidden="false" customHeight="false" outlineLevel="0" collapsed="false">
      <c r="A20" s="0" t="s">
        <v>314</v>
      </c>
      <c r="B20" s="1" t="n">
        <v>1</v>
      </c>
      <c r="C20" s="1" t="n">
        <v>-0.0400728303781135</v>
      </c>
      <c r="D20" s="1" t="n">
        <v>322</v>
      </c>
      <c r="E20" s="1" t="n">
        <v>68</v>
      </c>
      <c r="F20" s="1" t="n">
        <v>1075</v>
      </c>
      <c r="G20" s="1" t="n">
        <v>228</v>
      </c>
      <c r="H20" s="1" t="n">
        <v>0.212093023255814</v>
      </c>
      <c r="I20" s="1" t="n">
        <v>0.211180124223602</v>
      </c>
      <c r="J20" s="0" t="s">
        <v>315</v>
      </c>
    </row>
    <row r="21" customFormat="false" ht="15" hidden="false" customHeight="false" outlineLevel="0" collapsed="false">
      <c r="A21" s="0" t="s">
        <v>314</v>
      </c>
      <c r="B21" s="1" t="n">
        <v>2</v>
      </c>
      <c r="C21" s="1" t="n">
        <v>0.616344777430274</v>
      </c>
      <c r="D21" s="1" t="n">
        <v>182</v>
      </c>
      <c r="E21" s="1" t="n">
        <v>42</v>
      </c>
      <c r="F21" s="1" t="n">
        <v>1075</v>
      </c>
      <c r="G21" s="1" t="n">
        <v>228</v>
      </c>
      <c r="H21" s="1" t="n">
        <v>0.212093023255814</v>
      </c>
      <c r="I21" s="1" t="n">
        <v>0.230769230769231</v>
      </c>
      <c r="J21" s="0" t="s">
        <v>315</v>
      </c>
    </row>
    <row r="22" customFormat="false" ht="15" hidden="false" customHeight="false" outlineLevel="0" collapsed="false">
      <c r="A22" s="0" t="s">
        <v>314</v>
      </c>
      <c r="B22" s="1" t="n">
        <v>3</v>
      </c>
      <c r="C22" s="1" t="n">
        <v>-1.56992630909365</v>
      </c>
      <c r="D22" s="1" t="n">
        <v>90</v>
      </c>
      <c r="E22" s="1" t="n">
        <v>13</v>
      </c>
      <c r="F22" s="1" t="n">
        <v>1075</v>
      </c>
      <c r="G22" s="1" t="n">
        <v>228</v>
      </c>
      <c r="H22" s="1" t="n">
        <v>0.212093023255814</v>
      </c>
      <c r="I22" s="1" t="n">
        <v>0.144444444444444</v>
      </c>
      <c r="J22" s="0" t="s">
        <v>315</v>
      </c>
    </row>
    <row r="23" customFormat="false" ht="15" hidden="false" customHeight="false" outlineLevel="0" collapsed="false">
      <c r="A23" s="0" t="s">
        <v>314</v>
      </c>
      <c r="B23" s="1" t="n">
        <v>4</v>
      </c>
      <c r="C23" s="1" t="n">
        <v>0.199688869720468</v>
      </c>
      <c r="D23" s="1" t="n">
        <v>40</v>
      </c>
      <c r="E23" s="1" t="n">
        <v>9</v>
      </c>
      <c r="F23" s="1" t="n">
        <v>1075</v>
      </c>
      <c r="G23" s="1" t="n">
        <v>228</v>
      </c>
      <c r="H23" s="1" t="n">
        <v>0.212093023255814</v>
      </c>
      <c r="I23" s="1" t="n">
        <v>0.225</v>
      </c>
      <c r="J23" s="0" t="s">
        <v>315</v>
      </c>
    </row>
    <row r="24" customFormat="false" ht="15" hidden="false" customHeight="false" outlineLevel="0" collapsed="false">
      <c r="A24" s="0" t="s">
        <v>314</v>
      </c>
      <c r="B24" s="1" t="n">
        <v>5</v>
      </c>
      <c r="C24" s="1" t="n">
        <v>0.84319040001827</v>
      </c>
      <c r="D24" s="1" t="n">
        <v>13</v>
      </c>
      <c r="E24" s="1" t="n">
        <v>4</v>
      </c>
      <c r="F24" s="1" t="n">
        <v>1075</v>
      </c>
      <c r="G24" s="1" t="n">
        <v>228</v>
      </c>
      <c r="H24" s="1" t="n">
        <v>0.212093023255814</v>
      </c>
      <c r="I24" s="1" t="n">
        <v>0.307692307692308</v>
      </c>
      <c r="J24" s="0" t="s">
        <v>315</v>
      </c>
    </row>
    <row r="25" customFormat="false" ht="15" hidden="false" customHeight="false" outlineLevel="0" collapsed="false">
      <c r="A25" s="0" t="s">
        <v>314</v>
      </c>
      <c r="B25" s="1" t="n">
        <v>6</v>
      </c>
      <c r="C25" s="1" t="n">
        <v>-0.602598013327485</v>
      </c>
      <c r="D25" s="1" t="n">
        <v>8</v>
      </c>
      <c r="E25" s="1" t="n">
        <v>1</v>
      </c>
      <c r="F25" s="1" t="n">
        <v>1075</v>
      </c>
      <c r="G25" s="1" t="n">
        <v>228</v>
      </c>
      <c r="H25" s="1" t="n">
        <v>0.212093023255814</v>
      </c>
      <c r="I25" s="1" t="n">
        <v>0.125</v>
      </c>
      <c r="J25" s="0" t="s">
        <v>315</v>
      </c>
    </row>
    <row r="26" customFormat="false" ht="15" hidden="false" customHeight="false" outlineLevel="0" collapsed="false">
      <c r="A26" s="0" t="s">
        <v>314</v>
      </c>
      <c r="B26" s="1" t="n">
        <v>7</v>
      </c>
      <c r="C26" s="1" t="n">
        <v>-0.272196706771356</v>
      </c>
      <c r="D26" s="1" t="n">
        <v>6</v>
      </c>
      <c r="E26" s="1" t="n">
        <v>1</v>
      </c>
      <c r="F26" s="1" t="n">
        <v>1075</v>
      </c>
      <c r="G26" s="1" t="n">
        <v>228</v>
      </c>
      <c r="H26" s="1" t="n">
        <v>0.212093023255814</v>
      </c>
      <c r="I26" s="1" t="n">
        <v>0.166666666666667</v>
      </c>
      <c r="J26" s="0" t="s">
        <v>315</v>
      </c>
    </row>
    <row r="27" customFormat="false" ht="15" hidden="false" customHeight="false" outlineLevel="0" collapsed="false">
      <c r="A27" s="0" t="s">
        <v>314</v>
      </c>
      <c r="B27" s="1" t="n">
        <v>8</v>
      </c>
      <c r="C27" s="1" t="n">
        <v>-0.518830762478914</v>
      </c>
      <c r="D27" s="1" t="n">
        <v>1</v>
      </c>
      <c r="E27" s="1" t="n">
        <v>0</v>
      </c>
      <c r="F27" s="1" t="n">
        <v>1075</v>
      </c>
      <c r="G27" s="1" t="n">
        <v>228</v>
      </c>
      <c r="H27" s="1" t="n">
        <v>0.212093023255814</v>
      </c>
      <c r="I27" s="1" t="n">
        <v>0</v>
      </c>
      <c r="J27" s="0" t="s">
        <v>315</v>
      </c>
    </row>
    <row r="28" customFormat="false" ht="15" hidden="false" customHeight="false" outlineLevel="0" collapsed="false">
      <c r="A28" s="0" t="s">
        <v>316</v>
      </c>
      <c r="B28" s="1" t="n">
        <v>0</v>
      </c>
      <c r="C28" s="1" t="n">
        <v>-2.01967587573458</v>
      </c>
      <c r="D28" s="1" t="n">
        <v>854</v>
      </c>
      <c r="E28" s="1" t="n">
        <v>157</v>
      </c>
      <c r="F28" s="1" t="n">
        <v>1075</v>
      </c>
      <c r="G28" s="1" t="n">
        <v>228</v>
      </c>
      <c r="H28" s="1" t="n">
        <v>0.212093023255814</v>
      </c>
      <c r="I28" s="1" t="n">
        <v>0.18384074941452</v>
      </c>
      <c r="J28" s="0" t="s">
        <v>143</v>
      </c>
    </row>
    <row r="29" customFormat="false" ht="15" hidden="false" customHeight="false" outlineLevel="0" collapsed="false">
      <c r="A29" s="0" t="s">
        <v>316</v>
      </c>
      <c r="B29" s="1" t="n">
        <v>1</v>
      </c>
      <c r="C29" s="1" t="n">
        <v>2.79654618369028</v>
      </c>
      <c r="D29" s="1" t="n">
        <v>143</v>
      </c>
      <c r="E29" s="1" t="n">
        <v>44</v>
      </c>
      <c r="F29" s="1" t="n">
        <v>1075</v>
      </c>
      <c r="G29" s="1" t="n">
        <v>228</v>
      </c>
      <c r="H29" s="1" t="n">
        <v>0.212093023255814</v>
      </c>
      <c r="I29" s="1" t="n">
        <v>0.307692307692308</v>
      </c>
      <c r="J29" s="0" t="s">
        <v>143</v>
      </c>
    </row>
    <row r="30" customFormat="false" ht="15" hidden="false" customHeight="false" outlineLevel="0" collapsed="false">
      <c r="A30" s="0" t="s">
        <v>316</v>
      </c>
      <c r="B30" s="1" t="n">
        <v>2</v>
      </c>
      <c r="C30" s="1" t="n">
        <v>1.08174850292008</v>
      </c>
      <c r="D30" s="1" t="n">
        <v>47</v>
      </c>
      <c r="E30" s="1" t="n">
        <v>13</v>
      </c>
      <c r="F30" s="1" t="n">
        <v>1075</v>
      </c>
      <c r="G30" s="1" t="n">
        <v>228</v>
      </c>
      <c r="H30" s="1" t="n">
        <v>0.212093023255814</v>
      </c>
      <c r="I30" s="1" t="n">
        <v>0.276595744680851</v>
      </c>
      <c r="J30" s="0" t="s">
        <v>143</v>
      </c>
    </row>
    <row r="31" customFormat="false" ht="15" hidden="false" customHeight="false" outlineLevel="0" collapsed="false">
      <c r="A31" s="0" t="s">
        <v>316</v>
      </c>
      <c r="B31" s="1" t="n">
        <v>3</v>
      </c>
      <c r="C31" s="1" t="n">
        <v>2.45162835894064</v>
      </c>
      <c r="D31" s="1" t="n">
        <v>24</v>
      </c>
      <c r="E31" s="1" t="n">
        <v>10</v>
      </c>
      <c r="F31" s="1" t="n">
        <v>1075</v>
      </c>
      <c r="G31" s="1" t="n">
        <v>228</v>
      </c>
      <c r="H31" s="1" t="n">
        <v>0.212093023255814</v>
      </c>
      <c r="I31" s="1" t="n">
        <v>0.416666666666667</v>
      </c>
      <c r="J31" s="0" t="s">
        <v>143</v>
      </c>
    </row>
    <row r="32" customFormat="false" ht="15" hidden="false" customHeight="false" outlineLevel="0" collapsed="false">
      <c r="A32" s="0" t="s">
        <v>316</v>
      </c>
      <c r="B32" s="1" t="n">
        <v>4</v>
      </c>
      <c r="C32" s="1" t="n">
        <v>0.513696966793835</v>
      </c>
      <c r="D32" s="1" t="n">
        <v>3</v>
      </c>
      <c r="E32" s="1" t="n">
        <v>1</v>
      </c>
      <c r="F32" s="1" t="n">
        <v>1075</v>
      </c>
      <c r="G32" s="1" t="n">
        <v>228</v>
      </c>
      <c r="H32" s="1" t="n">
        <v>0.212093023255814</v>
      </c>
      <c r="I32" s="1" t="n">
        <v>0.333333333333333</v>
      </c>
      <c r="J32" s="0" t="s">
        <v>143</v>
      </c>
    </row>
    <row r="33" customFormat="false" ht="15" hidden="false" customHeight="false" outlineLevel="0" collapsed="false">
      <c r="A33" s="0" t="s">
        <v>316</v>
      </c>
      <c r="B33" s="1" t="n">
        <v>5</v>
      </c>
      <c r="C33" s="1" t="n">
        <v>1.92741077113877</v>
      </c>
      <c r="D33" s="1" t="n">
        <v>1</v>
      </c>
      <c r="E33" s="1" t="n">
        <v>1</v>
      </c>
      <c r="F33" s="1" t="n">
        <v>1075</v>
      </c>
      <c r="G33" s="1" t="n">
        <v>228</v>
      </c>
      <c r="H33" s="1" t="n">
        <v>0.212093023255814</v>
      </c>
      <c r="I33" s="1" t="n">
        <v>1</v>
      </c>
      <c r="J33" s="0" t="s">
        <v>143</v>
      </c>
    </row>
    <row r="34" customFormat="false" ht="15" hidden="false" customHeight="false" outlineLevel="0" collapsed="false">
      <c r="A34" s="0" t="s">
        <v>316</v>
      </c>
      <c r="B34" s="1" t="n">
        <v>6</v>
      </c>
      <c r="C34" s="1" t="n">
        <v>1.92741077113877</v>
      </c>
      <c r="D34" s="1" t="n">
        <v>1</v>
      </c>
      <c r="E34" s="1" t="n">
        <v>1</v>
      </c>
      <c r="F34" s="1" t="n">
        <v>1075</v>
      </c>
      <c r="G34" s="1" t="n">
        <v>228</v>
      </c>
      <c r="H34" s="1" t="n">
        <v>0.212093023255814</v>
      </c>
      <c r="I34" s="1" t="n">
        <v>1</v>
      </c>
      <c r="J34" s="0" t="s">
        <v>143</v>
      </c>
    </row>
    <row r="35" customFormat="false" ht="15" hidden="false" customHeight="false" outlineLevel="0" collapsed="false">
      <c r="A35" s="0" t="s">
        <v>316</v>
      </c>
      <c r="B35" s="1" t="n">
        <v>7</v>
      </c>
      <c r="C35" s="1" t="n">
        <v>1.92741077113877</v>
      </c>
      <c r="D35" s="1" t="n">
        <v>1</v>
      </c>
      <c r="E35" s="1" t="n">
        <v>1</v>
      </c>
      <c r="F35" s="1" t="n">
        <v>1075</v>
      </c>
      <c r="G35" s="1" t="n">
        <v>228</v>
      </c>
      <c r="H35" s="1" t="n">
        <v>0.212093023255814</v>
      </c>
      <c r="I35" s="1" t="n">
        <v>1</v>
      </c>
      <c r="J35" s="0" t="s">
        <v>143</v>
      </c>
    </row>
    <row r="36" customFormat="false" ht="15" hidden="false" customHeight="false" outlineLevel="0" collapsed="false">
      <c r="A36" s="0" t="s">
        <v>316</v>
      </c>
      <c r="B36" s="1" t="n">
        <v>8</v>
      </c>
      <c r="C36" s="1" t="n">
        <v>-0.518830762478914</v>
      </c>
      <c r="D36" s="1" t="n">
        <v>1</v>
      </c>
      <c r="E36" s="1" t="n">
        <v>0</v>
      </c>
      <c r="F36" s="1" t="n">
        <v>1075</v>
      </c>
      <c r="G36" s="1" t="n">
        <v>228</v>
      </c>
      <c r="H36" s="1" t="n">
        <v>0.212093023255814</v>
      </c>
      <c r="I36" s="1" t="n">
        <v>0</v>
      </c>
      <c r="J36" s="0" t="s">
        <v>143</v>
      </c>
    </row>
    <row r="37" customFormat="false" ht="15" hidden="false" customHeight="false" outlineLevel="0" collapsed="false">
      <c r="A37" s="0" t="s">
        <v>317</v>
      </c>
      <c r="B37" s="1" t="n">
        <v>0</v>
      </c>
      <c r="C37" s="1" t="n">
        <v>-2.82733901923869</v>
      </c>
      <c r="D37" s="1" t="n">
        <v>445</v>
      </c>
      <c r="E37" s="1" t="n">
        <v>70</v>
      </c>
      <c r="F37" s="1" t="n">
        <v>1075</v>
      </c>
      <c r="G37" s="1" t="n">
        <v>228</v>
      </c>
      <c r="H37" s="1" t="n">
        <v>0.212093023255814</v>
      </c>
      <c r="I37" s="1" t="n">
        <v>0.157303370786517</v>
      </c>
      <c r="J37" s="0" t="s">
        <v>144</v>
      </c>
    </row>
    <row r="38" customFormat="false" ht="15" hidden="false" customHeight="false" outlineLevel="0" collapsed="false">
      <c r="A38" s="0" t="s">
        <v>317</v>
      </c>
      <c r="B38" s="1" t="n">
        <v>1</v>
      </c>
      <c r="C38" s="1" t="n">
        <v>0.421560403274863</v>
      </c>
      <c r="D38" s="1" t="n">
        <v>311</v>
      </c>
      <c r="E38" s="1" t="n">
        <v>69</v>
      </c>
      <c r="F38" s="1" t="n">
        <v>1075</v>
      </c>
      <c r="G38" s="1" t="n">
        <v>228</v>
      </c>
      <c r="H38" s="1" t="n">
        <v>0.212093023255814</v>
      </c>
      <c r="I38" s="1" t="n">
        <v>0.221864951768489</v>
      </c>
      <c r="J38" s="0" t="s">
        <v>144</v>
      </c>
    </row>
    <row r="39" customFormat="false" ht="15" hidden="false" customHeight="false" outlineLevel="0" collapsed="false">
      <c r="A39" s="0" t="s">
        <v>317</v>
      </c>
      <c r="B39" s="1" t="n">
        <v>2</v>
      </c>
      <c r="C39" s="1" t="n">
        <v>1.64276415713911</v>
      </c>
      <c r="D39" s="1" t="n">
        <v>175</v>
      </c>
      <c r="E39" s="1" t="n">
        <v>46</v>
      </c>
      <c r="F39" s="1" t="n">
        <v>1075</v>
      </c>
      <c r="G39" s="1" t="n">
        <v>228</v>
      </c>
      <c r="H39" s="1" t="n">
        <v>0.212093023255814</v>
      </c>
      <c r="I39" s="1" t="n">
        <v>0.262857142857143</v>
      </c>
      <c r="J39" s="0" t="s">
        <v>144</v>
      </c>
    </row>
    <row r="40" customFormat="false" ht="15" hidden="false" customHeight="false" outlineLevel="0" collapsed="false">
      <c r="A40" s="0" t="s">
        <v>317</v>
      </c>
      <c r="B40" s="1" t="n">
        <v>3</v>
      </c>
      <c r="C40" s="1" t="n">
        <v>1.8659481612898</v>
      </c>
      <c r="D40" s="1" t="n">
        <v>73</v>
      </c>
      <c r="E40" s="1" t="n">
        <v>22</v>
      </c>
      <c r="F40" s="1" t="n">
        <v>1075</v>
      </c>
      <c r="G40" s="1" t="n">
        <v>228</v>
      </c>
      <c r="H40" s="1" t="n">
        <v>0.212093023255814</v>
      </c>
      <c r="I40" s="1" t="n">
        <v>0.301369863013699</v>
      </c>
      <c r="J40" s="0" t="s">
        <v>144</v>
      </c>
    </row>
    <row r="41" customFormat="false" ht="15" hidden="false" customHeight="false" outlineLevel="0" collapsed="false">
      <c r="A41" s="0" t="s">
        <v>317</v>
      </c>
      <c r="B41" s="1" t="n">
        <v>4</v>
      </c>
      <c r="C41" s="1" t="n">
        <v>1.16715152346029</v>
      </c>
      <c r="D41" s="1" t="n">
        <v>42</v>
      </c>
      <c r="E41" s="1" t="n">
        <v>12</v>
      </c>
      <c r="F41" s="1" t="n">
        <v>1075</v>
      </c>
      <c r="G41" s="1" t="n">
        <v>228</v>
      </c>
      <c r="H41" s="1" t="n">
        <v>0.212093023255814</v>
      </c>
      <c r="I41" s="1" t="n">
        <v>0.285714285714286</v>
      </c>
      <c r="J41" s="0" t="s">
        <v>144</v>
      </c>
    </row>
    <row r="42" customFormat="false" ht="15" hidden="false" customHeight="false" outlineLevel="0" collapsed="false">
      <c r="A42" s="0" t="s">
        <v>317</v>
      </c>
      <c r="B42" s="1" t="n">
        <v>5</v>
      </c>
      <c r="C42" s="1" t="n">
        <v>0.491941753052557</v>
      </c>
      <c r="D42" s="1" t="n">
        <v>11</v>
      </c>
      <c r="E42" s="1" t="n">
        <v>3</v>
      </c>
      <c r="F42" s="1" t="n">
        <v>1075</v>
      </c>
      <c r="G42" s="1" t="n">
        <v>228</v>
      </c>
      <c r="H42" s="1" t="n">
        <v>0.212093023255814</v>
      </c>
      <c r="I42" s="1" t="n">
        <v>0.272727272727273</v>
      </c>
      <c r="J42" s="0" t="s">
        <v>144</v>
      </c>
    </row>
    <row r="43" customFormat="false" ht="15" hidden="false" customHeight="false" outlineLevel="0" collapsed="false">
      <c r="A43" s="0" t="s">
        <v>317</v>
      </c>
      <c r="B43" s="1" t="n">
        <v>6</v>
      </c>
      <c r="C43" s="1" t="n">
        <v>1.4535910516589</v>
      </c>
      <c r="D43" s="1" t="n">
        <v>10</v>
      </c>
      <c r="E43" s="1" t="n">
        <v>4</v>
      </c>
      <c r="F43" s="1" t="n">
        <v>1075</v>
      </c>
      <c r="G43" s="1" t="n">
        <v>228</v>
      </c>
      <c r="H43" s="1" t="n">
        <v>0.212093023255814</v>
      </c>
      <c r="I43" s="1" t="n">
        <v>0.4</v>
      </c>
      <c r="J43" s="0" t="s">
        <v>144</v>
      </c>
    </row>
    <row r="44" customFormat="false" ht="15" hidden="false" customHeight="false" outlineLevel="0" collapsed="false">
      <c r="A44" s="0" t="s">
        <v>317</v>
      </c>
      <c r="B44" s="1" t="n">
        <v>7</v>
      </c>
      <c r="C44" s="1" t="n">
        <v>-0.448104777942135</v>
      </c>
      <c r="D44" s="1" t="n">
        <v>7</v>
      </c>
      <c r="E44" s="1" t="n">
        <v>1</v>
      </c>
      <c r="F44" s="1" t="n">
        <v>1075</v>
      </c>
      <c r="G44" s="1" t="n">
        <v>228</v>
      </c>
      <c r="H44" s="1" t="n">
        <v>0.212093023255814</v>
      </c>
      <c r="I44" s="1" t="n">
        <v>0.142857142857143</v>
      </c>
      <c r="J44" s="0" t="s">
        <v>144</v>
      </c>
    </row>
    <row r="45" customFormat="false" ht="15" hidden="false" customHeight="false" outlineLevel="0" collapsed="false">
      <c r="A45" s="0" t="s">
        <v>317</v>
      </c>
      <c r="B45" s="1" t="n">
        <v>9</v>
      </c>
      <c r="C45" s="1" t="n">
        <v>1.92741077113877</v>
      </c>
      <c r="D45" s="1" t="n">
        <v>1</v>
      </c>
      <c r="E45" s="1" t="n">
        <v>1</v>
      </c>
      <c r="F45" s="1" t="n">
        <v>1075</v>
      </c>
      <c r="G45" s="1" t="n">
        <v>228</v>
      </c>
      <c r="H45" s="1" t="n">
        <v>0.212093023255814</v>
      </c>
      <c r="I45" s="1" t="n">
        <v>1</v>
      </c>
      <c r="J45" s="0" t="s">
        <v>144</v>
      </c>
    </row>
    <row r="46" customFormat="false" ht="15" hidden="false" customHeight="false" outlineLevel="0" collapsed="false">
      <c r="A46" s="0" t="s">
        <v>318</v>
      </c>
      <c r="B46" s="1" t="n">
        <v>0</v>
      </c>
      <c r="C46" s="1" t="n">
        <v>-1.1765699890112</v>
      </c>
      <c r="D46" s="1" t="n">
        <v>60</v>
      </c>
      <c r="E46" s="1" t="n">
        <v>9</v>
      </c>
      <c r="F46" s="1" t="n">
        <v>1075</v>
      </c>
      <c r="G46" s="1" t="n">
        <v>228</v>
      </c>
      <c r="H46" s="1" t="n">
        <v>0.212093023255814</v>
      </c>
      <c r="I46" s="1" t="n">
        <v>0.15</v>
      </c>
      <c r="J46" s="0" t="s">
        <v>319</v>
      </c>
    </row>
    <row r="47" customFormat="false" ht="15" hidden="false" customHeight="false" outlineLevel="0" collapsed="false">
      <c r="A47" s="0" t="s">
        <v>318</v>
      </c>
      <c r="B47" s="1" t="n">
        <v>1</v>
      </c>
      <c r="C47" s="1" t="n">
        <v>-0.613726496660408</v>
      </c>
      <c r="D47" s="1" t="n">
        <v>176</v>
      </c>
      <c r="E47" s="1" t="n">
        <v>34</v>
      </c>
      <c r="F47" s="1" t="n">
        <v>1075</v>
      </c>
      <c r="G47" s="1" t="n">
        <v>228</v>
      </c>
      <c r="H47" s="1" t="n">
        <v>0.212093023255814</v>
      </c>
      <c r="I47" s="1" t="n">
        <v>0.193181818181818</v>
      </c>
      <c r="J47" s="0" t="s">
        <v>319</v>
      </c>
    </row>
    <row r="48" customFormat="false" ht="15" hidden="false" customHeight="false" outlineLevel="0" collapsed="false">
      <c r="A48" s="0" t="s">
        <v>318</v>
      </c>
      <c r="B48" s="1" t="n">
        <v>2</v>
      </c>
      <c r="C48" s="1" t="n">
        <v>-1.12324870311511</v>
      </c>
      <c r="D48" s="1" t="n">
        <v>236</v>
      </c>
      <c r="E48" s="1" t="n">
        <v>43</v>
      </c>
      <c r="F48" s="1" t="n">
        <v>1075</v>
      </c>
      <c r="G48" s="1" t="n">
        <v>228</v>
      </c>
      <c r="H48" s="1" t="n">
        <v>0.212093023255814</v>
      </c>
      <c r="I48" s="1" t="n">
        <v>0.182203389830508</v>
      </c>
      <c r="J48" s="0" t="s">
        <v>319</v>
      </c>
    </row>
    <row r="49" customFormat="false" ht="15" hidden="false" customHeight="false" outlineLevel="0" collapsed="false">
      <c r="A49" s="0" t="s">
        <v>318</v>
      </c>
      <c r="B49" s="1" t="n">
        <v>3</v>
      </c>
      <c r="C49" s="1" t="n">
        <v>-0.520570139537122</v>
      </c>
      <c r="D49" s="1" t="n">
        <v>198</v>
      </c>
      <c r="E49" s="1" t="n">
        <v>39</v>
      </c>
      <c r="F49" s="1" t="n">
        <v>1075</v>
      </c>
      <c r="G49" s="1" t="n">
        <v>228</v>
      </c>
      <c r="H49" s="1" t="n">
        <v>0.212093023255814</v>
      </c>
      <c r="I49" s="1" t="n">
        <v>0.196969696969697</v>
      </c>
      <c r="J49" s="0" t="s">
        <v>319</v>
      </c>
    </row>
    <row r="50" customFormat="false" ht="15" hidden="false" customHeight="false" outlineLevel="0" collapsed="false">
      <c r="A50" s="0" t="s">
        <v>318</v>
      </c>
      <c r="B50" s="1" t="n">
        <v>4</v>
      </c>
      <c r="C50" s="1" t="n">
        <v>-0.28548049089198</v>
      </c>
      <c r="D50" s="1" t="n">
        <v>124</v>
      </c>
      <c r="E50" s="1" t="n">
        <v>25</v>
      </c>
      <c r="F50" s="1" t="n">
        <v>1075</v>
      </c>
      <c r="G50" s="1" t="n">
        <v>228</v>
      </c>
      <c r="H50" s="1" t="n">
        <v>0.212093023255814</v>
      </c>
      <c r="I50" s="1" t="n">
        <v>0.201612903225806</v>
      </c>
      <c r="J50" s="0" t="s">
        <v>319</v>
      </c>
    </row>
    <row r="51" customFormat="false" ht="15" hidden="false" customHeight="false" outlineLevel="0" collapsed="false">
      <c r="A51" s="0" t="s">
        <v>318</v>
      </c>
      <c r="B51" s="1" t="n">
        <v>5</v>
      </c>
      <c r="C51" s="1" t="n">
        <v>1.97443631566033</v>
      </c>
      <c r="D51" s="1" t="n">
        <v>91</v>
      </c>
      <c r="E51" s="1" t="n">
        <v>27</v>
      </c>
      <c r="F51" s="1" t="n">
        <v>1075</v>
      </c>
      <c r="G51" s="1" t="n">
        <v>228</v>
      </c>
      <c r="H51" s="1" t="n">
        <v>0.212093023255814</v>
      </c>
      <c r="I51" s="1" t="n">
        <v>0.296703296703297</v>
      </c>
      <c r="J51" s="0" t="s">
        <v>319</v>
      </c>
    </row>
    <row r="52" customFormat="false" ht="15" hidden="false" customHeight="false" outlineLevel="0" collapsed="false">
      <c r="A52" s="0" t="s">
        <v>318</v>
      </c>
      <c r="B52" s="1" t="n">
        <v>6</v>
      </c>
      <c r="C52" s="1" t="n">
        <v>2.15225907670323</v>
      </c>
      <c r="D52" s="1" t="n">
        <v>73</v>
      </c>
      <c r="E52" s="1" t="n">
        <v>23</v>
      </c>
      <c r="F52" s="1" t="n">
        <v>1075</v>
      </c>
      <c r="G52" s="1" t="n">
        <v>228</v>
      </c>
      <c r="H52" s="1" t="n">
        <v>0.212093023255814</v>
      </c>
      <c r="I52" s="1" t="n">
        <v>0.315068493150685</v>
      </c>
      <c r="J52" s="0" t="s">
        <v>319</v>
      </c>
    </row>
    <row r="53" customFormat="false" ht="15" hidden="false" customHeight="false" outlineLevel="0" collapsed="false">
      <c r="A53" s="0" t="s">
        <v>318</v>
      </c>
      <c r="B53" s="1" t="n">
        <v>7</v>
      </c>
      <c r="C53" s="1" t="n">
        <v>2.71886811186345</v>
      </c>
      <c r="D53" s="1" t="n">
        <v>45</v>
      </c>
      <c r="E53" s="1" t="n">
        <v>17</v>
      </c>
      <c r="F53" s="1" t="n">
        <v>1075</v>
      </c>
      <c r="G53" s="1" t="n">
        <v>228</v>
      </c>
      <c r="H53" s="1" t="n">
        <v>0.212093023255814</v>
      </c>
      <c r="I53" s="1" t="n">
        <v>0.377777777777778</v>
      </c>
      <c r="J53" s="0" t="s">
        <v>319</v>
      </c>
    </row>
    <row r="54" customFormat="false" ht="15" hidden="false" customHeight="false" outlineLevel="0" collapsed="false">
      <c r="A54" s="0" t="s">
        <v>318</v>
      </c>
      <c r="B54" s="1" t="n">
        <v>8</v>
      </c>
      <c r="C54" s="1" t="n">
        <v>-1.28153637049071</v>
      </c>
      <c r="D54" s="1" t="n">
        <v>39</v>
      </c>
      <c r="E54" s="1" t="n">
        <v>5</v>
      </c>
      <c r="F54" s="1" t="n">
        <v>1075</v>
      </c>
      <c r="G54" s="1" t="n">
        <v>228</v>
      </c>
      <c r="H54" s="1" t="n">
        <v>0.212093023255814</v>
      </c>
      <c r="I54" s="1" t="n">
        <v>0.128205128205128</v>
      </c>
      <c r="J54" s="0" t="s">
        <v>319</v>
      </c>
    </row>
    <row r="55" customFormat="false" ht="15" hidden="false" customHeight="false" outlineLevel="0" collapsed="false">
      <c r="A55" s="0" t="s">
        <v>318</v>
      </c>
      <c r="B55" s="1" t="n">
        <v>9</v>
      </c>
      <c r="C55" s="1" t="n">
        <v>0.54450062085201</v>
      </c>
      <c r="D55" s="1" t="n">
        <v>19</v>
      </c>
      <c r="E55" s="1" t="n">
        <v>5</v>
      </c>
      <c r="F55" s="1" t="n">
        <v>1075</v>
      </c>
      <c r="G55" s="1" t="n">
        <v>228</v>
      </c>
      <c r="H55" s="1" t="n">
        <v>0.212093023255814</v>
      </c>
      <c r="I55" s="1" t="n">
        <v>0.263157894736842</v>
      </c>
      <c r="J55" s="0" t="s">
        <v>319</v>
      </c>
    </row>
    <row r="56" customFormat="false" ht="15" hidden="false" customHeight="false" outlineLevel="0" collapsed="false">
      <c r="A56" s="0" t="s">
        <v>318</v>
      </c>
      <c r="B56" s="1" t="n">
        <v>10</v>
      </c>
      <c r="C56" s="1" t="n">
        <v>-1.28750140462237</v>
      </c>
      <c r="D56" s="1" t="n">
        <v>14</v>
      </c>
      <c r="E56" s="1" t="n">
        <v>1</v>
      </c>
      <c r="F56" s="1" t="n">
        <v>1075</v>
      </c>
      <c r="G56" s="1" t="n">
        <v>228</v>
      </c>
      <c r="H56" s="1" t="n">
        <v>0.212093023255814</v>
      </c>
      <c r="I56" s="1" t="n">
        <v>0.0714285714285714</v>
      </c>
      <c r="J56" s="0" t="s">
        <v>319</v>
      </c>
    </row>
    <row r="57" customFormat="false" ht="15" hidden="false" customHeight="false" outlineLevel="0" collapsed="false">
      <c r="A57" s="0" t="s">
        <v>320</v>
      </c>
      <c r="B57" s="1" t="n">
        <v>2</v>
      </c>
      <c r="C57" s="1" t="n">
        <v>-1.27432117100084</v>
      </c>
      <c r="D57" s="1" t="n">
        <v>100</v>
      </c>
      <c r="E57" s="1" t="n">
        <v>16</v>
      </c>
      <c r="F57" s="1" t="n">
        <v>1075</v>
      </c>
      <c r="G57" s="1" t="n">
        <v>228</v>
      </c>
      <c r="H57" s="1" t="n">
        <v>0.212093023255814</v>
      </c>
      <c r="I57" s="1" t="n">
        <v>0.16</v>
      </c>
      <c r="J57" s="0" t="s">
        <v>321</v>
      </c>
    </row>
    <row r="58" customFormat="false" ht="15" hidden="false" customHeight="false" outlineLevel="0" collapsed="false">
      <c r="A58" s="0" t="s">
        <v>320</v>
      </c>
      <c r="B58" s="1" t="n">
        <v>3</v>
      </c>
      <c r="C58" s="1" t="n">
        <v>-3.94152580657445</v>
      </c>
      <c r="D58" s="1" t="n">
        <v>163</v>
      </c>
      <c r="E58" s="1" t="n">
        <v>14</v>
      </c>
      <c r="F58" s="1" t="n">
        <v>1075</v>
      </c>
      <c r="G58" s="1" t="n">
        <v>228</v>
      </c>
      <c r="H58" s="1" t="n">
        <v>0.212093023255814</v>
      </c>
      <c r="I58" s="1" t="n">
        <v>0.0858895705521472</v>
      </c>
      <c r="J58" s="0" t="s">
        <v>322</v>
      </c>
    </row>
    <row r="59" customFormat="false" ht="15" hidden="false" customHeight="false" outlineLevel="0" collapsed="false">
      <c r="A59" s="0" t="s">
        <v>320</v>
      </c>
      <c r="B59" s="1" t="n">
        <v>4</v>
      </c>
      <c r="C59" s="1" t="n">
        <v>0.454699151230073</v>
      </c>
      <c r="D59" s="1" t="n">
        <v>241</v>
      </c>
      <c r="E59" s="1" t="n">
        <v>54</v>
      </c>
      <c r="F59" s="1" t="n">
        <v>1075</v>
      </c>
      <c r="G59" s="1" t="n">
        <v>228</v>
      </c>
      <c r="H59" s="1" t="n">
        <v>0.212093023255814</v>
      </c>
      <c r="I59" s="1" t="n">
        <v>0.224066390041494</v>
      </c>
      <c r="J59" s="0" t="s">
        <v>323</v>
      </c>
    </row>
    <row r="60" customFormat="false" ht="15" hidden="false" customHeight="false" outlineLevel="0" collapsed="false">
      <c r="A60" s="0" t="s">
        <v>320</v>
      </c>
      <c r="B60" s="1" t="n">
        <v>5</v>
      </c>
      <c r="C60" s="1" t="n">
        <v>1.50698194434403</v>
      </c>
      <c r="D60" s="1" t="n">
        <v>208</v>
      </c>
      <c r="E60" s="1" t="n">
        <v>53</v>
      </c>
      <c r="F60" s="1" t="n">
        <v>1075</v>
      </c>
      <c r="G60" s="1" t="n">
        <v>228</v>
      </c>
      <c r="H60" s="1" t="n">
        <v>0.212093023255814</v>
      </c>
      <c r="I60" s="1" t="n">
        <v>0.254807692307692</v>
      </c>
      <c r="J60" s="0" t="s">
        <v>324</v>
      </c>
    </row>
    <row r="61" customFormat="false" ht="15" hidden="false" customHeight="false" outlineLevel="0" collapsed="false">
      <c r="A61" s="0" t="s">
        <v>320</v>
      </c>
      <c r="B61" s="1" t="n">
        <v>6</v>
      </c>
      <c r="C61" s="1" t="n">
        <v>2.44345799331117</v>
      </c>
      <c r="D61" s="1" t="n">
        <v>214</v>
      </c>
      <c r="E61" s="1" t="n">
        <v>60</v>
      </c>
      <c r="F61" s="1" t="n">
        <v>1075</v>
      </c>
      <c r="G61" s="1" t="n">
        <v>228</v>
      </c>
      <c r="H61" s="1" t="n">
        <v>0.212093023255814</v>
      </c>
      <c r="I61" s="1" t="n">
        <v>0.280373831775701</v>
      </c>
      <c r="J61" s="0" t="s">
        <v>325</v>
      </c>
    </row>
    <row r="62" customFormat="false" ht="15" hidden="false" customHeight="false" outlineLevel="0" collapsed="false">
      <c r="A62" s="0" t="s">
        <v>320</v>
      </c>
      <c r="B62" s="1" t="n">
        <v>7</v>
      </c>
      <c r="C62" s="1" t="n">
        <v>-0.0644012385507994</v>
      </c>
      <c r="D62" s="1" t="n">
        <v>105</v>
      </c>
      <c r="E62" s="1" t="n">
        <v>22</v>
      </c>
      <c r="F62" s="1" t="n">
        <v>1075</v>
      </c>
      <c r="G62" s="1" t="n">
        <v>228</v>
      </c>
      <c r="H62" s="1" t="n">
        <v>0.212093023255814</v>
      </c>
      <c r="I62" s="1" t="n">
        <v>0.20952380952381</v>
      </c>
      <c r="J62" s="0" t="s">
        <v>326</v>
      </c>
    </row>
    <row r="63" customFormat="false" ht="15" hidden="false" customHeight="false" outlineLevel="0" collapsed="false">
      <c r="A63" s="0" t="s">
        <v>320</v>
      </c>
      <c r="B63" s="1" t="n">
        <v>8</v>
      </c>
      <c r="C63" s="1" t="n">
        <v>-0.122470854839444</v>
      </c>
      <c r="D63" s="1" t="n">
        <v>44</v>
      </c>
      <c r="E63" s="1" t="n">
        <v>9</v>
      </c>
      <c r="F63" s="1" t="n">
        <v>1075</v>
      </c>
      <c r="G63" s="1" t="n">
        <v>228</v>
      </c>
      <c r="H63" s="1" t="n">
        <v>0.212093023255814</v>
      </c>
      <c r="I63" s="1" t="n">
        <v>0.204545454545455</v>
      </c>
      <c r="J63" s="0" t="s">
        <v>327</v>
      </c>
    </row>
    <row r="64" customFormat="false" ht="15" hidden="false" customHeight="false" outlineLevel="0" collapsed="false">
      <c r="A64" s="0" t="s">
        <v>328</v>
      </c>
      <c r="B64" s="1" t="n">
        <v>2</v>
      </c>
      <c r="C64" s="1" t="n">
        <v>0.10955432917379</v>
      </c>
      <c r="D64" s="1" t="n">
        <v>1054</v>
      </c>
      <c r="E64" s="1" t="n">
        <v>225</v>
      </c>
      <c r="F64" s="1" t="n">
        <v>1075</v>
      </c>
      <c r="G64" s="1" t="n">
        <v>228</v>
      </c>
      <c r="H64" s="1" t="n">
        <v>0.212093023255814</v>
      </c>
      <c r="I64" s="1" t="n">
        <v>0.213472485768501</v>
      </c>
      <c r="J64" s="0" t="s">
        <v>321</v>
      </c>
    </row>
    <row r="65" customFormat="false" ht="15" hidden="false" customHeight="false" outlineLevel="0" collapsed="false">
      <c r="A65" s="0" t="s">
        <v>328</v>
      </c>
      <c r="B65" s="1" t="n">
        <v>3</v>
      </c>
      <c r="C65" s="1" t="n">
        <v>-0.733737500874054</v>
      </c>
      <c r="D65" s="1" t="n">
        <v>2</v>
      </c>
      <c r="E65" s="1" t="n">
        <v>0</v>
      </c>
      <c r="F65" s="1" t="n">
        <v>1075</v>
      </c>
      <c r="G65" s="1" t="n">
        <v>228</v>
      </c>
      <c r="H65" s="1" t="n">
        <v>0.212093023255814</v>
      </c>
      <c r="I65" s="1" t="n">
        <v>0</v>
      </c>
      <c r="J65" s="0" t="s">
        <v>322</v>
      </c>
    </row>
    <row r="66" customFormat="false" ht="15" hidden="false" customHeight="false" outlineLevel="0" collapsed="false">
      <c r="A66" s="0" t="s">
        <v>328</v>
      </c>
      <c r="B66" s="1" t="n">
        <v>4</v>
      </c>
      <c r="C66" s="1" t="n">
        <v>0.262278975093138</v>
      </c>
      <c r="D66" s="1" t="n">
        <v>8</v>
      </c>
      <c r="E66" s="1" t="n">
        <v>2</v>
      </c>
      <c r="F66" s="1" t="n">
        <v>1075</v>
      </c>
      <c r="G66" s="1" t="n">
        <v>228</v>
      </c>
      <c r="H66" s="1" t="n">
        <v>0.212093023255814</v>
      </c>
      <c r="I66" s="1" t="n">
        <v>0.25</v>
      </c>
      <c r="J66" s="0" t="s">
        <v>323</v>
      </c>
    </row>
    <row r="67" customFormat="false" ht="15" hidden="false" customHeight="false" outlineLevel="0" collapsed="false">
      <c r="A67" s="0" t="s">
        <v>328</v>
      </c>
      <c r="B67" s="1" t="n">
        <v>5</v>
      </c>
      <c r="C67" s="1" t="n">
        <v>0.185459241851015</v>
      </c>
      <c r="D67" s="1" t="n">
        <v>4</v>
      </c>
      <c r="E67" s="1" t="n">
        <v>1</v>
      </c>
      <c r="F67" s="1" t="n">
        <v>1075</v>
      </c>
      <c r="G67" s="1" t="n">
        <v>228</v>
      </c>
      <c r="H67" s="1" t="n">
        <v>0.212093023255814</v>
      </c>
      <c r="I67" s="1" t="n">
        <v>0.25</v>
      </c>
      <c r="J67" s="0" t="s">
        <v>324</v>
      </c>
    </row>
    <row r="68" customFormat="false" ht="15" hidden="false" customHeight="false" outlineLevel="0" collapsed="false">
      <c r="A68" s="0" t="s">
        <v>328</v>
      </c>
      <c r="B68" s="1" t="n">
        <v>6</v>
      </c>
      <c r="C68" s="1" t="n">
        <v>-0.898641241143179</v>
      </c>
      <c r="D68" s="1" t="n">
        <v>3</v>
      </c>
      <c r="E68" s="1" t="n">
        <v>0</v>
      </c>
      <c r="F68" s="1" t="n">
        <v>1075</v>
      </c>
      <c r="G68" s="1" t="n">
        <v>228</v>
      </c>
      <c r="H68" s="1" t="n">
        <v>0.212093023255814</v>
      </c>
      <c r="I68" s="1" t="n">
        <v>0</v>
      </c>
      <c r="J68" s="0" t="s">
        <v>325</v>
      </c>
    </row>
    <row r="69" customFormat="false" ht="15" hidden="false" customHeight="false" outlineLevel="0" collapsed="false">
      <c r="A69" s="0" t="s">
        <v>328</v>
      </c>
      <c r="B69" s="1" t="n">
        <v>7</v>
      </c>
      <c r="C69" s="1" t="n">
        <v>-0.898641241143179</v>
      </c>
      <c r="D69" s="1" t="n">
        <v>3</v>
      </c>
      <c r="E69" s="1" t="n">
        <v>0</v>
      </c>
      <c r="F69" s="1" t="n">
        <v>1075</v>
      </c>
      <c r="G69" s="1" t="n">
        <v>228</v>
      </c>
      <c r="H69" s="1" t="n">
        <v>0.212093023255814</v>
      </c>
      <c r="I69" s="1" t="n">
        <v>0</v>
      </c>
      <c r="J69" s="0" t="s">
        <v>326</v>
      </c>
    </row>
    <row r="70" customFormat="false" ht="15" hidden="false" customHeight="false" outlineLevel="0" collapsed="false">
      <c r="A70" s="0" t="s">
        <v>328</v>
      </c>
      <c r="B70" s="1" t="n">
        <v>8</v>
      </c>
      <c r="C70" s="1" t="n">
        <v>-0.518830762478914</v>
      </c>
      <c r="D70" s="1" t="n">
        <v>1</v>
      </c>
      <c r="E70" s="1" t="n">
        <v>0</v>
      </c>
      <c r="F70" s="1" t="n">
        <v>1075</v>
      </c>
      <c r="G70" s="1" t="n">
        <v>228</v>
      </c>
      <c r="H70" s="1" t="n">
        <v>0.212093023255814</v>
      </c>
      <c r="I70" s="1" t="n">
        <v>0</v>
      </c>
      <c r="J70" s="0" t="s">
        <v>327</v>
      </c>
    </row>
    <row r="71" customFormat="false" ht="15" hidden="false" customHeight="false" outlineLevel="0" collapsed="false">
      <c r="A71" s="0" t="s">
        <v>329</v>
      </c>
      <c r="B71" s="1" t="n">
        <v>2</v>
      </c>
      <c r="C71" s="1" t="n">
        <v>-1.4082999445614</v>
      </c>
      <c r="D71" s="1" t="n">
        <v>271</v>
      </c>
      <c r="E71" s="1" t="n">
        <v>48</v>
      </c>
      <c r="F71" s="1" t="n">
        <v>1075</v>
      </c>
      <c r="G71" s="1" t="n">
        <v>228</v>
      </c>
      <c r="H71" s="1" t="n">
        <v>0.212093023255814</v>
      </c>
      <c r="I71" s="1" t="n">
        <v>0.177121771217712</v>
      </c>
      <c r="J71" s="0" t="s">
        <v>321</v>
      </c>
    </row>
    <row r="72" customFormat="false" ht="15" hidden="false" customHeight="false" outlineLevel="0" collapsed="false">
      <c r="A72" s="0" t="s">
        <v>329</v>
      </c>
      <c r="B72" s="1" t="n">
        <v>3</v>
      </c>
      <c r="C72" s="1" t="n">
        <v>-2.92162818774705</v>
      </c>
      <c r="D72" s="1" t="n">
        <v>124</v>
      </c>
      <c r="E72" s="1" t="n">
        <v>13</v>
      </c>
      <c r="F72" s="1" t="n">
        <v>1075</v>
      </c>
      <c r="G72" s="1" t="n">
        <v>228</v>
      </c>
      <c r="H72" s="1" t="n">
        <v>0.212093023255814</v>
      </c>
      <c r="I72" s="1" t="n">
        <v>0.104838709677419</v>
      </c>
      <c r="J72" s="0" t="s">
        <v>322</v>
      </c>
    </row>
    <row r="73" customFormat="false" ht="15" hidden="false" customHeight="false" outlineLevel="0" collapsed="false">
      <c r="A73" s="0" t="s">
        <v>329</v>
      </c>
      <c r="B73" s="1" t="n">
        <v>4</v>
      </c>
      <c r="C73" s="1" t="n">
        <v>-0.573326194479411</v>
      </c>
      <c r="D73" s="1" t="n">
        <v>170</v>
      </c>
      <c r="E73" s="1" t="n">
        <v>33</v>
      </c>
      <c r="F73" s="1" t="n">
        <v>1075</v>
      </c>
      <c r="G73" s="1" t="n">
        <v>228</v>
      </c>
      <c r="H73" s="1" t="n">
        <v>0.212093023255814</v>
      </c>
      <c r="I73" s="1" t="n">
        <v>0.194117647058824</v>
      </c>
      <c r="J73" s="0" t="s">
        <v>323</v>
      </c>
    </row>
    <row r="74" customFormat="false" ht="15" hidden="false" customHeight="false" outlineLevel="0" collapsed="false">
      <c r="A74" s="0" t="s">
        <v>329</v>
      </c>
      <c r="B74" s="1" t="n">
        <v>5</v>
      </c>
      <c r="C74" s="1" t="n">
        <v>2.12938784260935</v>
      </c>
      <c r="D74" s="1" t="n">
        <v>197</v>
      </c>
      <c r="E74" s="1" t="n">
        <v>54</v>
      </c>
      <c r="F74" s="1" t="n">
        <v>1075</v>
      </c>
      <c r="G74" s="1" t="n">
        <v>228</v>
      </c>
      <c r="H74" s="1" t="n">
        <v>0.212093023255814</v>
      </c>
      <c r="I74" s="1" t="n">
        <v>0.274111675126904</v>
      </c>
      <c r="J74" s="0" t="s">
        <v>324</v>
      </c>
    </row>
    <row r="75" customFormat="false" ht="15" hidden="false" customHeight="false" outlineLevel="0" collapsed="false">
      <c r="A75" s="0" t="s">
        <v>329</v>
      </c>
      <c r="B75" s="1" t="n">
        <v>6</v>
      </c>
      <c r="C75" s="1" t="n">
        <v>2.09246183045235</v>
      </c>
      <c r="D75" s="1" t="n">
        <v>202</v>
      </c>
      <c r="E75" s="1" t="n">
        <v>55</v>
      </c>
      <c r="F75" s="1" t="n">
        <v>1075</v>
      </c>
      <c r="G75" s="1" t="n">
        <v>228</v>
      </c>
      <c r="H75" s="1" t="n">
        <v>0.212093023255814</v>
      </c>
      <c r="I75" s="1" t="n">
        <v>0.272277227722772</v>
      </c>
      <c r="J75" s="0" t="s">
        <v>325</v>
      </c>
    </row>
    <row r="76" customFormat="false" ht="15" hidden="false" customHeight="false" outlineLevel="0" collapsed="false">
      <c r="A76" s="0" t="s">
        <v>329</v>
      </c>
      <c r="B76" s="1" t="n">
        <v>7</v>
      </c>
      <c r="C76" s="1" t="n">
        <v>0.405961236820785</v>
      </c>
      <c r="D76" s="1" t="n">
        <v>87</v>
      </c>
      <c r="E76" s="1" t="n">
        <v>20</v>
      </c>
      <c r="F76" s="1" t="n">
        <v>1075</v>
      </c>
      <c r="G76" s="1" t="n">
        <v>228</v>
      </c>
      <c r="H76" s="1" t="n">
        <v>0.212093023255814</v>
      </c>
      <c r="I76" s="1" t="n">
        <v>0.229885057471264</v>
      </c>
      <c r="J76" s="0" t="s">
        <v>326</v>
      </c>
    </row>
    <row r="77" customFormat="false" ht="15" hidden="false" customHeight="false" outlineLevel="0" collapsed="false">
      <c r="A77" s="0" t="s">
        <v>329</v>
      </c>
      <c r="B77" s="1" t="n">
        <v>8</v>
      </c>
      <c r="C77" s="1" t="n">
        <v>-0.0450564514621526</v>
      </c>
      <c r="D77" s="1" t="n">
        <v>24</v>
      </c>
      <c r="E77" s="1" t="n">
        <v>5</v>
      </c>
      <c r="F77" s="1" t="n">
        <v>1075</v>
      </c>
      <c r="G77" s="1" t="n">
        <v>228</v>
      </c>
      <c r="H77" s="1" t="n">
        <v>0.212093023255814</v>
      </c>
      <c r="I77" s="1" t="n">
        <v>0.208333333333333</v>
      </c>
      <c r="J77" s="0" t="s">
        <v>327</v>
      </c>
    </row>
    <row r="78" customFormat="false" ht="15" hidden="false" customHeight="false" outlineLevel="0" collapsed="false">
      <c r="A78" s="0" t="s">
        <v>330</v>
      </c>
      <c r="B78" s="1" t="n">
        <v>2</v>
      </c>
      <c r="C78" s="1" t="n">
        <v>-1.63282008520606</v>
      </c>
      <c r="D78" s="1" t="n">
        <v>474</v>
      </c>
      <c r="E78" s="1" t="n">
        <v>86</v>
      </c>
      <c r="F78" s="1" t="n">
        <v>1075</v>
      </c>
      <c r="G78" s="1" t="n">
        <v>228</v>
      </c>
      <c r="H78" s="1" t="n">
        <v>0.212093023255814</v>
      </c>
      <c r="I78" s="1" t="n">
        <v>0.181434599156118</v>
      </c>
      <c r="J78" s="0" t="s">
        <v>321</v>
      </c>
    </row>
    <row r="79" customFormat="false" ht="15" hidden="false" customHeight="false" outlineLevel="0" collapsed="false">
      <c r="A79" s="0" t="s">
        <v>330</v>
      </c>
      <c r="B79" s="1" t="n">
        <v>3</v>
      </c>
      <c r="C79" s="1" t="n">
        <v>0.308743701269952</v>
      </c>
      <c r="D79" s="1" t="n">
        <v>75</v>
      </c>
      <c r="E79" s="1" t="n">
        <v>17</v>
      </c>
      <c r="F79" s="1" t="n">
        <v>1075</v>
      </c>
      <c r="G79" s="1" t="n">
        <v>228</v>
      </c>
      <c r="H79" s="1" t="n">
        <v>0.212093023255814</v>
      </c>
      <c r="I79" s="1" t="n">
        <v>0.226666666666667</v>
      </c>
      <c r="J79" s="0" t="s">
        <v>322</v>
      </c>
    </row>
    <row r="80" customFormat="false" ht="15" hidden="false" customHeight="false" outlineLevel="0" collapsed="false">
      <c r="A80" s="0" t="s">
        <v>330</v>
      </c>
      <c r="B80" s="1" t="n">
        <v>4</v>
      </c>
      <c r="C80" s="1" t="n">
        <v>-0.174382425581128</v>
      </c>
      <c r="D80" s="1" t="n">
        <v>112</v>
      </c>
      <c r="E80" s="1" t="n">
        <v>23</v>
      </c>
      <c r="F80" s="1" t="n">
        <v>1075</v>
      </c>
      <c r="G80" s="1" t="n">
        <v>228</v>
      </c>
      <c r="H80" s="1" t="n">
        <v>0.212093023255814</v>
      </c>
      <c r="I80" s="1" t="n">
        <v>0.205357142857143</v>
      </c>
      <c r="J80" s="0" t="s">
        <v>323</v>
      </c>
    </row>
    <row r="81" customFormat="false" ht="15" hidden="false" customHeight="false" outlineLevel="0" collapsed="false">
      <c r="A81" s="0" t="s">
        <v>330</v>
      </c>
      <c r="B81" s="1" t="n">
        <v>5</v>
      </c>
      <c r="C81" s="1" t="n">
        <v>1.25936433144966</v>
      </c>
      <c r="D81" s="1" t="n">
        <v>171</v>
      </c>
      <c r="E81" s="1" t="n">
        <v>43</v>
      </c>
      <c r="F81" s="1" t="n">
        <v>1075</v>
      </c>
      <c r="G81" s="1" t="n">
        <v>228</v>
      </c>
      <c r="H81" s="1" t="n">
        <v>0.212093023255814</v>
      </c>
      <c r="I81" s="1" t="n">
        <v>0.251461988304094</v>
      </c>
      <c r="J81" s="0" t="s">
        <v>324</v>
      </c>
    </row>
    <row r="82" customFormat="false" ht="15" hidden="false" customHeight="false" outlineLevel="0" collapsed="false">
      <c r="A82" s="0" t="s">
        <v>330</v>
      </c>
      <c r="B82" s="1" t="n">
        <v>6</v>
      </c>
      <c r="C82" s="1" t="n">
        <v>0.885226800343296</v>
      </c>
      <c r="D82" s="1" t="n">
        <v>171</v>
      </c>
      <c r="E82" s="1" t="n">
        <v>41</v>
      </c>
      <c r="F82" s="1" t="n">
        <v>1075</v>
      </c>
      <c r="G82" s="1" t="n">
        <v>228</v>
      </c>
      <c r="H82" s="1" t="n">
        <v>0.212093023255814</v>
      </c>
      <c r="I82" s="1" t="n">
        <v>0.239766081871345</v>
      </c>
      <c r="J82" s="0" t="s">
        <v>325</v>
      </c>
    </row>
    <row r="83" customFormat="false" ht="15" hidden="false" customHeight="false" outlineLevel="0" collapsed="false">
      <c r="A83" s="0" t="s">
        <v>330</v>
      </c>
      <c r="B83" s="1" t="n">
        <v>7</v>
      </c>
      <c r="C83" s="1" t="n">
        <v>1.18801862770039</v>
      </c>
      <c r="D83" s="1" t="n">
        <v>58</v>
      </c>
      <c r="E83" s="1" t="n">
        <v>16</v>
      </c>
      <c r="F83" s="1" t="n">
        <v>1075</v>
      </c>
      <c r="G83" s="1" t="n">
        <v>228</v>
      </c>
      <c r="H83" s="1" t="n">
        <v>0.212093023255814</v>
      </c>
      <c r="I83" s="1" t="n">
        <v>0.275862068965517</v>
      </c>
      <c r="J83" s="0" t="s">
        <v>326</v>
      </c>
    </row>
    <row r="84" customFormat="false" ht="15" hidden="false" customHeight="false" outlineLevel="0" collapsed="false">
      <c r="A84" s="0" t="s">
        <v>330</v>
      </c>
      <c r="B84" s="1" t="n">
        <v>8</v>
      </c>
      <c r="C84" s="1" t="n">
        <v>-0.633715854329951</v>
      </c>
      <c r="D84" s="1" t="n">
        <v>14</v>
      </c>
      <c r="E84" s="1" t="n">
        <v>2</v>
      </c>
      <c r="F84" s="1" t="n">
        <v>1075</v>
      </c>
      <c r="G84" s="1" t="n">
        <v>228</v>
      </c>
      <c r="H84" s="1" t="n">
        <v>0.212093023255814</v>
      </c>
      <c r="I84" s="1" t="n">
        <v>0.142857142857143</v>
      </c>
      <c r="J84" s="0" t="s">
        <v>327</v>
      </c>
    </row>
    <row r="85" customFormat="false" ht="15" hidden="false" customHeight="false" outlineLevel="0" collapsed="false">
      <c r="A85" s="0" t="s">
        <v>331</v>
      </c>
      <c r="B85" s="1" t="n">
        <v>2</v>
      </c>
      <c r="C85" s="1" t="n">
        <v>-1.38775634043984</v>
      </c>
      <c r="D85" s="1" t="n">
        <v>653</v>
      </c>
      <c r="E85" s="1" t="n">
        <v>124</v>
      </c>
      <c r="F85" s="1" t="n">
        <v>1075</v>
      </c>
      <c r="G85" s="1" t="n">
        <v>228</v>
      </c>
      <c r="H85" s="1" t="n">
        <v>0.212093023255814</v>
      </c>
      <c r="I85" s="1" t="n">
        <v>0.18989280245023</v>
      </c>
      <c r="J85" s="0" t="s">
        <v>321</v>
      </c>
    </row>
    <row r="86" customFormat="false" ht="15" hidden="false" customHeight="false" outlineLevel="0" collapsed="false">
      <c r="A86" s="0" t="s">
        <v>331</v>
      </c>
      <c r="B86" s="1" t="n">
        <v>3</v>
      </c>
      <c r="C86" s="1" t="n">
        <v>-0.342701530354165</v>
      </c>
      <c r="D86" s="1" t="n">
        <v>42</v>
      </c>
      <c r="E86" s="1" t="n">
        <v>8</v>
      </c>
      <c r="F86" s="1" t="n">
        <v>1075</v>
      </c>
      <c r="G86" s="1" t="n">
        <v>228</v>
      </c>
      <c r="H86" s="1" t="n">
        <v>0.212093023255814</v>
      </c>
      <c r="I86" s="1" t="n">
        <v>0.19047619047619</v>
      </c>
      <c r="J86" s="0" t="s">
        <v>322</v>
      </c>
    </row>
    <row r="87" customFormat="false" ht="15" hidden="false" customHeight="false" outlineLevel="0" collapsed="false">
      <c r="A87" s="0" t="s">
        <v>331</v>
      </c>
      <c r="B87" s="1" t="n">
        <v>4</v>
      </c>
      <c r="C87" s="1" t="n">
        <v>0.337258991092015</v>
      </c>
      <c r="D87" s="1" t="n">
        <v>70</v>
      </c>
      <c r="E87" s="1" t="n">
        <v>16</v>
      </c>
      <c r="F87" s="1" t="n">
        <v>1075</v>
      </c>
      <c r="G87" s="1" t="n">
        <v>228</v>
      </c>
      <c r="H87" s="1" t="n">
        <v>0.212093023255814</v>
      </c>
      <c r="I87" s="1" t="n">
        <v>0.228571428571429</v>
      </c>
      <c r="J87" s="0" t="s">
        <v>323</v>
      </c>
    </row>
    <row r="88" customFormat="false" ht="15" hidden="false" customHeight="false" outlineLevel="0" collapsed="false">
      <c r="A88" s="0" t="s">
        <v>331</v>
      </c>
      <c r="B88" s="1" t="n">
        <v>5</v>
      </c>
      <c r="C88" s="1" t="n">
        <v>2.02877909505136</v>
      </c>
      <c r="D88" s="1" t="n">
        <v>142</v>
      </c>
      <c r="E88" s="1" t="n">
        <v>40</v>
      </c>
      <c r="F88" s="1" t="n">
        <v>1075</v>
      </c>
      <c r="G88" s="1" t="n">
        <v>228</v>
      </c>
      <c r="H88" s="1" t="n">
        <v>0.212093023255814</v>
      </c>
      <c r="I88" s="1" t="n">
        <v>0.28169014084507</v>
      </c>
      <c r="J88" s="0" t="s">
        <v>324</v>
      </c>
    </row>
    <row r="89" customFormat="false" ht="15" hidden="false" customHeight="false" outlineLevel="0" collapsed="false">
      <c r="A89" s="0" t="s">
        <v>331</v>
      </c>
      <c r="B89" s="1" t="n">
        <v>6</v>
      </c>
      <c r="C89" s="1" t="n">
        <v>0.0602090878873945</v>
      </c>
      <c r="D89" s="1" t="n">
        <v>126</v>
      </c>
      <c r="E89" s="1" t="n">
        <v>27</v>
      </c>
      <c r="F89" s="1" t="n">
        <v>1075</v>
      </c>
      <c r="G89" s="1" t="n">
        <v>228</v>
      </c>
      <c r="H89" s="1" t="n">
        <v>0.212093023255814</v>
      </c>
      <c r="I89" s="1" t="n">
        <v>0.214285714285714</v>
      </c>
      <c r="J89" s="0" t="s">
        <v>325</v>
      </c>
    </row>
    <row r="90" customFormat="false" ht="15" hidden="false" customHeight="false" outlineLevel="0" collapsed="false">
      <c r="A90" s="0" t="s">
        <v>331</v>
      </c>
      <c r="B90" s="1" t="n">
        <v>7</v>
      </c>
      <c r="C90" s="1" t="n">
        <v>1.16687294074204</v>
      </c>
      <c r="D90" s="1" t="n">
        <v>38</v>
      </c>
      <c r="E90" s="1" t="n">
        <v>11</v>
      </c>
      <c r="F90" s="1" t="n">
        <v>1075</v>
      </c>
      <c r="G90" s="1" t="n">
        <v>228</v>
      </c>
      <c r="H90" s="1" t="n">
        <v>0.212093023255814</v>
      </c>
      <c r="I90" s="1" t="n">
        <v>0.289473684210526</v>
      </c>
      <c r="J90" s="0" t="s">
        <v>326</v>
      </c>
    </row>
    <row r="91" customFormat="false" ht="15" hidden="false" customHeight="false" outlineLevel="0" collapsed="false">
      <c r="A91" s="0" t="s">
        <v>331</v>
      </c>
      <c r="B91" s="1" t="n">
        <v>8</v>
      </c>
      <c r="C91" s="1" t="n">
        <v>1.40858000865986</v>
      </c>
      <c r="D91" s="1" t="n">
        <v>4</v>
      </c>
      <c r="E91" s="1" t="n">
        <v>2</v>
      </c>
      <c r="F91" s="1" t="n">
        <v>1075</v>
      </c>
      <c r="G91" s="1" t="n">
        <v>228</v>
      </c>
      <c r="H91" s="1" t="n">
        <v>0.212093023255814</v>
      </c>
      <c r="I91" s="1" t="n">
        <v>0.5</v>
      </c>
      <c r="J91" s="0" t="s">
        <v>327</v>
      </c>
    </row>
    <row r="92" customFormat="false" ht="15" hidden="false" customHeight="false" outlineLevel="0" collapsed="false">
      <c r="A92" s="0" t="s">
        <v>332</v>
      </c>
      <c r="B92" s="1" t="n">
        <v>2</v>
      </c>
      <c r="C92" s="1" t="n">
        <v>-1.755120435624</v>
      </c>
      <c r="D92" s="1" t="n">
        <v>773</v>
      </c>
      <c r="E92" s="1" t="n">
        <v>144</v>
      </c>
      <c r="F92" s="1" t="n">
        <v>1075</v>
      </c>
      <c r="G92" s="1" t="n">
        <v>228</v>
      </c>
      <c r="H92" s="1" t="n">
        <v>0.212093023255814</v>
      </c>
      <c r="I92" s="1" t="n">
        <v>0.186287192755498</v>
      </c>
      <c r="J92" s="0" t="s">
        <v>321</v>
      </c>
    </row>
    <row r="93" customFormat="false" ht="15" hidden="false" customHeight="false" outlineLevel="0" collapsed="false">
      <c r="A93" s="0" t="s">
        <v>332</v>
      </c>
      <c r="B93" s="1" t="n">
        <v>3</v>
      </c>
      <c r="C93" s="1" t="n">
        <v>-0.0167056758075401</v>
      </c>
      <c r="D93" s="1" t="n">
        <v>19</v>
      </c>
      <c r="E93" s="1" t="n">
        <v>4</v>
      </c>
      <c r="F93" s="1" t="n">
        <v>1075</v>
      </c>
      <c r="G93" s="1" t="n">
        <v>228</v>
      </c>
      <c r="H93" s="1" t="n">
        <v>0.212093023255814</v>
      </c>
      <c r="I93" s="1" t="n">
        <v>0.210526315789474</v>
      </c>
      <c r="J93" s="0" t="s">
        <v>322</v>
      </c>
    </row>
    <row r="94" customFormat="false" ht="15" hidden="false" customHeight="false" outlineLevel="0" collapsed="false">
      <c r="A94" s="0" t="s">
        <v>332</v>
      </c>
      <c r="B94" s="1" t="n">
        <v>4</v>
      </c>
      <c r="C94" s="1" t="n">
        <v>2.79405487616357</v>
      </c>
      <c r="D94" s="1" t="n">
        <v>58</v>
      </c>
      <c r="E94" s="1" t="n">
        <v>21</v>
      </c>
      <c r="F94" s="1" t="n">
        <v>1075</v>
      </c>
      <c r="G94" s="1" t="n">
        <v>228</v>
      </c>
      <c r="H94" s="1" t="n">
        <v>0.212093023255814</v>
      </c>
      <c r="I94" s="1" t="n">
        <v>0.362068965517241</v>
      </c>
      <c r="J94" s="0" t="s">
        <v>323</v>
      </c>
    </row>
    <row r="95" customFormat="false" ht="15" hidden="false" customHeight="false" outlineLevel="0" collapsed="false">
      <c r="A95" s="0" t="s">
        <v>332</v>
      </c>
      <c r="B95" s="1" t="n">
        <v>5</v>
      </c>
      <c r="C95" s="1" t="n">
        <v>2.42012189499716</v>
      </c>
      <c r="D95" s="1" t="n">
        <v>115</v>
      </c>
      <c r="E95" s="1" t="n">
        <v>35</v>
      </c>
      <c r="F95" s="1" t="n">
        <v>1075</v>
      </c>
      <c r="G95" s="1" t="n">
        <v>228</v>
      </c>
      <c r="H95" s="1" t="n">
        <v>0.212093023255814</v>
      </c>
      <c r="I95" s="1" t="n">
        <v>0.304347826086957</v>
      </c>
      <c r="J95" s="0" t="s">
        <v>324</v>
      </c>
    </row>
    <row r="96" customFormat="false" ht="15" hidden="false" customHeight="false" outlineLevel="0" collapsed="false">
      <c r="A96" s="0" t="s">
        <v>332</v>
      </c>
      <c r="B96" s="1" t="n">
        <v>6</v>
      </c>
      <c r="C96" s="1" t="n">
        <v>-0.699124824977079</v>
      </c>
      <c r="D96" s="1" t="n">
        <v>83</v>
      </c>
      <c r="E96" s="1" t="n">
        <v>15</v>
      </c>
      <c r="F96" s="1" t="n">
        <v>1075</v>
      </c>
      <c r="G96" s="1" t="n">
        <v>228</v>
      </c>
      <c r="H96" s="1" t="n">
        <v>0.212093023255814</v>
      </c>
      <c r="I96" s="1" t="n">
        <v>0.180722891566265</v>
      </c>
      <c r="J96" s="0" t="s">
        <v>325</v>
      </c>
    </row>
    <row r="97" customFormat="false" ht="15" hidden="false" customHeight="false" outlineLevel="0" collapsed="false">
      <c r="A97" s="0" t="s">
        <v>332</v>
      </c>
      <c r="B97" s="1" t="n">
        <v>7</v>
      </c>
      <c r="C97" s="1" t="n">
        <v>2.26033204110294</v>
      </c>
      <c r="D97" s="1" t="n">
        <v>22</v>
      </c>
      <c r="E97" s="1" t="n">
        <v>9</v>
      </c>
      <c r="F97" s="1" t="n">
        <v>1075</v>
      </c>
      <c r="G97" s="1" t="n">
        <v>228</v>
      </c>
      <c r="H97" s="1" t="n">
        <v>0.212093023255814</v>
      </c>
      <c r="I97" s="1" t="n">
        <v>0.409090909090909</v>
      </c>
      <c r="J97" s="0" t="s">
        <v>326</v>
      </c>
    </row>
    <row r="98" customFormat="false" ht="15" hidden="false" customHeight="false" outlineLevel="0" collapsed="false">
      <c r="A98" s="0" t="s">
        <v>332</v>
      </c>
      <c r="B98" s="1" t="n">
        <v>8</v>
      </c>
      <c r="C98" s="1" t="n">
        <v>-1.1601408537209</v>
      </c>
      <c r="D98" s="1" t="n">
        <v>5</v>
      </c>
      <c r="E98" s="1" t="n">
        <v>0</v>
      </c>
      <c r="F98" s="1" t="n">
        <v>1075</v>
      </c>
      <c r="G98" s="1" t="n">
        <v>228</v>
      </c>
      <c r="H98" s="1" t="n">
        <v>0.212093023255814</v>
      </c>
      <c r="I98" s="1" t="n">
        <v>0</v>
      </c>
      <c r="J98" s="0" t="s">
        <v>327</v>
      </c>
    </row>
    <row r="99" customFormat="false" ht="15" hidden="false" customHeight="false" outlineLevel="0" collapsed="false">
      <c r="A99" s="0" t="s">
        <v>333</v>
      </c>
      <c r="B99" s="1" t="n">
        <v>2</v>
      </c>
      <c r="C99" s="1" t="n">
        <v>-1.23514106062784</v>
      </c>
      <c r="D99" s="1" t="n">
        <v>862</v>
      </c>
      <c r="E99" s="1" t="n">
        <v>168</v>
      </c>
      <c r="F99" s="1" t="n">
        <v>1075</v>
      </c>
      <c r="G99" s="1" t="n">
        <v>228</v>
      </c>
      <c r="H99" s="1" t="n">
        <v>0.212093023255814</v>
      </c>
      <c r="I99" s="1" t="n">
        <v>0.194895591647332</v>
      </c>
      <c r="J99" s="0" t="s">
        <v>321</v>
      </c>
    </row>
    <row r="100" customFormat="false" ht="15" hidden="false" customHeight="false" outlineLevel="0" collapsed="false">
      <c r="A100" s="0" t="s">
        <v>333</v>
      </c>
      <c r="B100" s="1" t="n">
        <v>3</v>
      </c>
      <c r="C100" s="1" t="n">
        <v>0.889749246180944</v>
      </c>
      <c r="D100" s="1" t="n">
        <v>9</v>
      </c>
      <c r="E100" s="1" t="n">
        <v>3</v>
      </c>
      <c r="F100" s="1" t="n">
        <v>1075</v>
      </c>
      <c r="G100" s="1" t="n">
        <v>228</v>
      </c>
      <c r="H100" s="1" t="n">
        <v>0.212093023255814</v>
      </c>
      <c r="I100" s="1" t="n">
        <v>0.333333333333333</v>
      </c>
      <c r="J100" s="0" t="s">
        <v>322</v>
      </c>
    </row>
    <row r="101" customFormat="false" ht="15" hidden="false" customHeight="false" outlineLevel="0" collapsed="false">
      <c r="A101" s="0" t="s">
        <v>333</v>
      </c>
      <c r="B101" s="1" t="n">
        <v>4</v>
      </c>
      <c r="C101" s="1" t="n">
        <v>-0.198445146031206</v>
      </c>
      <c r="D101" s="1" t="n">
        <v>45</v>
      </c>
      <c r="E101" s="1" t="n">
        <v>9</v>
      </c>
      <c r="F101" s="1" t="n">
        <v>1075</v>
      </c>
      <c r="G101" s="1" t="n">
        <v>228</v>
      </c>
      <c r="H101" s="1" t="n">
        <v>0.212093023255814</v>
      </c>
      <c r="I101" s="1" t="n">
        <v>0.2</v>
      </c>
      <c r="J101" s="0" t="s">
        <v>323</v>
      </c>
    </row>
    <row r="102" customFormat="false" ht="15" hidden="false" customHeight="false" outlineLevel="0" collapsed="false">
      <c r="A102" s="0" t="s">
        <v>333</v>
      </c>
      <c r="B102" s="1" t="n">
        <v>5</v>
      </c>
      <c r="C102" s="1" t="n">
        <v>2.32548445257187</v>
      </c>
      <c r="D102" s="1" t="n">
        <v>82</v>
      </c>
      <c r="E102" s="1" t="n">
        <v>26</v>
      </c>
      <c r="F102" s="1" t="n">
        <v>1075</v>
      </c>
      <c r="G102" s="1" t="n">
        <v>228</v>
      </c>
      <c r="H102" s="1" t="n">
        <v>0.212093023255814</v>
      </c>
      <c r="I102" s="1" t="n">
        <v>0.317073170731707</v>
      </c>
      <c r="J102" s="0" t="s">
        <v>324</v>
      </c>
    </row>
    <row r="103" customFormat="false" ht="15" hidden="false" customHeight="false" outlineLevel="0" collapsed="false">
      <c r="A103" s="0" t="s">
        <v>333</v>
      </c>
      <c r="B103" s="1" t="n">
        <v>6</v>
      </c>
      <c r="C103" s="1" t="n">
        <v>0.154941071272374</v>
      </c>
      <c r="D103" s="1" t="n">
        <v>59</v>
      </c>
      <c r="E103" s="1" t="n">
        <v>13</v>
      </c>
      <c r="F103" s="1" t="n">
        <v>1075</v>
      </c>
      <c r="G103" s="1" t="n">
        <v>228</v>
      </c>
      <c r="H103" s="1" t="n">
        <v>0.212093023255814</v>
      </c>
      <c r="I103" s="1" t="n">
        <v>0.220338983050847</v>
      </c>
      <c r="J103" s="0" t="s">
        <v>325</v>
      </c>
    </row>
    <row r="104" customFormat="false" ht="15" hidden="false" customHeight="false" outlineLevel="0" collapsed="false">
      <c r="A104" s="0" t="s">
        <v>333</v>
      </c>
      <c r="B104" s="1" t="n">
        <v>7</v>
      </c>
      <c r="C104" s="1" t="n">
        <v>3.28899744742455</v>
      </c>
      <c r="D104" s="1" t="n">
        <v>14</v>
      </c>
      <c r="E104" s="1" t="n">
        <v>8</v>
      </c>
      <c r="F104" s="1" t="n">
        <v>1075</v>
      </c>
      <c r="G104" s="1" t="n">
        <v>228</v>
      </c>
      <c r="H104" s="1" t="n">
        <v>0.212093023255814</v>
      </c>
      <c r="I104" s="1" t="n">
        <v>0.571428571428571</v>
      </c>
      <c r="J104" s="0" t="s">
        <v>326</v>
      </c>
    </row>
    <row r="105" customFormat="false" ht="15" hidden="false" customHeight="false" outlineLevel="0" collapsed="false">
      <c r="A105" s="0" t="s">
        <v>333</v>
      </c>
      <c r="B105" s="1" t="n">
        <v>8</v>
      </c>
      <c r="C105" s="1" t="n">
        <v>0.185459241851015</v>
      </c>
      <c r="D105" s="1" t="n">
        <v>4</v>
      </c>
      <c r="E105" s="1" t="n">
        <v>1</v>
      </c>
      <c r="F105" s="1" t="n">
        <v>1075</v>
      </c>
      <c r="G105" s="1" t="n">
        <v>228</v>
      </c>
      <c r="H105" s="1" t="n">
        <v>0.212093023255814</v>
      </c>
      <c r="I105" s="1" t="n">
        <v>0.25</v>
      </c>
      <c r="J105" s="0" t="s">
        <v>327</v>
      </c>
    </row>
    <row r="106" customFormat="false" ht="15" hidden="false" customHeight="false" outlineLevel="0" collapsed="false">
      <c r="A106" s="0" t="s">
        <v>334</v>
      </c>
      <c r="B106" s="1" t="n">
        <v>2</v>
      </c>
      <c r="C106" s="1" t="n">
        <v>-0.504562255950116</v>
      </c>
      <c r="D106" s="1" t="n">
        <v>935</v>
      </c>
      <c r="E106" s="1" t="n">
        <v>192</v>
      </c>
      <c r="F106" s="1" t="n">
        <v>1075</v>
      </c>
      <c r="G106" s="1" t="n">
        <v>228</v>
      </c>
      <c r="H106" s="1" t="n">
        <v>0.212093023255814</v>
      </c>
      <c r="I106" s="1" t="n">
        <v>0.205347593582888</v>
      </c>
      <c r="J106" s="0" t="s">
        <v>321</v>
      </c>
    </row>
    <row r="107" customFormat="false" ht="15" hidden="false" customHeight="false" outlineLevel="0" collapsed="false">
      <c r="A107" s="0" t="s">
        <v>334</v>
      </c>
      <c r="B107" s="1" t="n">
        <v>3</v>
      </c>
      <c r="C107" s="1" t="n">
        <v>0.262278975093138</v>
      </c>
      <c r="D107" s="1" t="n">
        <v>8</v>
      </c>
      <c r="E107" s="1" t="n">
        <v>2</v>
      </c>
      <c r="F107" s="1" t="n">
        <v>1075</v>
      </c>
      <c r="G107" s="1" t="n">
        <v>228</v>
      </c>
      <c r="H107" s="1" t="n">
        <v>0.212093023255814</v>
      </c>
      <c r="I107" s="1" t="n">
        <v>0.25</v>
      </c>
      <c r="J107" s="0" t="s">
        <v>322</v>
      </c>
    </row>
    <row r="108" customFormat="false" ht="15" hidden="false" customHeight="false" outlineLevel="0" collapsed="false">
      <c r="A108" s="0" t="s">
        <v>334</v>
      </c>
      <c r="B108" s="1" t="n">
        <v>4</v>
      </c>
      <c r="C108" s="1" t="n">
        <v>1.80908094811726</v>
      </c>
      <c r="D108" s="1" t="n">
        <v>25</v>
      </c>
      <c r="E108" s="1" t="n">
        <v>9</v>
      </c>
      <c r="F108" s="1" t="n">
        <v>1075</v>
      </c>
      <c r="G108" s="1" t="n">
        <v>228</v>
      </c>
      <c r="H108" s="1" t="n">
        <v>0.212093023255814</v>
      </c>
      <c r="I108" s="1" t="n">
        <v>0.36</v>
      </c>
      <c r="J108" s="0" t="s">
        <v>323</v>
      </c>
    </row>
    <row r="109" customFormat="false" ht="15" hidden="false" customHeight="false" outlineLevel="0" collapsed="false">
      <c r="A109" s="0" t="s">
        <v>334</v>
      </c>
      <c r="B109" s="1" t="n">
        <v>5</v>
      </c>
      <c r="C109" s="1" t="n">
        <v>0.927094667788345</v>
      </c>
      <c r="D109" s="1" t="n">
        <v>53</v>
      </c>
      <c r="E109" s="1" t="n">
        <v>14</v>
      </c>
      <c r="F109" s="1" t="n">
        <v>1075</v>
      </c>
      <c r="G109" s="1" t="n">
        <v>228</v>
      </c>
      <c r="H109" s="1" t="n">
        <v>0.212093023255814</v>
      </c>
      <c r="I109" s="1" t="n">
        <v>0.264150943396226</v>
      </c>
      <c r="J109" s="0" t="s">
        <v>324</v>
      </c>
    </row>
    <row r="110" customFormat="false" ht="15" hidden="false" customHeight="false" outlineLevel="0" collapsed="false">
      <c r="A110" s="0" t="s">
        <v>334</v>
      </c>
      <c r="B110" s="1" t="n">
        <v>6</v>
      </c>
      <c r="C110" s="1" t="n">
        <v>-0.573880625593056</v>
      </c>
      <c r="D110" s="1" t="n">
        <v>40</v>
      </c>
      <c r="E110" s="1" t="n">
        <v>7</v>
      </c>
      <c r="F110" s="1" t="n">
        <v>1075</v>
      </c>
      <c r="G110" s="1" t="n">
        <v>228</v>
      </c>
      <c r="H110" s="1" t="n">
        <v>0.212093023255814</v>
      </c>
      <c r="I110" s="1" t="n">
        <v>0.175</v>
      </c>
      <c r="J110" s="0" t="s">
        <v>325</v>
      </c>
    </row>
    <row r="111" customFormat="false" ht="15" hidden="false" customHeight="false" outlineLevel="0" collapsed="false">
      <c r="A111" s="0" t="s">
        <v>334</v>
      </c>
      <c r="B111" s="1" t="n">
        <v>7</v>
      </c>
      <c r="C111" s="1" t="n">
        <v>0.889749246180944</v>
      </c>
      <c r="D111" s="1" t="n">
        <v>9</v>
      </c>
      <c r="E111" s="1" t="n">
        <v>3</v>
      </c>
      <c r="F111" s="1" t="n">
        <v>1075</v>
      </c>
      <c r="G111" s="1" t="n">
        <v>228</v>
      </c>
      <c r="H111" s="1" t="n">
        <v>0.212093023255814</v>
      </c>
      <c r="I111" s="1" t="n">
        <v>0.333333333333333</v>
      </c>
      <c r="J111" s="0" t="s">
        <v>326</v>
      </c>
    </row>
    <row r="112" customFormat="false" ht="15" hidden="false" customHeight="false" outlineLevel="0" collapsed="false">
      <c r="A112" s="0" t="s">
        <v>334</v>
      </c>
      <c r="B112" s="1" t="n">
        <v>8</v>
      </c>
      <c r="C112" s="1" t="n">
        <v>-0.066148382010402</v>
      </c>
      <c r="D112" s="1" t="n">
        <v>5</v>
      </c>
      <c r="E112" s="1" t="n">
        <v>1</v>
      </c>
      <c r="F112" s="1" t="n">
        <v>1075</v>
      </c>
      <c r="G112" s="1" t="n">
        <v>228</v>
      </c>
      <c r="H112" s="1" t="n">
        <v>0.212093023255814</v>
      </c>
      <c r="I112" s="1" t="n">
        <v>0.2</v>
      </c>
      <c r="J112" s="0" t="s">
        <v>327</v>
      </c>
    </row>
    <row r="113" customFormat="false" ht="15" hidden="false" customHeight="false" outlineLevel="0" collapsed="false">
      <c r="A113" s="0" t="s">
        <v>335</v>
      </c>
      <c r="B113" s="1" t="n">
        <v>2</v>
      </c>
      <c r="C113" s="1" t="n">
        <v>0.146170021915355</v>
      </c>
      <c r="D113" s="1" t="n">
        <v>986</v>
      </c>
      <c r="E113" s="1" t="n">
        <v>211</v>
      </c>
      <c r="F113" s="1" t="n">
        <v>1075</v>
      </c>
      <c r="G113" s="1" t="n">
        <v>228</v>
      </c>
      <c r="H113" s="1" t="n">
        <v>0.212093023255814</v>
      </c>
      <c r="I113" s="1" t="n">
        <v>0.213995943204868</v>
      </c>
      <c r="J113" s="0" t="s">
        <v>321</v>
      </c>
    </row>
    <row r="114" customFormat="false" ht="15" hidden="false" customHeight="false" outlineLevel="0" collapsed="false">
      <c r="A114" s="0" t="s">
        <v>335</v>
      </c>
      <c r="B114" s="1" t="n">
        <v>3</v>
      </c>
      <c r="C114" s="1" t="n">
        <v>0.262278975093138</v>
      </c>
      <c r="D114" s="1" t="n">
        <v>8</v>
      </c>
      <c r="E114" s="1" t="n">
        <v>2</v>
      </c>
      <c r="F114" s="1" t="n">
        <v>1075</v>
      </c>
      <c r="G114" s="1" t="n">
        <v>228</v>
      </c>
      <c r="H114" s="1" t="n">
        <v>0.212093023255814</v>
      </c>
      <c r="I114" s="1" t="n">
        <v>0.25</v>
      </c>
      <c r="J114" s="0" t="s">
        <v>322</v>
      </c>
    </row>
    <row r="115" customFormat="false" ht="15" hidden="false" customHeight="false" outlineLevel="0" collapsed="false">
      <c r="A115" s="0" t="s">
        <v>335</v>
      </c>
      <c r="B115" s="1" t="n">
        <v>4</v>
      </c>
      <c r="C115" s="1" t="n">
        <v>0.105126133166166</v>
      </c>
      <c r="D115" s="1" t="n">
        <v>18</v>
      </c>
      <c r="E115" s="1" t="n">
        <v>4</v>
      </c>
      <c r="F115" s="1" t="n">
        <v>1075</v>
      </c>
      <c r="G115" s="1" t="n">
        <v>228</v>
      </c>
      <c r="H115" s="1" t="n">
        <v>0.212093023255814</v>
      </c>
      <c r="I115" s="1" t="n">
        <v>0.222222222222222</v>
      </c>
      <c r="J115" s="0" t="s">
        <v>323</v>
      </c>
    </row>
    <row r="116" customFormat="false" ht="15" hidden="false" customHeight="false" outlineLevel="0" collapsed="false">
      <c r="A116" s="0" t="s">
        <v>335</v>
      </c>
      <c r="B116" s="1" t="n">
        <v>5</v>
      </c>
      <c r="C116" s="1" t="n">
        <v>-0.666743041255797</v>
      </c>
      <c r="D116" s="1" t="n">
        <v>36</v>
      </c>
      <c r="E116" s="1" t="n">
        <v>6</v>
      </c>
      <c r="F116" s="1" t="n">
        <v>1075</v>
      </c>
      <c r="G116" s="1" t="n">
        <v>228</v>
      </c>
      <c r="H116" s="1" t="n">
        <v>0.212093023255814</v>
      </c>
      <c r="I116" s="1" t="n">
        <v>0.166666666666667</v>
      </c>
      <c r="J116" s="0" t="s">
        <v>324</v>
      </c>
    </row>
    <row r="117" customFormat="false" ht="15" hidden="false" customHeight="false" outlineLevel="0" collapsed="false">
      <c r="A117" s="0" t="s">
        <v>335</v>
      </c>
      <c r="B117" s="1" t="n">
        <v>6</v>
      </c>
      <c r="C117" s="1" t="n">
        <v>-0.776140242510147</v>
      </c>
      <c r="D117" s="1" t="n">
        <v>21</v>
      </c>
      <c r="E117" s="1" t="n">
        <v>3</v>
      </c>
      <c r="F117" s="1" t="n">
        <v>1075</v>
      </c>
      <c r="G117" s="1" t="n">
        <v>228</v>
      </c>
      <c r="H117" s="1" t="n">
        <v>0.212093023255814</v>
      </c>
      <c r="I117" s="1" t="n">
        <v>0.142857142857143</v>
      </c>
      <c r="J117" s="0" t="s">
        <v>325</v>
      </c>
    </row>
    <row r="118" customFormat="false" ht="15" hidden="false" customHeight="false" outlineLevel="0" collapsed="false">
      <c r="A118" s="0" t="s">
        <v>335</v>
      </c>
      <c r="B118" s="1" t="n">
        <v>7</v>
      </c>
      <c r="C118" s="1" t="n">
        <v>0.513696966793835</v>
      </c>
      <c r="D118" s="1" t="n">
        <v>3</v>
      </c>
      <c r="E118" s="1" t="n">
        <v>1</v>
      </c>
      <c r="F118" s="1" t="n">
        <v>1075</v>
      </c>
      <c r="G118" s="1" t="n">
        <v>228</v>
      </c>
      <c r="H118" s="1" t="n">
        <v>0.212093023255814</v>
      </c>
      <c r="I118" s="1" t="n">
        <v>0.333333333333333</v>
      </c>
      <c r="J118" s="0" t="s">
        <v>326</v>
      </c>
    </row>
    <row r="119" customFormat="false" ht="15" hidden="false" customHeight="false" outlineLevel="0" collapsed="false">
      <c r="A119" s="0" t="s">
        <v>335</v>
      </c>
      <c r="B119" s="1" t="n">
        <v>8</v>
      </c>
      <c r="C119" s="1" t="n">
        <v>0.513696966793835</v>
      </c>
      <c r="D119" s="1" t="n">
        <v>3</v>
      </c>
      <c r="E119" s="1" t="n">
        <v>1</v>
      </c>
      <c r="F119" s="1" t="n">
        <v>1075</v>
      </c>
      <c r="G119" s="1" t="n">
        <v>228</v>
      </c>
      <c r="H119" s="1" t="n">
        <v>0.212093023255814</v>
      </c>
      <c r="I119" s="1" t="n">
        <v>0.333333333333333</v>
      </c>
      <c r="J119" s="0" t="s">
        <v>327</v>
      </c>
    </row>
    <row r="120" customFormat="false" ht="15" hidden="false" customHeight="false" outlineLevel="0" collapsed="false">
      <c r="A120" s="0" t="s">
        <v>336</v>
      </c>
      <c r="B120" s="1" t="n">
        <v>2</v>
      </c>
      <c r="C120" s="1" t="n">
        <v>-0.0463906408742196</v>
      </c>
      <c r="D120" s="1" t="n">
        <v>1026</v>
      </c>
      <c r="E120" s="1" t="n">
        <v>217</v>
      </c>
      <c r="F120" s="1" t="n">
        <v>1075</v>
      </c>
      <c r="G120" s="1" t="n">
        <v>228</v>
      </c>
      <c r="H120" s="1" t="n">
        <v>0.212093023255814</v>
      </c>
      <c r="I120" s="1" t="n">
        <v>0.211500974658869</v>
      </c>
      <c r="J120" s="0" t="s">
        <v>321</v>
      </c>
    </row>
    <row r="121" customFormat="false" ht="15" hidden="false" customHeight="false" outlineLevel="0" collapsed="false">
      <c r="A121" s="0" t="s">
        <v>336</v>
      </c>
      <c r="B121" s="1" t="n">
        <v>3</v>
      </c>
      <c r="C121" s="1" t="n">
        <v>1.02784408970009</v>
      </c>
      <c r="D121" s="1" t="n">
        <v>5</v>
      </c>
      <c r="E121" s="1" t="n">
        <v>2</v>
      </c>
      <c r="F121" s="1" t="n">
        <v>1075</v>
      </c>
      <c r="G121" s="1" t="n">
        <v>228</v>
      </c>
      <c r="H121" s="1" t="n">
        <v>0.212093023255814</v>
      </c>
      <c r="I121" s="1" t="n">
        <v>0.4</v>
      </c>
      <c r="J121" s="0" t="s">
        <v>322</v>
      </c>
    </row>
    <row r="122" customFormat="false" ht="15" hidden="false" customHeight="false" outlineLevel="0" collapsed="false">
      <c r="A122" s="0" t="s">
        <v>336</v>
      </c>
      <c r="B122" s="1" t="n">
        <v>4</v>
      </c>
      <c r="C122" s="1" t="n">
        <v>-0.513740258693766</v>
      </c>
      <c r="D122" s="1" t="n">
        <v>13</v>
      </c>
      <c r="E122" s="1" t="n">
        <v>2</v>
      </c>
      <c r="F122" s="1" t="n">
        <v>1075</v>
      </c>
      <c r="G122" s="1" t="n">
        <v>228</v>
      </c>
      <c r="H122" s="1" t="n">
        <v>0.212093023255814</v>
      </c>
      <c r="I122" s="1" t="n">
        <v>0.153846153846154</v>
      </c>
      <c r="J122" s="0" t="s">
        <v>323</v>
      </c>
    </row>
    <row r="123" customFormat="false" ht="15" hidden="false" customHeight="false" outlineLevel="0" collapsed="false">
      <c r="A123" s="0" t="s">
        <v>336</v>
      </c>
      <c r="B123" s="1" t="n">
        <v>5</v>
      </c>
      <c r="C123" s="1" t="n">
        <v>0.681710792113247</v>
      </c>
      <c r="D123" s="1" t="n">
        <v>18</v>
      </c>
      <c r="E123" s="1" t="n">
        <v>5</v>
      </c>
      <c r="F123" s="1" t="n">
        <v>1075</v>
      </c>
      <c r="G123" s="1" t="n">
        <v>228</v>
      </c>
      <c r="H123" s="1" t="n">
        <v>0.212093023255814</v>
      </c>
      <c r="I123" s="1" t="n">
        <v>0.277777777777778</v>
      </c>
      <c r="J123" s="0" t="s">
        <v>324</v>
      </c>
    </row>
    <row r="124" customFormat="false" ht="15" hidden="false" customHeight="false" outlineLevel="0" collapsed="false">
      <c r="A124" s="0" t="s">
        <v>336</v>
      </c>
      <c r="B124" s="1" t="n">
        <v>6</v>
      </c>
      <c r="C124" s="1" t="n">
        <v>-0.741078442897513</v>
      </c>
      <c r="D124" s="1" t="n">
        <v>9</v>
      </c>
      <c r="E124" s="1" t="n">
        <v>1</v>
      </c>
      <c r="F124" s="1" t="n">
        <v>1075</v>
      </c>
      <c r="G124" s="1" t="n">
        <v>228</v>
      </c>
      <c r="H124" s="1" t="n">
        <v>0.212093023255814</v>
      </c>
      <c r="I124" s="1" t="n">
        <v>0.111111111111111</v>
      </c>
      <c r="J124" s="0" t="s">
        <v>325</v>
      </c>
    </row>
    <row r="125" customFormat="false" ht="15" hidden="false" customHeight="false" outlineLevel="0" collapsed="false">
      <c r="A125" s="0" t="s">
        <v>336</v>
      </c>
      <c r="B125" s="1" t="n">
        <v>7</v>
      </c>
      <c r="C125" s="1" t="n">
        <v>-0.518830762478914</v>
      </c>
      <c r="D125" s="1" t="n">
        <v>1</v>
      </c>
      <c r="E125" s="1" t="n">
        <v>0</v>
      </c>
      <c r="F125" s="1" t="n">
        <v>1075</v>
      </c>
      <c r="G125" s="1" t="n">
        <v>228</v>
      </c>
      <c r="H125" s="1" t="n">
        <v>0.212093023255814</v>
      </c>
      <c r="I125" s="1" t="n">
        <v>0</v>
      </c>
      <c r="J125" s="0" t="s">
        <v>326</v>
      </c>
    </row>
    <row r="126" customFormat="false" ht="15" hidden="false" customHeight="false" outlineLevel="0" collapsed="false">
      <c r="A126" s="0" t="s">
        <v>336</v>
      </c>
      <c r="B126" s="1" t="n">
        <v>8</v>
      </c>
      <c r="C126" s="1" t="n">
        <v>0.513696966793835</v>
      </c>
      <c r="D126" s="1" t="n">
        <v>3</v>
      </c>
      <c r="E126" s="1" t="n">
        <v>1</v>
      </c>
      <c r="F126" s="1" t="n">
        <v>1075</v>
      </c>
      <c r="G126" s="1" t="n">
        <v>228</v>
      </c>
      <c r="H126" s="1" t="n">
        <v>0.212093023255814</v>
      </c>
      <c r="I126" s="1" t="n">
        <v>0.333333333333333</v>
      </c>
      <c r="J126" s="0" t="s">
        <v>327</v>
      </c>
    </row>
    <row r="127" customFormat="false" ht="15" hidden="false" customHeight="false" outlineLevel="0" collapsed="false">
      <c r="A127" s="0" t="s">
        <v>337</v>
      </c>
      <c r="B127" s="1" t="n">
        <v>0</v>
      </c>
      <c r="C127" s="1" t="n">
        <v>-0.0544262950632378</v>
      </c>
      <c r="D127" s="1" t="n">
        <v>1069</v>
      </c>
      <c r="E127" s="1" t="n">
        <v>226</v>
      </c>
      <c r="F127" s="1" t="n">
        <v>1075</v>
      </c>
      <c r="G127" s="1" t="n">
        <v>228</v>
      </c>
      <c r="H127" s="1" t="n">
        <v>0.212093023255814</v>
      </c>
      <c r="I127" s="1" t="n">
        <v>0.211412535079514</v>
      </c>
      <c r="J127" s="0" t="s">
        <v>338</v>
      </c>
    </row>
    <row r="128" customFormat="false" ht="15" hidden="false" customHeight="false" outlineLevel="0" collapsed="false">
      <c r="A128" s="0" t="s">
        <v>337</v>
      </c>
      <c r="B128" s="1" t="n">
        <v>1</v>
      </c>
      <c r="C128" s="1" t="n">
        <v>1.02784408970009</v>
      </c>
      <c r="D128" s="1" t="n">
        <v>5</v>
      </c>
      <c r="E128" s="1" t="n">
        <v>2</v>
      </c>
      <c r="F128" s="1" t="n">
        <v>1075</v>
      </c>
      <c r="G128" s="1" t="n">
        <v>228</v>
      </c>
      <c r="H128" s="1" t="n">
        <v>0.212093023255814</v>
      </c>
      <c r="I128" s="1" t="n">
        <v>0.4</v>
      </c>
      <c r="J128" s="0" t="s">
        <v>338</v>
      </c>
    </row>
    <row r="129" customFormat="false" ht="15" hidden="false" customHeight="false" outlineLevel="0" collapsed="false">
      <c r="A129" s="0" t="s">
        <v>337</v>
      </c>
      <c r="B129" s="1" t="n">
        <v>2</v>
      </c>
      <c r="C129" s="1" t="n">
        <v>-0.518830762478914</v>
      </c>
      <c r="D129" s="1" t="n">
        <v>1</v>
      </c>
      <c r="E129" s="1" t="n">
        <v>0</v>
      </c>
      <c r="F129" s="1" t="n">
        <v>1075</v>
      </c>
      <c r="G129" s="1" t="n">
        <v>228</v>
      </c>
      <c r="H129" s="1" t="n">
        <v>0.212093023255814</v>
      </c>
      <c r="I129" s="1" t="n">
        <v>0</v>
      </c>
      <c r="J129" s="0" t="s">
        <v>338</v>
      </c>
    </row>
    <row r="130" customFormat="false" ht="15" hidden="false" customHeight="false" outlineLevel="0" collapsed="false">
      <c r="A130" s="0" t="s">
        <v>339</v>
      </c>
      <c r="B130" s="1" t="n">
        <v>0</v>
      </c>
      <c r="C130" s="1" t="n">
        <v>-1.93173679295736</v>
      </c>
      <c r="D130" s="1" t="n">
        <v>894</v>
      </c>
      <c r="E130" s="1" t="n">
        <v>166</v>
      </c>
      <c r="F130" s="1" t="n">
        <v>1075</v>
      </c>
      <c r="G130" s="1" t="n">
        <v>228</v>
      </c>
      <c r="H130" s="1" t="n">
        <v>0.212093023255814</v>
      </c>
      <c r="I130" s="1" t="n">
        <v>0.185682326621924</v>
      </c>
      <c r="J130" s="0" t="s">
        <v>145</v>
      </c>
    </row>
    <row r="131" customFormat="false" ht="15" hidden="false" customHeight="false" outlineLevel="0" collapsed="false">
      <c r="A131" s="0" t="s">
        <v>339</v>
      </c>
      <c r="B131" s="1" t="n">
        <v>1</v>
      </c>
      <c r="C131" s="1" t="n">
        <v>3.2604832707932</v>
      </c>
      <c r="D131" s="1" t="n">
        <v>142</v>
      </c>
      <c r="E131" s="1" t="n">
        <v>46</v>
      </c>
      <c r="F131" s="1" t="n">
        <v>1075</v>
      </c>
      <c r="G131" s="1" t="n">
        <v>228</v>
      </c>
      <c r="H131" s="1" t="n">
        <v>0.212093023255814</v>
      </c>
      <c r="I131" s="1" t="n">
        <v>0.323943661971831</v>
      </c>
      <c r="J131" s="0" t="s">
        <v>145</v>
      </c>
    </row>
    <row r="132" customFormat="false" ht="15" hidden="false" customHeight="false" outlineLevel="0" collapsed="false">
      <c r="A132" s="0" t="s">
        <v>339</v>
      </c>
      <c r="B132" s="1" t="n">
        <v>2</v>
      </c>
      <c r="C132" s="1" t="n">
        <v>1.74856732551865</v>
      </c>
      <c r="D132" s="1" t="n">
        <v>29</v>
      </c>
      <c r="E132" s="1" t="n">
        <v>10</v>
      </c>
      <c r="F132" s="1" t="n">
        <v>1075</v>
      </c>
      <c r="G132" s="1" t="n">
        <v>228</v>
      </c>
      <c r="H132" s="1" t="n">
        <v>0.212093023255814</v>
      </c>
      <c r="I132" s="1" t="n">
        <v>0.344827586206897</v>
      </c>
      <c r="J132" s="0" t="s">
        <v>145</v>
      </c>
    </row>
    <row r="133" customFormat="false" ht="15" hidden="false" customHeight="false" outlineLevel="0" collapsed="false">
      <c r="A133" s="0" t="s">
        <v>339</v>
      </c>
      <c r="B133" s="1" t="n">
        <v>3</v>
      </c>
      <c r="C133" s="1" t="n">
        <v>2.32567239837914</v>
      </c>
      <c r="D133" s="1" t="n">
        <v>7</v>
      </c>
      <c r="E133" s="1" t="n">
        <v>4</v>
      </c>
      <c r="F133" s="1" t="n">
        <v>1075</v>
      </c>
      <c r="G133" s="1" t="n">
        <v>228</v>
      </c>
      <c r="H133" s="1" t="n">
        <v>0.212093023255814</v>
      </c>
      <c r="I133" s="1" t="n">
        <v>0.571428571428571</v>
      </c>
      <c r="J133" s="0" t="s">
        <v>145</v>
      </c>
    </row>
    <row r="134" customFormat="false" ht="15" hidden="false" customHeight="false" outlineLevel="0" collapsed="false">
      <c r="A134" s="0" t="s">
        <v>339</v>
      </c>
      <c r="B134" s="1" t="n">
        <v>4</v>
      </c>
      <c r="C134" s="1" t="n">
        <v>2.72577045280844</v>
      </c>
      <c r="D134" s="1" t="n">
        <v>2</v>
      </c>
      <c r="E134" s="1" t="n">
        <v>2</v>
      </c>
      <c r="F134" s="1" t="n">
        <v>1075</v>
      </c>
      <c r="G134" s="1" t="n">
        <v>228</v>
      </c>
      <c r="H134" s="1" t="n">
        <v>0.212093023255814</v>
      </c>
      <c r="I134" s="1" t="n">
        <v>1</v>
      </c>
      <c r="J134" s="0" t="s">
        <v>145</v>
      </c>
    </row>
    <row r="135" customFormat="false" ht="15" hidden="false" customHeight="false" outlineLevel="0" collapsed="false">
      <c r="A135" s="0" t="s">
        <v>339</v>
      </c>
      <c r="B135" s="1" t="n">
        <v>7</v>
      </c>
      <c r="C135" s="1" t="n">
        <v>-0.518830762478914</v>
      </c>
      <c r="D135" s="1" t="n">
        <v>1</v>
      </c>
      <c r="E135" s="1" t="n">
        <v>0</v>
      </c>
      <c r="F135" s="1" t="n">
        <v>1075</v>
      </c>
      <c r="G135" s="1" t="n">
        <v>228</v>
      </c>
      <c r="H135" s="1" t="n">
        <v>0.212093023255814</v>
      </c>
      <c r="I135" s="1" t="n">
        <v>0</v>
      </c>
      <c r="J135" s="0" t="s">
        <v>145</v>
      </c>
    </row>
    <row r="136" customFormat="false" ht="15" hidden="false" customHeight="false" outlineLevel="0" collapsed="false">
      <c r="A136" s="0" t="s">
        <v>340</v>
      </c>
      <c r="B136" s="1" t="n">
        <v>0</v>
      </c>
      <c r="C136" s="1" t="n">
        <v>-3.79857739524091</v>
      </c>
      <c r="D136" s="1" t="n">
        <v>430</v>
      </c>
      <c r="E136" s="1" t="n">
        <v>59</v>
      </c>
      <c r="F136" s="1" t="n">
        <v>1075</v>
      </c>
      <c r="G136" s="1" t="n">
        <v>228</v>
      </c>
      <c r="H136" s="1" t="n">
        <v>0.212093023255814</v>
      </c>
      <c r="I136" s="1" t="n">
        <v>0.137209302325581</v>
      </c>
      <c r="J136" s="0" t="s">
        <v>341</v>
      </c>
    </row>
    <row r="137" customFormat="false" ht="15" hidden="false" customHeight="false" outlineLevel="0" collapsed="false">
      <c r="A137" s="0" t="s">
        <v>340</v>
      </c>
      <c r="B137" s="1" t="n">
        <v>1</v>
      </c>
      <c r="C137" s="1" t="n">
        <v>1.60173067345075</v>
      </c>
      <c r="D137" s="1" t="n">
        <v>134</v>
      </c>
      <c r="E137" s="1" t="n">
        <v>36</v>
      </c>
      <c r="F137" s="1" t="n">
        <v>1075</v>
      </c>
      <c r="G137" s="1" t="n">
        <v>228</v>
      </c>
      <c r="H137" s="1" t="n">
        <v>0.212093023255814</v>
      </c>
      <c r="I137" s="1" t="n">
        <v>0.26865671641791</v>
      </c>
      <c r="J137" s="0" t="s">
        <v>342</v>
      </c>
    </row>
    <row r="138" customFormat="false" ht="15" hidden="false" customHeight="false" outlineLevel="0" collapsed="false">
      <c r="A138" s="0" t="s">
        <v>340</v>
      </c>
      <c r="B138" s="1" t="n">
        <v>2</v>
      </c>
      <c r="C138" s="1" t="n">
        <v>2.00354955079437</v>
      </c>
      <c r="D138" s="1" t="n">
        <v>75</v>
      </c>
      <c r="E138" s="1" t="n">
        <v>23</v>
      </c>
      <c r="F138" s="1" t="n">
        <v>1075</v>
      </c>
      <c r="G138" s="1" t="n">
        <v>228</v>
      </c>
      <c r="H138" s="1" t="n">
        <v>0.212093023255814</v>
      </c>
      <c r="I138" s="1" t="n">
        <v>0.306666666666667</v>
      </c>
      <c r="J138" s="0" t="s">
        <v>343</v>
      </c>
    </row>
    <row r="139" customFormat="false" ht="15" hidden="false" customHeight="false" outlineLevel="0" collapsed="false">
      <c r="A139" s="0" t="s">
        <v>340</v>
      </c>
      <c r="B139" s="1" t="n">
        <v>3</v>
      </c>
      <c r="C139" s="1" t="n">
        <v>0.38424836370321</v>
      </c>
      <c r="D139" s="1" t="n">
        <v>101</v>
      </c>
      <c r="E139" s="1" t="n">
        <v>23</v>
      </c>
      <c r="F139" s="1" t="n">
        <v>1075</v>
      </c>
      <c r="G139" s="1" t="n">
        <v>228</v>
      </c>
      <c r="H139" s="1" t="n">
        <v>0.212093023255814</v>
      </c>
      <c r="I139" s="1" t="n">
        <v>0.227722772277228</v>
      </c>
      <c r="J139" s="0" t="s">
        <v>344</v>
      </c>
    </row>
    <row r="140" customFormat="false" ht="15" hidden="false" customHeight="false" outlineLevel="0" collapsed="false">
      <c r="A140" s="0" t="s">
        <v>340</v>
      </c>
      <c r="B140" s="1" t="n">
        <v>4</v>
      </c>
      <c r="C140" s="1" t="n">
        <v>1.47582525915767</v>
      </c>
      <c r="D140" s="1" t="n">
        <v>99</v>
      </c>
      <c r="E140" s="1" t="n">
        <v>27</v>
      </c>
      <c r="F140" s="1" t="n">
        <v>1075</v>
      </c>
      <c r="G140" s="1" t="n">
        <v>228</v>
      </c>
      <c r="H140" s="1" t="n">
        <v>0.212093023255814</v>
      </c>
      <c r="I140" s="1" t="n">
        <v>0.272727272727273</v>
      </c>
      <c r="J140" s="0" t="s">
        <v>345</v>
      </c>
    </row>
    <row r="141" customFormat="false" ht="15" hidden="false" customHeight="false" outlineLevel="0" collapsed="false">
      <c r="A141" s="0" t="s">
        <v>340</v>
      </c>
      <c r="B141" s="1" t="n">
        <v>5</v>
      </c>
      <c r="C141" s="1" t="n">
        <v>1.11678784734825</v>
      </c>
      <c r="D141" s="1" t="n">
        <v>84</v>
      </c>
      <c r="E141" s="1" t="n">
        <v>22</v>
      </c>
      <c r="F141" s="1" t="n">
        <v>1075</v>
      </c>
      <c r="G141" s="1" t="n">
        <v>228</v>
      </c>
      <c r="H141" s="1" t="n">
        <v>0.212093023255814</v>
      </c>
      <c r="I141" s="1" t="n">
        <v>0.261904761904762</v>
      </c>
      <c r="J141" s="0" t="s">
        <v>346</v>
      </c>
    </row>
    <row r="142" customFormat="false" ht="15" hidden="false" customHeight="false" outlineLevel="0" collapsed="false">
      <c r="A142" s="0" t="s">
        <v>340</v>
      </c>
      <c r="B142" s="1" t="n">
        <v>6</v>
      </c>
      <c r="C142" s="1" t="n">
        <v>1.79548326992998</v>
      </c>
      <c r="D142" s="1" t="n">
        <v>118</v>
      </c>
      <c r="E142" s="1" t="n">
        <v>33</v>
      </c>
      <c r="F142" s="1" t="n">
        <v>1075</v>
      </c>
      <c r="G142" s="1" t="n">
        <v>228</v>
      </c>
      <c r="H142" s="1" t="n">
        <v>0.212093023255814</v>
      </c>
      <c r="I142" s="1" t="n">
        <v>0.279661016949153</v>
      </c>
      <c r="J142" s="0" t="s">
        <v>347</v>
      </c>
    </row>
    <row r="143" customFormat="false" ht="15" hidden="false" customHeight="false" outlineLevel="0" collapsed="false">
      <c r="A143" s="0" t="s">
        <v>340</v>
      </c>
      <c r="B143" s="1" t="n">
        <v>7</v>
      </c>
      <c r="C143" s="1" t="n">
        <v>-0.927642407919084</v>
      </c>
      <c r="D143" s="1" t="n">
        <v>34</v>
      </c>
      <c r="E143" s="1" t="n">
        <v>5</v>
      </c>
      <c r="F143" s="1" t="n">
        <v>1075</v>
      </c>
      <c r="G143" s="1" t="n">
        <v>228</v>
      </c>
      <c r="H143" s="1" t="n">
        <v>0.212093023255814</v>
      </c>
      <c r="I143" s="1" t="n">
        <v>0.147058823529412</v>
      </c>
      <c r="J143" s="0" t="s">
        <v>348</v>
      </c>
    </row>
    <row r="144" customFormat="false" ht="15" hidden="false" customHeight="false" outlineLevel="0" collapsed="false">
      <c r="A144" s="0" t="s">
        <v>349</v>
      </c>
      <c r="B144" s="1" t="n">
        <v>0</v>
      </c>
      <c r="C144" s="1" t="n">
        <v>0</v>
      </c>
      <c r="D144" s="1" t="n">
        <v>1075</v>
      </c>
      <c r="E144" s="1" t="n">
        <v>228</v>
      </c>
      <c r="F144" s="1" t="n">
        <v>1075</v>
      </c>
      <c r="G144" s="1" t="n">
        <v>228</v>
      </c>
      <c r="H144" s="1" t="n">
        <v>0.212093023255814</v>
      </c>
      <c r="I144" s="1" t="n">
        <v>0.212093023255814</v>
      </c>
      <c r="J144" s="0" t="s">
        <v>341</v>
      </c>
    </row>
    <row r="145" customFormat="false" ht="15" hidden="false" customHeight="false" outlineLevel="0" collapsed="false">
      <c r="A145" s="0" t="s">
        <v>350</v>
      </c>
      <c r="B145" s="1" t="n">
        <v>0</v>
      </c>
      <c r="C145" s="1" t="n">
        <v>-1.83811030101378</v>
      </c>
      <c r="D145" s="1" t="n">
        <v>616</v>
      </c>
      <c r="E145" s="1" t="n">
        <v>112</v>
      </c>
      <c r="F145" s="1" t="n">
        <v>1075</v>
      </c>
      <c r="G145" s="1" t="n">
        <v>228</v>
      </c>
      <c r="H145" s="1" t="n">
        <v>0.212093023255814</v>
      </c>
      <c r="I145" s="1" t="n">
        <v>0.181818181818182</v>
      </c>
      <c r="J145" s="0" t="s">
        <v>341</v>
      </c>
    </row>
    <row r="146" customFormat="false" ht="15" hidden="false" customHeight="false" outlineLevel="0" collapsed="false">
      <c r="A146" s="0" t="s">
        <v>350</v>
      </c>
      <c r="B146" s="1" t="n">
        <v>1</v>
      </c>
      <c r="C146" s="1" t="n">
        <v>0.948693153000018</v>
      </c>
      <c r="D146" s="1" t="n">
        <v>91</v>
      </c>
      <c r="E146" s="1" t="n">
        <v>23</v>
      </c>
      <c r="F146" s="1" t="n">
        <v>1075</v>
      </c>
      <c r="G146" s="1" t="n">
        <v>228</v>
      </c>
      <c r="H146" s="1" t="n">
        <v>0.212093023255814</v>
      </c>
      <c r="I146" s="1" t="n">
        <v>0.252747252747253</v>
      </c>
      <c r="J146" s="0" t="s">
        <v>342</v>
      </c>
    </row>
    <row r="147" customFormat="false" ht="15" hidden="false" customHeight="false" outlineLevel="0" collapsed="false">
      <c r="A147" s="0" t="s">
        <v>350</v>
      </c>
      <c r="B147" s="1" t="n">
        <v>2</v>
      </c>
      <c r="C147" s="1" t="n">
        <v>2.10834083115473</v>
      </c>
      <c r="D147" s="1" t="n">
        <v>66</v>
      </c>
      <c r="E147" s="1" t="n">
        <v>21</v>
      </c>
      <c r="F147" s="1" t="n">
        <v>1075</v>
      </c>
      <c r="G147" s="1" t="n">
        <v>228</v>
      </c>
      <c r="H147" s="1" t="n">
        <v>0.212093023255814</v>
      </c>
      <c r="I147" s="1" t="n">
        <v>0.318181818181818</v>
      </c>
      <c r="J147" s="0" t="s">
        <v>343</v>
      </c>
    </row>
    <row r="148" customFormat="false" ht="15" hidden="false" customHeight="false" outlineLevel="0" collapsed="false">
      <c r="A148" s="0" t="s">
        <v>350</v>
      </c>
      <c r="B148" s="1" t="n">
        <v>3</v>
      </c>
      <c r="C148" s="1" t="n">
        <v>-0.88796021124725</v>
      </c>
      <c r="D148" s="1" t="n">
        <v>71</v>
      </c>
      <c r="E148" s="1" t="n">
        <v>12</v>
      </c>
      <c r="F148" s="1" t="n">
        <v>1075</v>
      </c>
      <c r="G148" s="1" t="n">
        <v>228</v>
      </c>
      <c r="H148" s="1" t="n">
        <v>0.212093023255814</v>
      </c>
      <c r="I148" s="1" t="n">
        <v>0.169014084507042</v>
      </c>
      <c r="J148" s="0" t="s">
        <v>344</v>
      </c>
    </row>
    <row r="149" customFormat="false" ht="15" hidden="false" customHeight="false" outlineLevel="0" collapsed="false">
      <c r="A149" s="0" t="s">
        <v>350</v>
      </c>
      <c r="B149" s="1" t="n">
        <v>4</v>
      </c>
      <c r="C149" s="1" t="n">
        <v>-0.138228246604254</v>
      </c>
      <c r="D149" s="1" t="n">
        <v>73</v>
      </c>
      <c r="E149" s="1" t="n">
        <v>15</v>
      </c>
      <c r="F149" s="1" t="n">
        <v>1075</v>
      </c>
      <c r="G149" s="1" t="n">
        <v>228</v>
      </c>
      <c r="H149" s="1" t="n">
        <v>0.212093023255814</v>
      </c>
      <c r="I149" s="1" t="n">
        <v>0.205479452054795</v>
      </c>
      <c r="J149" s="0" t="s">
        <v>345</v>
      </c>
    </row>
    <row r="150" customFormat="false" ht="15" hidden="false" customHeight="false" outlineLevel="0" collapsed="false">
      <c r="A150" s="0" t="s">
        <v>350</v>
      </c>
      <c r="B150" s="1" t="n">
        <v>5</v>
      </c>
      <c r="C150" s="1" t="n">
        <v>0.329450141324504</v>
      </c>
      <c r="D150" s="1" t="n">
        <v>52</v>
      </c>
      <c r="E150" s="1" t="n">
        <v>12</v>
      </c>
      <c r="F150" s="1" t="n">
        <v>1075</v>
      </c>
      <c r="G150" s="1" t="n">
        <v>228</v>
      </c>
      <c r="H150" s="1" t="n">
        <v>0.212093023255814</v>
      </c>
      <c r="I150" s="1" t="n">
        <v>0.230769230769231</v>
      </c>
      <c r="J150" s="0" t="s">
        <v>346</v>
      </c>
    </row>
    <row r="151" customFormat="false" ht="15" hidden="false" customHeight="false" outlineLevel="0" collapsed="false">
      <c r="A151" s="0" t="s">
        <v>350</v>
      </c>
      <c r="B151" s="1" t="n">
        <v>6</v>
      </c>
      <c r="C151" s="1" t="n">
        <v>2.95604274016746</v>
      </c>
      <c r="D151" s="1" t="n">
        <v>88</v>
      </c>
      <c r="E151" s="1" t="n">
        <v>30</v>
      </c>
      <c r="F151" s="1" t="n">
        <v>1075</v>
      </c>
      <c r="G151" s="1" t="n">
        <v>228</v>
      </c>
      <c r="H151" s="1" t="n">
        <v>0.212093023255814</v>
      </c>
      <c r="I151" s="1" t="n">
        <v>0.340909090909091</v>
      </c>
      <c r="J151" s="0" t="s">
        <v>347</v>
      </c>
    </row>
    <row r="152" customFormat="false" ht="15" hidden="false" customHeight="false" outlineLevel="0" collapsed="false">
      <c r="A152" s="0" t="s">
        <v>350</v>
      </c>
      <c r="B152" s="1" t="n">
        <v>7</v>
      </c>
      <c r="C152" s="1" t="n">
        <v>-0.471458525780916</v>
      </c>
      <c r="D152" s="1" t="n">
        <v>18</v>
      </c>
      <c r="E152" s="1" t="n">
        <v>3</v>
      </c>
      <c r="F152" s="1" t="n">
        <v>1075</v>
      </c>
      <c r="G152" s="1" t="n">
        <v>228</v>
      </c>
      <c r="H152" s="1" t="n">
        <v>0.212093023255814</v>
      </c>
      <c r="I152" s="1" t="n">
        <v>0.166666666666667</v>
      </c>
      <c r="J152" s="0" t="s">
        <v>348</v>
      </c>
    </row>
    <row r="153" customFormat="false" ht="15" hidden="false" customHeight="false" outlineLevel="0" collapsed="false">
      <c r="A153" s="0" t="s">
        <v>351</v>
      </c>
      <c r="B153" s="1" t="n">
        <v>0</v>
      </c>
      <c r="C153" s="1" t="n">
        <v>-0.918664366198038</v>
      </c>
      <c r="D153" s="1" t="n">
        <v>897</v>
      </c>
      <c r="E153" s="1" t="n">
        <v>179</v>
      </c>
      <c r="F153" s="1" t="n">
        <v>1075</v>
      </c>
      <c r="G153" s="1" t="n">
        <v>228</v>
      </c>
      <c r="H153" s="1" t="n">
        <v>0.212093023255814</v>
      </c>
      <c r="I153" s="1" t="n">
        <v>0.199554069119286</v>
      </c>
      <c r="J153" s="0" t="s">
        <v>341</v>
      </c>
    </row>
    <row r="154" customFormat="false" ht="15" hidden="false" customHeight="false" outlineLevel="0" collapsed="false">
      <c r="A154" s="0" t="s">
        <v>351</v>
      </c>
      <c r="B154" s="1" t="n">
        <v>1</v>
      </c>
      <c r="C154" s="1" t="n">
        <v>-0.420458171308188</v>
      </c>
      <c r="D154" s="1" t="n">
        <v>38</v>
      </c>
      <c r="E154" s="1" t="n">
        <v>7</v>
      </c>
      <c r="F154" s="1" t="n">
        <v>1075</v>
      </c>
      <c r="G154" s="1" t="n">
        <v>228</v>
      </c>
      <c r="H154" s="1" t="n">
        <v>0.212093023255814</v>
      </c>
      <c r="I154" s="1" t="n">
        <v>0.184210526315789</v>
      </c>
      <c r="J154" s="0" t="s">
        <v>342</v>
      </c>
    </row>
    <row r="155" customFormat="false" ht="15" hidden="false" customHeight="false" outlineLevel="0" collapsed="false">
      <c r="A155" s="0" t="s">
        <v>351</v>
      </c>
      <c r="B155" s="1" t="n">
        <v>2</v>
      </c>
      <c r="C155" s="1" t="n">
        <v>2.22811951083066</v>
      </c>
      <c r="D155" s="1" t="n">
        <v>19</v>
      </c>
      <c r="E155" s="1" t="n">
        <v>8</v>
      </c>
      <c r="F155" s="1" t="n">
        <v>1075</v>
      </c>
      <c r="G155" s="1" t="n">
        <v>228</v>
      </c>
      <c r="H155" s="1" t="n">
        <v>0.212093023255814</v>
      </c>
      <c r="I155" s="1" t="n">
        <v>0.421052631578947</v>
      </c>
      <c r="J155" s="0" t="s">
        <v>343</v>
      </c>
    </row>
    <row r="156" customFormat="false" ht="15" hidden="false" customHeight="false" outlineLevel="0" collapsed="false">
      <c r="A156" s="0" t="s">
        <v>351</v>
      </c>
      <c r="B156" s="1" t="n">
        <v>3</v>
      </c>
      <c r="C156" s="1" t="n">
        <v>0.599532095090162</v>
      </c>
      <c r="D156" s="1" t="n">
        <v>27</v>
      </c>
      <c r="E156" s="1" t="n">
        <v>7</v>
      </c>
      <c r="F156" s="1" t="n">
        <v>1075</v>
      </c>
      <c r="G156" s="1" t="n">
        <v>228</v>
      </c>
      <c r="H156" s="1" t="n">
        <v>0.212093023255814</v>
      </c>
      <c r="I156" s="1" t="n">
        <v>0.259259259259259</v>
      </c>
      <c r="J156" s="0" t="s">
        <v>344</v>
      </c>
    </row>
    <row r="157" customFormat="false" ht="15" hidden="false" customHeight="false" outlineLevel="0" collapsed="false">
      <c r="A157" s="0" t="s">
        <v>351</v>
      </c>
      <c r="B157" s="1" t="n">
        <v>4</v>
      </c>
      <c r="C157" s="1" t="n">
        <v>-0.0167056758075401</v>
      </c>
      <c r="D157" s="1" t="n">
        <v>19</v>
      </c>
      <c r="E157" s="1" t="n">
        <v>4</v>
      </c>
      <c r="F157" s="1" t="n">
        <v>1075</v>
      </c>
      <c r="G157" s="1" t="n">
        <v>228</v>
      </c>
      <c r="H157" s="1" t="n">
        <v>0.212093023255814</v>
      </c>
      <c r="I157" s="1" t="n">
        <v>0.210526315789474</v>
      </c>
      <c r="J157" s="0" t="s">
        <v>345</v>
      </c>
    </row>
    <row r="158" customFormat="false" ht="15" hidden="false" customHeight="false" outlineLevel="0" collapsed="false">
      <c r="A158" s="0" t="s">
        <v>351</v>
      </c>
      <c r="B158" s="1" t="n">
        <v>5</v>
      </c>
      <c r="C158" s="1" t="n">
        <v>1.74856732551865</v>
      </c>
      <c r="D158" s="1" t="n">
        <v>29</v>
      </c>
      <c r="E158" s="1" t="n">
        <v>10</v>
      </c>
      <c r="F158" s="1" t="n">
        <v>1075</v>
      </c>
      <c r="G158" s="1" t="n">
        <v>228</v>
      </c>
      <c r="H158" s="1" t="n">
        <v>0.212093023255814</v>
      </c>
      <c r="I158" s="1" t="n">
        <v>0.344827586206897</v>
      </c>
      <c r="J158" s="0" t="s">
        <v>346</v>
      </c>
    </row>
    <row r="159" customFormat="false" ht="15" hidden="false" customHeight="false" outlineLevel="0" collapsed="false">
      <c r="A159" s="0" t="s">
        <v>351</v>
      </c>
      <c r="B159" s="1" t="n">
        <v>6</v>
      </c>
      <c r="C159" s="1" t="n">
        <v>1.16999240174229</v>
      </c>
      <c r="D159" s="1" t="n">
        <v>34</v>
      </c>
      <c r="E159" s="1" t="n">
        <v>10</v>
      </c>
      <c r="F159" s="1" t="n">
        <v>1075</v>
      </c>
      <c r="G159" s="1" t="n">
        <v>228</v>
      </c>
      <c r="H159" s="1" t="n">
        <v>0.212093023255814</v>
      </c>
      <c r="I159" s="1" t="n">
        <v>0.294117647058824</v>
      </c>
      <c r="J159" s="0" t="s">
        <v>347</v>
      </c>
    </row>
    <row r="160" customFormat="false" ht="15" hidden="false" customHeight="false" outlineLevel="0" collapsed="false">
      <c r="A160" s="0" t="s">
        <v>351</v>
      </c>
      <c r="B160" s="1" t="n">
        <v>7</v>
      </c>
      <c r="C160" s="1" t="n">
        <v>0.321224829619163</v>
      </c>
      <c r="D160" s="1" t="n">
        <v>12</v>
      </c>
      <c r="E160" s="1" t="n">
        <v>3</v>
      </c>
      <c r="F160" s="1" t="n">
        <v>1075</v>
      </c>
      <c r="G160" s="1" t="n">
        <v>228</v>
      </c>
      <c r="H160" s="1" t="n">
        <v>0.212093023255814</v>
      </c>
      <c r="I160" s="1" t="n">
        <v>0.25</v>
      </c>
      <c r="J160" s="0" t="s">
        <v>348</v>
      </c>
    </row>
    <row r="161" customFormat="false" ht="15" hidden="false" customHeight="false" outlineLevel="0" collapsed="false">
      <c r="A161" s="0" t="s">
        <v>352</v>
      </c>
      <c r="B161" s="1" t="n">
        <v>0</v>
      </c>
      <c r="C161" s="1" t="n">
        <v>-0.323622318465523</v>
      </c>
      <c r="D161" s="1" t="n">
        <v>1029</v>
      </c>
      <c r="E161" s="1" t="n">
        <v>214</v>
      </c>
      <c r="F161" s="1" t="n">
        <v>1075</v>
      </c>
      <c r="G161" s="1" t="n">
        <v>228</v>
      </c>
      <c r="H161" s="1" t="n">
        <v>0.212093023255814</v>
      </c>
      <c r="I161" s="1" t="n">
        <v>0.207968901846453</v>
      </c>
      <c r="J161" s="0" t="s">
        <v>341</v>
      </c>
    </row>
    <row r="162" customFormat="false" ht="15" hidden="false" customHeight="false" outlineLevel="0" collapsed="false">
      <c r="A162" s="0" t="s">
        <v>352</v>
      </c>
      <c r="B162" s="1" t="n">
        <v>1</v>
      </c>
      <c r="C162" s="1" t="n">
        <v>0.889749246180944</v>
      </c>
      <c r="D162" s="1" t="n">
        <v>9</v>
      </c>
      <c r="E162" s="1" t="n">
        <v>3</v>
      </c>
      <c r="F162" s="1" t="n">
        <v>1075</v>
      </c>
      <c r="G162" s="1" t="n">
        <v>228</v>
      </c>
      <c r="H162" s="1" t="n">
        <v>0.212093023255814</v>
      </c>
      <c r="I162" s="1" t="n">
        <v>0.333333333333333</v>
      </c>
      <c r="J162" s="0" t="s">
        <v>342</v>
      </c>
    </row>
    <row r="163" customFormat="false" ht="15" hidden="false" customHeight="false" outlineLevel="0" collapsed="false">
      <c r="A163" s="0" t="s">
        <v>352</v>
      </c>
      <c r="B163" s="1" t="n">
        <v>2</v>
      </c>
      <c r="C163" s="1" t="n">
        <v>-1.03766152495783</v>
      </c>
      <c r="D163" s="1" t="n">
        <v>4</v>
      </c>
      <c r="E163" s="1" t="n">
        <v>0</v>
      </c>
      <c r="F163" s="1" t="n">
        <v>1075</v>
      </c>
      <c r="G163" s="1" t="n">
        <v>228</v>
      </c>
      <c r="H163" s="1" t="n">
        <v>0.212093023255814</v>
      </c>
      <c r="I163" s="1" t="n">
        <v>0</v>
      </c>
      <c r="J163" s="0" t="s">
        <v>343</v>
      </c>
    </row>
    <row r="164" customFormat="false" ht="15" hidden="false" customHeight="false" outlineLevel="0" collapsed="false">
      <c r="A164" s="0" t="s">
        <v>352</v>
      </c>
      <c r="B164" s="1" t="n">
        <v>3</v>
      </c>
      <c r="C164" s="1" t="n">
        <v>0.726477217389762</v>
      </c>
      <c r="D164" s="1" t="n">
        <v>6</v>
      </c>
      <c r="E164" s="1" t="n">
        <v>2</v>
      </c>
      <c r="F164" s="1" t="n">
        <v>1075</v>
      </c>
      <c r="G164" s="1" t="n">
        <v>228</v>
      </c>
      <c r="H164" s="1" t="n">
        <v>0.212093023255814</v>
      </c>
      <c r="I164" s="1" t="n">
        <v>0.333333333333333</v>
      </c>
      <c r="J164" s="0" t="s">
        <v>344</v>
      </c>
    </row>
    <row r="165" customFormat="false" ht="15" hidden="false" customHeight="false" outlineLevel="0" collapsed="false">
      <c r="A165" s="0" t="s">
        <v>352</v>
      </c>
      <c r="B165" s="1" t="n">
        <v>4</v>
      </c>
      <c r="C165" s="1" t="n">
        <v>2.12183656141059</v>
      </c>
      <c r="D165" s="1" t="n">
        <v>5</v>
      </c>
      <c r="E165" s="1" t="n">
        <v>3</v>
      </c>
      <c r="F165" s="1" t="n">
        <v>1075</v>
      </c>
      <c r="G165" s="1" t="n">
        <v>228</v>
      </c>
      <c r="H165" s="1" t="n">
        <v>0.212093023255814</v>
      </c>
      <c r="I165" s="1" t="n">
        <v>0.6</v>
      </c>
      <c r="J165" s="0" t="s">
        <v>345</v>
      </c>
    </row>
    <row r="166" customFormat="false" ht="15" hidden="false" customHeight="false" outlineLevel="0" collapsed="false">
      <c r="A166" s="0" t="s">
        <v>352</v>
      </c>
      <c r="B166" s="1" t="n">
        <v>5</v>
      </c>
      <c r="C166" s="1" t="n">
        <v>-0.733737500874054</v>
      </c>
      <c r="D166" s="1" t="n">
        <v>2</v>
      </c>
      <c r="E166" s="1" t="n">
        <v>0</v>
      </c>
      <c r="F166" s="1" t="n">
        <v>1075</v>
      </c>
      <c r="G166" s="1" t="n">
        <v>228</v>
      </c>
      <c r="H166" s="1" t="n">
        <v>0.212093023255814</v>
      </c>
      <c r="I166" s="1" t="n">
        <v>0</v>
      </c>
      <c r="J166" s="0" t="s">
        <v>346</v>
      </c>
    </row>
    <row r="167" customFormat="false" ht="15" hidden="false" customHeight="false" outlineLevel="0" collapsed="false">
      <c r="A167" s="0" t="s">
        <v>352</v>
      </c>
      <c r="B167" s="1" t="n">
        <v>6</v>
      </c>
      <c r="C167" s="1" t="n">
        <v>0.827309561208706</v>
      </c>
      <c r="D167" s="1" t="n">
        <v>17</v>
      </c>
      <c r="E167" s="1" t="n">
        <v>5</v>
      </c>
      <c r="F167" s="1" t="n">
        <v>1075</v>
      </c>
      <c r="G167" s="1" t="n">
        <v>228</v>
      </c>
      <c r="H167" s="1" t="n">
        <v>0.212093023255814</v>
      </c>
      <c r="I167" s="1" t="n">
        <v>0.294117647058824</v>
      </c>
      <c r="J167" s="0" t="s">
        <v>347</v>
      </c>
    </row>
    <row r="168" customFormat="false" ht="15" hidden="false" customHeight="false" outlineLevel="0" collapsed="false">
      <c r="A168" s="0" t="s">
        <v>352</v>
      </c>
      <c r="B168" s="1" t="n">
        <v>7</v>
      </c>
      <c r="C168" s="1" t="n">
        <v>0.513696966793835</v>
      </c>
      <c r="D168" s="1" t="n">
        <v>3</v>
      </c>
      <c r="E168" s="1" t="n">
        <v>1</v>
      </c>
      <c r="F168" s="1" t="n">
        <v>1075</v>
      </c>
      <c r="G168" s="1" t="n">
        <v>228</v>
      </c>
      <c r="H168" s="1" t="n">
        <v>0.212093023255814</v>
      </c>
      <c r="I168" s="1" t="n">
        <v>0.333333333333333</v>
      </c>
      <c r="J168" s="0" t="s">
        <v>348</v>
      </c>
    </row>
    <row r="169" customFormat="false" ht="15" hidden="false" customHeight="false" outlineLevel="0" collapsed="false">
      <c r="A169" s="0" t="s">
        <v>353</v>
      </c>
      <c r="B169" s="1" t="n">
        <v>0</v>
      </c>
      <c r="C169" s="1" t="n">
        <v>-0.0730370495182125</v>
      </c>
      <c r="D169" s="1" t="n">
        <v>1056</v>
      </c>
      <c r="E169" s="1" t="n">
        <v>223</v>
      </c>
      <c r="F169" s="1" t="n">
        <v>1075</v>
      </c>
      <c r="G169" s="1" t="n">
        <v>228</v>
      </c>
      <c r="H169" s="1" t="n">
        <v>0.212093023255814</v>
      </c>
      <c r="I169" s="1" t="n">
        <v>0.211174242424242</v>
      </c>
      <c r="J169" s="0" t="s">
        <v>341</v>
      </c>
    </row>
    <row r="170" customFormat="false" ht="15" hidden="false" customHeight="false" outlineLevel="0" collapsed="false">
      <c r="A170" s="0" t="s">
        <v>353</v>
      </c>
      <c r="B170" s="1" t="n">
        <v>1</v>
      </c>
      <c r="C170" s="1" t="n">
        <v>-0.898641241143179</v>
      </c>
      <c r="D170" s="1" t="n">
        <v>3</v>
      </c>
      <c r="E170" s="1" t="n">
        <v>0</v>
      </c>
      <c r="F170" s="1" t="n">
        <v>1075</v>
      </c>
      <c r="G170" s="1" t="n">
        <v>228</v>
      </c>
      <c r="H170" s="1" t="n">
        <v>0.212093023255814</v>
      </c>
      <c r="I170" s="1" t="n">
        <v>0</v>
      </c>
      <c r="J170" s="0" t="s">
        <v>342</v>
      </c>
    </row>
    <row r="171" customFormat="false" ht="15" hidden="false" customHeight="false" outlineLevel="0" collapsed="false">
      <c r="A171" s="0" t="s">
        <v>353</v>
      </c>
      <c r="B171" s="1" t="n">
        <v>2</v>
      </c>
      <c r="C171" s="1" t="n">
        <v>-0.733737500874054</v>
      </c>
      <c r="D171" s="1" t="n">
        <v>2</v>
      </c>
      <c r="E171" s="1" t="n">
        <v>0</v>
      </c>
      <c r="F171" s="1" t="n">
        <v>1075</v>
      </c>
      <c r="G171" s="1" t="n">
        <v>228</v>
      </c>
      <c r="H171" s="1" t="n">
        <v>0.212093023255814</v>
      </c>
      <c r="I171" s="1" t="n">
        <v>0</v>
      </c>
      <c r="J171" s="0" t="s">
        <v>343</v>
      </c>
    </row>
    <row r="172" customFormat="false" ht="15" hidden="false" customHeight="false" outlineLevel="0" collapsed="false">
      <c r="A172" s="0" t="s">
        <v>353</v>
      </c>
      <c r="B172" s="1" t="n">
        <v>3</v>
      </c>
      <c r="C172" s="1" t="n">
        <v>-0.518830762478914</v>
      </c>
      <c r="D172" s="1" t="n">
        <v>1</v>
      </c>
      <c r="E172" s="1" t="n">
        <v>0</v>
      </c>
      <c r="F172" s="1" t="n">
        <v>1075</v>
      </c>
      <c r="G172" s="1" t="n">
        <v>228</v>
      </c>
      <c r="H172" s="1" t="n">
        <v>0.212093023255814</v>
      </c>
      <c r="I172" s="1" t="n">
        <v>0</v>
      </c>
      <c r="J172" s="0" t="s">
        <v>344</v>
      </c>
    </row>
    <row r="173" customFormat="false" ht="15" hidden="false" customHeight="false" outlineLevel="0" collapsed="false">
      <c r="A173" s="0" t="s">
        <v>353</v>
      </c>
      <c r="B173" s="1" t="n">
        <v>4</v>
      </c>
      <c r="C173" s="1" t="n">
        <v>2.723825065712</v>
      </c>
      <c r="D173" s="1" t="n">
        <v>6</v>
      </c>
      <c r="E173" s="1" t="n">
        <v>4</v>
      </c>
      <c r="F173" s="1" t="n">
        <v>1075</v>
      </c>
      <c r="G173" s="1" t="n">
        <v>228</v>
      </c>
      <c r="H173" s="1" t="n">
        <v>0.212093023255814</v>
      </c>
      <c r="I173" s="1" t="n">
        <v>0.666666666666667</v>
      </c>
      <c r="J173" s="0" t="s">
        <v>345</v>
      </c>
    </row>
    <row r="174" customFormat="false" ht="15" hidden="false" customHeight="false" outlineLevel="0" collapsed="false">
      <c r="A174" s="0" t="s">
        <v>353</v>
      </c>
      <c r="B174" s="1" t="n">
        <v>6</v>
      </c>
      <c r="C174" s="1" t="n">
        <v>-1.27087063093247</v>
      </c>
      <c r="D174" s="1" t="n">
        <v>6</v>
      </c>
      <c r="E174" s="1" t="n">
        <v>0</v>
      </c>
      <c r="F174" s="1" t="n">
        <v>1075</v>
      </c>
      <c r="G174" s="1" t="n">
        <v>228</v>
      </c>
      <c r="H174" s="1" t="n">
        <v>0.212093023255814</v>
      </c>
      <c r="I174" s="1" t="n">
        <v>0</v>
      </c>
      <c r="J174" s="0" t="s">
        <v>347</v>
      </c>
    </row>
    <row r="175" customFormat="false" ht="15" hidden="false" customHeight="false" outlineLevel="0" collapsed="false">
      <c r="A175" s="0" t="s">
        <v>353</v>
      </c>
      <c r="B175" s="1" t="n">
        <v>7</v>
      </c>
      <c r="C175" s="1" t="n">
        <v>1.92741077113877</v>
      </c>
      <c r="D175" s="1" t="n">
        <v>1</v>
      </c>
      <c r="E175" s="1" t="n">
        <v>1</v>
      </c>
      <c r="F175" s="1" t="n">
        <v>1075</v>
      </c>
      <c r="G175" s="1" t="n">
        <v>228</v>
      </c>
      <c r="H175" s="1" t="n">
        <v>0.212093023255814</v>
      </c>
      <c r="I175" s="1" t="n">
        <v>1</v>
      </c>
      <c r="J175" s="0" t="s">
        <v>348</v>
      </c>
    </row>
    <row r="176" customFormat="false" ht="15" hidden="false" customHeight="false" outlineLevel="0" collapsed="false">
      <c r="A176" s="0" t="s">
        <v>354</v>
      </c>
      <c r="B176" s="1" t="n">
        <v>0</v>
      </c>
      <c r="C176" s="1" t="n">
        <v>-0.113429581381676</v>
      </c>
      <c r="D176" s="1" t="n">
        <v>1068</v>
      </c>
      <c r="E176" s="1" t="n">
        <v>225</v>
      </c>
      <c r="F176" s="1" t="n">
        <v>1075</v>
      </c>
      <c r="G176" s="1" t="n">
        <v>228</v>
      </c>
      <c r="H176" s="1" t="n">
        <v>0.212093023255814</v>
      </c>
      <c r="I176" s="1" t="n">
        <v>0.210674157303371</v>
      </c>
      <c r="J176" s="0" t="s">
        <v>341</v>
      </c>
    </row>
    <row r="177" customFormat="false" ht="15" hidden="false" customHeight="false" outlineLevel="0" collapsed="false">
      <c r="A177" s="0" t="s">
        <v>354</v>
      </c>
      <c r="B177" s="1" t="n">
        <v>1</v>
      </c>
      <c r="C177" s="1" t="n">
        <v>-0.518830762478914</v>
      </c>
      <c r="D177" s="1" t="n">
        <v>1</v>
      </c>
      <c r="E177" s="1" t="n">
        <v>0</v>
      </c>
      <c r="F177" s="1" t="n">
        <v>1075</v>
      </c>
      <c r="G177" s="1" t="n">
        <v>228</v>
      </c>
      <c r="H177" s="1" t="n">
        <v>0.212093023255814</v>
      </c>
      <c r="I177" s="1" t="n">
        <v>0</v>
      </c>
      <c r="J177" s="0" t="s">
        <v>342</v>
      </c>
    </row>
    <row r="178" customFormat="false" ht="15" hidden="false" customHeight="false" outlineLevel="0" collapsed="false">
      <c r="A178" s="0" t="s">
        <v>354</v>
      </c>
      <c r="B178" s="1" t="n">
        <v>3</v>
      </c>
      <c r="C178" s="1" t="n">
        <v>1.92741077113877</v>
      </c>
      <c r="D178" s="1" t="n">
        <v>1</v>
      </c>
      <c r="E178" s="1" t="n">
        <v>1</v>
      </c>
      <c r="F178" s="1" t="n">
        <v>1075</v>
      </c>
      <c r="G178" s="1" t="n">
        <v>228</v>
      </c>
      <c r="H178" s="1" t="n">
        <v>0.212093023255814</v>
      </c>
      <c r="I178" s="1" t="n">
        <v>1</v>
      </c>
      <c r="J178" s="0" t="s">
        <v>344</v>
      </c>
    </row>
    <row r="179" customFormat="false" ht="15" hidden="false" customHeight="false" outlineLevel="0" collapsed="false">
      <c r="A179" s="0" t="s">
        <v>354</v>
      </c>
      <c r="B179" s="1" t="n">
        <v>4</v>
      </c>
      <c r="C179" s="1" t="n">
        <v>1.92741077113877</v>
      </c>
      <c r="D179" s="1" t="n">
        <v>1</v>
      </c>
      <c r="E179" s="1" t="n">
        <v>1</v>
      </c>
      <c r="F179" s="1" t="n">
        <v>1075</v>
      </c>
      <c r="G179" s="1" t="n">
        <v>228</v>
      </c>
      <c r="H179" s="1" t="n">
        <v>0.212093023255814</v>
      </c>
      <c r="I179" s="1" t="n">
        <v>1</v>
      </c>
      <c r="J179" s="0" t="s">
        <v>345</v>
      </c>
    </row>
    <row r="180" customFormat="false" ht="15" hidden="false" customHeight="false" outlineLevel="0" collapsed="false">
      <c r="A180" s="0" t="s">
        <v>354</v>
      </c>
      <c r="B180" s="1" t="n">
        <v>5</v>
      </c>
      <c r="C180" s="1" t="n">
        <v>-0.518830762478914</v>
      </c>
      <c r="D180" s="1" t="n">
        <v>1</v>
      </c>
      <c r="E180" s="1" t="n">
        <v>0</v>
      </c>
      <c r="F180" s="1" t="n">
        <v>1075</v>
      </c>
      <c r="G180" s="1" t="n">
        <v>228</v>
      </c>
      <c r="H180" s="1" t="n">
        <v>0.212093023255814</v>
      </c>
      <c r="I180" s="1" t="n">
        <v>0</v>
      </c>
      <c r="J180" s="0" t="s">
        <v>346</v>
      </c>
    </row>
    <row r="181" customFormat="false" ht="15" hidden="false" customHeight="false" outlineLevel="0" collapsed="false">
      <c r="A181" s="0" t="s">
        <v>354</v>
      </c>
      <c r="B181" s="1" t="n">
        <v>6</v>
      </c>
      <c r="C181" s="1" t="n">
        <v>0.513696966793835</v>
      </c>
      <c r="D181" s="1" t="n">
        <v>3</v>
      </c>
      <c r="E181" s="1" t="n">
        <v>1</v>
      </c>
      <c r="F181" s="1" t="n">
        <v>1075</v>
      </c>
      <c r="G181" s="1" t="n">
        <v>228</v>
      </c>
      <c r="H181" s="1" t="n">
        <v>0.212093023255814</v>
      </c>
      <c r="I181" s="1" t="n">
        <v>0.333333333333333</v>
      </c>
      <c r="J181" s="0" t="s">
        <v>347</v>
      </c>
    </row>
    <row r="182" customFormat="false" ht="15" hidden="false" customHeight="false" outlineLevel="0" collapsed="false">
      <c r="A182" s="0" t="s">
        <v>355</v>
      </c>
      <c r="B182" s="1" t="n">
        <v>0</v>
      </c>
      <c r="C182" s="1" t="n">
        <v>-0.0271750427555922</v>
      </c>
      <c r="D182" s="1" t="n">
        <v>1072</v>
      </c>
      <c r="E182" s="1" t="n">
        <v>227</v>
      </c>
      <c r="F182" s="1" t="n">
        <v>1075</v>
      </c>
      <c r="G182" s="1" t="n">
        <v>228</v>
      </c>
      <c r="H182" s="1" t="n">
        <v>0.212093023255814</v>
      </c>
      <c r="I182" s="1" t="n">
        <v>0.211753731343284</v>
      </c>
      <c r="J182" s="0" t="s">
        <v>341</v>
      </c>
    </row>
    <row r="183" customFormat="false" ht="15" hidden="false" customHeight="false" outlineLevel="0" collapsed="false">
      <c r="A183" s="0" t="s">
        <v>355</v>
      </c>
      <c r="B183" s="1" t="n">
        <v>5</v>
      </c>
      <c r="C183" s="1" t="n">
        <v>-0.518830762478914</v>
      </c>
      <c r="D183" s="1" t="n">
        <v>1</v>
      </c>
      <c r="E183" s="1" t="n">
        <v>0</v>
      </c>
      <c r="F183" s="1" t="n">
        <v>1075</v>
      </c>
      <c r="G183" s="1" t="n">
        <v>228</v>
      </c>
      <c r="H183" s="1" t="n">
        <v>0.212093023255814</v>
      </c>
      <c r="I183" s="1" t="n">
        <v>0</v>
      </c>
      <c r="J183" s="0" t="s">
        <v>346</v>
      </c>
    </row>
    <row r="184" customFormat="false" ht="15" hidden="false" customHeight="false" outlineLevel="0" collapsed="false">
      <c r="A184" s="0" t="s">
        <v>355</v>
      </c>
      <c r="B184" s="1" t="n">
        <v>6</v>
      </c>
      <c r="C184" s="1" t="n">
        <v>0.996016475967191</v>
      </c>
      <c r="D184" s="1" t="n">
        <v>2</v>
      </c>
      <c r="E184" s="1" t="n">
        <v>1</v>
      </c>
      <c r="F184" s="1" t="n">
        <v>1075</v>
      </c>
      <c r="G184" s="1" t="n">
        <v>228</v>
      </c>
      <c r="H184" s="1" t="n">
        <v>0.212093023255814</v>
      </c>
      <c r="I184" s="1" t="n">
        <v>0.5</v>
      </c>
      <c r="J184" s="0" t="s">
        <v>347</v>
      </c>
    </row>
    <row r="185" customFormat="false" ht="15" hidden="false" customHeight="false" outlineLevel="0" collapsed="false">
      <c r="A185" s="0" t="s">
        <v>356</v>
      </c>
      <c r="B185" s="1" t="n">
        <v>0</v>
      </c>
      <c r="C185" s="1" t="n">
        <v>0.0316778613057116</v>
      </c>
      <c r="D185" s="1" t="n">
        <v>1073</v>
      </c>
      <c r="E185" s="1" t="n">
        <v>228</v>
      </c>
      <c r="F185" s="1" t="n">
        <v>1075</v>
      </c>
      <c r="G185" s="1" t="n">
        <v>228</v>
      </c>
      <c r="H185" s="1" t="n">
        <v>0.212093023255814</v>
      </c>
      <c r="I185" s="1" t="n">
        <v>0.212488350419385</v>
      </c>
      <c r="J185" s="0" t="s">
        <v>341</v>
      </c>
    </row>
    <row r="186" customFormat="false" ht="15" hidden="false" customHeight="false" outlineLevel="0" collapsed="false">
      <c r="A186" s="0" t="s">
        <v>356</v>
      </c>
      <c r="B186" s="1" t="n">
        <v>4</v>
      </c>
      <c r="C186" s="1" t="n">
        <v>-0.518830762478914</v>
      </c>
      <c r="D186" s="1" t="n">
        <v>1</v>
      </c>
      <c r="E186" s="1" t="n">
        <v>0</v>
      </c>
      <c r="F186" s="1" t="n">
        <v>1075</v>
      </c>
      <c r="G186" s="1" t="n">
        <v>228</v>
      </c>
      <c r="H186" s="1" t="n">
        <v>0.212093023255814</v>
      </c>
      <c r="I186" s="1" t="n">
        <v>0</v>
      </c>
      <c r="J186" s="0" t="s">
        <v>345</v>
      </c>
    </row>
    <row r="187" customFormat="false" ht="15" hidden="false" customHeight="false" outlineLevel="0" collapsed="false">
      <c r="A187" s="0" t="s">
        <v>356</v>
      </c>
      <c r="B187" s="1" t="n">
        <v>5</v>
      </c>
      <c r="C187" s="1" t="n">
        <v>-0.518830762478914</v>
      </c>
      <c r="D187" s="1" t="n">
        <v>1</v>
      </c>
      <c r="E187" s="1" t="n">
        <v>0</v>
      </c>
      <c r="F187" s="1" t="n">
        <v>1075</v>
      </c>
      <c r="G187" s="1" t="n">
        <v>228</v>
      </c>
      <c r="H187" s="1" t="n">
        <v>0.212093023255814</v>
      </c>
      <c r="I187" s="1" t="n">
        <v>0</v>
      </c>
      <c r="J187" s="0" t="s">
        <v>346</v>
      </c>
    </row>
    <row r="188" customFormat="false" ht="15" hidden="false" customHeight="false" outlineLevel="0" collapsed="false">
      <c r="A188" s="0" t="s">
        <v>357</v>
      </c>
      <c r="B188" s="1" t="n">
        <v>0</v>
      </c>
      <c r="C188" s="1" t="n">
        <v>0.0158315551317793</v>
      </c>
      <c r="D188" s="1" t="n">
        <v>1074</v>
      </c>
      <c r="E188" s="1" t="n">
        <v>228</v>
      </c>
      <c r="F188" s="1" t="n">
        <v>1075</v>
      </c>
      <c r="G188" s="1" t="n">
        <v>228</v>
      </c>
      <c r="H188" s="1" t="n">
        <v>0.212093023255814</v>
      </c>
      <c r="I188" s="1" t="n">
        <v>0.212290502793296</v>
      </c>
      <c r="J188" s="0" t="s">
        <v>341</v>
      </c>
    </row>
    <row r="189" customFormat="false" ht="15" hidden="false" customHeight="false" outlineLevel="0" collapsed="false">
      <c r="A189" s="0" t="s">
        <v>357</v>
      </c>
      <c r="B189" s="1" t="n">
        <v>4</v>
      </c>
      <c r="C189" s="1" t="n">
        <v>-0.518830762478914</v>
      </c>
      <c r="D189" s="1" t="n">
        <v>1</v>
      </c>
      <c r="E189" s="1" t="n">
        <v>0</v>
      </c>
      <c r="F189" s="1" t="n">
        <v>1075</v>
      </c>
      <c r="G189" s="1" t="n">
        <v>228</v>
      </c>
      <c r="H189" s="1" t="n">
        <v>0.212093023255814</v>
      </c>
      <c r="I189" s="1" t="n">
        <v>0</v>
      </c>
      <c r="J189" s="0" t="s">
        <v>345</v>
      </c>
    </row>
    <row r="190" customFormat="false" ht="15" hidden="false" customHeight="false" outlineLevel="0" collapsed="false">
      <c r="A190" s="0" t="s">
        <v>358</v>
      </c>
      <c r="B190" s="1" t="n">
        <v>0</v>
      </c>
      <c r="C190" s="1" t="n">
        <v>-3.68712732832216</v>
      </c>
      <c r="D190" s="1" t="n">
        <v>436</v>
      </c>
      <c r="E190" s="1" t="n">
        <v>61</v>
      </c>
      <c r="F190" s="1" t="n">
        <v>1075</v>
      </c>
      <c r="G190" s="1" t="n">
        <v>228</v>
      </c>
      <c r="H190" s="1" t="n">
        <v>0.212093023255814</v>
      </c>
      <c r="I190" s="1" t="n">
        <v>0.139908256880734</v>
      </c>
      <c r="J190" s="0" t="s">
        <v>359</v>
      </c>
    </row>
    <row r="191" customFormat="false" ht="15" hidden="false" customHeight="false" outlineLevel="0" collapsed="false">
      <c r="A191" s="0" t="s">
        <v>358</v>
      </c>
      <c r="B191" s="1" t="s">
        <v>360</v>
      </c>
      <c r="C191" s="1" t="n">
        <v>0.284590773119963</v>
      </c>
      <c r="D191" s="1" t="n">
        <v>30</v>
      </c>
      <c r="E191" s="1" t="n">
        <v>7</v>
      </c>
      <c r="F191" s="1" t="n">
        <v>1075</v>
      </c>
      <c r="G191" s="1" t="n">
        <v>228</v>
      </c>
      <c r="H191" s="1" t="n">
        <v>0.212093023255814</v>
      </c>
      <c r="I191" s="1" t="n">
        <v>0.233333333333333</v>
      </c>
      <c r="J191" s="0" t="s">
        <v>361</v>
      </c>
    </row>
    <row r="192" customFormat="false" ht="15" hidden="false" customHeight="false" outlineLevel="0" collapsed="false">
      <c r="A192" s="0" t="s">
        <v>358</v>
      </c>
      <c r="B192" s="1" t="s">
        <v>362</v>
      </c>
      <c r="C192" s="1" t="n">
        <v>1.42946284249487</v>
      </c>
      <c r="D192" s="1" t="n">
        <v>63</v>
      </c>
      <c r="E192" s="1" t="n">
        <v>18</v>
      </c>
      <c r="F192" s="1" t="n">
        <v>1075</v>
      </c>
      <c r="G192" s="1" t="n">
        <v>228</v>
      </c>
      <c r="H192" s="1" t="n">
        <v>0.212093023255814</v>
      </c>
      <c r="I192" s="1" t="n">
        <v>0.285714285714286</v>
      </c>
      <c r="J192" s="0" t="s">
        <v>363</v>
      </c>
    </row>
    <row r="193" customFormat="false" ht="15" hidden="false" customHeight="false" outlineLevel="0" collapsed="false">
      <c r="A193" s="0" t="s">
        <v>358</v>
      </c>
      <c r="B193" s="1" t="s">
        <v>364</v>
      </c>
      <c r="C193" s="1" t="n">
        <v>2.74257203993325</v>
      </c>
      <c r="D193" s="1" t="n">
        <v>546</v>
      </c>
      <c r="E193" s="1" t="n">
        <v>142</v>
      </c>
      <c r="F193" s="1" t="n">
        <v>1075</v>
      </c>
      <c r="G193" s="1" t="n">
        <v>228</v>
      </c>
      <c r="H193" s="1" t="n">
        <v>0.212093023255814</v>
      </c>
      <c r="I193" s="1" t="n">
        <v>0.26007326007326</v>
      </c>
      <c r="J193" s="0" t="s">
        <v>365</v>
      </c>
    </row>
    <row r="194" customFormat="false" ht="15" hidden="false" customHeight="false" outlineLevel="0" collapsed="false">
      <c r="A194" s="0" t="s">
        <v>366</v>
      </c>
      <c r="B194" s="1" t="n">
        <v>0</v>
      </c>
      <c r="C194" s="1" t="n">
        <v>0</v>
      </c>
      <c r="D194" s="1" t="n">
        <v>1075</v>
      </c>
      <c r="E194" s="1" t="n">
        <v>228</v>
      </c>
      <c r="F194" s="1" t="n">
        <v>1075</v>
      </c>
      <c r="G194" s="1" t="n">
        <v>228</v>
      </c>
      <c r="H194" s="1" t="n">
        <v>0.212093023255814</v>
      </c>
      <c r="I194" s="1" t="n">
        <v>0.212093023255814</v>
      </c>
      <c r="J194" s="0" t="s">
        <v>359</v>
      </c>
    </row>
    <row r="195" customFormat="false" ht="15" hidden="false" customHeight="false" outlineLevel="0" collapsed="false">
      <c r="A195" s="0" t="s">
        <v>367</v>
      </c>
      <c r="B195" s="1" t="n">
        <v>0</v>
      </c>
      <c r="C195" s="1" t="n">
        <v>-1.69956587542909</v>
      </c>
      <c r="D195" s="1" t="n">
        <v>619</v>
      </c>
      <c r="E195" s="1" t="n">
        <v>114</v>
      </c>
      <c r="F195" s="1" t="n">
        <v>1075</v>
      </c>
      <c r="G195" s="1" t="n">
        <v>228</v>
      </c>
      <c r="H195" s="1" t="n">
        <v>0.212093023255814</v>
      </c>
      <c r="I195" s="1" t="n">
        <v>0.184168012924071</v>
      </c>
      <c r="J195" s="0" t="s">
        <v>359</v>
      </c>
    </row>
    <row r="196" customFormat="false" ht="15" hidden="false" customHeight="false" outlineLevel="0" collapsed="false">
      <c r="A196" s="0" t="s">
        <v>367</v>
      </c>
      <c r="B196" s="1" t="s">
        <v>360</v>
      </c>
      <c r="C196" s="1" t="n">
        <v>-0.252579732814951</v>
      </c>
      <c r="D196" s="1" t="n">
        <v>31</v>
      </c>
      <c r="E196" s="1" t="n">
        <v>6</v>
      </c>
      <c r="F196" s="1" t="n">
        <v>1075</v>
      </c>
      <c r="G196" s="1" t="n">
        <v>228</v>
      </c>
      <c r="H196" s="1" t="n">
        <v>0.212093023255814</v>
      </c>
      <c r="I196" s="1" t="n">
        <v>0.193548387096774</v>
      </c>
      <c r="J196" s="0" t="s">
        <v>361</v>
      </c>
    </row>
    <row r="197" customFormat="false" ht="15" hidden="false" customHeight="false" outlineLevel="0" collapsed="false">
      <c r="A197" s="0" t="s">
        <v>367</v>
      </c>
      <c r="B197" s="1" t="s">
        <v>362</v>
      </c>
      <c r="C197" s="1" t="n">
        <v>0.96408464782266</v>
      </c>
      <c r="D197" s="1" t="n">
        <v>36</v>
      </c>
      <c r="E197" s="1" t="n">
        <v>10</v>
      </c>
      <c r="F197" s="1" t="n">
        <v>1075</v>
      </c>
      <c r="G197" s="1" t="n">
        <v>228</v>
      </c>
      <c r="H197" s="1" t="n">
        <v>0.212093023255814</v>
      </c>
      <c r="I197" s="1" t="n">
        <v>0.277777777777778</v>
      </c>
      <c r="J197" s="0" t="s">
        <v>363</v>
      </c>
    </row>
    <row r="198" customFormat="false" ht="15" hidden="false" customHeight="false" outlineLevel="0" collapsed="false">
      <c r="A198" s="0" t="s">
        <v>367</v>
      </c>
      <c r="B198" s="1" t="s">
        <v>364</v>
      </c>
      <c r="C198" s="1" t="n">
        <v>1.92193602985991</v>
      </c>
      <c r="D198" s="1" t="n">
        <v>389</v>
      </c>
      <c r="E198" s="1" t="n">
        <v>98</v>
      </c>
      <c r="F198" s="1" t="n">
        <v>1075</v>
      </c>
      <c r="G198" s="1" t="n">
        <v>228</v>
      </c>
      <c r="H198" s="1" t="n">
        <v>0.212093023255814</v>
      </c>
      <c r="I198" s="1" t="n">
        <v>0.251928020565553</v>
      </c>
      <c r="J198" s="0" t="s">
        <v>365</v>
      </c>
    </row>
    <row r="199" customFormat="false" ht="15" hidden="false" customHeight="false" outlineLevel="0" collapsed="false">
      <c r="A199" s="0" t="s">
        <v>368</v>
      </c>
      <c r="B199" s="1" t="n">
        <v>0</v>
      </c>
      <c r="C199" s="1" t="n">
        <v>-0.952249873107045</v>
      </c>
      <c r="D199" s="1" t="n">
        <v>899</v>
      </c>
      <c r="E199" s="1" t="n">
        <v>179</v>
      </c>
      <c r="F199" s="1" t="n">
        <v>1075</v>
      </c>
      <c r="G199" s="1" t="n">
        <v>228</v>
      </c>
      <c r="H199" s="1" t="n">
        <v>0.212093023255814</v>
      </c>
      <c r="I199" s="1" t="n">
        <v>0.199110122358176</v>
      </c>
      <c r="J199" s="0" t="s">
        <v>359</v>
      </c>
    </row>
    <row r="200" customFormat="false" ht="15" hidden="false" customHeight="false" outlineLevel="0" collapsed="false">
      <c r="A200" s="0" t="s">
        <v>368</v>
      </c>
      <c r="B200" s="1" t="s">
        <v>360</v>
      </c>
      <c r="C200" s="1" t="n">
        <v>0.517044489552988</v>
      </c>
      <c r="D200" s="1" t="n">
        <v>15</v>
      </c>
      <c r="E200" s="1" t="n">
        <v>4</v>
      </c>
      <c r="F200" s="1" t="n">
        <v>1075</v>
      </c>
      <c r="G200" s="1" t="n">
        <v>228</v>
      </c>
      <c r="H200" s="1" t="n">
        <v>0.212093023255814</v>
      </c>
      <c r="I200" s="1" t="n">
        <v>0.266666666666667</v>
      </c>
      <c r="J200" s="0" t="s">
        <v>361</v>
      </c>
    </row>
    <row r="201" customFormat="false" ht="15" hidden="false" customHeight="false" outlineLevel="0" collapsed="false">
      <c r="A201" s="0" t="s">
        <v>368</v>
      </c>
      <c r="B201" s="1" t="s">
        <v>362</v>
      </c>
      <c r="C201" s="1" t="n">
        <v>0.712703864181027</v>
      </c>
      <c r="D201" s="1" t="n">
        <v>26</v>
      </c>
      <c r="E201" s="1" t="n">
        <v>7</v>
      </c>
      <c r="F201" s="1" t="n">
        <v>1075</v>
      </c>
      <c r="G201" s="1" t="n">
        <v>228</v>
      </c>
      <c r="H201" s="1" t="n">
        <v>0.212093023255814</v>
      </c>
      <c r="I201" s="1" t="n">
        <v>0.269230769230769</v>
      </c>
      <c r="J201" s="0" t="s">
        <v>363</v>
      </c>
    </row>
    <row r="202" customFormat="false" ht="15" hidden="false" customHeight="false" outlineLevel="0" collapsed="false">
      <c r="A202" s="0" t="s">
        <v>368</v>
      </c>
      <c r="B202" s="1" t="s">
        <v>364</v>
      </c>
      <c r="C202" s="1" t="n">
        <v>1.97221136734795</v>
      </c>
      <c r="D202" s="1" t="n">
        <v>135</v>
      </c>
      <c r="E202" s="1" t="n">
        <v>38</v>
      </c>
      <c r="F202" s="1" t="n">
        <v>1075</v>
      </c>
      <c r="G202" s="1" t="n">
        <v>228</v>
      </c>
      <c r="H202" s="1" t="n">
        <v>0.212093023255814</v>
      </c>
      <c r="I202" s="1" t="n">
        <v>0.281481481481482</v>
      </c>
      <c r="J202" s="0" t="s">
        <v>365</v>
      </c>
    </row>
    <row r="203" customFormat="false" ht="15" hidden="false" customHeight="false" outlineLevel="0" collapsed="false">
      <c r="A203" s="0" t="s">
        <v>369</v>
      </c>
      <c r="B203" s="1" t="n">
        <v>0</v>
      </c>
      <c r="C203" s="1" t="n">
        <v>-0.399881413676053</v>
      </c>
      <c r="D203" s="1" t="n">
        <v>1029</v>
      </c>
      <c r="E203" s="1" t="n">
        <v>213</v>
      </c>
      <c r="F203" s="1" t="n">
        <v>1075</v>
      </c>
      <c r="G203" s="1" t="n">
        <v>228</v>
      </c>
      <c r="H203" s="1" t="n">
        <v>0.212093023255814</v>
      </c>
      <c r="I203" s="1" t="n">
        <v>0.206997084548105</v>
      </c>
      <c r="J203" s="0" t="s">
        <v>359</v>
      </c>
    </row>
    <row r="204" customFormat="false" ht="15" hidden="false" customHeight="false" outlineLevel="0" collapsed="false">
      <c r="A204" s="0" t="s">
        <v>369</v>
      </c>
      <c r="B204" s="1" t="s">
        <v>360</v>
      </c>
      <c r="C204" s="1" t="n">
        <v>-0.898641241143179</v>
      </c>
      <c r="D204" s="1" t="n">
        <v>3</v>
      </c>
      <c r="E204" s="1" t="n">
        <v>0</v>
      </c>
      <c r="F204" s="1" t="n">
        <v>1075</v>
      </c>
      <c r="G204" s="1" t="n">
        <v>228</v>
      </c>
      <c r="H204" s="1" t="n">
        <v>0.212093023255814</v>
      </c>
      <c r="I204" s="1" t="n">
        <v>0</v>
      </c>
      <c r="J204" s="0" t="s">
        <v>361</v>
      </c>
    </row>
    <row r="205" customFormat="false" ht="15" hidden="false" customHeight="false" outlineLevel="0" collapsed="false">
      <c r="A205" s="0" t="s">
        <v>369</v>
      </c>
      <c r="B205" s="1" t="s">
        <v>362</v>
      </c>
      <c r="C205" s="1" t="n">
        <v>1.02784408970009</v>
      </c>
      <c r="D205" s="1" t="n">
        <v>5</v>
      </c>
      <c r="E205" s="1" t="n">
        <v>2</v>
      </c>
      <c r="F205" s="1" t="n">
        <v>1075</v>
      </c>
      <c r="G205" s="1" t="n">
        <v>228</v>
      </c>
      <c r="H205" s="1" t="n">
        <v>0.212093023255814</v>
      </c>
      <c r="I205" s="1" t="n">
        <v>0.4</v>
      </c>
      <c r="J205" s="0" t="s">
        <v>363</v>
      </c>
    </row>
    <row r="206" customFormat="false" ht="15" hidden="false" customHeight="false" outlineLevel="0" collapsed="false">
      <c r="A206" s="0" t="s">
        <v>369</v>
      </c>
      <c r="B206" s="1" t="s">
        <v>364</v>
      </c>
      <c r="C206" s="1" t="n">
        <v>1.96053849676715</v>
      </c>
      <c r="D206" s="1" t="n">
        <v>38</v>
      </c>
      <c r="E206" s="1" t="n">
        <v>13</v>
      </c>
      <c r="F206" s="1" t="n">
        <v>1075</v>
      </c>
      <c r="G206" s="1" t="n">
        <v>228</v>
      </c>
      <c r="H206" s="1" t="n">
        <v>0.212093023255814</v>
      </c>
      <c r="I206" s="1" t="n">
        <v>0.342105263157895</v>
      </c>
      <c r="J206" s="0" t="s">
        <v>365</v>
      </c>
    </row>
    <row r="207" customFormat="false" ht="15" hidden="false" customHeight="false" outlineLevel="0" collapsed="false">
      <c r="A207" s="0" t="s">
        <v>370</v>
      </c>
      <c r="B207" s="1" t="n">
        <v>0</v>
      </c>
      <c r="C207" s="1" t="n">
        <v>-0.0889608509003263</v>
      </c>
      <c r="D207" s="1" t="n">
        <v>1057</v>
      </c>
      <c r="E207" s="1" t="n">
        <v>223</v>
      </c>
      <c r="F207" s="1" t="n">
        <v>1075</v>
      </c>
      <c r="G207" s="1" t="n">
        <v>228</v>
      </c>
      <c r="H207" s="1" t="n">
        <v>0.212093023255814</v>
      </c>
      <c r="I207" s="1" t="n">
        <v>0.210974456007569</v>
      </c>
      <c r="J207" s="0" t="s">
        <v>359</v>
      </c>
    </row>
    <row r="208" customFormat="false" ht="15" hidden="false" customHeight="false" outlineLevel="0" collapsed="false">
      <c r="A208" s="0" t="s">
        <v>370</v>
      </c>
      <c r="B208" s="1" t="s">
        <v>360</v>
      </c>
      <c r="C208" s="1" t="n">
        <v>-0.518830762478914</v>
      </c>
      <c r="D208" s="1" t="n">
        <v>1</v>
      </c>
      <c r="E208" s="1" t="n">
        <v>0</v>
      </c>
      <c r="F208" s="1" t="n">
        <v>1075</v>
      </c>
      <c r="G208" s="1" t="n">
        <v>228</v>
      </c>
      <c r="H208" s="1" t="n">
        <v>0.212093023255814</v>
      </c>
      <c r="I208" s="1" t="n">
        <v>0</v>
      </c>
      <c r="J208" s="0" t="s">
        <v>361</v>
      </c>
    </row>
    <row r="209" customFormat="false" ht="15" hidden="false" customHeight="false" outlineLevel="0" collapsed="false">
      <c r="A209" s="0" t="s">
        <v>370</v>
      </c>
      <c r="B209" s="1" t="s">
        <v>362</v>
      </c>
      <c r="C209" s="1" t="n">
        <v>0.513696966793835</v>
      </c>
      <c r="D209" s="1" t="n">
        <v>3</v>
      </c>
      <c r="E209" s="1" t="n">
        <v>1</v>
      </c>
      <c r="F209" s="1" t="n">
        <v>1075</v>
      </c>
      <c r="G209" s="1" t="n">
        <v>228</v>
      </c>
      <c r="H209" s="1" t="n">
        <v>0.212093023255814</v>
      </c>
      <c r="I209" s="1" t="n">
        <v>0.333333333333333</v>
      </c>
      <c r="J209" s="0" t="s">
        <v>363</v>
      </c>
    </row>
    <row r="210" customFormat="false" ht="15" hidden="false" customHeight="false" outlineLevel="0" collapsed="false">
      <c r="A210" s="0" t="s">
        <v>370</v>
      </c>
      <c r="B210" s="1" t="s">
        <v>364</v>
      </c>
      <c r="C210" s="1" t="n">
        <v>0.673855246254881</v>
      </c>
      <c r="D210" s="1" t="n">
        <v>14</v>
      </c>
      <c r="E210" s="1" t="n">
        <v>4</v>
      </c>
      <c r="F210" s="1" t="n">
        <v>1075</v>
      </c>
      <c r="G210" s="1" t="n">
        <v>228</v>
      </c>
      <c r="H210" s="1" t="n">
        <v>0.212093023255814</v>
      </c>
      <c r="I210" s="1" t="n">
        <v>0.285714285714286</v>
      </c>
      <c r="J210" s="0" t="s">
        <v>365</v>
      </c>
    </row>
    <row r="211" customFormat="false" ht="15" hidden="false" customHeight="false" outlineLevel="0" collapsed="false">
      <c r="A211" s="0" t="s">
        <v>371</v>
      </c>
      <c r="B211" s="1" t="n">
        <v>0</v>
      </c>
      <c r="C211" s="1" t="n">
        <v>-0.113429581381676</v>
      </c>
      <c r="D211" s="1" t="n">
        <v>1068</v>
      </c>
      <c r="E211" s="1" t="n">
        <v>225</v>
      </c>
      <c r="F211" s="1" t="n">
        <v>1075</v>
      </c>
      <c r="G211" s="1" t="n">
        <v>228</v>
      </c>
      <c r="H211" s="1" t="n">
        <v>0.212093023255814</v>
      </c>
      <c r="I211" s="1" t="n">
        <v>0.210674157303371</v>
      </c>
      <c r="J211" s="0" t="s">
        <v>359</v>
      </c>
    </row>
    <row r="212" customFormat="false" ht="15" hidden="false" customHeight="false" outlineLevel="0" collapsed="false">
      <c r="A212" s="0" t="s">
        <v>371</v>
      </c>
      <c r="B212" s="1" t="s">
        <v>360</v>
      </c>
      <c r="C212" s="1" t="n">
        <v>-0.518830762478914</v>
      </c>
      <c r="D212" s="1" t="n">
        <v>1</v>
      </c>
      <c r="E212" s="1" t="n">
        <v>0</v>
      </c>
      <c r="F212" s="1" t="n">
        <v>1075</v>
      </c>
      <c r="G212" s="1" t="n">
        <v>228</v>
      </c>
      <c r="H212" s="1" t="n">
        <v>0.212093023255814</v>
      </c>
      <c r="I212" s="1" t="n">
        <v>0</v>
      </c>
      <c r="J212" s="0" t="s">
        <v>361</v>
      </c>
    </row>
    <row r="213" customFormat="false" ht="15" hidden="false" customHeight="false" outlineLevel="0" collapsed="false">
      <c r="A213" s="0" t="s">
        <v>371</v>
      </c>
      <c r="B213" s="1" t="s">
        <v>362</v>
      </c>
      <c r="C213" s="1" t="n">
        <v>1.92741077113877</v>
      </c>
      <c r="D213" s="1" t="n">
        <v>1</v>
      </c>
      <c r="E213" s="1" t="n">
        <v>1</v>
      </c>
      <c r="F213" s="1" t="n">
        <v>1075</v>
      </c>
      <c r="G213" s="1" t="n">
        <v>228</v>
      </c>
      <c r="H213" s="1" t="n">
        <v>0.212093023255814</v>
      </c>
      <c r="I213" s="1" t="n">
        <v>1</v>
      </c>
      <c r="J213" s="0" t="s">
        <v>363</v>
      </c>
    </row>
    <row r="214" customFormat="false" ht="15" hidden="false" customHeight="false" outlineLevel="0" collapsed="false">
      <c r="A214" s="0" t="s">
        <v>371</v>
      </c>
      <c r="B214" s="1" t="s">
        <v>364</v>
      </c>
      <c r="C214" s="1" t="n">
        <v>1.02784408970009</v>
      </c>
      <c r="D214" s="1" t="n">
        <v>5</v>
      </c>
      <c r="E214" s="1" t="n">
        <v>2</v>
      </c>
      <c r="F214" s="1" t="n">
        <v>1075</v>
      </c>
      <c r="G214" s="1" t="n">
        <v>228</v>
      </c>
      <c r="H214" s="1" t="n">
        <v>0.212093023255814</v>
      </c>
      <c r="I214" s="1" t="n">
        <v>0.4</v>
      </c>
      <c r="J214" s="0" t="s">
        <v>365</v>
      </c>
    </row>
    <row r="215" customFormat="false" ht="15" hidden="false" customHeight="false" outlineLevel="0" collapsed="false">
      <c r="A215" s="0" t="s">
        <v>372</v>
      </c>
      <c r="B215" s="1" t="n">
        <v>0</v>
      </c>
      <c r="C215" s="1" t="n">
        <v>-0.0271750427555922</v>
      </c>
      <c r="D215" s="1" t="n">
        <v>1072</v>
      </c>
      <c r="E215" s="1" t="n">
        <v>227</v>
      </c>
      <c r="F215" s="1" t="n">
        <v>1075</v>
      </c>
      <c r="G215" s="1" t="n">
        <v>228</v>
      </c>
      <c r="H215" s="1" t="n">
        <v>0.212093023255814</v>
      </c>
      <c r="I215" s="1" t="n">
        <v>0.211753731343284</v>
      </c>
      <c r="J215" s="0" t="s">
        <v>359</v>
      </c>
    </row>
    <row r="216" customFormat="false" ht="15" hidden="false" customHeight="false" outlineLevel="0" collapsed="false">
      <c r="A216" s="0" t="s">
        <v>372</v>
      </c>
      <c r="B216" s="1" t="s">
        <v>364</v>
      </c>
      <c r="C216" s="1" t="n">
        <v>0.513696966793835</v>
      </c>
      <c r="D216" s="1" t="n">
        <v>3</v>
      </c>
      <c r="E216" s="1" t="n">
        <v>1</v>
      </c>
      <c r="F216" s="1" t="n">
        <v>1075</v>
      </c>
      <c r="G216" s="1" t="n">
        <v>228</v>
      </c>
      <c r="H216" s="1" t="n">
        <v>0.212093023255814</v>
      </c>
      <c r="I216" s="1" t="n">
        <v>0.333333333333333</v>
      </c>
      <c r="J216" s="0" t="s">
        <v>365</v>
      </c>
    </row>
    <row r="217" customFormat="false" ht="15" hidden="false" customHeight="false" outlineLevel="0" collapsed="false">
      <c r="A217" s="0" t="s">
        <v>373</v>
      </c>
      <c r="B217" s="1" t="n">
        <v>0</v>
      </c>
      <c r="C217" s="1" t="n">
        <v>0.0316778613057116</v>
      </c>
      <c r="D217" s="1" t="n">
        <v>1073</v>
      </c>
      <c r="E217" s="1" t="n">
        <v>228</v>
      </c>
      <c r="F217" s="1" t="n">
        <v>1075</v>
      </c>
      <c r="G217" s="1" t="n">
        <v>228</v>
      </c>
      <c r="H217" s="1" t="n">
        <v>0.212093023255814</v>
      </c>
      <c r="I217" s="1" t="n">
        <v>0.212488350419385</v>
      </c>
      <c r="J217" s="0" t="s">
        <v>359</v>
      </c>
    </row>
    <row r="218" customFormat="false" ht="15" hidden="false" customHeight="false" outlineLevel="0" collapsed="false">
      <c r="A218" s="0" t="s">
        <v>373</v>
      </c>
      <c r="B218" s="1" t="s">
        <v>364</v>
      </c>
      <c r="C218" s="1" t="n">
        <v>-0.733737500874054</v>
      </c>
      <c r="D218" s="1" t="n">
        <v>2</v>
      </c>
      <c r="E218" s="1" t="n">
        <v>0</v>
      </c>
      <c r="F218" s="1" t="n">
        <v>1075</v>
      </c>
      <c r="G218" s="1" t="n">
        <v>228</v>
      </c>
      <c r="H218" s="1" t="n">
        <v>0.212093023255814</v>
      </c>
      <c r="I218" s="1" t="n">
        <v>0</v>
      </c>
      <c r="J218" s="0" t="s">
        <v>365</v>
      </c>
    </row>
    <row r="219" customFormat="false" ht="15" hidden="false" customHeight="false" outlineLevel="0" collapsed="false">
      <c r="A219" s="0" t="s">
        <v>374</v>
      </c>
      <c r="B219" s="1" t="n">
        <v>0</v>
      </c>
      <c r="C219" s="1" t="n">
        <v>0.0158315551317793</v>
      </c>
      <c r="D219" s="1" t="n">
        <v>1074</v>
      </c>
      <c r="E219" s="1" t="n">
        <v>228</v>
      </c>
      <c r="F219" s="1" t="n">
        <v>1075</v>
      </c>
      <c r="G219" s="1" t="n">
        <v>228</v>
      </c>
      <c r="H219" s="1" t="n">
        <v>0.212093023255814</v>
      </c>
      <c r="I219" s="1" t="n">
        <v>0.212290502793296</v>
      </c>
      <c r="J219" s="0" t="s">
        <v>359</v>
      </c>
    </row>
    <row r="220" customFormat="false" ht="15" hidden="false" customHeight="false" outlineLevel="0" collapsed="false">
      <c r="A220" s="0" t="s">
        <v>374</v>
      </c>
      <c r="B220" s="1" t="s">
        <v>364</v>
      </c>
      <c r="C220" s="1" t="n">
        <v>-0.518830762478914</v>
      </c>
      <c r="D220" s="1" t="n">
        <v>1</v>
      </c>
      <c r="E220" s="1" t="n">
        <v>0</v>
      </c>
      <c r="F220" s="1" t="n">
        <v>1075</v>
      </c>
      <c r="G220" s="1" t="n">
        <v>228</v>
      </c>
      <c r="H220" s="1" t="n">
        <v>0.212093023255814</v>
      </c>
      <c r="I220" s="1" t="n">
        <v>0</v>
      </c>
      <c r="J220" s="0" t="s">
        <v>365</v>
      </c>
    </row>
    <row r="221" customFormat="false" ht="15" hidden="false" customHeight="false" outlineLevel="0" collapsed="false">
      <c r="A221" s="0" t="s">
        <v>375</v>
      </c>
      <c r="B221" s="1" t="n">
        <v>0</v>
      </c>
      <c r="C221" s="1" t="n">
        <v>0.476487614164957</v>
      </c>
      <c r="D221" s="1" t="n">
        <v>7</v>
      </c>
      <c r="E221" s="1" t="n">
        <v>2</v>
      </c>
      <c r="F221" s="1" t="n">
        <v>1075</v>
      </c>
      <c r="G221" s="1" t="n">
        <v>228</v>
      </c>
      <c r="H221" s="1" t="n">
        <v>0.212093023255814</v>
      </c>
      <c r="I221" s="1" t="n">
        <v>0.285714285714286</v>
      </c>
      <c r="J221" s="0" t="s">
        <v>376</v>
      </c>
    </row>
    <row r="222" customFormat="false" ht="15" hidden="false" customHeight="false" outlineLevel="0" collapsed="false">
      <c r="A222" s="0" t="s">
        <v>375</v>
      </c>
      <c r="B222" s="1" t="n">
        <v>1</v>
      </c>
      <c r="C222" s="1" t="n">
        <v>2.05568817940019</v>
      </c>
      <c r="D222" s="1" t="n">
        <v>20</v>
      </c>
      <c r="E222" s="1" t="n">
        <v>8</v>
      </c>
      <c r="F222" s="1" t="n">
        <v>1075</v>
      </c>
      <c r="G222" s="1" t="n">
        <v>228</v>
      </c>
      <c r="H222" s="1" t="n">
        <v>0.212093023255814</v>
      </c>
      <c r="I222" s="1" t="n">
        <v>0.4</v>
      </c>
      <c r="J222" s="0" t="s">
        <v>377</v>
      </c>
    </row>
    <row r="223" customFormat="false" ht="15" hidden="false" customHeight="false" outlineLevel="0" collapsed="false">
      <c r="A223" s="0" t="s">
        <v>375</v>
      </c>
      <c r="B223" s="1" t="n">
        <v>2</v>
      </c>
      <c r="C223" s="1" t="n">
        <v>-2.57869406683221</v>
      </c>
      <c r="D223" s="1" t="n">
        <v>83</v>
      </c>
      <c r="E223" s="1" t="n">
        <v>8</v>
      </c>
      <c r="F223" s="1" t="n">
        <v>1075</v>
      </c>
      <c r="G223" s="1" t="n">
        <v>228</v>
      </c>
      <c r="H223" s="1" t="n">
        <v>0.212093023255814</v>
      </c>
      <c r="I223" s="1" t="n">
        <v>0.0963855421686747</v>
      </c>
      <c r="J223" s="0" t="s">
        <v>378</v>
      </c>
    </row>
    <row r="224" customFormat="false" ht="15" hidden="false" customHeight="false" outlineLevel="0" collapsed="false">
      <c r="A224" s="0" t="s">
        <v>375</v>
      </c>
      <c r="B224" s="1" t="n">
        <v>3</v>
      </c>
      <c r="C224" s="1" t="n">
        <v>-0.808790735281822</v>
      </c>
      <c r="D224" s="1" t="n">
        <v>131</v>
      </c>
      <c r="E224" s="1" t="n">
        <v>24</v>
      </c>
      <c r="F224" s="1" t="n">
        <v>1075</v>
      </c>
      <c r="G224" s="1" t="n">
        <v>228</v>
      </c>
      <c r="H224" s="1" t="n">
        <v>0.212093023255814</v>
      </c>
      <c r="I224" s="1" t="n">
        <v>0.183206106870229</v>
      </c>
      <c r="J224" s="0" t="s">
        <v>379</v>
      </c>
    </row>
    <row r="225" s="28" customFormat="true" ht="15" hidden="false" customHeight="false" outlineLevel="0" collapsed="false">
      <c r="A225" s="28" t="s">
        <v>375</v>
      </c>
      <c r="B225" s="29" t="n">
        <v>4</v>
      </c>
      <c r="C225" s="28" t="n">
        <v>-0.301041742213269</v>
      </c>
      <c r="D225" s="29" t="n">
        <v>163</v>
      </c>
      <c r="E225" s="29" t="n">
        <v>33</v>
      </c>
      <c r="F225" s="29" t="n">
        <v>1075</v>
      </c>
      <c r="G225" s="29" t="n">
        <v>228</v>
      </c>
      <c r="H225" s="28" t="n">
        <v>0.212093023255814</v>
      </c>
      <c r="I225" s="28" t="n">
        <v>0.202453987730061</v>
      </c>
      <c r="J225" s="28" t="s">
        <v>380</v>
      </c>
    </row>
    <row r="226" s="28" customFormat="true" ht="15" hidden="false" customHeight="false" outlineLevel="0" collapsed="false">
      <c r="A226" s="28" t="s">
        <v>375</v>
      </c>
      <c r="B226" s="29" t="n">
        <v>5</v>
      </c>
      <c r="C226" s="28" t="n">
        <v>-0.909476849695909</v>
      </c>
      <c r="D226" s="29" t="n">
        <v>174</v>
      </c>
      <c r="E226" s="29" t="n">
        <v>32</v>
      </c>
      <c r="F226" s="29" t="n">
        <v>1075</v>
      </c>
      <c r="G226" s="29" t="n">
        <v>228</v>
      </c>
      <c r="H226" s="28" t="n">
        <v>0.212093023255814</v>
      </c>
      <c r="I226" s="28" t="n">
        <v>0.183908045977011</v>
      </c>
      <c r="J226" s="28" t="s">
        <v>381</v>
      </c>
    </row>
    <row r="227" s="28" customFormat="true" ht="15" hidden="false" customHeight="false" outlineLevel="0" collapsed="false">
      <c r="A227" s="28" t="s">
        <v>375</v>
      </c>
      <c r="B227" s="29" t="n">
        <v>6</v>
      </c>
      <c r="C227" s="28" t="n">
        <v>1.60669986522426</v>
      </c>
      <c r="D227" s="29" t="n">
        <v>105</v>
      </c>
      <c r="E227" s="29" t="n">
        <v>29</v>
      </c>
      <c r="F227" s="29" t="n">
        <v>1075</v>
      </c>
      <c r="G227" s="29" t="n">
        <v>228</v>
      </c>
      <c r="H227" s="28" t="n">
        <v>0.212093023255814</v>
      </c>
      <c r="I227" s="28" t="n">
        <v>0.276190476190476</v>
      </c>
      <c r="J227" s="28" t="s">
        <v>382</v>
      </c>
    </row>
    <row r="228" s="28" customFormat="true" ht="15" hidden="false" customHeight="false" outlineLevel="0" collapsed="false">
      <c r="A228" s="28" t="s">
        <v>375</v>
      </c>
      <c r="B228" s="29" t="n">
        <v>7</v>
      </c>
      <c r="C228" s="28" t="n">
        <v>1.13005556996998</v>
      </c>
      <c r="D228" s="29" t="n">
        <v>135</v>
      </c>
      <c r="E228" s="29" t="n">
        <v>34</v>
      </c>
      <c r="F228" s="29" t="n">
        <v>1075</v>
      </c>
      <c r="G228" s="29" t="n">
        <v>228</v>
      </c>
      <c r="H228" s="28" t="n">
        <v>0.212093023255814</v>
      </c>
      <c r="I228" s="28" t="n">
        <v>0.251851851851852</v>
      </c>
      <c r="J228" s="28" t="s">
        <v>383</v>
      </c>
    </row>
    <row r="229" s="28" customFormat="true" ht="15" hidden="false" customHeight="false" outlineLevel="0" collapsed="false">
      <c r="A229" s="28" t="s">
        <v>375</v>
      </c>
      <c r="B229" s="29" t="n">
        <v>8</v>
      </c>
      <c r="C229" s="28" t="n">
        <v>1.29984427107546</v>
      </c>
      <c r="D229" s="29" t="n">
        <v>102</v>
      </c>
      <c r="E229" s="29" t="n">
        <v>27</v>
      </c>
      <c r="F229" s="29" t="n">
        <v>1075</v>
      </c>
      <c r="G229" s="29" t="n">
        <v>228</v>
      </c>
      <c r="H229" s="28" t="n">
        <v>0.212093023255814</v>
      </c>
      <c r="I229" s="28" t="n">
        <v>0.264705882352941</v>
      </c>
      <c r="J229" s="28" t="s">
        <v>384</v>
      </c>
    </row>
    <row r="230" s="28" customFormat="true" ht="15" hidden="false" customHeight="false" outlineLevel="0" collapsed="false">
      <c r="A230" s="28" t="s">
        <v>375</v>
      </c>
      <c r="B230" s="29" t="n">
        <v>9</v>
      </c>
      <c r="C230" s="28" t="n">
        <v>-0.130721961689967</v>
      </c>
      <c r="D230" s="29" t="n">
        <v>92</v>
      </c>
      <c r="E230" s="29" t="n">
        <v>19</v>
      </c>
      <c r="F230" s="29" t="n">
        <v>1075</v>
      </c>
      <c r="G230" s="29" t="n">
        <v>228</v>
      </c>
      <c r="H230" s="28" t="n">
        <v>0.212093023255814</v>
      </c>
      <c r="I230" s="28" t="n">
        <v>0.206521739130435</v>
      </c>
      <c r="J230" s="28" t="s">
        <v>385</v>
      </c>
    </row>
    <row r="231" s="28" customFormat="true" ht="15" hidden="false" customHeight="false" outlineLevel="0" collapsed="false">
      <c r="A231" s="28" t="s">
        <v>375</v>
      </c>
      <c r="B231" s="29" t="n">
        <v>10</v>
      </c>
      <c r="C231" s="28" t="n">
        <v>-0.419721941719313</v>
      </c>
      <c r="D231" s="29" t="n">
        <v>63</v>
      </c>
      <c r="E231" s="29" t="n">
        <v>12</v>
      </c>
      <c r="F231" s="29" t="n">
        <v>1075</v>
      </c>
      <c r="G231" s="29" t="n">
        <v>228</v>
      </c>
      <c r="H231" s="28" t="n">
        <v>0.212093023255814</v>
      </c>
      <c r="I231" s="28" t="n">
        <v>0.19047619047619</v>
      </c>
      <c r="J231" s="28" t="s">
        <v>386</v>
      </c>
    </row>
    <row r="232" customFormat="false" ht="15" hidden="false" customHeight="false" outlineLevel="0" collapsed="false">
      <c r="A232" s="0" t="s">
        <v>387</v>
      </c>
      <c r="B232" s="1" t="n">
        <v>0</v>
      </c>
      <c r="C232" s="1" t="n">
        <v>1.78959212460672</v>
      </c>
      <c r="D232" s="1" t="n">
        <v>239</v>
      </c>
      <c r="E232" s="1" t="n">
        <v>62</v>
      </c>
      <c r="F232" s="1" t="n">
        <v>1075</v>
      </c>
      <c r="G232" s="1" t="n">
        <v>228</v>
      </c>
      <c r="H232" s="1" t="n">
        <v>0.212093023255814</v>
      </c>
      <c r="I232" s="1" t="n">
        <v>0.259414225941423</v>
      </c>
      <c r="J232" s="0" t="s">
        <v>388</v>
      </c>
    </row>
    <row r="233" customFormat="false" ht="15" hidden="false" customHeight="false" outlineLevel="0" collapsed="false">
      <c r="A233" s="0" t="s">
        <v>387</v>
      </c>
      <c r="B233" s="1" t="n">
        <v>1</v>
      </c>
      <c r="C233" s="1" t="n">
        <v>0.0262760596825496</v>
      </c>
      <c r="D233" s="1" t="n">
        <v>75</v>
      </c>
      <c r="E233" s="1" t="n">
        <v>16</v>
      </c>
      <c r="F233" s="1" t="n">
        <v>1075</v>
      </c>
      <c r="G233" s="1" t="n">
        <v>228</v>
      </c>
      <c r="H233" s="1" t="n">
        <v>0.212093023255814</v>
      </c>
      <c r="I233" s="1" t="n">
        <v>0.213333333333333</v>
      </c>
      <c r="J233" s="0" t="s">
        <v>389</v>
      </c>
    </row>
    <row r="234" customFormat="false" ht="15" hidden="false" customHeight="false" outlineLevel="0" collapsed="false">
      <c r="A234" s="0" t="s">
        <v>387</v>
      </c>
      <c r="B234" s="1" t="n">
        <v>2</v>
      </c>
      <c r="C234" s="1" t="n">
        <v>-0.926921020869563</v>
      </c>
      <c r="D234" s="1" t="n">
        <v>103</v>
      </c>
      <c r="E234" s="1" t="n">
        <v>18</v>
      </c>
      <c r="F234" s="1" t="n">
        <v>1075</v>
      </c>
      <c r="G234" s="1" t="n">
        <v>228</v>
      </c>
      <c r="H234" s="1" t="n">
        <v>0.212093023255814</v>
      </c>
      <c r="I234" s="1" t="n">
        <v>0.174757281553398</v>
      </c>
      <c r="J234" s="0" t="s">
        <v>390</v>
      </c>
    </row>
    <row r="235" customFormat="false" ht="15" hidden="false" customHeight="false" outlineLevel="0" collapsed="false">
      <c r="A235" s="0" t="s">
        <v>387</v>
      </c>
      <c r="B235" s="1" t="n">
        <v>3</v>
      </c>
      <c r="C235" s="1" t="n">
        <v>1.35788888457758</v>
      </c>
      <c r="D235" s="1" t="n">
        <v>101</v>
      </c>
      <c r="E235" s="1" t="n">
        <v>27</v>
      </c>
      <c r="F235" s="1" t="n">
        <v>1075</v>
      </c>
      <c r="G235" s="1" t="n">
        <v>228</v>
      </c>
      <c r="H235" s="1" t="n">
        <v>0.212093023255814</v>
      </c>
      <c r="I235" s="1" t="n">
        <v>0.267326732673267</v>
      </c>
      <c r="J235" s="0" t="s">
        <v>391</v>
      </c>
    </row>
    <row r="236" customFormat="false" ht="15" hidden="false" customHeight="false" outlineLevel="0" collapsed="false">
      <c r="A236" s="0" t="s">
        <v>387</v>
      </c>
      <c r="B236" s="1" t="n">
        <v>4</v>
      </c>
      <c r="C236" s="1" t="n">
        <v>-0.993282087347611</v>
      </c>
      <c r="D236" s="1" t="n">
        <v>94</v>
      </c>
      <c r="E236" s="1" t="n">
        <v>16</v>
      </c>
      <c r="F236" s="1" t="n">
        <v>1075</v>
      </c>
      <c r="G236" s="1" t="n">
        <v>228</v>
      </c>
      <c r="H236" s="1" t="n">
        <v>0.212093023255814</v>
      </c>
      <c r="I236" s="1" t="n">
        <v>0.170212765957447</v>
      </c>
      <c r="J236" s="0" t="s">
        <v>392</v>
      </c>
    </row>
    <row r="237" customFormat="false" ht="15" hidden="false" customHeight="false" outlineLevel="0" collapsed="false">
      <c r="A237" s="0" t="s">
        <v>387</v>
      </c>
      <c r="B237" s="1" t="n">
        <v>5</v>
      </c>
      <c r="C237" s="1" t="n">
        <v>0.278137604651533</v>
      </c>
      <c r="D237" s="1" t="n">
        <v>126</v>
      </c>
      <c r="E237" s="1" t="n">
        <v>28</v>
      </c>
      <c r="F237" s="1" t="n">
        <v>1075</v>
      </c>
      <c r="G237" s="1" t="n">
        <v>228</v>
      </c>
      <c r="H237" s="1" t="n">
        <v>0.212093023255814</v>
      </c>
      <c r="I237" s="1" t="n">
        <v>0.222222222222222</v>
      </c>
      <c r="J237" s="0" t="s">
        <v>393</v>
      </c>
    </row>
    <row r="238" customFormat="false" ht="15" hidden="false" customHeight="false" outlineLevel="0" collapsed="false">
      <c r="A238" s="0" t="s">
        <v>387</v>
      </c>
      <c r="B238" s="1" t="n">
        <v>6</v>
      </c>
      <c r="C238" s="1" t="n">
        <v>-2.11907607975399</v>
      </c>
      <c r="D238" s="1" t="n">
        <v>126</v>
      </c>
      <c r="E238" s="1" t="n">
        <v>17</v>
      </c>
      <c r="F238" s="1" t="n">
        <v>1075</v>
      </c>
      <c r="G238" s="1" t="n">
        <v>228</v>
      </c>
      <c r="H238" s="1" t="n">
        <v>0.212093023255814</v>
      </c>
      <c r="I238" s="1" t="n">
        <v>0.134920634920635</v>
      </c>
      <c r="J238" s="0" t="s">
        <v>394</v>
      </c>
    </row>
    <row r="239" customFormat="false" ht="15" hidden="false" customHeight="false" outlineLevel="0" collapsed="false">
      <c r="A239" s="0" t="s">
        <v>387</v>
      </c>
      <c r="B239" s="1" t="n">
        <v>7</v>
      </c>
      <c r="C239" s="1" t="n">
        <v>-0.126578808839045</v>
      </c>
      <c r="D239" s="1" t="n">
        <v>211</v>
      </c>
      <c r="E239" s="1" t="n">
        <v>44</v>
      </c>
      <c r="F239" s="1" t="n">
        <v>1075</v>
      </c>
      <c r="G239" s="1" t="n">
        <v>228</v>
      </c>
      <c r="H239" s="1" t="n">
        <v>0.212093023255814</v>
      </c>
      <c r="I239" s="1" t="n">
        <v>0.208530805687204</v>
      </c>
      <c r="J239" s="0" t="s">
        <v>395</v>
      </c>
    </row>
    <row r="240" customFormat="false" ht="15" hidden="false" customHeight="false" outlineLevel="0" collapsed="false">
      <c r="A240" s="0" t="s">
        <v>396</v>
      </c>
      <c r="B240" s="1" t="n">
        <v>0</v>
      </c>
      <c r="C240" s="1" t="n">
        <v>1.08997463260891</v>
      </c>
      <c r="D240" s="1" t="n">
        <v>343</v>
      </c>
      <c r="E240" s="1" t="n">
        <v>81</v>
      </c>
      <c r="F240" s="1" t="n">
        <v>1075</v>
      </c>
      <c r="G240" s="1" t="n">
        <v>228</v>
      </c>
      <c r="H240" s="1" t="n">
        <v>0.212093023255814</v>
      </c>
      <c r="I240" s="1" t="n">
        <v>0.236151603498542</v>
      </c>
      <c r="J240" s="0" t="s">
        <v>397</v>
      </c>
    </row>
    <row r="241" customFormat="false" ht="15" hidden="false" customHeight="false" outlineLevel="0" collapsed="false">
      <c r="A241" s="0" t="s">
        <v>396</v>
      </c>
      <c r="B241" s="1" t="n">
        <v>1</v>
      </c>
      <c r="C241" s="1" t="n">
        <v>-0.684053420402361</v>
      </c>
      <c r="D241" s="1" t="n">
        <v>108</v>
      </c>
      <c r="E241" s="1" t="n">
        <v>20</v>
      </c>
      <c r="F241" s="1" t="n">
        <v>1075</v>
      </c>
      <c r="G241" s="1" t="n">
        <v>228</v>
      </c>
      <c r="H241" s="1" t="n">
        <v>0.212093023255814</v>
      </c>
      <c r="I241" s="1" t="n">
        <v>0.185185185185185</v>
      </c>
      <c r="J241" s="0" t="s">
        <v>398</v>
      </c>
    </row>
    <row r="242" customFormat="false" ht="15" hidden="false" customHeight="false" outlineLevel="0" collapsed="false">
      <c r="A242" s="0" t="s">
        <v>396</v>
      </c>
      <c r="B242" s="1" t="n">
        <v>2</v>
      </c>
      <c r="C242" s="1" t="n">
        <v>0.345871268061853</v>
      </c>
      <c r="D242" s="1" t="n">
        <v>120</v>
      </c>
      <c r="E242" s="1" t="n">
        <v>27</v>
      </c>
      <c r="F242" s="1" t="n">
        <v>1075</v>
      </c>
      <c r="G242" s="1" t="n">
        <v>228</v>
      </c>
      <c r="H242" s="1" t="n">
        <v>0.212093023255814</v>
      </c>
      <c r="I242" s="1" t="n">
        <v>0.225</v>
      </c>
      <c r="J242" s="0" t="s">
        <v>399</v>
      </c>
    </row>
    <row r="243" customFormat="false" ht="15" hidden="false" customHeight="false" outlineLevel="0" collapsed="false">
      <c r="A243" s="0" t="s">
        <v>396</v>
      </c>
      <c r="B243" s="1" t="n">
        <v>3</v>
      </c>
      <c r="C243" s="1" t="n">
        <v>-0.21774631883602</v>
      </c>
      <c r="D243" s="1" t="n">
        <v>84</v>
      </c>
      <c r="E243" s="1" t="n">
        <v>17</v>
      </c>
      <c r="F243" s="1" t="n">
        <v>1075</v>
      </c>
      <c r="G243" s="1" t="n">
        <v>228</v>
      </c>
      <c r="H243" s="1" t="n">
        <v>0.212093023255814</v>
      </c>
      <c r="I243" s="1" t="n">
        <v>0.202380952380952</v>
      </c>
      <c r="J243" s="0" t="s">
        <v>400</v>
      </c>
    </row>
    <row r="244" customFormat="false" ht="15" hidden="false" customHeight="false" outlineLevel="0" collapsed="false">
      <c r="A244" s="0" t="s">
        <v>396</v>
      </c>
      <c r="B244" s="1" t="n">
        <v>4</v>
      </c>
      <c r="C244" s="1" t="n">
        <v>-0.333485800325377</v>
      </c>
      <c r="D244" s="1" t="n">
        <v>91</v>
      </c>
      <c r="E244" s="1" t="n">
        <v>18</v>
      </c>
      <c r="F244" s="1" t="n">
        <v>1075</v>
      </c>
      <c r="G244" s="1" t="n">
        <v>228</v>
      </c>
      <c r="H244" s="1" t="n">
        <v>0.212093023255814</v>
      </c>
      <c r="I244" s="1" t="n">
        <v>0.197802197802198</v>
      </c>
      <c r="J244" s="0" t="s">
        <v>401</v>
      </c>
    </row>
    <row r="245" customFormat="false" ht="15" hidden="false" customHeight="false" outlineLevel="0" collapsed="false">
      <c r="A245" s="0" t="s">
        <v>396</v>
      </c>
      <c r="B245" s="1" t="n">
        <v>5</v>
      </c>
      <c r="C245" s="1" t="n">
        <v>-1.30248994647535</v>
      </c>
      <c r="D245" s="1" t="n">
        <v>106</v>
      </c>
      <c r="E245" s="1" t="n">
        <v>17</v>
      </c>
      <c r="F245" s="1" t="n">
        <v>1075</v>
      </c>
      <c r="G245" s="1" t="n">
        <v>228</v>
      </c>
      <c r="H245" s="1" t="n">
        <v>0.212093023255814</v>
      </c>
      <c r="I245" s="1" t="n">
        <v>0.160377358490566</v>
      </c>
      <c r="J245" s="0" t="s">
        <v>402</v>
      </c>
    </row>
    <row r="246" customFormat="false" ht="15" hidden="false" customHeight="false" outlineLevel="0" collapsed="false">
      <c r="A246" s="0" t="s">
        <v>396</v>
      </c>
      <c r="B246" s="1" t="n">
        <v>6</v>
      </c>
      <c r="C246" s="1" t="n">
        <v>-0.194008286571961</v>
      </c>
      <c r="D246" s="1" t="n">
        <v>98</v>
      </c>
      <c r="E246" s="1" t="n">
        <v>20</v>
      </c>
      <c r="F246" s="1" t="n">
        <v>1075</v>
      </c>
      <c r="G246" s="1" t="n">
        <v>228</v>
      </c>
      <c r="H246" s="1" t="n">
        <v>0.212093023255814</v>
      </c>
      <c r="I246" s="1" t="n">
        <v>0.204081632653061</v>
      </c>
      <c r="J246" s="0" t="s">
        <v>403</v>
      </c>
    </row>
    <row r="247" customFormat="false" ht="15" hidden="false" customHeight="false" outlineLevel="0" collapsed="false">
      <c r="A247" s="0" t="s">
        <v>396</v>
      </c>
      <c r="B247" s="1" t="n">
        <v>7</v>
      </c>
      <c r="C247" s="1" t="n">
        <v>0.325653572974288</v>
      </c>
      <c r="D247" s="1" t="n">
        <v>125</v>
      </c>
      <c r="E247" s="1" t="n">
        <v>28</v>
      </c>
      <c r="F247" s="1" t="n">
        <v>1075</v>
      </c>
      <c r="G247" s="1" t="n">
        <v>228</v>
      </c>
      <c r="H247" s="1" t="n">
        <v>0.212093023255814</v>
      </c>
      <c r="I247" s="1" t="n">
        <v>0.224</v>
      </c>
      <c r="J247" s="0" t="s">
        <v>404</v>
      </c>
    </row>
    <row r="248" customFormat="false" ht="15" hidden="false" customHeight="false" outlineLevel="0" collapsed="false">
      <c r="A248" s="0" t="s">
        <v>405</v>
      </c>
      <c r="B248" s="1" t="n">
        <v>0</v>
      </c>
      <c r="C248" s="1" t="n">
        <v>0.328282536177143</v>
      </c>
      <c r="D248" s="1" t="n">
        <v>43</v>
      </c>
      <c r="E248" s="1" t="n">
        <v>10</v>
      </c>
      <c r="F248" s="1" t="n">
        <v>1075</v>
      </c>
      <c r="G248" s="1" t="n">
        <v>228</v>
      </c>
      <c r="H248" s="1" t="n">
        <v>0.212093023255814</v>
      </c>
      <c r="I248" s="1" t="n">
        <v>0.232558139534884</v>
      </c>
      <c r="J248" s="0" t="s">
        <v>406</v>
      </c>
    </row>
    <row r="249" customFormat="false" ht="15" hidden="false" customHeight="false" outlineLevel="0" collapsed="false">
      <c r="A249" s="0" t="s">
        <v>405</v>
      </c>
      <c r="B249" s="1" t="n">
        <v>1</v>
      </c>
      <c r="C249" s="1" t="n">
        <v>2.42857328753911</v>
      </c>
      <c r="D249" s="1" t="n">
        <v>34</v>
      </c>
      <c r="E249" s="1" t="n">
        <v>13</v>
      </c>
      <c r="F249" s="1" t="n">
        <v>1075</v>
      </c>
      <c r="G249" s="1" t="n">
        <v>228</v>
      </c>
      <c r="H249" s="1" t="n">
        <v>0.212093023255814</v>
      </c>
      <c r="I249" s="1" t="n">
        <v>0.382352941176471</v>
      </c>
      <c r="J249" s="0" t="s">
        <v>407</v>
      </c>
    </row>
    <row r="250" customFormat="false" ht="15" hidden="false" customHeight="false" outlineLevel="0" collapsed="false">
      <c r="A250" s="0" t="s">
        <v>405</v>
      </c>
      <c r="B250" s="1" t="n">
        <v>2</v>
      </c>
      <c r="C250" s="1" t="n">
        <v>-0.385760271702152</v>
      </c>
      <c r="D250" s="1" t="n">
        <v>92</v>
      </c>
      <c r="E250" s="1" t="n">
        <v>18</v>
      </c>
      <c r="F250" s="1" t="n">
        <v>1075</v>
      </c>
      <c r="G250" s="1" t="n">
        <v>228</v>
      </c>
      <c r="H250" s="1" t="n">
        <v>0.212093023255814</v>
      </c>
      <c r="I250" s="1" t="n">
        <v>0.195652173913043</v>
      </c>
      <c r="J250" s="0" t="s">
        <v>408</v>
      </c>
    </row>
    <row r="251" customFormat="false" ht="15" hidden="false" customHeight="false" outlineLevel="0" collapsed="false">
      <c r="A251" s="0" t="s">
        <v>405</v>
      </c>
      <c r="B251" s="1" t="n">
        <v>3</v>
      </c>
      <c r="C251" s="1" t="n">
        <v>-2.04985293848271</v>
      </c>
      <c r="D251" s="1" t="n">
        <v>101</v>
      </c>
      <c r="E251" s="1" t="n">
        <v>13</v>
      </c>
      <c r="F251" s="1" t="n">
        <v>1075</v>
      </c>
      <c r="G251" s="1" t="n">
        <v>228</v>
      </c>
      <c r="H251" s="1" t="n">
        <v>0.212093023255814</v>
      </c>
      <c r="I251" s="1" t="n">
        <v>0.128712871287129</v>
      </c>
      <c r="J251" s="0" t="s">
        <v>409</v>
      </c>
    </row>
    <row r="252" customFormat="false" ht="15" hidden="false" customHeight="false" outlineLevel="0" collapsed="false">
      <c r="A252" s="0" t="s">
        <v>405</v>
      </c>
      <c r="B252" s="1" t="n">
        <v>4</v>
      </c>
      <c r="C252" s="0" t="n">
        <v>0.165914548281239</v>
      </c>
      <c r="D252" s="1" t="n">
        <v>147</v>
      </c>
      <c r="E252" s="1" t="n">
        <v>32</v>
      </c>
      <c r="F252" s="1" t="n">
        <v>1075</v>
      </c>
      <c r="G252" s="1" t="n">
        <v>228</v>
      </c>
      <c r="H252" s="0" t="n">
        <v>0.212093023255814</v>
      </c>
      <c r="I252" s="0" t="n">
        <v>0.217687074829932</v>
      </c>
      <c r="J252" s="0" t="s">
        <v>410</v>
      </c>
    </row>
    <row r="253" customFormat="false" ht="15" hidden="false" customHeight="false" outlineLevel="0" collapsed="false">
      <c r="A253" s="0" t="s">
        <v>405</v>
      </c>
      <c r="B253" s="1" t="n">
        <v>5</v>
      </c>
      <c r="C253" s="0" t="n">
        <v>-0.600389040683926</v>
      </c>
      <c r="D253" s="1" t="n">
        <v>146</v>
      </c>
      <c r="E253" s="1" t="n">
        <v>28</v>
      </c>
      <c r="F253" s="1" t="n">
        <v>1075</v>
      </c>
      <c r="G253" s="1" t="n">
        <v>228</v>
      </c>
      <c r="H253" s="0" t="n">
        <v>0.212093023255814</v>
      </c>
      <c r="I253" s="0" t="n">
        <v>0.191780821917808</v>
      </c>
      <c r="J253" s="28" t="s">
        <v>411</v>
      </c>
    </row>
    <row r="254" customFormat="false" ht="15" hidden="false" customHeight="false" outlineLevel="0" collapsed="false">
      <c r="A254" s="0" t="s">
        <v>405</v>
      </c>
      <c r="B254" s="1" t="n">
        <v>6</v>
      </c>
      <c r="C254" s="0" t="n">
        <v>1.09719167130377</v>
      </c>
      <c r="D254" s="1" t="n">
        <v>140</v>
      </c>
      <c r="E254" s="1" t="n">
        <v>35</v>
      </c>
      <c r="F254" s="1" t="n">
        <v>1075</v>
      </c>
      <c r="G254" s="1" t="n">
        <v>228</v>
      </c>
      <c r="H254" s="0" t="n">
        <v>0.212093023255814</v>
      </c>
      <c r="I254" s="0" t="n">
        <v>0.25</v>
      </c>
      <c r="J254" s="28" t="s">
        <v>412</v>
      </c>
    </row>
    <row r="255" customFormat="false" ht="15" hidden="false" customHeight="false" outlineLevel="0" collapsed="false">
      <c r="A255" s="0" t="s">
        <v>405</v>
      </c>
      <c r="B255" s="1" t="n">
        <v>7</v>
      </c>
      <c r="C255" s="0" t="n">
        <v>0.771600757949991</v>
      </c>
      <c r="D255" s="1" t="n">
        <v>116</v>
      </c>
      <c r="E255" s="1" t="n">
        <v>28</v>
      </c>
      <c r="F255" s="1" t="n">
        <v>1075</v>
      </c>
      <c r="G255" s="1" t="n">
        <v>228</v>
      </c>
      <c r="H255" s="0" t="n">
        <v>0.212093023255814</v>
      </c>
      <c r="I255" s="0" t="n">
        <v>0.241379310344828</v>
      </c>
      <c r="J255" s="28" t="s">
        <v>413</v>
      </c>
    </row>
    <row r="256" customFormat="false" ht="15" hidden="false" customHeight="false" outlineLevel="0" collapsed="false">
      <c r="A256" s="0" t="s">
        <v>405</v>
      </c>
      <c r="B256" s="1" t="n">
        <v>8</v>
      </c>
      <c r="C256" s="0" t="n">
        <v>0.188191129671986</v>
      </c>
      <c r="D256" s="1" t="n">
        <v>114</v>
      </c>
      <c r="E256" s="1" t="n">
        <v>25</v>
      </c>
      <c r="F256" s="1" t="n">
        <v>1075</v>
      </c>
      <c r="G256" s="1" t="n">
        <v>228</v>
      </c>
      <c r="H256" s="0" t="n">
        <v>0.212093023255814</v>
      </c>
      <c r="I256" s="0" t="n">
        <v>0.219298245614035</v>
      </c>
      <c r="J256" s="28" t="s">
        <v>414</v>
      </c>
    </row>
    <row r="257" customFormat="false" ht="15" hidden="false" customHeight="false" outlineLevel="0" collapsed="false">
      <c r="A257" s="0" t="s">
        <v>405</v>
      </c>
      <c r="B257" s="1" t="n">
        <v>9</v>
      </c>
      <c r="C257" s="0" t="n">
        <v>-0.538091645969232</v>
      </c>
      <c r="D257" s="1" t="n">
        <v>80</v>
      </c>
      <c r="E257" s="1" t="n">
        <v>15</v>
      </c>
      <c r="F257" s="1" t="n">
        <v>1075</v>
      </c>
      <c r="G257" s="1" t="n">
        <v>228</v>
      </c>
      <c r="H257" s="0" t="n">
        <v>0.212093023255814</v>
      </c>
      <c r="I257" s="0" t="n">
        <v>0.1875</v>
      </c>
      <c r="J257" s="28" t="s">
        <v>415</v>
      </c>
    </row>
    <row r="258" customFormat="false" ht="15" hidden="false" customHeight="false" outlineLevel="0" collapsed="false">
      <c r="A258" s="0" t="s">
        <v>405</v>
      </c>
      <c r="B258" s="1" t="n">
        <v>10</v>
      </c>
      <c r="C258" s="0" t="n">
        <v>-0.667874669170063</v>
      </c>
      <c r="D258" s="1" t="n">
        <v>62</v>
      </c>
      <c r="E258" s="1" t="n">
        <v>11</v>
      </c>
      <c r="F258" s="1" t="n">
        <v>1075</v>
      </c>
      <c r="G258" s="1" t="n">
        <v>228</v>
      </c>
      <c r="H258" s="0" t="n">
        <v>0.212093023255814</v>
      </c>
      <c r="I258" s="0" t="n">
        <v>0.17741935483871</v>
      </c>
      <c r="J258" s="28" t="s">
        <v>416</v>
      </c>
    </row>
    <row r="259" customFormat="false" ht="15" hidden="false" customHeight="false" outlineLevel="0" collapsed="false">
      <c r="A259" s="0" t="s">
        <v>417</v>
      </c>
      <c r="B259" s="1" t="n">
        <v>0</v>
      </c>
      <c r="C259" s="1" t="n">
        <v>0.842065194521612</v>
      </c>
      <c r="D259" s="1" t="n">
        <v>356</v>
      </c>
      <c r="E259" s="1" t="n">
        <v>82</v>
      </c>
      <c r="F259" s="1" t="n">
        <v>1075</v>
      </c>
      <c r="G259" s="1" t="n">
        <v>228</v>
      </c>
      <c r="H259" s="1" t="n">
        <v>0.212093023255814</v>
      </c>
      <c r="I259" s="1" t="n">
        <v>0.230337078651685</v>
      </c>
      <c r="J259" s="28" t="s">
        <v>418</v>
      </c>
    </row>
    <row r="260" customFormat="false" ht="15" hidden="false" customHeight="false" outlineLevel="0" collapsed="false">
      <c r="A260" s="0" t="s">
        <v>417</v>
      </c>
      <c r="B260" s="1" t="n">
        <v>1</v>
      </c>
      <c r="C260" s="1" t="n">
        <v>-0.787063991106992</v>
      </c>
      <c r="D260" s="1" t="n">
        <v>64</v>
      </c>
      <c r="E260" s="1" t="n">
        <v>11</v>
      </c>
      <c r="F260" s="1" t="n">
        <v>1075</v>
      </c>
      <c r="G260" s="1" t="n">
        <v>228</v>
      </c>
      <c r="H260" s="1" t="n">
        <v>0.212093023255814</v>
      </c>
      <c r="I260" s="1" t="n">
        <v>0.171875</v>
      </c>
      <c r="J260" s="28" t="s">
        <v>419</v>
      </c>
    </row>
    <row r="261" customFormat="false" ht="15" hidden="false" customHeight="false" outlineLevel="0" collapsed="false">
      <c r="A261" s="0" t="s">
        <v>417</v>
      </c>
      <c r="B261" s="1" t="n">
        <v>2</v>
      </c>
      <c r="C261" s="1" t="n">
        <v>-0.543503392124733</v>
      </c>
      <c r="D261" s="1" t="n">
        <v>110</v>
      </c>
      <c r="E261" s="1" t="n">
        <v>21</v>
      </c>
      <c r="F261" s="1" t="n">
        <v>1075</v>
      </c>
      <c r="G261" s="1" t="n">
        <v>228</v>
      </c>
      <c r="H261" s="1" t="n">
        <v>0.212093023255814</v>
      </c>
      <c r="I261" s="1" t="n">
        <v>0.190909090909091</v>
      </c>
      <c r="J261" s="28" t="s">
        <v>420</v>
      </c>
    </row>
    <row r="262" customFormat="false" ht="15" hidden="false" customHeight="false" outlineLevel="0" collapsed="false">
      <c r="A262" s="0" t="s">
        <v>417</v>
      </c>
      <c r="B262" s="1" t="n">
        <v>3</v>
      </c>
      <c r="C262" s="1" t="n">
        <v>2.065386236058</v>
      </c>
      <c r="D262" s="1" t="n">
        <v>78</v>
      </c>
      <c r="E262" s="1" t="n">
        <v>24</v>
      </c>
      <c r="F262" s="1" t="n">
        <v>1075</v>
      </c>
      <c r="G262" s="1" t="n">
        <v>228</v>
      </c>
      <c r="H262" s="1" t="n">
        <v>0.212093023255814</v>
      </c>
      <c r="I262" s="1" t="n">
        <v>0.307692307692308</v>
      </c>
      <c r="J262" s="0" t="s">
        <v>421</v>
      </c>
    </row>
    <row r="263" customFormat="false" ht="15" hidden="false" customHeight="false" outlineLevel="0" collapsed="false">
      <c r="A263" s="0" t="s">
        <v>417</v>
      </c>
      <c r="B263" s="1" t="n">
        <v>4</v>
      </c>
      <c r="C263" s="1" t="n">
        <v>-0.197603946189624</v>
      </c>
      <c r="D263" s="1" t="n">
        <v>74</v>
      </c>
      <c r="E263" s="1" t="n">
        <v>15</v>
      </c>
      <c r="F263" s="1" t="n">
        <v>1075</v>
      </c>
      <c r="G263" s="1" t="n">
        <v>228</v>
      </c>
      <c r="H263" s="1" t="n">
        <v>0.212093023255814</v>
      </c>
      <c r="I263" s="1" t="n">
        <v>0.202702702702703</v>
      </c>
      <c r="J263" s="0" t="s">
        <v>422</v>
      </c>
    </row>
    <row r="264" customFormat="false" ht="15" hidden="false" customHeight="false" outlineLevel="0" collapsed="false">
      <c r="A264" s="0" t="s">
        <v>417</v>
      </c>
      <c r="B264" s="1" t="n">
        <v>5</v>
      </c>
      <c r="C264" s="1" t="n">
        <v>-0.950596955905241</v>
      </c>
      <c r="D264" s="1" t="n">
        <v>119</v>
      </c>
      <c r="E264" s="1" t="n">
        <v>21</v>
      </c>
      <c r="F264" s="1" t="n">
        <v>1075</v>
      </c>
      <c r="G264" s="1" t="n">
        <v>228</v>
      </c>
      <c r="H264" s="1" t="n">
        <v>0.212093023255814</v>
      </c>
      <c r="I264" s="1" t="n">
        <v>0.176470588235294</v>
      </c>
      <c r="J264" s="0" t="s">
        <v>423</v>
      </c>
    </row>
    <row r="265" customFormat="false" ht="15" hidden="false" customHeight="false" outlineLevel="0" collapsed="false">
      <c r="A265" s="0" t="s">
        <v>417</v>
      </c>
      <c r="B265" s="1" t="n">
        <v>6</v>
      </c>
      <c r="C265" s="1" t="n">
        <v>-1.64470095999855</v>
      </c>
      <c r="D265" s="1" t="n">
        <v>114</v>
      </c>
      <c r="E265" s="1" t="n">
        <v>17</v>
      </c>
      <c r="F265" s="1" t="n">
        <v>1075</v>
      </c>
      <c r="G265" s="1" t="n">
        <v>228</v>
      </c>
      <c r="H265" s="1" t="n">
        <v>0.212093023255814</v>
      </c>
      <c r="I265" s="1" t="n">
        <v>0.149122807017544</v>
      </c>
      <c r="J265" s="0" t="s">
        <v>424</v>
      </c>
    </row>
    <row r="266" customFormat="false" ht="15" hidden="false" customHeight="false" outlineLevel="0" collapsed="false">
      <c r="A266" s="0" t="s">
        <v>417</v>
      </c>
      <c r="B266" s="1" t="n">
        <v>7</v>
      </c>
      <c r="C266" s="1" t="n">
        <v>0.592770113269317</v>
      </c>
      <c r="D266" s="1" t="n">
        <v>160</v>
      </c>
      <c r="E266" s="1" t="n">
        <v>37</v>
      </c>
      <c r="F266" s="1" t="n">
        <v>1075</v>
      </c>
      <c r="G266" s="1" t="n">
        <v>228</v>
      </c>
      <c r="H266" s="1" t="n">
        <v>0.212093023255814</v>
      </c>
      <c r="I266" s="1" t="n">
        <v>0.23125</v>
      </c>
      <c r="J266" s="0" t="s">
        <v>425</v>
      </c>
    </row>
    <row r="267" customFormat="false" ht="15" hidden="false" customHeight="false" outlineLevel="0" collapsed="false">
      <c r="A267" s="0" t="s">
        <v>426</v>
      </c>
      <c r="B267" s="1" t="n">
        <v>0</v>
      </c>
      <c r="C267" s="1" t="n">
        <v>1.23546680710861</v>
      </c>
      <c r="D267" s="1" t="n">
        <v>427</v>
      </c>
      <c r="E267" s="1" t="n">
        <v>101</v>
      </c>
      <c r="F267" s="1" t="n">
        <v>1075</v>
      </c>
      <c r="G267" s="1" t="n">
        <v>228</v>
      </c>
      <c r="H267" s="1" t="n">
        <v>0.212093023255814</v>
      </c>
      <c r="I267" s="1" t="n">
        <v>0.236533957845433</v>
      </c>
      <c r="J267" s="0" t="s">
        <v>427</v>
      </c>
    </row>
    <row r="268" customFormat="false" ht="15" hidden="false" customHeight="false" outlineLevel="0" collapsed="false">
      <c r="A268" s="0" t="s">
        <v>426</v>
      </c>
      <c r="B268" s="1" t="n">
        <v>1</v>
      </c>
      <c r="C268" s="1" t="n">
        <v>0.179385781004781</v>
      </c>
      <c r="D268" s="1" t="n">
        <v>91</v>
      </c>
      <c r="E268" s="1" t="n">
        <v>20</v>
      </c>
      <c r="F268" s="1" t="n">
        <v>1075</v>
      </c>
      <c r="G268" s="1" t="n">
        <v>228</v>
      </c>
      <c r="H268" s="1" t="n">
        <v>0.212093023255814</v>
      </c>
      <c r="I268" s="1" t="n">
        <v>0.21978021978022</v>
      </c>
      <c r="J268" s="0" t="s">
        <v>428</v>
      </c>
    </row>
    <row r="269" customFormat="false" ht="15" hidden="false" customHeight="false" outlineLevel="0" collapsed="false">
      <c r="A269" s="0" t="s">
        <v>426</v>
      </c>
      <c r="B269" s="1" t="n">
        <v>2</v>
      </c>
      <c r="C269" s="1" t="n">
        <v>-0.21327401775669</v>
      </c>
      <c r="D269" s="1" t="n">
        <v>108</v>
      </c>
      <c r="E269" s="1" t="n">
        <v>22</v>
      </c>
      <c r="F269" s="1" t="n">
        <v>1075</v>
      </c>
      <c r="G269" s="1" t="n">
        <v>228</v>
      </c>
      <c r="H269" s="1" t="n">
        <v>0.212093023255814</v>
      </c>
      <c r="I269" s="1" t="n">
        <v>0.203703703703704</v>
      </c>
      <c r="J269" s="0" t="s">
        <v>429</v>
      </c>
    </row>
    <row r="270" customFormat="false" ht="15" hidden="false" customHeight="false" outlineLevel="0" collapsed="false">
      <c r="A270" s="0" t="s">
        <v>426</v>
      </c>
      <c r="B270" s="1" t="n">
        <v>3</v>
      </c>
      <c r="C270" s="1" t="n">
        <v>-1.61566475365077</v>
      </c>
      <c r="D270" s="1" t="n">
        <v>91</v>
      </c>
      <c r="E270" s="1" t="n">
        <v>13</v>
      </c>
      <c r="F270" s="1" t="n">
        <v>1075</v>
      </c>
      <c r="G270" s="1" t="n">
        <v>228</v>
      </c>
      <c r="H270" s="1" t="n">
        <v>0.212093023255814</v>
      </c>
      <c r="I270" s="1" t="n">
        <v>0.142857142857143</v>
      </c>
      <c r="J270" s="0" t="s">
        <v>430</v>
      </c>
    </row>
    <row r="271" customFormat="false" ht="15" hidden="false" customHeight="false" outlineLevel="0" collapsed="false">
      <c r="A271" s="0" t="s">
        <v>426</v>
      </c>
      <c r="B271" s="1" t="n">
        <v>4</v>
      </c>
      <c r="C271" s="1" t="n">
        <v>0.534882682984744</v>
      </c>
      <c r="D271" s="1" t="n">
        <v>67</v>
      </c>
      <c r="E271" s="1" t="n">
        <v>16</v>
      </c>
      <c r="F271" s="1" t="n">
        <v>1075</v>
      </c>
      <c r="G271" s="1" t="n">
        <v>228</v>
      </c>
      <c r="H271" s="1" t="n">
        <v>0.212093023255814</v>
      </c>
      <c r="I271" s="1" t="n">
        <v>0.238805970149254</v>
      </c>
      <c r="J271" s="0" t="s">
        <v>431</v>
      </c>
    </row>
    <row r="272" customFormat="false" ht="15" hidden="false" customHeight="false" outlineLevel="0" collapsed="false">
      <c r="A272" s="0" t="s">
        <v>426</v>
      </c>
      <c r="B272" s="1" t="n">
        <v>5</v>
      </c>
      <c r="C272" s="1" t="n">
        <v>0.598309907535854</v>
      </c>
      <c r="D272" s="1" t="n">
        <v>106</v>
      </c>
      <c r="E272" s="1" t="n">
        <v>25</v>
      </c>
      <c r="F272" s="1" t="n">
        <v>1075</v>
      </c>
      <c r="G272" s="1" t="n">
        <v>228</v>
      </c>
      <c r="H272" s="1" t="n">
        <v>0.212093023255814</v>
      </c>
      <c r="I272" s="1" t="n">
        <v>0.235849056603774</v>
      </c>
      <c r="J272" s="0" t="s">
        <v>432</v>
      </c>
    </row>
    <row r="273" customFormat="false" ht="15" hidden="false" customHeight="false" outlineLevel="0" collapsed="false">
      <c r="A273" s="0" t="s">
        <v>426</v>
      </c>
      <c r="B273" s="1" t="n">
        <v>6</v>
      </c>
      <c r="C273" s="1" t="n">
        <v>-1.3443143338264</v>
      </c>
      <c r="D273" s="1" t="n">
        <v>63</v>
      </c>
      <c r="E273" s="1" t="n">
        <v>9</v>
      </c>
      <c r="F273" s="1" t="n">
        <v>1075</v>
      </c>
      <c r="G273" s="1" t="n">
        <v>228</v>
      </c>
      <c r="H273" s="1" t="n">
        <v>0.212093023255814</v>
      </c>
      <c r="I273" s="1" t="n">
        <v>0.142857142857143</v>
      </c>
      <c r="J273" s="0" t="s">
        <v>433</v>
      </c>
    </row>
    <row r="274" customFormat="false" ht="15" hidden="false" customHeight="false" outlineLevel="0" collapsed="false">
      <c r="A274" s="0" t="s">
        <v>426</v>
      </c>
      <c r="B274" s="1" t="n">
        <v>7</v>
      </c>
      <c r="C274" s="1" t="n">
        <v>-0.858282428984156</v>
      </c>
      <c r="D274" s="1" t="n">
        <v>122</v>
      </c>
      <c r="E274" s="1" t="n">
        <v>22</v>
      </c>
      <c r="F274" s="1" t="n">
        <v>1075</v>
      </c>
      <c r="G274" s="1" t="n">
        <v>228</v>
      </c>
      <c r="H274" s="1" t="n">
        <v>0.212093023255814</v>
      </c>
      <c r="I274" s="1" t="n">
        <v>0.180327868852459</v>
      </c>
      <c r="J274" s="0" t="s">
        <v>434</v>
      </c>
    </row>
    <row r="275" customFormat="false" ht="15" hidden="false" customHeight="false" outlineLevel="0" collapsed="false">
      <c r="A275" s="0" t="s">
        <v>435</v>
      </c>
      <c r="B275" s="1" t="n">
        <v>0</v>
      </c>
      <c r="C275" s="1" t="n">
        <v>-0.776661532034972</v>
      </c>
      <c r="D275" s="1" t="n">
        <v>549</v>
      </c>
      <c r="E275" s="1" t="n">
        <v>109</v>
      </c>
      <c r="F275" s="1" t="n">
        <v>1075</v>
      </c>
      <c r="G275" s="1" t="n">
        <v>228</v>
      </c>
      <c r="H275" s="1" t="n">
        <v>0.212093023255814</v>
      </c>
      <c r="I275" s="1" t="n">
        <v>0.198542805100182</v>
      </c>
      <c r="J275" s="0" t="s">
        <v>436</v>
      </c>
    </row>
    <row r="276" customFormat="false" ht="15" hidden="false" customHeight="false" outlineLevel="0" collapsed="false">
      <c r="A276" s="0" t="s">
        <v>435</v>
      </c>
      <c r="B276" s="1" t="n">
        <v>1</v>
      </c>
      <c r="C276" s="1" t="n">
        <v>0.256486706097897</v>
      </c>
      <c r="D276" s="1" t="n">
        <v>219</v>
      </c>
      <c r="E276" s="1" t="n">
        <v>48</v>
      </c>
      <c r="F276" s="1" t="n">
        <v>1075</v>
      </c>
      <c r="G276" s="1" t="n">
        <v>228</v>
      </c>
      <c r="H276" s="1" t="n">
        <v>0.212093023255814</v>
      </c>
      <c r="I276" s="1" t="n">
        <v>0.219178082191781</v>
      </c>
      <c r="J276" s="0" t="s">
        <v>436</v>
      </c>
    </row>
    <row r="277" customFormat="false" ht="15" hidden="false" customHeight="false" outlineLevel="0" collapsed="false">
      <c r="A277" s="0" t="s">
        <v>435</v>
      </c>
      <c r="B277" s="1" t="n">
        <v>2</v>
      </c>
      <c r="C277" s="1" t="n">
        <v>-0.637273714208265</v>
      </c>
      <c r="D277" s="1" t="n">
        <v>127</v>
      </c>
      <c r="E277" s="1" t="n">
        <v>24</v>
      </c>
      <c r="F277" s="1" t="n">
        <v>1075</v>
      </c>
      <c r="G277" s="1" t="n">
        <v>228</v>
      </c>
      <c r="H277" s="1" t="n">
        <v>0.212093023255814</v>
      </c>
      <c r="I277" s="1" t="n">
        <v>0.188976377952756</v>
      </c>
      <c r="J277" s="0" t="s">
        <v>436</v>
      </c>
    </row>
    <row r="278" customFormat="false" ht="15" hidden="false" customHeight="false" outlineLevel="0" collapsed="false">
      <c r="A278" s="0" t="s">
        <v>435</v>
      </c>
      <c r="B278" s="1" t="n">
        <v>3</v>
      </c>
      <c r="C278" s="1" t="n">
        <v>-0.36633239261475</v>
      </c>
      <c r="D278" s="1" t="n">
        <v>72</v>
      </c>
      <c r="E278" s="1" t="n">
        <v>14</v>
      </c>
      <c r="F278" s="1" t="n">
        <v>1075</v>
      </c>
      <c r="G278" s="1" t="n">
        <v>228</v>
      </c>
      <c r="H278" s="1" t="n">
        <v>0.212093023255814</v>
      </c>
      <c r="I278" s="1" t="n">
        <v>0.194444444444444</v>
      </c>
      <c r="J278" s="0" t="s">
        <v>436</v>
      </c>
    </row>
    <row r="279" customFormat="false" ht="15" hidden="false" customHeight="false" outlineLevel="0" collapsed="false">
      <c r="A279" s="0" t="s">
        <v>435</v>
      </c>
      <c r="B279" s="1" t="n">
        <v>4</v>
      </c>
      <c r="C279" s="1" t="n">
        <v>-1.59761000276552</v>
      </c>
      <c r="D279" s="1" t="n">
        <v>44</v>
      </c>
      <c r="E279" s="1" t="n">
        <v>5</v>
      </c>
      <c r="F279" s="1" t="n">
        <v>1075</v>
      </c>
      <c r="G279" s="1" t="n">
        <v>228</v>
      </c>
      <c r="H279" s="1" t="n">
        <v>0.212093023255814</v>
      </c>
      <c r="I279" s="1" t="n">
        <v>0.113636363636364</v>
      </c>
      <c r="J279" s="0" t="s">
        <v>436</v>
      </c>
    </row>
    <row r="280" customFormat="false" ht="15" hidden="false" customHeight="false" outlineLevel="0" collapsed="false">
      <c r="A280" s="0" t="s">
        <v>435</v>
      </c>
      <c r="B280" s="1" t="n">
        <v>5</v>
      </c>
      <c r="C280" s="1" t="n">
        <v>1.94421001456428</v>
      </c>
      <c r="D280" s="1" t="n">
        <v>31</v>
      </c>
      <c r="E280" s="1" t="n">
        <v>11</v>
      </c>
      <c r="F280" s="1" t="n">
        <v>1075</v>
      </c>
      <c r="G280" s="1" t="n">
        <v>228</v>
      </c>
      <c r="H280" s="1" t="n">
        <v>0.212093023255814</v>
      </c>
      <c r="I280" s="1" t="n">
        <v>0.354838709677419</v>
      </c>
      <c r="J280" s="0" t="s">
        <v>436</v>
      </c>
    </row>
    <row r="281" customFormat="false" ht="15" hidden="false" customHeight="false" outlineLevel="0" collapsed="false">
      <c r="A281" s="0" t="s">
        <v>435</v>
      </c>
      <c r="B281" s="1" t="n">
        <v>6</v>
      </c>
      <c r="C281" s="1" t="n">
        <v>1.73356303755618</v>
      </c>
      <c r="D281" s="1" t="n">
        <v>12</v>
      </c>
      <c r="E281" s="1" t="n">
        <v>5</v>
      </c>
      <c r="F281" s="1" t="n">
        <v>1075</v>
      </c>
      <c r="G281" s="1" t="n">
        <v>228</v>
      </c>
      <c r="H281" s="1" t="n">
        <v>0.212093023255814</v>
      </c>
      <c r="I281" s="1" t="n">
        <v>0.416666666666667</v>
      </c>
      <c r="J281" s="0" t="s">
        <v>436</v>
      </c>
    </row>
    <row r="282" customFormat="false" ht="15" hidden="false" customHeight="false" outlineLevel="0" collapsed="false">
      <c r="A282" s="0" t="s">
        <v>435</v>
      </c>
      <c r="B282" s="1" t="n">
        <v>7</v>
      </c>
      <c r="C282" s="1" t="n">
        <v>1.70516309072017</v>
      </c>
      <c r="D282" s="1" t="n">
        <v>9</v>
      </c>
      <c r="E282" s="1" t="n">
        <v>4</v>
      </c>
      <c r="F282" s="1" t="n">
        <v>1075</v>
      </c>
      <c r="G282" s="1" t="n">
        <v>228</v>
      </c>
      <c r="H282" s="1" t="n">
        <v>0.212093023255814</v>
      </c>
      <c r="I282" s="1" t="n">
        <v>0.444444444444444</v>
      </c>
      <c r="J282" s="0" t="s">
        <v>436</v>
      </c>
    </row>
    <row r="283" customFormat="false" ht="15" hidden="false" customHeight="false" outlineLevel="0" collapsed="false">
      <c r="A283" s="0" t="s">
        <v>435</v>
      </c>
      <c r="B283" s="1" t="n">
        <v>8</v>
      </c>
      <c r="C283" s="1" t="n">
        <v>0.513696966793835</v>
      </c>
      <c r="D283" s="1" t="n">
        <v>3</v>
      </c>
      <c r="E283" s="1" t="n">
        <v>1</v>
      </c>
      <c r="F283" s="1" t="n">
        <v>1075</v>
      </c>
      <c r="G283" s="1" t="n">
        <v>228</v>
      </c>
      <c r="H283" s="1" t="n">
        <v>0.212093023255814</v>
      </c>
      <c r="I283" s="1" t="n">
        <v>0.333333333333333</v>
      </c>
      <c r="J283" s="0" t="s">
        <v>436</v>
      </c>
    </row>
    <row r="284" customFormat="false" ht="15" hidden="false" customHeight="false" outlineLevel="0" collapsed="false">
      <c r="A284" s="0" t="s">
        <v>435</v>
      </c>
      <c r="B284" s="1" t="n">
        <v>9</v>
      </c>
      <c r="C284" s="1" t="n">
        <v>2.6317007754687</v>
      </c>
      <c r="D284" s="1" t="n">
        <v>4</v>
      </c>
      <c r="E284" s="1" t="n">
        <v>3</v>
      </c>
      <c r="F284" s="1" t="n">
        <v>1075</v>
      </c>
      <c r="G284" s="1" t="n">
        <v>228</v>
      </c>
      <c r="H284" s="1" t="n">
        <v>0.212093023255814</v>
      </c>
      <c r="I284" s="1" t="n">
        <v>0.75</v>
      </c>
      <c r="J284" s="0" t="s">
        <v>436</v>
      </c>
    </row>
    <row r="285" customFormat="false" ht="15" hidden="false" customHeight="false" outlineLevel="0" collapsed="false">
      <c r="A285" s="0" t="s">
        <v>435</v>
      </c>
      <c r="B285" s="1" t="n">
        <v>10</v>
      </c>
      <c r="C285" s="1" t="n">
        <v>3.21582903312109</v>
      </c>
      <c r="D285" s="1" t="n">
        <v>5</v>
      </c>
      <c r="E285" s="1" t="n">
        <v>4</v>
      </c>
      <c r="F285" s="1" t="n">
        <v>1075</v>
      </c>
      <c r="G285" s="1" t="n">
        <v>228</v>
      </c>
      <c r="H285" s="1" t="n">
        <v>0.212093023255814</v>
      </c>
      <c r="I285" s="1" t="n">
        <v>0.8</v>
      </c>
      <c r="J285" s="0" t="s">
        <v>436</v>
      </c>
    </row>
    <row r="286" customFormat="false" ht="15" hidden="false" customHeight="false" outlineLevel="0" collapsed="false">
      <c r="A286" s="0" t="s">
        <v>437</v>
      </c>
      <c r="B286" s="1" t="n">
        <v>0</v>
      </c>
      <c r="C286" s="1" t="n">
        <v>0.584670720944913</v>
      </c>
      <c r="D286" s="1" t="n">
        <v>388</v>
      </c>
      <c r="E286" s="1" t="n">
        <v>87</v>
      </c>
      <c r="F286" s="1" t="n">
        <v>1075</v>
      </c>
      <c r="G286" s="1" t="n">
        <v>228</v>
      </c>
      <c r="H286" s="1" t="n">
        <v>0.212093023255814</v>
      </c>
      <c r="I286" s="1" t="n">
        <v>0.224226804123711</v>
      </c>
      <c r="J286" s="0" t="s">
        <v>438</v>
      </c>
    </row>
    <row r="287" customFormat="false" ht="15" hidden="false" customHeight="false" outlineLevel="0" collapsed="false">
      <c r="A287" s="0" t="s">
        <v>437</v>
      </c>
      <c r="B287" s="1" t="n">
        <v>1</v>
      </c>
      <c r="C287" s="1" t="n">
        <v>0.716827821237901</v>
      </c>
      <c r="D287" s="1" t="n">
        <v>184</v>
      </c>
      <c r="E287" s="1" t="n">
        <v>43</v>
      </c>
      <c r="F287" s="1" t="n">
        <v>1075</v>
      </c>
      <c r="G287" s="1" t="n">
        <v>228</v>
      </c>
      <c r="H287" s="1" t="n">
        <v>0.212093023255814</v>
      </c>
      <c r="I287" s="1" t="n">
        <v>0.233695652173913</v>
      </c>
      <c r="J287" s="0" t="s">
        <v>438</v>
      </c>
    </row>
    <row r="288" customFormat="false" ht="15" hidden="false" customHeight="false" outlineLevel="0" collapsed="false">
      <c r="A288" s="0" t="s">
        <v>437</v>
      </c>
      <c r="B288" s="1" t="n">
        <v>2</v>
      </c>
      <c r="C288" s="1" t="n">
        <v>1.17472755395053</v>
      </c>
      <c r="D288" s="1" t="n">
        <v>147</v>
      </c>
      <c r="E288" s="1" t="n">
        <v>37</v>
      </c>
      <c r="F288" s="1" t="n">
        <v>1075</v>
      </c>
      <c r="G288" s="1" t="n">
        <v>228</v>
      </c>
      <c r="H288" s="1" t="n">
        <v>0.212093023255814</v>
      </c>
      <c r="I288" s="1" t="n">
        <v>0.251700680272109</v>
      </c>
      <c r="J288" s="0" t="s">
        <v>438</v>
      </c>
    </row>
    <row r="289" customFormat="false" ht="15" hidden="false" customHeight="false" outlineLevel="0" collapsed="false">
      <c r="A289" s="0" t="s">
        <v>437</v>
      </c>
      <c r="B289" s="1" t="n">
        <v>3</v>
      </c>
      <c r="C289" s="1" t="n">
        <v>-2.29249490104951</v>
      </c>
      <c r="D289" s="1" t="n">
        <v>107</v>
      </c>
      <c r="E289" s="1" t="n">
        <v>13</v>
      </c>
      <c r="F289" s="1" t="n">
        <v>1075</v>
      </c>
      <c r="G289" s="1" t="n">
        <v>228</v>
      </c>
      <c r="H289" s="1" t="n">
        <v>0.212093023255814</v>
      </c>
      <c r="I289" s="1" t="n">
        <v>0.121495327102804</v>
      </c>
      <c r="J289" s="0" t="s">
        <v>438</v>
      </c>
    </row>
    <row r="290" customFormat="false" ht="15" hidden="false" customHeight="false" outlineLevel="0" collapsed="false">
      <c r="A290" s="0" t="s">
        <v>437</v>
      </c>
      <c r="B290" s="1" t="n">
        <v>4</v>
      </c>
      <c r="C290" s="1" t="n">
        <v>-0.654624722088291</v>
      </c>
      <c r="D290" s="1" t="n">
        <v>72</v>
      </c>
      <c r="E290" s="1" t="n">
        <v>13</v>
      </c>
      <c r="F290" s="1" t="n">
        <v>1075</v>
      </c>
      <c r="G290" s="1" t="n">
        <v>228</v>
      </c>
      <c r="H290" s="1" t="n">
        <v>0.212093023255814</v>
      </c>
      <c r="I290" s="1" t="n">
        <v>0.180555555555556</v>
      </c>
      <c r="J290" s="0" t="s">
        <v>438</v>
      </c>
    </row>
    <row r="291" customFormat="false" ht="15" hidden="false" customHeight="false" outlineLevel="0" collapsed="false">
      <c r="A291" s="0" t="s">
        <v>437</v>
      </c>
      <c r="B291" s="1" t="n">
        <v>5</v>
      </c>
      <c r="C291" s="1" t="n">
        <v>1.26066772988297</v>
      </c>
      <c r="D291" s="1" t="n">
        <v>49</v>
      </c>
      <c r="E291" s="1" t="n">
        <v>14</v>
      </c>
      <c r="F291" s="1" t="n">
        <v>1075</v>
      </c>
      <c r="G291" s="1" t="n">
        <v>228</v>
      </c>
      <c r="H291" s="1" t="n">
        <v>0.212093023255814</v>
      </c>
      <c r="I291" s="1" t="n">
        <v>0.285714285714286</v>
      </c>
      <c r="J291" s="0" t="s">
        <v>438</v>
      </c>
    </row>
    <row r="292" customFormat="false" ht="15" hidden="false" customHeight="false" outlineLevel="0" collapsed="false">
      <c r="A292" s="0" t="s">
        <v>437</v>
      </c>
      <c r="B292" s="1" t="n">
        <v>6</v>
      </c>
      <c r="C292" s="1" t="n">
        <v>-0.927642407919084</v>
      </c>
      <c r="D292" s="1" t="n">
        <v>34</v>
      </c>
      <c r="E292" s="1" t="n">
        <v>5</v>
      </c>
      <c r="F292" s="1" t="n">
        <v>1075</v>
      </c>
      <c r="G292" s="1" t="n">
        <v>228</v>
      </c>
      <c r="H292" s="1" t="n">
        <v>0.212093023255814</v>
      </c>
      <c r="I292" s="1" t="n">
        <v>0.147058823529412</v>
      </c>
      <c r="J292" s="0" t="s">
        <v>438</v>
      </c>
    </row>
    <row r="293" customFormat="false" ht="15" hidden="false" customHeight="false" outlineLevel="0" collapsed="false">
      <c r="A293" s="0" t="s">
        <v>437</v>
      </c>
      <c r="B293" s="1" t="n">
        <v>7</v>
      </c>
      <c r="C293" s="1" t="n">
        <v>-1.88986380806464</v>
      </c>
      <c r="D293" s="1" t="n">
        <v>36</v>
      </c>
      <c r="E293" s="1" t="n">
        <v>3</v>
      </c>
      <c r="F293" s="1" t="n">
        <v>1075</v>
      </c>
      <c r="G293" s="1" t="n">
        <v>228</v>
      </c>
      <c r="H293" s="1" t="n">
        <v>0.212093023255814</v>
      </c>
      <c r="I293" s="1" t="n">
        <v>0.0833333333333333</v>
      </c>
      <c r="J293" s="0" t="s">
        <v>438</v>
      </c>
    </row>
    <row r="294" customFormat="false" ht="15" hidden="false" customHeight="false" outlineLevel="0" collapsed="false">
      <c r="A294" s="0" t="s">
        <v>437</v>
      </c>
      <c r="B294" s="1" t="n">
        <v>8</v>
      </c>
      <c r="C294" s="1" t="n">
        <v>0.827309561208706</v>
      </c>
      <c r="D294" s="1" t="n">
        <v>17</v>
      </c>
      <c r="E294" s="1" t="n">
        <v>5</v>
      </c>
      <c r="F294" s="1" t="n">
        <v>1075</v>
      </c>
      <c r="G294" s="1" t="n">
        <v>228</v>
      </c>
      <c r="H294" s="1" t="n">
        <v>0.212093023255814</v>
      </c>
      <c r="I294" s="1" t="n">
        <v>0.294117647058824</v>
      </c>
      <c r="J294" s="0" t="s">
        <v>438</v>
      </c>
    </row>
    <row r="295" customFormat="false" ht="15" hidden="false" customHeight="false" outlineLevel="0" collapsed="false">
      <c r="A295" s="0" t="s">
        <v>437</v>
      </c>
      <c r="B295" s="1" t="n">
        <v>9</v>
      </c>
      <c r="C295" s="1" t="n">
        <v>-0.3592918774829</v>
      </c>
      <c r="D295" s="1" t="n">
        <v>17</v>
      </c>
      <c r="E295" s="1" t="n">
        <v>3</v>
      </c>
      <c r="F295" s="1" t="n">
        <v>1075</v>
      </c>
      <c r="G295" s="1" t="n">
        <v>228</v>
      </c>
      <c r="H295" s="1" t="n">
        <v>0.212093023255814</v>
      </c>
      <c r="I295" s="1" t="n">
        <v>0.176470588235294</v>
      </c>
      <c r="J295" s="0" t="s">
        <v>438</v>
      </c>
    </row>
    <row r="296" customFormat="false" ht="15" hidden="false" customHeight="false" outlineLevel="0" collapsed="false">
      <c r="A296" s="0" t="s">
        <v>437</v>
      </c>
      <c r="B296" s="1" t="n">
        <v>10</v>
      </c>
      <c r="C296" s="1" t="n">
        <v>-1.72076696883656</v>
      </c>
      <c r="D296" s="1" t="n">
        <v>11</v>
      </c>
      <c r="E296" s="1" t="n">
        <v>0</v>
      </c>
      <c r="F296" s="1" t="n">
        <v>1075</v>
      </c>
      <c r="G296" s="1" t="n">
        <v>228</v>
      </c>
      <c r="H296" s="1" t="n">
        <v>0.212093023255814</v>
      </c>
      <c r="I296" s="1" t="n">
        <v>0</v>
      </c>
      <c r="J296" s="0" t="s">
        <v>438</v>
      </c>
    </row>
    <row r="297" customFormat="false" ht="15" hidden="false" customHeight="false" outlineLevel="0" collapsed="false">
      <c r="A297" s="0" t="s">
        <v>437</v>
      </c>
      <c r="B297" s="1" t="n">
        <v>11</v>
      </c>
      <c r="C297" s="1" t="n">
        <v>0.726477217389762</v>
      </c>
      <c r="D297" s="1" t="n">
        <v>6</v>
      </c>
      <c r="E297" s="1" t="n">
        <v>2</v>
      </c>
      <c r="F297" s="1" t="n">
        <v>1075</v>
      </c>
      <c r="G297" s="1" t="n">
        <v>228</v>
      </c>
      <c r="H297" s="1" t="n">
        <v>0.212093023255814</v>
      </c>
      <c r="I297" s="1" t="n">
        <v>0.333333333333333</v>
      </c>
      <c r="J297" s="0" t="s">
        <v>438</v>
      </c>
    </row>
    <row r="298" customFormat="false" ht="15" hidden="false" customHeight="false" outlineLevel="0" collapsed="false">
      <c r="A298" s="0" t="s">
        <v>437</v>
      </c>
      <c r="B298" s="1" t="n">
        <v>12</v>
      </c>
      <c r="C298" s="1" t="n">
        <v>-1.03766152495783</v>
      </c>
      <c r="D298" s="1" t="n">
        <v>4</v>
      </c>
      <c r="E298" s="1" t="n">
        <v>0</v>
      </c>
      <c r="F298" s="1" t="n">
        <v>1075</v>
      </c>
      <c r="G298" s="1" t="n">
        <v>228</v>
      </c>
      <c r="H298" s="1" t="n">
        <v>0.212093023255814</v>
      </c>
      <c r="I298" s="1" t="n">
        <v>0</v>
      </c>
      <c r="J298" s="0" t="s">
        <v>438</v>
      </c>
    </row>
    <row r="299" customFormat="false" ht="15" hidden="false" customHeight="false" outlineLevel="0" collapsed="false">
      <c r="A299" s="0" t="s">
        <v>437</v>
      </c>
      <c r="B299" s="1" t="n">
        <v>15</v>
      </c>
      <c r="C299" s="1" t="n">
        <v>2.72577045280844</v>
      </c>
      <c r="D299" s="1" t="n">
        <v>2</v>
      </c>
      <c r="E299" s="1" t="n">
        <v>2</v>
      </c>
      <c r="F299" s="1" t="n">
        <v>1075</v>
      </c>
      <c r="G299" s="1" t="n">
        <v>228</v>
      </c>
      <c r="H299" s="1" t="n">
        <v>0.212093023255814</v>
      </c>
      <c r="I299" s="1" t="n">
        <v>1</v>
      </c>
      <c r="J299" s="0" t="s">
        <v>438</v>
      </c>
    </row>
    <row r="300" customFormat="false" ht="15" hidden="false" customHeight="false" outlineLevel="0" collapsed="false">
      <c r="A300" s="0" t="s">
        <v>437</v>
      </c>
      <c r="B300" s="1" t="n">
        <v>17</v>
      </c>
      <c r="C300" s="1" t="n">
        <v>1.92741077113877</v>
      </c>
      <c r="D300" s="1" t="n">
        <v>1</v>
      </c>
      <c r="E300" s="1" t="n">
        <v>1</v>
      </c>
      <c r="F300" s="1" t="n">
        <v>1075</v>
      </c>
      <c r="G300" s="1" t="n">
        <v>228</v>
      </c>
      <c r="H300" s="1" t="n">
        <v>0.212093023255814</v>
      </c>
      <c r="I300" s="1" t="n">
        <v>1</v>
      </c>
      <c r="J300" s="0" t="s">
        <v>438</v>
      </c>
    </row>
    <row r="301" customFormat="false" ht="15" hidden="false" customHeight="false" outlineLevel="0" collapsed="false">
      <c r="A301" s="0" t="s">
        <v>439</v>
      </c>
      <c r="B301" s="1" t="n">
        <v>0</v>
      </c>
      <c r="C301" s="1" t="n">
        <v>0.755272490500271</v>
      </c>
      <c r="D301" s="1" t="n">
        <v>192</v>
      </c>
      <c r="E301" s="1" t="n">
        <v>45</v>
      </c>
      <c r="F301" s="1" t="n">
        <v>1075</v>
      </c>
      <c r="G301" s="1" t="n">
        <v>228</v>
      </c>
      <c r="H301" s="1" t="n">
        <v>0.212093023255814</v>
      </c>
      <c r="I301" s="1" t="n">
        <v>0.234375</v>
      </c>
      <c r="J301" s="0" t="s">
        <v>440</v>
      </c>
    </row>
    <row r="302" customFormat="false" ht="15" hidden="false" customHeight="false" outlineLevel="0" collapsed="false">
      <c r="A302" s="0" t="s">
        <v>439</v>
      </c>
      <c r="B302" s="1" t="n">
        <v>1</v>
      </c>
      <c r="C302" s="1" t="n">
        <v>1.05392397356415</v>
      </c>
      <c r="D302" s="1" t="n">
        <v>85</v>
      </c>
      <c r="E302" s="1" t="n">
        <v>22</v>
      </c>
      <c r="F302" s="1" t="n">
        <v>1075</v>
      </c>
      <c r="G302" s="1" t="n">
        <v>228</v>
      </c>
      <c r="H302" s="1" t="n">
        <v>0.212093023255814</v>
      </c>
      <c r="I302" s="1" t="n">
        <v>0.258823529411765</v>
      </c>
      <c r="J302" s="0" t="s">
        <v>440</v>
      </c>
    </row>
    <row r="303" customFormat="false" ht="15" hidden="false" customHeight="false" outlineLevel="0" collapsed="false">
      <c r="A303" s="0" t="s">
        <v>439</v>
      </c>
      <c r="B303" s="1" t="n">
        <v>2</v>
      </c>
      <c r="C303" s="1" t="n">
        <v>2.28601719238177</v>
      </c>
      <c r="D303" s="1" t="n">
        <v>75</v>
      </c>
      <c r="E303" s="1" t="n">
        <v>24</v>
      </c>
      <c r="F303" s="1" t="n">
        <v>1075</v>
      </c>
      <c r="G303" s="1" t="n">
        <v>228</v>
      </c>
      <c r="H303" s="1" t="n">
        <v>0.212093023255814</v>
      </c>
      <c r="I303" s="1" t="n">
        <v>0.32</v>
      </c>
      <c r="J303" s="0" t="s">
        <v>440</v>
      </c>
    </row>
    <row r="304" customFormat="false" ht="15" hidden="false" customHeight="false" outlineLevel="0" collapsed="false">
      <c r="A304" s="0" t="s">
        <v>439</v>
      </c>
      <c r="B304" s="1" t="n">
        <v>3</v>
      </c>
      <c r="C304" s="1" t="n">
        <v>0.268270658279376</v>
      </c>
      <c r="D304" s="1" t="n">
        <v>94</v>
      </c>
      <c r="E304" s="1" t="n">
        <v>21</v>
      </c>
      <c r="F304" s="1" t="n">
        <v>1075</v>
      </c>
      <c r="G304" s="1" t="n">
        <v>228</v>
      </c>
      <c r="H304" s="1" t="n">
        <v>0.212093023255814</v>
      </c>
      <c r="I304" s="1" t="n">
        <v>0.223404255319149</v>
      </c>
      <c r="J304" s="0" t="s">
        <v>440</v>
      </c>
    </row>
    <row r="305" customFormat="false" ht="15" hidden="false" customHeight="false" outlineLevel="0" collapsed="false">
      <c r="A305" s="0" t="s">
        <v>439</v>
      </c>
      <c r="B305" s="1" t="n">
        <v>4</v>
      </c>
      <c r="C305" s="1" t="n">
        <v>-0.773462894104748</v>
      </c>
      <c r="D305" s="1" t="n">
        <v>115</v>
      </c>
      <c r="E305" s="1" t="n">
        <v>21</v>
      </c>
      <c r="F305" s="1" t="n">
        <v>1075</v>
      </c>
      <c r="G305" s="1" t="n">
        <v>228</v>
      </c>
      <c r="H305" s="1" t="n">
        <v>0.212093023255814</v>
      </c>
      <c r="I305" s="1" t="n">
        <v>0.182608695652174</v>
      </c>
      <c r="J305" s="0" t="s">
        <v>440</v>
      </c>
    </row>
    <row r="306" customFormat="false" ht="15" hidden="false" customHeight="false" outlineLevel="0" collapsed="false">
      <c r="A306" s="0" t="s">
        <v>439</v>
      </c>
      <c r="B306" s="1" t="n">
        <v>5</v>
      </c>
      <c r="C306" s="1" t="n">
        <v>1.05392397356415</v>
      </c>
      <c r="D306" s="1" t="n">
        <v>85</v>
      </c>
      <c r="E306" s="1" t="n">
        <v>22</v>
      </c>
      <c r="F306" s="1" t="n">
        <v>1075</v>
      </c>
      <c r="G306" s="1" t="n">
        <v>228</v>
      </c>
      <c r="H306" s="1" t="n">
        <v>0.212093023255814</v>
      </c>
      <c r="I306" s="1" t="n">
        <v>0.258823529411765</v>
      </c>
      <c r="J306" s="0" t="s">
        <v>440</v>
      </c>
    </row>
    <row r="307" customFormat="false" ht="15" hidden="false" customHeight="false" outlineLevel="0" collapsed="false">
      <c r="A307" s="0" t="s">
        <v>439</v>
      </c>
      <c r="B307" s="1" t="n">
        <v>6</v>
      </c>
      <c r="C307" s="1" t="n">
        <v>-1.48619541519959</v>
      </c>
      <c r="D307" s="1" t="n">
        <v>77</v>
      </c>
      <c r="E307" s="1" t="n">
        <v>11</v>
      </c>
      <c r="F307" s="1" t="n">
        <v>1075</v>
      </c>
      <c r="G307" s="1" t="n">
        <v>228</v>
      </c>
      <c r="H307" s="1" t="n">
        <v>0.212093023255814</v>
      </c>
      <c r="I307" s="1" t="n">
        <v>0.142857142857143</v>
      </c>
      <c r="J307" s="0" t="s">
        <v>440</v>
      </c>
    </row>
    <row r="308" customFormat="false" ht="15" hidden="false" customHeight="false" outlineLevel="0" collapsed="false">
      <c r="A308" s="0" t="s">
        <v>439</v>
      </c>
      <c r="B308" s="1" t="n">
        <v>7</v>
      </c>
      <c r="C308" s="1" t="n">
        <v>-1.06043212014806</v>
      </c>
      <c r="D308" s="1" t="n">
        <v>58</v>
      </c>
      <c r="E308" s="1" t="n">
        <v>9</v>
      </c>
      <c r="F308" s="1" t="n">
        <v>1075</v>
      </c>
      <c r="G308" s="1" t="n">
        <v>228</v>
      </c>
      <c r="H308" s="1" t="n">
        <v>0.212093023255814</v>
      </c>
      <c r="I308" s="1" t="n">
        <v>0.155172413793103</v>
      </c>
      <c r="J308" s="0" t="s">
        <v>440</v>
      </c>
    </row>
    <row r="309" customFormat="false" ht="15" hidden="false" customHeight="false" outlineLevel="0" collapsed="false">
      <c r="A309" s="0" t="s">
        <v>439</v>
      </c>
      <c r="B309" s="1" t="n">
        <v>8</v>
      </c>
      <c r="C309" s="1" t="n">
        <v>0.29507752717387</v>
      </c>
      <c r="D309" s="1" t="n">
        <v>57</v>
      </c>
      <c r="E309" s="1" t="n">
        <v>13</v>
      </c>
      <c r="F309" s="1" t="n">
        <v>1075</v>
      </c>
      <c r="G309" s="1" t="n">
        <v>228</v>
      </c>
      <c r="H309" s="1" t="n">
        <v>0.212093023255814</v>
      </c>
      <c r="I309" s="1" t="n">
        <v>0.228070175438596</v>
      </c>
      <c r="J309" s="0" t="s">
        <v>440</v>
      </c>
    </row>
    <row r="310" customFormat="false" ht="15" hidden="false" customHeight="false" outlineLevel="0" collapsed="false">
      <c r="A310" s="0" t="s">
        <v>439</v>
      </c>
      <c r="B310" s="1" t="n">
        <v>9</v>
      </c>
      <c r="C310" s="1" t="n">
        <v>0.440312918589167</v>
      </c>
      <c r="D310" s="1" t="n">
        <v>55</v>
      </c>
      <c r="E310" s="1" t="n">
        <v>13</v>
      </c>
      <c r="F310" s="1" t="n">
        <v>1075</v>
      </c>
      <c r="G310" s="1" t="n">
        <v>228</v>
      </c>
      <c r="H310" s="1" t="n">
        <v>0.212093023255814</v>
      </c>
      <c r="I310" s="1" t="n">
        <v>0.236363636363636</v>
      </c>
      <c r="J310" s="0" t="s">
        <v>440</v>
      </c>
    </row>
    <row r="311" customFormat="false" ht="15" hidden="false" customHeight="false" outlineLevel="0" collapsed="false">
      <c r="A311" s="0" t="s">
        <v>439</v>
      </c>
      <c r="B311" s="1" t="n">
        <v>10</v>
      </c>
      <c r="C311" s="1" t="n">
        <v>-0.959397161632199</v>
      </c>
      <c r="D311" s="1" t="n">
        <v>67</v>
      </c>
      <c r="E311" s="1" t="n">
        <v>11</v>
      </c>
      <c r="F311" s="1" t="n">
        <v>1075</v>
      </c>
      <c r="G311" s="1" t="n">
        <v>228</v>
      </c>
      <c r="H311" s="1" t="n">
        <v>0.212093023255814</v>
      </c>
      <c r="I311" s="1" t="n">
        <v>0.164179104477612</v>
      </c>
      <c r="J311" s="0" t="s">
        <v>440</v>
      </c>
    </row>
    <row r="312" customFormat="false" ht="15" hidden="false" customHeight="false" outlineLevel="0" collapsed="false">
      <c r="A312" s="0" t="s">
        <v>439</v>
      </c>
      <c r="B312" s="1" t="n">
        <v>11</v>
      </c>
      <c r="C312" s="1" t="n">
        <v>0.284590773119963</v>
      </c>
      <c r="D312" s="1" t="n">
        <v>30</v>
      </c>
      <c r="E312" s="1" t="n">
        <v>7</v>
      </c>
      <c r="F312" s="1" t="n">
        <v>1075</v>
      </c>
      <c r="G312" s="1" t="n">
        <v>228</v>
      </c>
      <c r="H312" s="1" t="n">
        <v>0.212093023255814</v>
      </c>
      <c r="I312" s="1" t="n">
        <v>0.233333333333333</v>
      </c>
      <c r="J312" s="0" t="s">
        <v>440</v>
      </c>
    </row>
    <row r="313" customFormat="false" ht="15" hidden="false" customHeight="false" outlineLevel="0" collapsed="false">
      <c r="A313" s="0" t="s">
        <v>439</v>
      </c>
      <c r="B313" s="1" t="n">
        <v>12</v>
      </c>
      <c r="C313" s="1" t="n">
        <v>-1.28358551549252</v>
      </c>
      <c r="D313" s="1" t="n">
        <v>27</v>
      </c>
      <c r="E313" s="1" t="n">
        <v>3</v>
      </c>
      <c r="F313" s="1" t="n">
        <v>1075</v>
      </c>
      <c r="G313" s="1" t="n">
        <v>228</v>
      </c>
      <c r="H313" s="1" t="n">
        <v>0.212093023255814</v>
      </c>
      <c r="I313" s="1" t="n">
        <v>0.111111111111111</v>
      </c>
      <c r="J313" s="0" t="s">
        <v>440</v>
      </c>
    </row>
    <row r="314" customFormat="false" ht="15" hidden="false" customHeight="false" outlineLevel="0" collapsed="false">
      <c r="A314" s="0" t="s">
        <v>439</v>
      </c>
      <c r="B314" s="1" t="n">
        <v>13</v>
      </c>
      <c r="C314" s="1" t="n">
        <v>-1.46376266651123</v>
      </c>
      <c r="D314" s="1" t="n">
        <v>16</v>
      </c>
      <c r="E314" s="1" t="n">
        <v>1</v>
      </c>
      <c r="F314" s="1" t="n">
        <v>1075</v>
      </c>
      <c r="G314" s="1" t="n">
        <v>228</v>
      </c>
      <c r="H314" s="1" t="n">
        <v>0.212093023255814</v>
      </c>
      <c r="I314" s="1" t="n">
        <v>0.0625</v>
      </c>
      <c r="J314" s="0" t="s">
        <v>440</v>
      </c>
    </row>
    <row r="315" customFormat="false" ht="15" hidden="false" customHeight="false" outlineLevel="0" collapsed="false">
      <c r="A315" s="0" t="s">
        <v>439</v>
      </c>
      <c r="B315" s="1" t="n">
        <v>14</v>
      </c>
      <c r="C315" s="1" t="n">
        <v>-2.26153086244574</v>
      </c>
      <c r="D315" s="1" t="n">
        <v>19</v>
      </c>
      <c r="E315" s="1" t="n">
        <v>0</v>
      </c>
      <c r="F315" s="1" t="n">
        <v>1075</v>
      </c>
      <c r="G315" s="1" t="n">
        <v>228</v>
      </c>
      <c r="H315" s="1" t="n">
        <v>0.212093023255814</v>
      </c>
      <c r="I315" s="1" t="n">
        <v>0</v>
      </c>
      <c r="J315" s="0" t="s">
        <v>440</v>
      </c>
    </row>
    <row r="316" customFormat="false" ht="15" hidden="false" customHeight="false" outlineLevel="0" collapsed="false">
      <c r="A316" s="0" t="s">
        <v>439</v>
      </c>
      <c r="B316" s="1" t="n">
        <v>15</v>
      </c>
      <c r="C316" s="1" t="n">
        <v>-0.867117434281671</v>
      </c>
      <c r="D316" s="1" t="n">
        <v>10</v>
      </c>
      <c r="E316" s="1" t="n">
        <v>1</v>
      </c>
      <c r="F316" s="1" t="n">
        <v>1075</v>
      </c>
      <c r="G316" s="1" t="n">
        <v>228</v>
      </c>
      <c r="H316" s="1" t="n">
        <v>0.212093023255814</v>
      </c>
      <c r="I316" s="1" t="n">
        <v>0.1</v>
      </c>
      <c r="J316" s="0" t="s">
        <v>440</v>
      </c>
    </row>
    <row r="317" customFormat="false" ht="15" hidden="false" customHeight="false" outlineLevel="0" collapsed="false">
      <c r="A317" s="0" t="s">
        <v>439</v>
      </c>
      <c r="B317" s="1" t="n">
        <v>16</v>
      </c>
      <c r="C317" s="1" t="n">
        <v>-0.272196706771356</v>
      </c>
      <c r="D317" s="1" t="n">
        <v>6</v>
      </c>
      <c r="E317" s="1" t="n">
        <v>1</v>
      </c>
      <c r="F317" s="1" t="n">
        <v>1075</v>
      </c>
      <c r="G317" s="1" t="n">
        <v>228</v>
      </c>
      <c r="H317" s="1" t="n">
        <v>0.212093023255814</v>
      </c>
      <c r="I317" s="1" t="n">
        <v>0.166666666666667</v>
      </c>
      <c r="J317" s="0" t="s">
        <v>440</v>
      </c>
    </row>
    <row r="318" customFormat="false" ht="15" hidden="false" customHeight="false" outlineLevel="0" collapsed="false">
      <c r="A318" s="0" t="s">
        <v>439</v>
      </c>
      <c r="B318" s="1" t="n">
        <v>17</v>
      </c>
      <c r="C318" s="1" t="n">
        <v>0.513696966793835</v>
      </c>
      <c r="D318" s="1" t="n">
        <v>3</v>
      </c>
      <c r="E318" s="1" t="n">
        <v>1</v>
      </c>
      <c r="F318" s="1" t="n">
        <v>1075</v>
      </c>
      <c r="G318" s="1" t="n">
        <v>228</v>
      </c>
      <c r="H318" s="1" t="n">
        <v>0.212093023255814</v>
      </c>
      <c r="I318" s="1" t="n">
        <v>0.333333333333333</v>
      </c>
      <c r="J318" s="0" t="s">
        <v>440</v>
      </c>
    </row>
    <row r="319" customFormat="false" ht="15" hidden="false" customHeight="false" outlineLevel="0" collapsed="false">
      <c r="A319" s="0" t="s">
        <v>439</v>
      </c>
      <c r="B319" s="1" t="n">
        <v>18</v>
      </c>
      <c r="C319" s="1" t="n">
        <v>1.92603517473085</v>
      </c>
      <c r="D319" s="1" t="n">
        <v>3</v>
      </c>
      <c r="E319" s="1" t="n">
        <v>2</v>
      </c>
      <c r="F319" s="1" t="n">
        <v>1075</v>
      </c>
      <c r="G319" s="1" t="n">
        <v>228</v>
      </c>
      <c r="H319" s="1" t="n">
        <v>0.212093023255814</v>
      </c>
      <c r="I319" s="1" t="n">
        <v>0.666666666666667</v>
      </c>
      <c r="J319" s="0" t="s">
        <v>440</v>
      </c>
    </row>
    <row r="320" customFormat="false" ht="15" hidden="false" customHeight="false" outlineLevel="0" collapsed="false">
      <c r="A320" s="0" t="s">
        <v>439</v>
      </c>
      <c r="B320" s="1" t="n">
        <v>20</v>
      </c>
      <c r="C320" s="1" t="n">
        <v>-0.518830762478914</v>
      </c>
      <c r="D320" s="1" t="n">
        <v>1</v>
      </c>
      <c r="E320" s="1" t="n">
        <v>0</v>
      </c>
      <c r="F320" s="1" t="n">
        <v>1075</v>
      </c>
      <c r="G320" s="1" t="n">
        <v>228</v>
      </c>
      <c r="H320" s="1" t="n">
        <v>0.212093023255814</v>
      </c>
      <c r="I320" s="1" t="n">
        <v>0</v>
      </c>
      <c r="J320" s="0" t="s">
        <v>440</v>
      </c>
    </row>
    <row r="321" customFormat="false" ht="15" hidden="false" customHeight="false" outlineLevel="0" collapsed="false">
      <c r="A321" s="0" t="s">
        <v>441</v>
      </c>
      <c r="B321" s="1" t="n">
        <v>1</v>
      </c>
      <c r="C321" s="1" t="n">
        <v>0.816777688032053</v>
      </c>
      <c r="D321" s="1" t="n">
        <v>146</v>
      </c>
      <c r="E321" s="1" t="n">
        <v>35</v>
      </c>
      <c r="F321" s="1" t="n">
        <v>1075</v>
      </c>
      <c r="G321" s="1" t="n">
        <v>228</v>
      </c>
      <c r="H321" s="1" t="n">
        <v>0.212093023255814</v>
      </c>
      <c r="I321" s="1" t="n">
        <v>0.23972602739726</v>
      </c>
      <c r="J321" s="0" t="s">
        <v>442</v>
      </c>
    </row>
    <row r="322" customFormat="false" ht="15" hidden="false" customHeight="false" outlineLevel="0" collapsed="false">
      <c r="A322" s="0" t="s">
        <v>441</v>
      </c>
      <c r="B322" s="1" t="n">
        <v>2</v>
      </c>
      <c r="C322" s="1" t="n">
        <v>-0.852202283106812</v>
      </c>
      <c r="D322" s="1" t="n">
        <v>16</v>
      </c>
      <c r="E322" s="1" t="n">
        <v>2</v>
      </c>
      <c r="F322" s="1" t="n">
        <v>1075</v>
      </c>
      <c r="G322" s="1" t="n">
        <v>228</v>
      </c>
      <c r="H322" s="1" t="n">
        <v>0.212093023255814</v>
      </c>
      <c r="I322" s="1" t="n">
        <v>0.125</v>
      </c>
      <c r="J322" s="0" t="s">
        <v>443</v>
      </c>
    </row>
    <row r="323" customFormat="false" ht="15" hidden="false" customHeight="false" outlineLevel="0" collapsed="false">
      <c r="A323" s="0" t="s">
        <v>441</v>
      </c>
      <c r="B323" s="1" t="n">
        <v>3</v>
      </c>
      <c r="C323" s="1" t="n">
        <v>1.07031149773583</v>
      </c>
      <c r="D323" s="1" t="n">
        <v>27</v>
      </c>
      <c r="E323" s="1" t="n">
        <v>8</v>
      </c>
      <c r="F323" s="1" t="n">
        <v>1075</v>
      </c>
      <c r="G323" s="1" t="n">
        <v>228</v>
      </c>
      <c r="H323" s="1" t="n">
        <v>0.212093023255814</v>
      </c>
      <c r="I323" s="1" t="n">
        <v>0.296296296296296</v>
      </c>
      <c r="J323" s="0" t="s">
        <v>444</v>
      </c>
    </row>
    <row r="324" customFormat="false" ht="15" hidden="false" customHeight="false" outlineLevel="0" collapsed="false">
      <c r="A324" s="0" t="s">
        <v>441</v>
      </c>
      <c r="B324" s="1" t="n">
        <v>4</v>
      </c>
      <c r="C324" s="1" t="n">
        <v>0.193423749169771</v>
      </c>
      <c r="D324" s="1" t="n">
        <v>100</v>
      </c>
      <c r="E324" s="1" t="n">
        <v>22</v>
      </c>
      <c r="F324" s="1" t="n">
        <v>1075</v>
      </c>
      <c r="G324" s="1" t="n">
        <v>228</v>
      </c>
      <c r="H324" s="1" t="n">
        <v>0.212093023255814</v>
      </c>
      <c r="I324" s="1" t="n">
        <v>0.22</v>
      </c>
      <c r="J324" s="0" t="s">
        <v>445</v>
      </c>
    </row>
    <row r="325" customFormat="false" ht="15" hidden="false" customHeight="false" outlineLevel="0" collapsed="false">
      <c r="A325" s="0" t="s">
        <v>441</v>
      </c>
      <c r="B325" s="1" t="n">
        <v>5</v>
      </c>
      <c r="C325" s="1" t="n">
        <v>-0.763454502795585</v>
      </c>
      <c r="D325" s="1" t="n">
        <v>195</v>
      </c>
      <c r="E325" s="1" t="n">
        <v>37</v>
      </c>
      <c r="F325" s="1" t="n">
        <v>1075</v>
      </c>
      <c r="G325" s="1" t="n">
        <v>228</v>
      </c>
      <c r="H325" s="1" t="n">
        <v>0.212093023255814</v>
      </c>
      <c r="I325" s="1" t="n">
        <v>0.18974358974359</v>
      </c>
      <c r="J325" s="0" t="s">
        <v>446</v>
      </c>
    </row>
    <row r="326" customFormat="false" ht="15" hidden="false" customHeight="false" outlineLevel="0" collapsed="false">
      <c r="A326" s="0" t="s">
        <v>441</v>
      </c>
      <c r="B326" s="1" t="n">
        <v>6</v>
      </c>
      <c r="C326" s="1" t="n">
        <v>-1.23200838065813</v>
      </c>
      <c r="D326" s="1" t="n">
        <v>183</v>
      </c>
      <c r="E326" s="1" t="n">
        <v>32</v>
      </c>
      <c r="F326" s="1" t="n">
        <v>1075</v>
      </c>
      <c r="G326" s="1" t="n">
        <v>228</v>
      </c>
      <c r="H326" s="1" t="n">
        <v>0.212093023255814</v>
      </c>
      <c r="I326" s="1" t="n">
        <v>0.174863387978142</v>
      </c>
      <c r="J326" s="0" t="s">
        <v>447</v>
      </c>
    </row>
    <row r="327" customFormat="false" ht="15" hidden="false" customHeight="false" outlineLevel="0" collapsed="false">
      <c r="A327" s="0" t="s">
        <v>441</v>
      </c>
      <c r="B327" s="1" t="n">
        <v>7</v>
      </c>
      <c r="C327" s="1" t="n">
        <v>0.661976506919694</v>
      </c>
      <c r="D327" s="1" t="n">
        <v>408</v>
      </c>
      <c r="E327" s="1" t="n">
        <v>92</v>
      </c>
      <c r="F327" s="1" t="n">
        <v>1075</v>
      </c>
      <c r="G327" s="1" t="n">
        <v>228</v>
      </c>
      <c r="H327" s="1" t="n">
        <v>0.212093023255814</v>
      </c>
      <c r="I327" s="1" t="n">
        <v>0.225490196078431</v>
      </c>
      <c r="J327" s="0" t="s">
        <v>448</v>
      </c>
    </row>
    <row r="328" customFormat="false" ht="15" hidden="false" customHeight="false" outlineLevel="0" collapsed="false">
      <c r="A328" s="0" t="s">
        <v>449</v>
      </c>
      <c r="B328" s="1" t="n">
        <v>2</v>
      </c>
      <c r="C328" s="1" t="n">
        <v>0.619255373767778</v>
      </c>
      <c r="D328" s="1" t="n">
        <v>810</v>
      </c>
      <c r="E328" s="1" t="n">
        <v>179</v>
      </c>
      <c r="F328" s="1" t="n">
        <v>1075</v>
      </c>
      <c r="G328" s="1" t="n">
        <v>228</v>
      </c>
      <c r="H328" s="1" t="n">
        <v>0.212093023255814</v>
      </c>
      <c r="I328" s="1" t="n">
        <v>0.220987654320988</v>
      </c>
      <c r="J328" s="0" t="s">
        <v>443</v>
      </c>
    </row>
    <row r="329" customFormat="false" ht="15" hidden="false" customHeight="false" outlineLevel="0" collapsed="false">
      <c r="A329" s="0" t="s">
        <v>449</v>
      </c>
      <c r="B329" s="1" t="n">
        <v>3</v>
      </c>
      <c r="C329" s="1" t="n">
        <v>0.262278975093138</v>
      </c>
      <c r="D329" s="1" t="n">
        <v>8</v>
      </c>
      <c r="E329" s="1" t="n">
        <v>2</v>
      </c>
      <c r="F329" s="1" t="n">
        <v>1075</v>
      </c>
      <c r="G329" s="1" t="n">
        <v>228</v>
      </c>
      <c r="H329" s="1" t="n">
        <v>0.212093023255814</v>
      </c>
      <c r="I329" s="1" t="n">
        <v>0.25</v>
      </c>
      <c r="J329" s="0" t="s">
        <v>444</v>
      </c>
    </row>
    <row r="330" customFormat="false" ht="15" hidden="false" customHeight="false" outlineLevel="0" collapsed="false">
      <c r="A330" s="0" t="s">
        <v>449</v>
      </c>
      <c r="B330" s="1" t="n">
        <v>4</v>
      </c>
      <c r="C330" s="1" t="n">
        <v>-0.952592596828703</v>
      </c>
      <c r="D330" s="1" t="n">
        <v>17</v>
      </c>
      <c r="E330" s="1" t="n">
        <v>2</v>
      </c>
      <c r="F330" s="1" t="n">
        <v>1075</v>
      </c>
      <c r="G330" s="1" t="n">
        <v>228</v>
      </c>
      <c r="H330" s="1" t="n">
        <v>0.212093023255814</v>
      </c>
      <c r="I330" s="1" t="n">
        <v>0.117647058823529</v>
      </c>
      <c r="J330" s="0" t="s">
        <v>445</v>
      </c>
    </row>
    <row r="331" customFormat="false" ht="15" hidden="false" customHeight="false" outlineLevel="0" collapsed="false">
      <c r="A331" s="0" t="s">
        <v>449</v>
      </c>
      <c r="B331" s="1" t="n">
        <v>5</v>
      </c>
      <c r="C331" s="1" t="n">
        <v>-0.486647651272515</v>
      </c>
      <c r="D331" s="1" t="n">
        <v>49</v>
      </c>
      <c r="E331" s="1" t="n">
        <v>9</v>
      </c>
      <c r="F331" s="1" t="n">
        <v>1075</v>
      </c>
      <c r="G331" s="1" t="n">
        <v>228</v>
      </c>
      <c r="H331" s="1" t="n">
        <v>0.212093023255814</v>
      </c>
      <c r="I331" s="1" t="n">
        <v>0.183673469387755</v>
      </c>
      <c r="J331" s="0" t="s">
        <v>446</v>
      </c>
    </row>
    <row r="332" customFormat="false" ht="15" hidden="false" customHeight="false" outlineLevel="0" collapsed="false">
      <c r="A332" s="0" t="s">
        <v>449</v>
      </c>
      <c r="B332" s="1" t="n">
        <v>6</v>
      </c>
      <c r="C332" s="1" t="n">
        <v>-1.40782148415331</v>
      </c>
      <c r="D332" s="1" t="n">
        <v>81</v>
      </c>
      <c r="E332" s="1" t="n">
        <v>12</v>
      </c>
      <c r="F332" s="1" t="n">
        <v>1075</v>
      </c>
      <c r="G332" s="1" t="n">
        <v>228</v>
      </c>
      <c r="H332" s="1" t="n">
        <v>0.212093023255814</v>
      </c>
      <c r="I332" s="1" t="n">
        <v>0.148148148148148</v>
      </c>
      <c r="J332" s="0" t="s">
        <v>447</v>
      </c>
    </row>
    <row r="333" customFormat="false" ht="15" hidden="false" customHeight="false" outlineLevel="0" collapsed="false">
      <c r="A333" s="0" t="s">
        <v>449</v>
      </c>
      <c r="B333" s="1" t="n">
        <v>7</v>
      </c>
      <c r="C333" s="1" t="n">
        <v>0.591077551175914</v>
      </c>
      <c r="D333" s="1" t="n">
        <v>53</v>
      </c>
      <c r="E333" s="1" t="n">
        <v>13</v>
      </c>
      <c r="F333" s="1" t="n">
        <v>1075</v>
      </c>
      <c r="G333" s="1" t="n">
        <v>228</v>
      </c>
      <c r="H333" s="1" t="n">
        <v>0.212093023255814</v>
      </c>
      <c r="I333" s="1" t="n">
        <v>0.245283018867925</v>
      </c>
      <c r="J333" s="0" t="s">
        <v>448</v>
      </c>
    </row>
    <row r="334" customFormat="false" ht="15" hidden="false" customHeight="false" outlineLevel="0" collapsed="false">
      <c r="A334" s="0" t="s">
        <v>449</v>
      </c>
      <c r="B334" s="1" t="n">
        <v>8</v>
      </c>
      <c r="C334" s="1" t="n">
        <v>-0.352947685720738</v>
      </c>
      <c r="D334" s="1" t="n">
        <v>57</v>
      </c>
      <c r="E334" s="1" t="n">
        <v>11</v>
      </c>
      <c r="F334" s="1" t="n">
        <v>1075</v>
      </c>
      <c r="G334" s="1" t="n">
        <v>228</v>
      </c>
      <c r="H334" s="1" t="n">
        <v>0.212093023255814</v>
      </c>
      <c r="I334" s="1" t="n">
        <v>0.192982456140351</v>
      </c>
      <c r="J334" s="0" t="s">
        <v>450</v>
      </c>
    </row>
    <row r="335" customFormat="false" ht="15" hidden="false" customHeight="false" outlineLevel="0" collapsed="false">
      <c r="A335" s="0" t="s">
        <v>451</v>
      </c>
      <c r="B335" s="1" t="n">
        <v>1</v>
      </c>
      <c r="C335" s="1" t="n">
        <v>0.446103898867632</v>
      </c>
      <c r="D335" s="1" t="n">
        <v>903</v>
      </c>
      <c r="E335" s="1" t="n">
        <v>197</v>
      </c>
      <c r="F335" s="1" t="n">
        <v>1075</v>
      </c>
      <c r="G335" s="1" t="n">
        <v>228</v>
      </c>
      <c r="H335" s="1" t="n">
        <v>0.212093023255814</v>
      </c>
      <c r="I335" s="1" t="n">
        <v>0.218161683277962</v>
      </c>
      <c r="J335" s="0" t="s">
        <v>442</v>
      </c>
    </row>
    <row r="336" customFormat="false" ht="15" hidden="false" customHeight="false" outlineLevel="0" collapsed="false">
      <c r="A336" s="0" t="s">
        <v>451</v>
      </c>
      <c r="B336" s="1" t="n">
        <v>3</v>
      </c>
      <c r="C336" s="1" t="n">
        <v>-0.983197394873521</v>
      </c>
      <c r="D336" s="1" t="n">
        <v>11</v>
      </c>
      <c r="E336" s="1" t="n">
        <v>1</v>
      </c>
      <c r="F336" s="1" t="n">
        <v>1075</v>
      </c>
      <c r="G336" s="1" t="n">
        <v>228</v>
      </c>
      <c r="H336" s="1" t="n">
        <v>0.212093023255814</v>
      </c>
      <c r="I336" s="1" t="n">
        <v>0.0909090909090909</v>
      </c>
      <c r="J336" s="0" t="s">
        <v>444</v>
      </c>
    </row>
    <row r="337" customFormat="false" ht="15" hidden="false" customHeight="false" outlineLevel="0" collapsed="false">
      <c r="A337" s="0" t="s">
        <v>451</v>
      </c>
      <c r="B337" s="1" t="n">
        <v>4</v>
      </c>
      <c r="C337" s="1" t="n">
        <v>-1.41548303256718</v>
      </c>
      <c r="D337" s="1" t="n">
        <v>35</v>
      </c>
      <c r="E337" s="1" t="n">
        <v>4</v>
      </c>
      <c r="F337" s="1" t="n">
        <v>1075</v>
      </c>
      <c r="G337" s="1" t="n">
        <v>228</v>
      </c>
      <c r="H337" s="1" t="n">
        <v>0.212093023255814</v>
      </c>
      <c r="I337" s="1" t="n">
        <v>0.114285714285714</v>
      </c>
      <c r="J337" s="0" t="s">
        <v>445</v>
      </c>
    </row>
    <row r="338" customFormat="false" ht="15" hidden="false" customHeight="false" outlineLevel="0" collapsed="false">
      <c r="A338" s="0" t="s">
        <v>451</v>
      </c>
      <c r="B338" s="1" t="n">
        <v>5</v>
      </c>
      <c r="C338" s="1" t="n">
        <v>-0.279769456522497</v>
      </c>
      <c r="D338" s="1" t="n">
        <v>51</v>
      </c>
      <c r="E338" s="1" t="n">
        <v>10</v>
      </c>
      <c r="F338" s="1" t="n">
        <v>1075</v>
      </c>
      <c r="G338" s="1" t="n">
        <v>228</v>
      </c>
      <c r="H338" s="1" t="n">
        <v>0.212093023255814</v>
      </c>
      <c r="I338" s="1" t="n">
        <v>0.196078431372549</v>
      </c>
      <c r="J338" s="0" t="s">
        <v>446</v>
      </c>
    </row>
    <row r="339" customFormat="false" ht="15" hidden="false" customHeight="false" outlineLevel="0" collapsed="false">
      <c r="A339" s="0" t="s">
        <v>451</v>
      </c>
      <c r="B339" s="1" t="n">
        <v>6</v>
      </c>
      <c r="C339" s="1" t="n">
        <v>-0.106399948872131</v>
      </c>
      <c r="D339" s="1" t="n">
        <v>39</v>
      </c>
      <c r="E339" s="1" t="n">
        <v>8</v>
      </c>
      <c r="F339" s="1" t="n">
        <v>1075</v>
      </c>
      <c r="G339" s="1" t="n">
        <v>228</v>
      </c>
      <c r="H339" s="1" t="n">
        <v>0.212093023255814</v>
      </c>
      <c r="I339" s="1" t="n">
        <v>0.205128205128205</v>
      </c>
      <c r="J339" s="0" t="s">
        <v>447</v>
      </c>
    </row>
    <row r="340" customFormat="false" ht="15" hidden="false" customHeight="false" outlineLevel="0" collapsed="false">
      <c r="A340" s="0" t="s">
        <v>451</v>
      </c>
      <c r="B340" s="1" t="n">
        <v>7</v>
      </c>
      <c r="C340" s="1" t="n">
        <v>0.148670803283431</v>
      </c>
      <c r="D340" s="1" t="n">
        <v>36</v>
      </c>
      <c r="E340" s="1" t="n">
        <v>8</v>
      </c>
      <c r="F340" s="1" t="n">
        <v>1075</v>
      </c>
      <c r="G340" s="1" t="n">
        <v>228</v>
      </c>
      <c r="H340" s="1" t="n">
        <v>0.212093023255814</v>
      </c>
      <c r="I340" s="1" t="n">
        <v>0.222222222222222</v>
      </c>
      <c r="J340" s="0" t="s">
        <v>448</v>
      </c>
    </row>
    <row r="341" customFormat="false" ht="15" hidden="false" customHeight="false" outlineLevel="0" collapsed="false">
      <c r="A341" s="0" t="s">
        <v>452</v>
      </c>
      <c r="B341" s="1" t="n">
        <v>2</v>
      </c>
      <c r="C341" s="1" t="n">
        <v>0.358285797720728</v>
      </c>
      <c r="D341" s="1" t="n">
        <v>936</v>
      </c>
      <c r="E341" s="1" t="n">
        <v>203</v>
      </c>
      <c r="F341" s="1" t="n">
        <v>1075</v>
      </c>
      <c r="G341" s="1" t="n">
        <v>228</v>
      </c>
      <c r="H341" s="1" t="n">
        <v>0.212093023255814</v>
      </c>
      <c r="I341" s="1" t="n">
        <v>0.216880341880342</v>
      </c>
      <c r="J341" s="0" t="s">
        <v>443</v>
      </c>
    </row>
    <row r="342" customFormat="false" ht="15" hidden="false" customHeight="false" outlineLevel="0" collapsed="false">
      <c r="A342" s="0" t="s">
        <v>452</v>
      </c>
      <c r="B342" s="1" t="n">
        <v>4</v>
      </c>
      <c r="C342" s="1" t="n">
        <v>-1.94128695491478</v>
      </c>
      <c r="D342" s="1" t="n">
        <v>14</v>
      </c>
      <c r="E342" s="1" t="n">
        <v>0</v>
      </c>
      <c r="F342" s="1" t="n">
        <v>1075</v>
      </c>
      <c r="G342" s="1" t="n">
        <v>228</v>
      </c>
      <c r="H342" s="1" t="n">
        <v>0.212093023255814</v>
      </c>
      <c r="I342" s="1" t="n">
        <v>0</v>
      </c>
      <c r="J342" s="0" t="s">
        <v>445</v>
      </c>
    </row>
    <row r="343" customFormat="false" ht="15" hidden="false" customHeight="false" outlineLevel="0" collapsed="false">
      <c r="A343" s="0" t="s">
        <v>452</v>
      </c>
      <c r="B343" s="1" t="n">
        <v>5</v>
      </c>
      <c r="C343" s="1" t="n">
        <v>0.414699471834444</v>
      </c>
      <c r="D343" s="1" t="n">
        <v>20</v>
      </c>
      <c r="E343" s="1" t="n">
        <v>5</v>
      </c>
      <c r="F343" s="1" t="n">
        <v>1075</v>
      </c>
      <c r="G343" s="1" t="n">
        <v>228</v>
      </c>
      <c r="H343" s="1" t="n">
        <v>0.212093023255814</v>
      </c>
      <c r="I343" s="1" t="n">
        <v>0.25</v>
      </c>
      <c r="J343" s="0" t="s">
        <v>446</v>
      </c>
    </row>
    <row r="344" customFormat="false" ht="15" hidden="false" customHeight="false" outlineLevel="0" collapsed="false">
      <c r="A344" s="0" t="s">
        <v>452</v>
      </c>
      <c r="B344" s="1" t="n">
        <v>6</v>
      </c>
      <c r="C344" s="1" t="n">
        <v>0.724927502417136</v>
      </c>
      <c r="D344" s="1" t="n">
        <v>47</v>
      </c>
      <c r="E344" s="1" t="n">
        <v>12</v>
      </c>
      <c r="F344" s="1" t="n">
        <v>1075</v>
      </c>
      <c r="G344" s="1" t="n">
        <v>228</v>
      </c>
      <c r="H344" s="1" t="n">
        <v>0.212093023255814</v>
      </c>
      <c r="I344" s="1" t="n">
        <v>0.25531914893617</v>
      </c>
      <c r="J344" s="0" t="s">
        <v>447</v>
      </c>
    </row>
    <row r="345" customFormat="false" ht="15" hidden="false" customHeight="false" outlineLevel="0" collapsed="false">
      <c r="A345" s="0" t="s">
        <v>452</v>
      </c>
      <c r="B345" s="1" t="n">
        <v>7</v>
      </c>
      <c r="C345" s="1" t="n">
        <v>-1.43122221641655</v>
      </c>
      <c r="D345" s="1" t="n">
        <v>29</v>
      </c>
      <c r="E345" s="1" t="n">
        <v>3</v>
      </c>
      <c r="F345" s="1" t="n">
        <v>1075</v>
      </c>
      <c r="G345" s="1" t="n">
        <v>228</v>
      </c>
      <c r="H345" s="1" t="n">
        <v>0.212093023255814</v>
      </c>
      <c r="I345" s="1" t="n">
        <v>0.103448275862069</v>
      </c>
      <c r="J345" s="0" t="s">
        <v>448</v>
      </c>
    </row>
    <row r="346" customFormat="false" ht="15" hidden="false" customHeight="false" outlineLevel="0" collapsed="false">
      <c r="A346" s="0" t="s">
        <v>452</v>
      </c>
      <c r="B346" s="1" t="n">
        <v>8</v>
      </c>
      <c r="C346" s="1" t="n">
        <v>-0.522710918720777</v>
      </c>
      <c r="D346" s="1" t="n">
        <v>29</v>
      </c>
      <c r="E346" s="1" t="n">
        <v>5</v>
      </c>
      <c r="F346" s="1" t="n">
        <v>1075</v>
      </c>
      <c r="G346" s="1" t="n">
        <v>228</v>
      </c>
      <c r="H346" s="1" t="n">
        <v>0.212093023255814</v>
      </c>
      <c r="I346" s="1" t="n">
        <v>0.172413793103448</v>
      </c>
      <c r="J346" s="0" t="s">
        <v>450</v>
      </c>
    </row>
    <row r="347" customFormat="false" ht="15" hidden="false" customHeight="false" outlineLevel="0" collapsed="false">
      <c r="A347" s="0" t="s">
        <v>453</v>
      </c>
      <c r="B347" s="1" t="n">
        <v>2</v>
      </c>
      <c r="C347" s="1" t="n">
        <v>0.480484401196439</v>
      </c>
      <c r="D347" s="1" t="n">
        <v>980</v>
      </c>
      <c r="E347" s="1" t="n">
        <v>214</v>
      </c>
      <c r="F347" s="1" t="n">
        <v>1075</v>
      </c>
      <c r="G347" s="1" t="n">
        <v>228</v>
      </c>
      <c r="H347" s="1" t="n">
        <v>0.212093023255814</v>
      </c>
      <c r="I347" s="1" t="n">
        <v>0.218367346938776</v>
      </c>
      <c r="J347" s="0" t="s">
        <v>446</v>
      </c>
    </row>
    <row r="348" customFormat="false" ht="15" hidden="false" customHeight="false" outlineLevel="0" collapsed="false">
      <c r="A348" s="0" t="s">
        <v>453</v>
      </c>
      <c r="B348" s="1" t="n">
        <v>3</v>
      </c>
      <c r="C348" s="1" t="n">
        <v>-0.518830762478914</v>
      </c>
      <c r="D348" s="1" t="n">
        <v>1</v>
      </c>
      <c r="E348" s="1" t="n">
        <v>0</v>
      </c>
      <c r="F348" s="1" t="n">
        <v>1075</v>
      </c>
      <c r="G348" s="1" t="n">
        <v>228</v>
      </c>
      <c r="H348" s="1" t="n">
        <v>0.212093023255814</v>
      </c>
      <c r="I348" s="1" t="n">
        <v>0</v>
      </c>
      <c r="J348" s="0" t="s">
        <v>447</v>
      </c>
    </row>
    <row r="349" customFormat="false" ht="15" hidden="false" customHeight="false" outlineLevel="0" collapsed="false">
      <c r="A349" s="0" t="s">
        <v>453</v>
      </c>
      <c r="B349" s="1" t="n">
        <v>4</v>
      </c>
      <c r="C349" s="1" t="n">
        <v>-1.55649228743674</v>
      </c>
      <c r="D349" s="1" t="n">
        <v>9</v>
      </c>
      <c r="E349" s="1" t="n">
        <v>0</v>
      </c>
      <c r="F349" s="1" t="n">
        <v>1075</v>
      </c>
      <c r="G349" s="1" t="n">
        <v>228</v>
      </c>
      <c r="H349" s="1" t="n">
        <v>0.212093023255814</v>
      </c>
      <c r="I349" s="1" t="n">
        <v>0</v>
      </c>
      <c r="J349" s="0" t="s">
        <v>448</v>
      </c>
    </row>
    <row r="350" customFormat="false" ht="15" hidden="false" customHeight="false" outlineLevel="0" collapsed="false">
      <c r="A350" s="0" t="s">
        <v>453</v>
      </c>
      <c r="B350" s="1" t="n">
        <v>5</v>
      </c>
      <c r="C350" s="1" t="n">
        <v>-1.77328547158655</v>
      </c>
      <c r="D350" s="1" t="n">
        <v>20</v>
      </c>
      <c r="E350" s="1" t="n">
        <v>1</v>
      </c>
      <c r="F350" s="1" t="n">
        <v>1075</v>
      </c>
      <c r="G350" s="1" t="n">
        <v>228</v>
      </c>
      <c r="H350" s="1" t="n">
        <v>0.212093023255814</v>
      </c>
      <c r="I350" s="1" t="n">
        <v>0.05</v>
      </c>
      <c r="J350" s="0" t="s">
        <v>450</v>
      </c>
    </row>
    <row r="351" customFormat="false" ht="15" hidden="false" customHeight="false" outlineLevel="0" collapsed="false">
      <c r="A351" s="0" t="s">
        <v>453</v>
      </c>
      <c r="B351" s="1" t="n">
        <v>6</v>
      </c>
      <c r="C351" s="1" t="n">
        <v>0.952975228329914</v>
      </c>
      <c r="D351" s="1" t="n">
        <v>28</v>
      </c>
      <c r="E351" s="1" t="n">
        <v>8</v>
      </c>
      <c r="F351" s="1" t="n">
        <v>1075</v>
      </c>
      <c r="G351" s="1" t="n">
        <v>228</v>
      </c>
      <c r="H351" s="1" t="n">
        <v>0.212093023255814</v>
      </c>
      <c r="I351" s="1" t="n">
        <v>0.285714285714286</v>
      </c>
      <c r="J351" s="0" t="s">
        <v>447</v>
      </c>
    </row>
    <row r="352" customFormat="false" ht="15" hidden="false" customHeight="false" outlineLevel="0" collapsed="false">
      <c r="A352" s="0" t="s">
        <v>453</v>
      </c>
      <c r="B352" s="1" t="n">
        <v>7</v>
      </c>
      <c r="C352" s="1" t="n">
        <v>-0.471458525780916</v>
      </c>
      <c r="D352" s="1" t="n">
        <v>18</v>
      </c>
      <c r="E352" s="1" t="n">
        <v>3</v>
      </c>
      <c r="F352" s="1" t="n">
        <v>1075</v>
      </c>
      <c r="G352" s="1" t="n">
        <v>228</v>
      </c>
      <c r="H352" s="1" t="n">
        <v>0.212093023255814</v>
      </c>
      <c r="I352" s="1" t="n">
        <v>0.166666666666667</v>
      </c>
      <c r="J352" s="0" t="s">
        <v>448</v>
      </c>
    </row>
    <row r="353" customFormat="false" ht="15" hidden="false" customHeight="false" outlineLevel="0" collapsed="false">
      <c r="A353" s="0" t="s">
        <v>453</v>
      </c>
      <c r="B353" s="1" t="n">
        <v>8</v>
      </c>
      <c r="C353" s="1" t="n">
        <v>-1.13911826912664</v>
      </c>
      <c r="D353" s="1" t="n">
        <v>19</v>
      </c>
      <c r="E353" s="1" t="n">
        <v>2</v>
      </c>
      <c r="F353" s="1" t="n">
        <v>1075</v>
      </c>
      <c r="G353" s="1" t="n">
        <v>228</v>
      </c>
      <c r="H353" s="1" t="n">
        <v>0.212093023255814</v>
      </c>
      <c r="I353" s="1" t="n">
        <v>0.105263157894737</v>
      </c>
      <c r="J353" s="0" t="s">
        <v>450</v>
      </c>
    </row>
    <row r="354" customFormat="false" ht="15" hidden="false" customHeight="false" outlineLevel="0" collapsed="false">
      <c r="A354" s="0" t="s">
        <v>454</v>
      </c>
      <c r="B354" s="1" t="n">
        <v>2</v>
      </c>
      <c r="C354" s="1" t="n">
        <v>0.197034285069614</v>
      </c>
      <c r="D354" s="1" t="n">
        <v>997</v>
      </c>
      <c r="E354" s="1" t="n">
        <v>214</v>
      </c>
      <c r="F354" s="1" t="n">
        <v>1075</v>
      </c>
      <c r="G354" s="1" t="n">
        <v>228</v>
      </c>
      <c r="H354" s="1" t="n">
        <v>0.212093023255814</v>
      </c>
      <c r="I354" s="1" t="n">
        <v>0.214643931795386</v>
      </c>
      <c r="J354" s="0" t="s">
        <v>446</v>
      </c>
    </row>
    <row r="355" customFormat="false" ht="15" hidden="false" customHeight="false" outlineLevel="0" collapsed="false">
      <c r="A355" s="0" t="s">
        <v>454</v>
      </c>
      <c r="B355" s="1" t="n">
        <v>3</v>
      </c>
      <c r="C355" s="1" t="n">
        <v>-0.898641241143179</v>
      </c>
      <c r="D355" s="1" t="n">
        <v>3</v>
      </c>
      <c r="E355" s="1" t="n">
        <v>0</v>
      </c>
      <c r="F355" s="1" t="n">
        <v>1075</v>
      </c>
      <c r="G355" s="1" t="n">
        <v>228</v>
      </c>
      <c r="H355" s="1" t="n">
        <v>0.212093023255814</v>
      </c>
      <c r="I355" s="1" t="n">
        <v>0</v>
      </c>
      <c r="J355" s="0" t="s">
        <v>447</v>
      </c>
    </row>
    <row r="356" customFormat="false" ht="15" hidden="false" customHeight="false" outlineLevel="0" collapsed="false">
      <c r="A356" s="0" t="s">
        <v>454</v>
      </c>
      <c r="B356" s="1" t="n">
        <v>4</v>
      </c>
      <c r="C356" s="1" t="n">
        <v>-1.37269717004923</v>
      </c>
      <c r="D356" s="1" t="n">
        <v>7</v>
      </c>
      <c r="E356" s="1" t="n">
        <v>0</v>
      </c>
      <c r="F356" s="1" t="n">
        <v>1075</v>
      </c>
      <c r="G356" s="1" t="n">
        <v>228</v>
      </c>
      <c r="H356" s="1" t="n">
        <v>0.212093023255814</v>
      </c>
      <c r="I356" s="1" t="n">
        <v>0</v>
      </c>
      <c r="J356" s="0" t="s">
        <v>448</v>
      </c>
    </row>
    <row r="357" customFormat="false" ht="15" hidden="false" customHeight="false" outlineLevel="0" collapsed="false">
      <c r="A357" s="0" t="s">
        <v>454</v>
      </c>
      <c r="B357" s="1" t="n">
        <v>5</v>
      </c>
      <c r="C357" s="1" t="n">
        <v>-0.74618920651397</v>
      </c>
      <c r="D357" s="1" t="n">
        <v>15</v>
      </c>
      <c r="E357" s="1" t="n">
        <v>2</v>
      </c>
      <c r="F357" s="1" t="n">
        <v>1075</v>
      </c>
      <c r="G357" s="1" t="n">
        <v>228</v>
      </c>
      <c r="H357" s="1" t="n">
        <v>0.212093023255814</v>
      </c>
      <c r="I357" s="1" t="n">
        <v>0.133333333333333</v>
      </c>
      <c r="J357" s="0" t="s">
        <v>450</v>
      </c>
    </row>
    <row r="358" customFormat="false" ht="15" hidden="false" customHeight="false" outlineLevel="0" collapsed="false">
      <c r="A358" s="0" t="s">
        <v>454</v>
      </c>
      <c r="B358" s="1" t="n">
        <v>6</v>
      </c>
      <c r="C358" s="1" t="n">
        <v>0.572234794185481</v>
      </c>
      <c r="D358" s="1" t="n">
        <v>23</v>
      </c>
      <c r="E358" s="1" t="n">
        <v>6</v>
      </c>
      <c r="F358" s="1" t="n">
        <v>1075</v>
      </c>
      <c r="G358" s="1" t="n">
        <v>228</v>
      </c>
      <c r="H358" s="1" t="n">
        <v>0.212093023255814</v>
      </c>
      <c r="I358" s="1" t="n">
        <v>0.260869565217391</v>
      </c>
      <c r="J358" s="0" t="s">
        <v>447</v>
      </c>
    </row>
    <row r="359" customFormat="false" ht="15" hidden="false" customHeight="false" outlineLevel="0" collapsed="false">
      <c r="A359" s="0" t="s">
        <v>454</v>
      </c>
      <c r="B359" s="1" t="n">
        <v>7</v>
      </c>
      <c r="C359" s="1" t="n">
        <v>-0.0167056758075401</v>
      </c>
      <c r="D359" s="1" t="n">
        <v>19</v>
      </c>
      <c r="E359" s="1" t="n">
        <v>4</v>
      </c>
      <c r="F359" s="1" t="n">
        <v>1075</v>
      </c>
      <c r="G359" s="1" t="n">
        <v>228</v>
      </c>
      <c r="H359" s="1" t="n">
        <v>0.212093023255814</v>
      </c>
      <c r="I359" s="1" t="n">
        <v>0.210526315789474</v>
      </c>
      <c r="J359" s="0" t="s">
        <v>448</v>
      </c>
    </row>
    <row r="360" customFormat="false" ht="15" hidden="false" customHeight="false" outlineLevel="0" collapsed="false">
      <c r="A360" s="0" t="s">
        <v>454</v>
      </c>
      <c r="B360" s="1" t="n">
        <v>8</v>
      </c>
      <c r="C360" s="1" t="n">
        <v>-0.245627820910482</v>
      </c>
      <c r="D360" s="1" t="n">
        <v>11</v>
      </c>
      <c r="E360" s="1" t="n">
        <v>2</v>
      </c>
      <c r="F360" s="1" t="n">
        <v>1075</v>
      </c>
      <c r="G360" s="1" t="n">
        <v>228</v>
      </c>
      <c r="H360" s="1" t="n">
        <v>0.212093023255814</v>
      </c>
      <c r="I360" s="1" t="n">
        <v>0.181818181818182</v>
      </c>
      <c r="J360" s="0" t="s">
        <v>450</v>
      </c>
    </row>
    <row r="361" customFormat="false" ht="15" hidden="false" customHeight="false" outlineLevel="0" collapsed="false">
      <c r="A361" s="0" t="s">
        <v>455</v>
      </c>
      <c r="B361" s="1" t="n">
        <v>2</v>
      </c>
      <c r="C361" s="1" t="n">
        <v>0.204134031077191</v>
      </c>
      <c r="D361" s="1" t="n">
        <v>1020</v>
      </c>
      <c r="E361" s="1" t="n">
        <v>219</v>
      </c>
      <c r="F361" s="1" t="n">
        <v>1075</v>
      </c>
      <c r="G361" s="1" t="n">
        <v>228</v>
      </c>
      <c r="H361" s="1" t="n">
        <v>0.212093023255814</v>
      </c>
      <c r="I361" s="1" t="n">
        <v>0.214705882352941</v>
      </c>
      <c r="J361" s="0" t="s">
        <v>446</v>
      </c>
    </row>
    <row r="362" customFormat="false" ht="15" hidden="false" customHeight="false" outlineLevel="0" collapsed="false">
      <c r="A362" s="0" t="s">
        <v>455</v>
      </c>
      <c r="B362" s="1" t="n">
        <v>4</v>
      </c>
      <c r="C362" s="1" t="n">
        <v>-1.03766152495783</v>
      </c>
      <c r="D362" s="1" t="n">
        <v>4</v>
      </c>
      <c r="E362" s="1" t="n">
        <v>0</v>
      </c>
      <c r="F362" s="1" t="n">
        <v>1075</v>
      </c>
      <c r="G362" s="1" t="n">
        <v>228</v>
      </c>
      <c r="H362" s="1" t="n">
        <v>0.212093023255814</v>
      </c>
      <c r="I362" s="1" t="n">
        <v>0</v>
      </c>
      <c r="J362" s="0" t="s">
        <v>448</v>
      </c>
    </row>
    <row r="363" customFormat="false" ht="15" hidden="false" customHeight="false" outlineLevel="0" collapsed="false">
      <c r="A363" s="0" t="s">
        <v>455</v>
      </c>
      <c r="B363" s="1" t="n">
        <v>5</v>
      </c>
      <c r="C363" s="1" t="n">
        <v>-0.952592596828703</v>
      </c>
      <c r="D363" s="1" t="n">
        <v>17</v>
      </c>
      <c r="E363" s="1" t="n">
        <v>2</v>
      </c>
      <c r="F363" s="1" t="n">
        <v>1075</v>
      </c>
      <c r="G363" s="1" t="n">
        <v>228</v>
      </c>
      <c r="H363" s="1" t="n">
        <v>0.212093023255814</v>
      </c>
      <c r="I363" s="1" t="n">
        <v>0.117647058823529</v>
      </c>
      <c r="J363" s="0" t="s">
        <v>450</v>
      </c>
    </row>
    <row r="364" customFormat="false" ht="15" hidden="false" customHeight="false" outlineLevel="0" collapsed="false">
      <c r="A364" s="0" t="s">
        <v>455</v>
      </c>
      <c r="B364" s="1" t="n">
        <v>6</v>
      </c>
      <c r="C364" s="1" t="n">
        <v>0.0200696959624648</v>
      </c>
      <c r="D364" s="1" t="n">
        <v>14</v>
      </c>
      <c r="E364" s="1" t="n">
        <v>3</v>
      </c>
      <c r="F364" s="1" t="n">
        <v>1075</v>
      </c>
      <c r="G364" s="1" t="n">
        <v>228</v>
      </c>
      <c r="H364" s="1" t="n">
        <v>0.212093023255814</v>
      </c>
      <c r="I364" s="1" t="n">
        <v>0.214285714285714</v>
      </c>
      <c r="J364" s="0" t="s">
        <v>447</v>
      </c>
    </row>
    <row r="365" customFormat="false" ht="15" hidden="false" customHeight="false" outlineLevel="0" collapsed="false">
      <c r="A365" s="0" t="s">
        <v>455</v>
      </c>
      <c r="B365" s="1" t="n">
        <v>7</v>
      </c>
      <c r="C365" s="1" t="n">
        <v>0.262278975093138</v>
      </c>
      <c r="D365" s="1" t="n">
        <v>8</v>
      </c>
      <c r="E365" s="1" t="n">
        <v>2</v>
      </c>
      <c r="F365" s="1" t="n">
        <v>1075</v>
      </c>
      <c r="G365" s="1" t="n">
        <v>228</v>
      </c>
      <c r="H365" s="1" t="n">
        <v>0.212093023255814</v>
      </c>
      <c r="I365" s="1" t="n">
        <v>0.25</v>
      </c>
      <c r="J365" s="0" t="s">
        <v>448</v>
      </c>
    </row>
    <row r="366" customFormat="false" ht="15" hidden="false" customHeight="false" outlineLevel="0" collapsed="false">
      <c r="A366" s="0" t="s">
        <v>455</v>
      </c>
      <c r="B366" s="1" t="n">
        <v>8</v>
      </c>
      <c r="C366" s="1" t="n">
        <v>-0.384944274349344</v>
      </c>
      <c r="D366" s="1" t="n">
        <v>12</v>
      </c>
      <c r="E366" s="1" t="n">
        <v>2</v>
      </c>
      <c r="F366" s="1" t="n">
        <v>1075</v>
      </c>
      <c r="G366" s="1" t="n">
        <v>228</v>
      </c>
      <c r="H366" s="1" t="n">
        <v>0.212093023255814</v>
      </c>
      <c r="I366" s="1" t="n">
        <v>0.166666666666667</v>
      </c>
      <c r="J366" s="0" t="s">
        <v>450</v>
      </c>
    </row>
    <row r="367" customFormat="false" ht="15" hidden="false" customHeight="false" outlineLevel="0" collapsed="false">
      <c r="A367" s="0" t="s">
        <v>456</v>
      </c>
      <c r="B367" s="1" t="n">
        <v>2</v>
      </c>
      <c r="C367" s="1" t="n">
        <v>0.0160100011742408</v>
      </c>
      <c r="D367" s="1" t="n">
        <v>1041</v>
      </c>
      <c r="E367" s="1" t="n">
        <v>221</v>
      </c>
      <c r="F367" s="1" t="n">
        <v>1075</v>
      </c>
      <c r="G367" s="1" t="n">
        <v>228</v>
      </c>
      <c r="H367" s="1" t="n">
        <v>0.212093023255814</v>
      </c>
      <c r="I367" s="1" t="n">
        <v>0.212295869356388</v>
      </c>
      <c r="J367" s="0" t="s">
        <v>446</v>
      </c>
    </row>
    <row r="368" customFormat="false" ht="15" hidden="false" customHeight="false" outlineLevel="0" collapsed="false">
      <c r="A368" s="0" t="s">
        <v>456</v>
      </c>
      <c r="B368" s="1" t="n">
        <v>4</v>
      </c>
      <c r="C368" s="1" t="n">
        <v>-1.03766152495783</v>
      </c>
      <c r="D368" s="1" t="n">
        <v>4</v>
      </c>
      <c r="E368" s="1" t="n">
        <v>0</v>
      </c>
      <c r="F368" s="1" t="n">
        <v>1075</v>
      </c>
      <c r="G368" s="1" t="n">
        <v>228</v>
      </c>
      <c r="H368" s="1" t="n">
        <v>0.212093023255814</v>
      </c>
      <c r="I368" s="1" t="n">
        <v>0</v>
      </c>
      <c r="J368" s="0" t="s">
        <v>448</v>
      </c>
    </row>
    <row r="369" customFormat="false" ht="15" hidden="false" customHeight="false" outlineLevel="0" collapsed="false">
      <c r="A369" s="0" t="s">
        <v>456</v>
      </c>
      <c r="B369" s="1" t="n">
        <v>5</v>
      </c>
      <c r="C369" s="1" t="n">
        <v>1.40108000627205</v>
      </c>
      <c r="D369" s="1" t="n">
        <v>7</v>
      </c>
      <c r="E369" s="1" t="n">
        <v>3</v>
      </c>
      <c r="F369" s="1" t="n">
        <v>1075</v>
      </c>
      <c r="G369" s="1" t="n">
        <v>228</v>
      </c>
      <c r="H369" s="1" t="n">
        <v>0.212093023255814</v>
      </c>
      <c r="I369" s="1" t="n">
        <v>0.428571428571429</v>
      </c>
      <c r="J369" s="0" t="s">
        <v>450</v>
      </c>
    </row>
    <row r="370" customFormat="false" ht="15" hidden="false" customHeight="false" outlineLevel="0" collapsed="false">
      <c r="A370" s="0" t="s">
        <v>456</v>
      </c>
      <c r="B370" s="1" t="n">
        <v>6</v>
      </c>
      <c r="C370" s="1" t="n">
        <v>-0.867117434281671</v>
      </c>
      <c r="D370" s="1" t="n">
        <v>10</v>
      </c>
      <c r="E370" s="1" t="n">
        <v>1</v>
      </c>
      <c r="F370" s="1" t="n">
        <v>1075</v>
      </c>
      <c r="G370" s="1" t="n">
        <v>228</v>
      </c>
      <c r="H370" s="1" t="n">
        <v>0.212093023255814</v>
      </c>
      <c r="I370" s="1" t="n">
        <v>0.1</v>
      </c>
      <c r="J370" s="0" t="s">
        <v>447</v>
      </c>
    </row>
    <row r="371" customFormat="false" ht="15" hidden="false" customHeight="false" outlineLevel="0" collapsed="false">
      <c r="A371" s="0" t="s">
        <v>456</v>
      </c>
      <c r="B371" s="1" t="n">
        <v>7</v>
      </c>
      <c r="C371" s="1" t="n">
        <v>0.726477217389762</v>
      </c>
      <c r="D371" s="1" t="n">
        <v>6</v>
      </c>
      <c r="E371" s="1" t="n">
        <v>2</v>
      </c>
      <c r="F371" s="1" t="n">
        <v>1075</v>
      </c>
      <c r="G371" s="1" t="n">
        <v>228</v>
      </c>
      <c r="H371" s="1" t="n">
        <v>0.212093023255814</v>
      </c>
      <c r="I371" s="1" t="n">
        <v>0.333333333333333</v>
      </c>
      <c r="J371" s="0" t="s">
        <v>448</v>
      </c>
    </row>
    <row r="372" customFormat="false" ht="15" hidden="false" customHeight="false" outlineLevel="0" collapsed="false">
      <c r="A372" s="0" t="s">
        <v>456</v>
      </c>
      <c r="B372" s="1" t="n">
        <v>8</v>
      </c>
      <c r="C372" s="1" t="n">
        <v>-0.448104777942135</v>
      </c>
      <c r="D372" s="1" t="n">
        <v>7</v>
      </c>
      <c r="E372" s="1" t="n">
        <v>1</v>
      </c>
      <c r="F372" s="1" t="n">
        <v>1075</v>
      </c>
      <c r="G372" s="1" t="n">
        <v>228</v>
      </c>
      <c r="H372" s="1" t="n">
        <v>0.212093023255814</v>
      </c>
      <c r="I372" s="1" t="n">
        <v>0.142857142857143</v>
      </c>
      <c r="J372" s="0" t="s">
        <v>450</v>
      </c>
    </row>
    <row r="373" customFormat="false" ht="15" hidden="false" customHeight="false" outlineLevel="0" collapsed="false">
      <c r="A373" s="0" t="s">
        <v>457</v>
      </c>
      <c r="B373" s="1" t="n">
        <v>2</v>
      </c>
      <c r="C373" s="1" t="n">
        <v>-0.0962307073564696</v>
      </c>
      <c r="D373" s="1" t="n">
        <v>1048</v>
      </c>
      <c r="E373" s="1" t="n">
        <v>221</v>
      </c>
      <c r="F373" s="1" t="n">
        <v>1075</v>
      </c>
      <c r="G373" s="1" t="n">
        <v>228</v>
      </c>
      <c r="H373" s="1" t="n">
        <v>0.212093023255814</v>
      </c>
      <c r="I373" s="1" t="n">
        <v>0.21087786259542</v>
      </c>
      <c r="J373" s="0" t="s">
        <v>446</v>
      </c>
    </row>
    <row r="374" customFormat="false" ht="15" hidden="false" customHeight="false" outlineLevel="0" collapsed="false">
      <c r="A374" s="0" t="s">
        <v>457</v>
      </c>
      <c r="B374" s="1" t="n">
        <v>4</v>
      </c>
      <c r="C374" s="1" t="n">
        <v>-0.066148382010402</v>
      </c>
      <c r="D374" s="1" t="n">
        <v>5</v>
      </c>
      <c r="E374" s="1" t="n">
        <v>1</v>
      </c>
      <c r="F374" s="1" t="n">
        <v>1075</v>
      </c>
      <c r="G374" s="1" t="n">
        <v>228</v>
      </c>
      <c r="H374" s="1" t="n">
        <v>0.212093023255814</v>
      </c>
      <c r="I374" s="1" t="n">
        <v>0.2</v>
      </c>
      <c r="J374" s="0" t="s">
        <v>448</v>
      </c>
    </row>
    <row r="375" customFormat="false" ht="15" hidden="false" customHeight="false" outlineLevel="0" collapsed="false">
      <c r="A375" s="0" t="s">
        <v>457</v>
      </c>
      <c r="B375" s="1" t="n">
        <v>5</v>
      </c>
      <c r="C375" s="1" t="n">
        <v>2.32567239837914</v>
      </c>
      <c r="D375" s="1" t="n">
        <v>7</v>
      </c>
      <c r="E375" s="1" t="n">
        <v>4</v>
      </c>
      <c r="F375" s="1" t="n">
        <v>1075</v>
      </c>
      <c r="G375" s="1" t="n">
        <v>228</v>
      </c>
      <c r="H375" s="1" t="n">
        <v>0.212093023255814</v>
      </c>
      <c r="I375" s="1" t="n">
        <v>0.571428571428571</v>
      </c>
      <c r="J375" s="0" t="s">
        <v>450</v>
      </c>
    </row>
    <row r="376" customFormat="false" ht="15" hidden="false" customHeight="false" outlineLevel="0" collapsed="false">
      <c r="A376" s="0" t="s">
        <v>457</v>
      </c>
      <c r="B376" s="1" t="n">
        <v>6</v>
      </c>
      <c r="C376" s="1" t="n">
        <v>-1.27087063093247</v>
      </c>
      <c r="D376" s="1" t="n">
        <v>6</v>
      </c>
      <c r="E376" s="1" t="n">
        <v>0</v>
      </c>
      <c r="F376" s="1" t="n">
        <v>1075</v>
      </c>
      <c r="G376" s="1" t="n">
        <v>228</v>
      </c>
      <c r="H376" s="1" t="n">
        <v>0.212093023255814</v>
      </c>
      <c r="I376" s="1" t="n">
        <v>0</v>
      </c>
      <c r="J376" s="0" t="s">
        <v>447</v>
      </c>
    </row>
    <row r="377" customFormat="false" ht="15" hidden="false" customHeight="false" outlineLevel="0" collapsed="false">
      <c r="A377" s="0" t="s">
        <v>457</v>
      </c>
      <c r="B377" s="1" t="n">
        <v>7</v>
      </c>
      <c r="C377" s="1" t="n">
        <v>-0.898641241143179</v>
      </c>
      <c r="D377" s="1" t="n">
        <v>3</v>
      </c>
      <c r="E377" s="1" t="n">
        <v>0</v>
      </c>
      <c r="F377" s="1" t="n">
        <v>1075</v>
      </c>
      <c r="G377" s="1" t="n">
        <v>228</v>
      </c>
      <c r="H377" s="1" t="n">
        <v>0.212093023255814</v>
      </c>
      <c r="I377" s="1" t="n">
        <v>0</v>
      </c>
      <c r="J377" s="0" t="s">
        <v>448</v>
      </c>
    </row>
    <row r="378" customFormat="false" ht="15" hidden="false" customHeight="false" outlineLevel="0" collapsed="false">
      <c r="A378" s="0" t="s">
        <v>457</v>
      </c>
      <c r="B378" s="1" t="n">
        <v>8</v>
      </c>
      <c r="C378" s="1" t="n">
        <v>0.726477217389762</v>
      </c>
      <c r="D378" s="1" t="n">
        <v>6</v>
      </c>
      <c r="E378" s="1" t="n">
        <v>2</v>
      </c>
      <c r="F378" s="1" t="n">
        <v>1075</v>
      </c>
      <c r="G378" s="1" t="n">
        <v>228</v>
      </c>
      <c r="H378" s="1" t="n">
        <v>0.212093023255814</v>
      </c>
      <c r="I378" s="1" t="n">
        <v>0.333333333333333</v>
      </c>
      <c r="J378" s="0" t="s">
        <v>450</v>
      </c>
    </row>
    <row r="379" customFormat="false" ht="15" hidden="false" customHeight="false" outlineLevel="0" collapsed="false">
      <c r="A379" s="0" t="s">
        <v>458</v>
      </c>
      <c r="B379" s="1" t="n">
        <v>2</v>
      </c>
      <c r="C379" s="1" t="n">
        <v>-0.0137185891238893</v>
      </c>
      <c r="D379" s="1" t="n">
        <v>1057</v>
      </c>
      <c r="E379" s="1" t="n">
        <v>224</v>
      </c>
      <c r="F379" s="1" t="n">
        <v>1075</v>
      </c>
      <c r="G379" s="1" t="n">
        <v>228</v>
      </c>
      <c r="H379" s="1" t="n">
        <v>0.212093023255814</v>
      </c>
      <c r="I379" s="1" t="n">
        <v>0.211920529801325</v>
      </c>
      <c r="J379" s="0" t="s">
        <v>446</v>
      </c>
    </row>
    <row r="380" customFormat="false" ht="15" hidden="false" customHeight="false" outlineLevel="0" collapsed="false">
      <c r="A380" s="0" t="s">
        <v>458</v>
      </c>
      <c r="B380" s="1" t="n">
        <v>4</v>
      </c>
      <c r="C380" s="1" t="n">
        <v>-0.518830762478914</v>
      </c>
      <c r="D380" s="1" t="n">
        <v>1</v>
      </c>
      <c r="E380" s="1" t="n">
        <v>0</v>
      </c>
      <c r="F380" s="1" t="n">
        <v>1075</v>
      </c>
      <c r="G380" s="1" t="n">
        <v>228</v>
      </c>
      <c r="H380" s="1" t="n">
        <v>0.212093023255814</v>
      </c>
      <c r="I380" s="1" t="n">
        <v>0</v>
      </c>
      <c r="J380" s="0" t="s">
        <v>448</v>
      </c>
    </row>
    <row r="381" customFormat="false" ht="15" hidden="false" customHeight="false" outlineLevel="0" collapsed="false">
      <c r="A381" s="0" t="s">
        <v>458</v>
      </c>
      <c r="B381" s="1" t="n">
        <v>5</v>
      </c>
      <c r="C381" s="1" t="n">
        <v>1.40108000627205</v>
      </c>
      <c r="D381" s="1" t="n">
        <v>7</v>
      </c>
      <c r="E381" s="1" t="n">
        <v>3</v>
      </c>
      <c r="F381" s="1" t="n">
        <v>1075</v>
      </c>
      <c r="G381" s="1" t="n">
        <v>228</v>
      </c>
      <c r="H381" s="1" t="n">
        <v>0.212093023255814</v>
      </c>
      <c r="I381" s="1" t="n">
        <v>0.428571428571429</v>
      </c>
      <c r="J381" s="0" t="s">
        <v>450</v>
      </c>
    </row>
    <row r="382" customFormat="false" ht="15" hidden="false" customHeight="false" outlineLevel="0" collapsed="false">
      <c r="A382" s="0" t="s">
        <v>458</v>
      </c>
      <c r="B382" s="1" t="n">
        <v>6</v>
      </c>
      <c r="C382" s="1" t="n">
        <v>-0.733737500874054</v>
      </c>
      <c r="D382" s="1" t="n">
        <v>2</v>
      </c>
      <c r="E382" s="1" t="n">
        <v>0</v>
      </c>
      <c r="F382" s="1" t="n">
        <v>1075</v>
      </c>
      <c r="G382" s="1" t="n">
        <v>228</v>
      </c>
      <c r="H382" s="1" t="n">
        <v>0.212093023255814</v>
      </c>
      <c r="I382" s="1" t="n">
        <v>0</v>
      </c>
      <c r="J382" s="0" t="s">
        <v>447</v>
      </c>
    </row>
    <row r="383" customFormat="false" ht="15" hidden="false" customHeight="false" outlineLevel="0" collapsed="false">
      <c r="A383" s="0" t="s">
        <v>458</v>
      </c>
      <c r="B383" s="1" t="n">
        <v>7</v>
      </c>
      <c r="C383" s="1" t="n">
        <v>-0.733737500874054</v>
      </c>
      <c r="D383" s="1" t="n">
        <v>2</v>
      </c>
      <c r="E383" s="1" t="n">
        <v>0</v>
      </c>
      <c r="F383" s="1" t="n">
        <v>1075</v>
      </c>
      <c r="G383" s="1" t="n">
        <v>228</v>
      </c>
      <c r="H383" s="1" t="n">
        <v>0.212093023255814</v>
      </c>
      <c r="I383" s="1" t="n">
        <v>0</v>
      </c>
      <c r="J383" s="0" t="s">
        <v>448</v>
      </c>
    </row>
    <row r="384" customFormat="false" ht="15" hidden="false" customHeight="false" outlineLevel="0" collapsed="false">
      <c r="A384" s="0" t="s">
        <v>458</v>
      </c>
      <c r="B384" s="1" t="n">
        <v>8</v>
      </c>
      <c r="C384" s="1" t="n">
        <v>-0.272196706771356</v>
      </c>
      <c r="D384" s="1" t="n">
        <v>6</v>
      </c>
      <c r="E384" s="1" t="n">
        <v>1</v>
      </c>
      <c r="F384" s="1" t="n">
        <v>1075</v>
      </c>
      <c r="G384" s="1" t="n">
        <v>228</v>
      </c>
      <c r="H384" s="1" t="n">
        <v>0.212093023255814</v>
      </c>
      <c r="I384" s="1" t="n">
        <v>0.166666666666667</v>
      </c>
      <c r="J384" s="0" t="s">
        <v>450</v>
      </c>
    </row>
    <row r="385" customFormat="false" ht="15" hidden="false" customHeight="false" outlineLevel="0" collapsed="false">
      <c r="A385" s="0" t="s">
        <v>459</v>
      </c>
      <c r="B385" s="1" t="n">
        <v>2</v>
      </c>
      <c r="C385" s="1" t="n">
        <v>-0.0658943041198572</v>
      </c>
      <c r="D385" s="1" t="n">
        <v>1065</v>
      </c>
      <c r="E385" s="1" t="n">
        <v>225</v>
      </c>
      <c r="F385" s="1" t="n">
        <v>1075</v>
      </c>
      <c r="G385" s="1" t="n">
        <v>228</v>
      </c>
      <c r="H385" s="1" t="n">
        <v>0.212093023255814</v>
      </c>
      <c r="I385" s="1" t="n">
        <v>0.211267605633803</v>
      </c>
      <c r="J385" s="0" t="s">
        <v>446</v>
      </c>
    </row>
    <row r="386" customFormat="false" ht="15" hidden="false" customHeight="false" outlineLevel="0" collapsed="false">
      <c r="A386" s="0" t="s">
        <v>459</v>
      </c>
      <c r="B386" s="1" t="n">
        <v>4</v>
      </c>
      <c r="C386" s="1" t="n">
        <v>0.996016475967191</v>
      </c>
      <c r="D386" s="1" t="n">
        <v>2</v>
      </c>
      <c r="E386" s="1" t="n">
        <v>1</v>
      </c>
      <c r="F386" s="1" t="n">
        <v>1075</v>
      </c>
      <c r="G386" s="1" t="n">
        <v>228</v>
      </c>
      <c r="H386" s="1" t="n">
        <v>0.212093023255814</v>
      </c>
      <c r="I386" s="1" t="n">
        <v>0.5</v>
      </c>
      <c r="J386" s="0" t="s">
        <v>448</v>
      </c>
    </row>
    <row r="387" customFormat="false" ht="15" hidden="false" customHeight="false" outlineLevel="0" collapsed="false">
      <c r="A387" s="0" t="s">
        <v>459</v>
      </c>
      <c r="B387" s="1" t="n">
        <v>5</v>
      </c>
      <c r="C387" s="1" t="n">
        <v>1.92741077113877</v>
      </c>
      <c r="D387" s="1" t="n">
        <v>1</v>
      </c>
      <c r="E387" s="1" t="n">
        <v>1</v>
      </c>
      <c r="F387" s="1" t="n">
        <v>1075</v>
      </c>
      <c r="G387" s="1" t="n">
        <v>228</v>
      </c>
      <c r="H387" s="1" t="n">
        <v>0.212093023255814</v>
      </c>
      <c r="I387" s="1" t="n">
        <v>1</v>
      </c>
      <c r="J387" s="0" t="s">
        <v>450</v>
      </c>
    </row>
    <row r="388" customFormat="false" ht="15" hidden="false" customHeight="false" outlineLevel="0" collapsed="false">
      <c r="A388" s="0" t="s">
        <v>459</v>
      </c>
      <c r="B388" s="1" t="n">
        <v>6</v>
      </c>
      <c r="C388" s="1" t="n">
        <v>-0.733737500874054</v>
      </c>
      <c r="D388" s="1" t="n">
        <v>2</v>
      </c>
      <c r="E388" s="1" t="n">
        <v>0</v>
      </c>
      <c r="F388" s="1" t="n">
        <v>1075</v>
      </c>
      <c r="G388" s="1" t="n">
        <v>228</v>
      </c>
      <c r="H388" s="1" t="n">
        <v>0.212093023255814</v>
      </c>
      <c r="I388" s="1" t="n">
        <v>0</v>
      </c>
      <c r="J388" s="0" t="s">
        <v>447</v>
      </c>
    </row>
    <row r="389" customFormat="false" ht="15" hidden="false" customHeight="false" outlineLevel="0" collapsed="false">
      <c r="A389" s="0" t="s">
        <v>459</v>
      </c>
      <c r="B389" s="1" t="n">
        <v>7</v>
      </c>
      <c r="C389" s="1" t="n">
        <v>-0.733737500874054</v>
      </c>
      <c r="D389" s="1" t="n">
        <v>2</v>
      </c>
      <c r="E389" s="1" t="n">
        <v>0</v>
      </c>
      <c r="F389" s="1" t="n">
        <v>1075</v>
      </c>
      <c r="G389" s="1" t="n">
        <v>228</v>
      </c>
      <c r="H389" s="1" t="n">
        <v>0.212093023255814</v>
      </c>
      <c r="I389" s="1" t="n">
        <v>0</v>
      </c>
      <c r="J389" s="0" t="s">
        <v>448</v>
      </c>
    </row>
    <row r="390" customFormat="false" ht="15" hidden="false" customHeight="false" outlineLevel="0" collapsed="false">
      <c r="A390" s="0" t="s">
        <v>459</v>
      </c>
      <c r="B390" s="1" t="n">
        <v>8</v>
      </c>
      <c r="C390" s="1" t="n">
        <v>0.513696966793835</v>
      </c>
      <c r="D390" s="1" t="n">
        <v>3</v>
      </c>
      <c r="E390" s="1" t="n">
        <v>1</v>
      </c>
      <c r="F390" s="1" t="n">
        <v>1075</v>
      </c>
      <c r="G390" s="1" t="n">
        <v>228</v>
      </c>
      <c r="H390" s="1" t="n">
        <v>0.212093023255814</v>
      </c>
      <c r="I390" s="1" t="n">
        <v>0.333333333333333</v>
      </c>
      <c r="J390" s="0" t="s">
        <v>450</v>
      </c>
    </row>
    <row r="391" customFormat="false" ht="15" hidden="false" customHeight="false" outlineLevel="0" collapsed="false">
      <c r="A391" s="0" t="s">
        <v>460</v>
      </c>
      <c r="B391" s="1" t="n">
        <v>2</v>
      </c>
      <c r="C391" s="1" t="n">
        <v>1.61662227944571</v>
      </c>
      <c r="D391" s="1" t="n">
        <v>201</v>
      </c>
      <c r="E391" s="1" t="n">
        <v>52</v>
      </c>
      <c r="F391" s="1" t="n">
        <v>1075</v>
      </c>
      <c r="G391" s="1" t="n">
        <v>228</v>
      </c>
      <c r="H391" s="1" t="n">
        <v>0.212093023255814</v>
      </c>
      <c r="I391" s="1" t="n">
        <v>0.258706467661692</v>
      </c>
      <c r="J391" s="0" t="s">
        <v>446</v>
      </c>
    </row>
    <row r="392" customFormat="false" ht="15" hidden="false" customHeight="false" outlineLevel="0" collapsed="false">
      <c r="A392" s="0" t="s">
        <v>460</v>
      </c>
      <c r="B392" s="1" t="n">
        <v>3</v>
      </c>
      <c r="C392" s="1" t="n">
        <v>0.996016475967191</v>
      </c>
      <c r="D392" s="1" t="n">
        <v>2</v>
      </c>
      <c r="E392" s="1" t="n">
        <v>1</v>
      </c>
      <c r="F392" s="1" t="n">
        <v>1075</v>
      </c>
      <c r="G392" s="1" t="n">
        <v>228</v>
      </c>
      <c r="H392" s="1" t="n">
        <v>0.212093023255814</v>
      </c>
      <c r="I392" s="1" t="n">
        <v>0.5</v>
      </c>
      <c r="J392" s="0" t="s">
        <v>447</v>
      </c>
    </row>
    <row r="393" customFormat="false" ht="15" hidden="false" customHeight="false" outlineLevel="0" collapsed="false">
      <c r="A393" s="0" t="s">
        <v>460</v>
      </c>
      <c r="B393" s="1" t="n">
        <v>4</v>
      </c>
      <c r="C393" s="1" t="n">
        <v>-0.162029783236183</v>
      </c>
      <c r="D393" s="1" t="n">
        <v>30</v>
      </c>
      <c r="E393" s="1" t="n">
        <v>6</v>
      </c>
      <c r="F393" s="1" t="n">
        <v>1075</v>
      </c>
      <c r="G393" s="1" t="n">
        <v>228</v>
      </c>
      <c r="H393" s="1" t="n">
        <v>0.212093023255814</v>
      </c>
      <c r="I393" s="1" t="n">
        <v>0.2</v>
      </c>
      <c r="J393" s="0" t="s">
        <v>448</v>
      </c>
    </row>
    <row r="394" customFormat="false" ht="15" hidden="false" customHeight="false" outlineLevel="0" collapsed="false">
      <c r="A394" s="0" t="s">
        <v>460</v>
      </c>
      <c r="B394" s="1" t="n">
        <v>5</v>
      </c>
      <c r="C394" s="1" t="n">
        <v>-0.0373550267157334</v>
      </c>
      <c r="D394" s="1" t="n">
        <v>95</v>
      </c>
      <c r="E394" s="1" t="n">
        <v>20</v>
      </c>
      <c r="F394" s="1" t="n">
        <v>1075</v>
      </c>
      <c r="G394" s="1" t="n">
        <v>228</v>
      </c>
      <c r="H394" s="1" t="n">
        <v>0.212093023255814</v>
      </c>
      <c r="I394" s="1" t="n">
        <v>0.210526315789474</v>
      </c>
      <c r="J394" s="0" t="s">
        <v>450</v>
      </c>
    </row>
    <row r="395" customFormat="false" ht="15" hidden="false" customHeight="false" outlineLevel="0" collapsed="false">
      <c r="A395" s="0" t="s">
        <v>460</v>
      </c>
      <c r="B395" s="1" t="n">
        <v>6</v>
      </c>
      <c r="C395" s="1" t="n">
        <v>-0.73224671888824</v>
      </c>
      <c r="D395" s="1" t="n">
        <v>209</v>
      </c>
      <c r="E395" s="1" t="n">
        <v>40</v>
      </c>
      <c r="F395" s="1" t="n">
        <v>1075</v>
      </c>
      <c r="G395" s="1" t="n">
        <v>228</v>
      </c>
      <c r="H395" s="1" t="n">
        <v>0.212093023255814</v>
      </c>
      <c r="I395" s="1" t="n">
        <v>0.191387559808612</v>
      </c>
      <c r="J395" s="0" t="s">
        <v>447</v>
      </c>
    </row>
    <row r="396" customFormat="false" ht="15" hidden="false" customHeight="false" outlineLevel="0" collapsed="false">
      <c r="A396" s="0" t="s">
        <v>460</v>
      </c>
      <c r="B396" s="1" t="n">
        <v>7</v>
      </c>
      <c r="C396" s="1" t="n">
        <v>0.770001006937601</v>
      </c>
      <c r="D396" s="1" t="n">
        <v>232</v>
      </c>
      <c r="E396" s="1" t="n">
        <v>54</v>
      </c>
      <c r="F396" s="1" t="n">
        <v>1075</v>
      </c>
      <c r="G396" s="1" t="n">
        <v>228</v>
      </c>
      <c r="H396" s="1" t="n">
        <v>0.212093023255814</v>
      </c>
      <c r="I396" s="1" t="n">
        <v>0.232758620689655</v>
      </c>
      <c r="J396" s="0" t="s">
        <v>448</v>
      </c>
    </row>
    <row r="397" customFormat="false" ht="15" hidden="false" customHeight="false" outlineLevel="0" collapsed="false">
      <c r="A397" s="0" t="s">
        <v>460</v>
      </c>
      <c r="B397" s="1" t="n">
        <v>8</v>
      </c>
      <c r="C397" s="1" t="n">
        <v>-1.38450401731634</v>
      </c>
      <c r="D397" s="1" t="n">
        <v>306</v>
      </c>
      <c r="E397" s="1" t="n">
        <v>55</v>
      </c>
      <c r="F397" s="1" t="n">
        <v>1075</v>
      </c>
      <c r="G397" s="1" t="n">
        <v>228</v>
      </c>
      <c r="H397" s="1" t="n">
        <v>0.212093023255814</v>
      </c>
      <c r="I397" s="1" t="n">
        <v>0.179738562091503</v>
      </c>
      <c r="J397" s="0" t="s">
        <v>450</v>
      </c>
    </row>
    <row r="398" customFormat="false" ht="15" hidden="false" customHeight="false" outlineLevel="0" collapsed="false">
      <c r="A398" s="0" t="s">
        <v>461</v>
      </c>
      <c r="B398" s="1" t="n">
        <v>2</v>
      </c>
      <c r="C398" s="1" t="n">
        <v>-0.0544262950632378</v>
      </c>
      <c r="D398" s="1" t="n">
        <v>1069</v>
      </c>
      <c r="E398" s="1" t="n">
        <v>226</v>
      </c>
      <c r="F398" s="1" t="n">
        <v>1075</v>
      </c>
      <c r="G398" s="1" t="n">
        <v>228</v>
      </c>
      <c r="H398" s="1" t="n">
        <v>0.212093023255814</v>
      </c>
      <c r="I398" s="1" t="n">
        <v>0.211412535079514</v>
      </c>
      <c r="J398" s="0" t="s">
        <v>446</v>
      </c>
    </row>
    <row r="399" customFormat="false" ht="15" hidden="false" customHeight="false" outlineLevel="0" collapsed="false">
      <c r="A399" s="0" t="s">
        <v>461</v>
      </c>
      <c r="B399" s="1" t="n">
        <v>5</v>
      </c>
      <c r="C399" s="1" t="n">
        <v>0.996016475967191</v>
      </c>
      <c r="D399" s="1" t="n">
        <v>2</v>
      </c>
      <c r="E399" s="1" t="n">
        <v>1</v>
      </c>
      <c r="F399" s="1" t="n">
        <v>1075</v>
      </c>
      <c r="G399" s="1" t="n">
        <v>228</v>
      </c>
      <c r="H399" s="1" t="n">
        <v>0.212093023255814</v>
      </c>
      <c r="I399" s="1" t="n">
        <v>0.5</v>
      </c>
      <c r="J399" s="0" t="s">
        <v>450</v>
      </c>
    </row>
    <row r="400" customFormat="false" ht="15" hidden="false" customHeight="false" outlineLevel="0" collapsed="false">
      <c r="A400" s="0" t="s">
        <v>461</v>
      </c>
      <c r="B400" s="1" t="n">
        <v>7</v>
      </c>
      <c r="C400" s="1" t="n">
        <v>-0.733737500874054</v>
      </c>
      <c r="D400" s="1" t="n">
        <v>2</v>
      </c>
      <c r="E400" s="1" t="n">
        <v>0</v>
      </c>
      <c r="F400" s="1" t="n">
        <v>1075</v>
      </c>
      <c r="G400" s="1" t="n">
        <v>228</v>
      </c>
      <c r="H400" s="1" t="n">
        <v>0.212093023255814</v>
      </c>
      <c r="I400" s="1" t="n">
        <v>0</v>
      </c>
      <c r="J400" s="0" t="s">
        <v>448</v>
      </c>
    </row>
    <row r="401" customFormat="false" ht="15" hidden="false" customHeight="false" outlineLevel="0" collapsed="false">
      <c r="A401" s="0" t="s">
        <v>461</v>
      </c>
      <c r="B401" s="1" t="n">
        <v>8</v>
      </c>
      <c r="C401" s="1" t="n">
        <v>0.996016475967191</v>
      </c>
      <c r="D401" s="1" t="n">
        <v>2</v>
      </c>
      <c r="E401" s="1" t="n">
        <v>1</v>
      </c>
      <c r="F401" s="1" t="n">
        <v>1075</v>
      </c>
      <c r="G401" s="1" t="n">
        <v>228</v>
      </c>
      <c r="H401" s="1" t="n">
        <v>0.212093023255814</v>
      </c>
      <c r="I401" s="1" t="n">
        <v>0.5</v>
      </c>
      <c r="J401" s="0" t="s">
        <v>450</v>
      </c>
    </row>
    <row r="402" customFormat="false" ht="15" hidden="false" customHeight="false" outlineLevel="0" collapsed="false">
      <c r="A402" s="0" t="s">
        <v>462</v>
      </c>
      <c r="B402" s="1" t="n">
        <v>2</v>
      </c>
      <c r="C402" s="1" t="n">
        <v>2.55718642737871</v>
      </c>
      <c r="D402" s="1" t="n">
        <v>260</v>
      </c>
      <c r="E402" s="1" t="n">
        <v>72</v>
      </c>
      <c r="F402" s="1" t="n">
        <v>1075</v>
      </c>
      <c r="G402" s="1" t="n">
        <v>228</v>
      </c>
      <c r="H402" s="1" t="n">
        <v>0.212093023255814</v>
      </c>
      <c r="I402" s="1" t="n">
        <v>0.276923076923077</v>
      </c>
      <c r="J402" s="0" t="s">
        <v>446</v>
      </c>
    </row>
    <row r="403" customFormat="false" ht="15" hidden="false" customHeight="false" outlineLevel="0" collapsed="false">
      <c r="A403" s="0" t="s">
        <v>462</v>
      </c>
      <c r="B403" s="1" t="n">
        <v>3</v>
      </c>
      <c r="C403" s="1" t="n">
        <v>-1.1601408537209</v>
      </c>
      <c r="D403" s="1" t="n">
        <v>5</v>
      </c>
      <c r="E403" s="1" t="n">
        <v>0</v>
      </c>
      <c r="F403" s="1" t="n">
        <v>1075</v>
      </c>
      <c r="G403" s="1" t="n">
        <v>228</v>
      </c>
      <c r="H403" s="1" t="n">
        <v>0.212093023255814</v>
      </c>
      <c r="I403" s="1" t="n">
        <v>0</v>
      </c>
      <c r="J403" s="0" t="s">
        <v>447</v>
      </c>
    </row>
    <row r="404" customFormat="false" ht="15" hidden="false" customHeight="false" outlineLevel="0" collapsed="false">
      <c r="A404" s="0" t="s">
        <v>462</v>
      </c>
      <c r="B404" s="1" t="n">
        <v>4</v>
      </c>
      <c r="C404" s="1" t="n">
        <v>-0.726538441381786</v>
      </c>
      <c r="D404" s="1" t="n">
        <v>26</v>
      </c>
      <c r="E404" s="1" t="n">
        <v>4</v>
      </c>
      <c r="F404" s="1" t="n">
        <v>1075</v>
      </c>
      <c r="G404" s="1" t="n">
        <v>228</v>
      </c>
      <c r="H404" s="1" t="n">
        <v>0.212093023255814</v>
      </c>
      <c r="I404" s="1" t="n">
        <v>0.153846153846154</v>
      </c>
      <c r="J404" s="0" t="s">
        <v>448</v>
      </c>
    </row>
    <row r="405" customFormat="false" ht="15" hidden="false" customHeight="false" outlineLevel="0" collapsed="false">
      <c r="A405" s="0" t="s">
        <v>462</v>
      </c>
      <c r="B405" s="1" t="n">
        <v>5</v>
      </c>
      <c r="C405" s="1" t="n">
        <v>-1.31962254782693</v>
      </c>
      <c r="D405" s="1" t="n">
        <v>101</v>
      </c>
      <c r="E405" s="1" t="n">
        <v>16</v>
      </c>
      <c r="F405" s="1" t="n">
        <v>1075</v>
      </c>
      <c r="G405" s="1" t="n">
        <v>228</v>
      </c>
      <c r="H405" s="1" t="n">
        <v>0.212093023255814</v>
      </c>
      <c r="I405" s="1" t="n">
        <v>0.158415841584158</v>
      </c>
      <c r="J405" s="0" t="s">
        <v>450</v>
      </c>
    </row>
    <row r="406" customFormat="false" ht="15" hidden="false" customHeight="false" outlineLevel="0" collapsed="false">
      <c r="A406" s="0" t="s">
        <v>462</v>
      </c>
      <c r="B406" s="1" t="n">
        <v>6</v>
      </c>
      <c r="C406" s="1" t="n">
        <v>-1.74839898759341</v>
      </c>
      <c r="D406" s="1" t="n">
        <v>225</v>
      </c>
      <c r="E406" s="1" t="n">
        <v>37</v>
      </c>
      <c r="F406" s="1" t="n">
        <v>1075</v>
      </c>
      <c r="G406" s="1" t="n">
        <v>228</v>
      </c>
      <c r="H406" s="1" t="n">
        <v>0.212093023255814</v>
      </c>
      <c r="I406" s="1" t="n">
        <v>0.164444444444444</v>
      </c>
      <c r="J406" s="0" t="s">
        <v>447</v>
      </c>
    </row>
    <row r="407" customFormat="false" ht="15" hidden="false" customHeight="false" outlineLevel="0" collapsed="false">
      <c r="A407" s="0" t="s">
        <v>462</v>
      </c>
      <c r="B407" s="1" t="n">
        <v>7</v>
      </c>
      <c r="C407" s="1" t="n">
        <v>0.755272490500271</v>
      </c>
      <c r="D407" s="1" t="n">
        <v>192</v>
      </c>
      <c r="E407" s="1" t="n">
        <v>45</v>
      </c>
      <c r="F407" s="1" t="n">
        <v>1075</v>
      </c>
      <c r="G407" s="1" t="n">
        <v>228</v>
      </c>
      <c r="H407" s="1" t="n">
        <v>0.212093023255814</v>
      </c>
      <c r="I407" s="1" t="n">
        <v>0.234375</v>
      </c>
      <c r="J407" s="0" t="s">
        <v>448</v>
      </c>
    </row>
    <row r="408" customFormat="false" ht="15" hidden="false" customHeight="false" outlineLevel="0" collapsed="false">
      <c r="A408" s="0" t="s">
        <v>462</v>
      </c>
      <c r="B408" s="1" t="n">
        <v>8</v>
      </c>
      <c r="C408" s="1" t="n">
        <v>-0.362484298914941</v>
      </c>
      <c r="D408" s="1" t="n">
        <v>266</v>
      </c>
      <c r="E408" s="1" t="n">
        <v>54</v>
      </c>
      <c r="F408" s="1" t="n">
        <v>1075</v>
      </c>
      <c r="G408" s="1" t="n">
        <v>228</v>
      </c>
      <c r="H408" s="1" t="n">
        <v>0.212093023255814</v>
      </c>
      <c r="I408" s="1" t="n">
        <v>0.203007518796992</v>
      </c>
      <c r="J408" s="0" t="s">
        <v>450</v>
      </c>
    </row>
    <row r="409" customFormat="false" ht="15" hidden="false" customHeight="false" outlineLevel="0" collapsed="false">
      <c r="A409" s="0" t="s">
        <v>463</v>
      </c>
      <c r="B409" s="1" t="n">
        <v>2</v>
      </c>
      <c r="C409" s="1" t="n">
        <v>2.18515831415076</v>
      </c>
      <c r="D409" s="1" t="n">
        <v>346</v>
      </c>
      <c r="E409" s="1" t="n">
        <v>90</v>
      </c>
      <c r="F409" s="1" t="n">
        <v>1075</v>
      </c>
      <c r="G409" s="1" t="n">
        <v>228</v>
      </c>
      <c r="H409" s="1" t="n">
        <v>0.212093023255814</v>
      </c>
      <c r="I409" s="1" t="n">
        <v>0.260115606936416</v>
      </c>
      <c r="J409" s="0" t="s">
        <v>446</v>
      </c>
    </row>
    <row r="410" customFormat="false" ht="15" hidden="false" customHeight="false" outlineLevel="0" collapsed="false">
      <c r="A410" s="0" t="s">
        <v>463</v>
      </c>
      <c r="B410" s="1" t="n">
        <v>3</v>
      </c>
      <c r="C410" s="1" t="n">
        <v>-1.27087063093247</v>
      </c>
      <c r="D410" s="1" t="n">
        <v>6</v>
      </c>
      <c r="E410" s="1" t="n">
        <v>0</v>
      </c>
      <c r="F410" s="1" t="n">
        <v>1075</v>
      </c>
      <c r="G410" s="1" t="n">
        <v>228</v>
      </c>
      <c r="H410" s="1" t="n">
        <v>0.212093023255814</v>
      </c>
      <c r="I410" s="1" t="n">
        <v>0</v>
      </c>
      <c r="J410" s="0" t="s">
        <v>447</v>
      </c>
    </row>
    <row r="411" customFormat="false" ht="15" hidden="false" customHeight="false" outlineLevel="0" collapsed="false">
      <c r="A411" s="0" t="s">
        <v>463</v>
      </c>
      <c r="B411" s="1" t="n">
        <v>4</v>
      </c>
      <c r="C411" s="1" t="n">
        <v>0.830584334670191</v>
      </c>
      <c r="D411" s="1" t="n">
        <v>25</v>
      </c>
      <c r="E411" s="1" t="n">
        <v>7</v>
      </c>
      <c r="F411" s="1" t="n">
        <v>1075</v>
      </c>
      <c r="G411" s="1" t="n">
        <v>228</v>
      </c>
      <c r="H411" s="1" t="n">
        <v>0.212093023255814</v>
      </c>
      <c r="I411" s="1" t="n">
        <v>0.28</v>
      </c>
      <c r="J411" s="0" t="s">
        <v>448</v>
      </c>
    </row>
    <row r="412" customFormat="false" ht="15" hidden="false" customHeight="false" outlineLevel="0" collapsed="false">
      <c r="A412" s="0" t="s">
        <v>463</v>
      </c>
      <c r="B412" s="1" t="n">
        <v>5</v>
      </c>
      <c r="C412" s="1" t="n">
        <v>-0.730603304734186</v>
      </c>
      <c r="D412" s="1" t="n">
        <v>109</v>
      </c>
      <c r="E412" s="1" t="n">
        <v>20</v>
      </c>
      <c r="F412" s="1" t="n">
        <v>1075</v>
      </c>
      <c r="G412" s="1" t="n">
        <v>228</v>
      </c>
      <c r="H412" s="1" t="n">
        <v>0.212093023255814</v>
      </c>
      <c r="I412" s="1" t="n">
        <v>0.18348623853211</v>
      </c>
      <c r="J412" s="0" t="s">
        <v>450</v>
      </c>
    </row>
    <row r="413" customFormat="false" ht="15" hidden="false" customHeight="false" outlineLevel="0" collapsed="false">
      <c r="A413" s="0" t="s">
        <v>463</v>
      </c>
      <c r="B413" s="1" t="n">
        <v>6</v>
      </c>
      <c r="C413" s="1" t="n">
        <v>-2.24142558315455</v>
      </c>
      <c r="D413" s="1" t="n">
        <v>203</v>
      </c>
      <c r="E413" s="1" t="n">
        <v>30</v>
      </c>
      <c r="F413" s="1" t="n">
        <v>1075</v>
      </c>
      <c r="G413" s="1" t="n">
        <v>228</v>
      </c>
      <c r="H413" s="1" t="n">
        <v>0.212093023255814</v>
      </c>
      <c r="I413" s="1" t="n">
        <v>0.147783251231527</v>
      </c>
      <c r="J413" s="0" t="s">
        <v>447</v>
      </c>
    </row>
    <row r="414" customFormat="false" ht="15" hidden="false" customHeight="false" outlineLevel="0" collapsed="false">
      <c r="A414" s="0" t="s">
        <v>463</v>
      </c>
      <c r="B414" s="1" t="n">
        <v>7</v>
      </c>
      <c r="C414" s="1" t="n">
        <v>1.40266174548416</v>
      </c>
      <c r="D414" s="1" t="n">
        <v>172</v>
      </c>
      <c r="E414" s="1" t="n">
        <v>44</v>
      </c>
      <c r="F414" s="1" t="n">
        <v>1075</v>
      </c>
      <c r="G414" s="1" t="n">
        <v>228</v>
      </c>
      <c r="H414" s="1" t="n">
        <v>0.212093023255814</v>
      </c>
      <c r="I414" s="1" t="n">
        <v>0.255813953488372</v>
      </c>
      <c r="J414" s="0" t="s">
        <v>448</v>
      </c>
    </row>
    <row r="415" customFormat="false" ht="15" hidden="false" customHeight="false" outlineLevel="0" collapsed="false">
      <c r="A415" s="0" t="s">
        <v>463</v>
      </c>
      <c r="B415" s="1" t="n">
        <v>8</v>
      </c>
      <c r="C415" s="1" t="n">
        <v>-1.40263946560267</v>
      </c>
      <c r="D415" s="1" t="n">
        <v>214</v>
      </c>
      <c r="E415" s="1" t="n">
        <v>37</v>
      </c>
      <c r="F415" s="1" t="n">
        <v>1075</v>
      </c>
      <c r="G415" s="1" t="n">
        <v>228</v>
      </c>
      <c r="H415" s="1" t="n">
        <v>0.212093023255814</v>
      </c>
      <c r="I415" s="1" t="n">
        <v>0.172897196261682</v>
      </c>
      <c r="J415" s="0" t="s">
        <v>450</v>
      </c>
    </row>
    <row r="416" customFormat="false" ht="15" hidden="false" customHeight="false" outlineLevel="0" collapsed="false">
      <c r="A416" s="0" t="s">
        <v>464</v>
      </c>
      <c r="B416" s="1" t="n">
        <v>2</v>
      </c>
      <c r="C416" s="1" t="n">
        <v>2.08884224831172</v>
      </c>
      <c r="D416" s="1" t="n">
        <v>439</v>
      </c>
      <c r="E416" s="1" t="n">
        <v>111</v>
      </c>
      <c r="F416" s="1" t="n">
        <v>1075</v>
      </c>
      <c r="G416" s="1" t="n">
        <v>228</v>
      </c>
      <c r="H416" s="1" t="n">
        <v>0.212093023255814</v>
      </c>
      <c r="I416" s="1" t="n">
        <v>0.252847380410023</v>
      </c>
      <c r="J416" s="0" t="s">
        <v>446</v>
      </c>
    </row>
    <row r="417" customFormat="false" ht="15" hidden="false" customHeight="false" outlineLevel="0" collapsed="false">
      <c r="A417" s="0" t="s">
        <v>464</v>
      </c>
      <c r="B417" s="1" t="n">
        <v>3</v>
      </c>
      <c r="C417" s="1" t="n">
        <v>0.680021556345377</v>
      </c>
      <c r="D417" s="1" t="n">
        <v>10</v>
      </c>
      <c r="E417" s="1" t="n">
        <v>3</v>
      </c>
      <c r="F417" s="1" t="n">
        <v>1075</v>
      </c>
      <c r="G417" s="1" t="n">
        <v>228</v>
      </c>
      <c r="H417" s="1" t="n">
        <v>0.212093023255814</v>
      </c>
      <c r="I417" s="1" t="n">
        <v>0.3</v>
      </c>
      <c r="J417" s="0" t="s">
        <v>447</v>
      </c>
    </row>
    <row r="418" customFormat="false" ht="15" hidden="false" customHeight="false" outlineLevel="0" collapsed="false">
      <c r="A418" s="0" t="s">
        <v>464</v>
      </c>
      <c r="B418" s="1" t="n">
        <v>4</v>
      </c>
      <c r="C418" s="1" t="n">
        <v>0.341336027946654</v>
      </c>
      <c r="D418" s="1" t="n">
        <v>25</v>
      </c>
      <c r="E418" s="1" t="n">
        <v>6</v>
      </c>
      <c r="F418" s="1" t="n">
        <v>1075</v>
      </c>
      <c r="G418" s="1" t="n">
        <v>228</v>
      </c>
      <c r="H418" s="1" t="n">
        <v>0.212093023255814</v>
      </c>
      <c r="I418" s="1" t="n">
        <v>0.24</v>
      </c>
      <c r="J418" s="0" t="s">
        <v>448</v>
      </c>
    </row>
    <row r="419" customFormat="false" ht="15" hidden="false" customHeight="false" outlineLevel="0" collapsed="false">
      <c r="A419" s="0" t="s">
        <v>464</v>
      </c>
      <c r="B419" s="1" t="n">
        <v>5</v>
      </c>
      <c r="C419" s="1" t="n">
        <v>-0.639082874583531</v>
      </c>
      <c r="D419" s="1" t="n">
        <v>97</v>
      </c>
      <c r="E419" s="1" t="n">
        <v>18</v>
      </c>
      <c r="F419" s="1" t="n">
        <v>1075</v>
      </c>
      <c r="G419" s="1" t="n">
        <v>228</v>
      </c>
      <c r="H419" s="1" t="n">
        <v>0.212093023255814</v>
      </c>
      <c r="I419" s="1" t="n">
        <v>0.185567010309278</v>
      </c>
      <c r="J419" s="0" t="s">
        <v>450</v>
      </c>
    </row>
    <row r="420" customFormat="false" ht="15" hidden="false" customHeight="false" outlineLevel="0" collapsed="false">
      <c r="A420" s="0" t="s">
        <v>464</v>
      </c>
      <c r="B420" s="1" t="n">
        <v>6</v>
      </c>
      <c r="C420" s="1" t="n">
        <v>-2.48446882902576</v>
      </c>
      <c r="D420" s="1" t="n">
        <v>194</v>
      </c>
      <c r="E420" s="1" t="n">
        <v>27</v>
      </c>
      <c r="F420" s="1" t="n">
        <v>1075</v>
      </c>
      <c r="G420" s="1" t="n">
        <v>228</v>
      </c>
      <c r="H420" s="1" t="n">
        <v>0.212093023255814</v>
      </c>
      <c r="I420" s="1" t="n">
        <v>0.139175257731959</v>
      </c>
      <c r="J420" s="0" t="s">
        <v>447</v>
      </c>
    </row>
    <row r="421" customFormat="false" ht="15" hidden="false" customHeight="false" outlineLevel="0" collapsed="false">
      <c r="A421" s="0" t="s">
        <v>464</v>
      </c>
      <c r="B421" s="1" t="n">
        <v>7</v>
      </c>
      <c r="C421" s="1" t="n">
        <v>-0.425043739065129</v>
      </c>
      <c r="D421" s="1" t="n">
        <v>132</v>
      </c>
      <c r="E421" s="1" t="n">
        <v>26</v>
      </c>
      <c r="F421" s="1" t="n">
        <v>1075</v>
      </c>
      <c r="G421" s="1" t="n">
        <v>228</v>
      </c>
      <c r="H421" s="1" t="n">
        <v>0.212093023255814</v>
      </c>
      <c r="I421" s="1" t="n">
        <v>0.196969696969697</v>
      </c>
      <c r="J421" s="0" t="s">
        <v>448</v>
      </c>
    </row>
    <row r="422" customFormat="false" ht="15" hidden="false" customHeight="false" outlineLevel="0" collapsed="false">
      <c r="A422" s="0" t="s">
        <v>464</v>
      </c>
      <c r="B422" s="1" t="n">
        <v>8</v>
      </c>
      <c r="C422" s="1" t="n">
        <v>-0.137984210106315</v>
      </c>
      <c r="D422" s="1" t="n">
        <v>178</v>
      </c>
      <c r="E422" s="1" t="n">
        <v>37</v>
      </c>
      <c r="F422" s="1" t="n">
        <v>1075</v>
      </c>
      <c r="G422" s="1" t="n">
        <v>228</v>
      </c>
      <c r="H422" s="1" t="n">
        <v>0.212093023255814</v>
      </c>
      <c r="I422" s="1" t="n">
        <v>0.207865168539326</v>
      </c>
      <c r="J422" s="0" t="s">
        <v>450</v>
      </c>
    </row>
    <row r="423" customFormat="false" ht="15" hidden="false" customHeight="false" outlineLevel="0" collapsed="false">
      <c r="A423" s="0" t="s">
        <v>465</v>
      </c>
      <c r="B423" s="1" t="n">
        <v>2</v>
      </c>
      <c r="C423" s="1" t="n">
        <v>1.44411956699155</v>
      </c>
      <c r="D423" s="1" t="n">
        <v>530</v>
      </c>
      <c r="E423" s="1" t="n">
        <v>126</v>
      </c>
      <c r="F423" s="1" t="n">
        <v>1075</v>
      </c>
      <c r="G423" s="1" t="n">
        <v>228</v>
      </c>
      <c r="H423" s="1" t="n">
        <v>0.212093023255814</v>
      </c>
      <c r="I423" s="1" t="n">
        <v>0.237735849056604</v>
      </c>
      <c r="J423" s="0" t="s">
        <v>446</v>
      </c>
    </row>
    <row r="424" customFormat="false" ht="15" hidden="false" customHeight="false" outlineLevel="0" collapsed="false">
      <c r="A424" s="0" t="s">
        <v>465</v>
      </c>
      <c r="B424" s="1" t="n">
        <v>3</v>
      </c>
      <c r="C424" s="1" t="n">
        <v>0.476487614164957</v>
      </c>
      <c r="D424" s="1" t="n">
        <v>7</v>
      </c>
      <c r="E424" s="1" t="n">
        <v>2</v>
      </c>
      <c r="F424" s="1" t="n">
        <v>1075</v>
      </c>
      <c r="G424" s="1" t="n">
        <v>228</v>
      </c>
      <c r="H424" s="1" t="n">
        <v>0.212093023255814</v>
      </c>
      <c r="I424" s="1" t="n">
        <v>0.285714285714286</v>
      </c>
      <c r="J424" s="0" t="s">
        <v>447</v>
      </c>
    </row>
    <row r="425" customFormat="false" ht="15" hidden="false" customHeight="false" outlineLevel="0" collapsed="false">
      <c r="A425" s="0" t="s">
        <v>465</v>
      </c>
      <c r="B425" s="1" t="n">
        <v>4</v>
      </c>
      <c r="C425" s="1" t="n">
        <v>-0.147912278776883</v>
      </c>
      <c r="D425" s="1" t="n">
        <v>25</v>
      </c>
      <c r="E425" s="1" t="n">
        <v>5</v>
      </c>
      <c r="F425" s="1" t="n">
        <v>1075</v>
      </c>
      <c r="G425" s="1" t="n">
        <v>228</v>
      </c>
      <c r="H425" s="1" t="n">
        <v>0.212093023255814</v>
      </c>
      <c r="I425" s="1" t="n">
        <v>0.2</v>
      </c>
      <c r="J425" s="0" t="s">
        <v>448</v>
      </c>
    </row>
    <row r="426" customFormat="false" ht="15" hidden="false" customHeight="false" outlineLevel="0" collapsed="false">
      <c r="A426" s="0" t="s">
        <v>465</v>
      </c>
      <c r="B426" s="1" t="n">
        <v>5</v>
      </c>
      <c r="C426" s="1" t="n">
        <v>0.106404850103693</v>
      </c>
      <c r="D426" s="1" t="n">
        <v>83</v>
      </c>
      <c r="E426" s="1" t="n">
        <v>18</v>
      </c>
      <c r="F426" s="1" t="n">
        <v>1075</v>
      </c>
      <c r="G426" s="1" t="n">
        <v>228</v>
      </c>
      <c r="H426" s="1" t="n">
        <v>0.212093023255814</v>
      </c>
      <c r="I426" s="1" t="n">
        <v>0.216867469879518</v>
      </c>
      <c r="J426" s="0" t="s">
        <v>450</v>
      </c>
    </row>
    <row r="427" customFormat="false" ht="15" hidden="false" customHeight="false" outlineLevel="0" collapsed="false">
      <c r="A427" s="0" t="s">
        <v>465</v>
      </c>
      <c r="B427" s="1" t="n">
        <v>6</v>
      </c>
      <c r="C427" s="1" t="n">
        <v>-2.03787899962816</v>
      </c>
      <c r="D427" s="1" t="n">
        <v>180</v>
      </c>
      <c r="E427" s="1" t="n">
        <v>27</v>
      </c>
      <c r="F427" s="1" t="n">
        <v>1075</v>
      </c>
      <c r="G427" s="1" t="n">
        <v>228</v>
      </c>
      <c r="H427" s="1" t="n">
        <v>0.212093023255814</v>
      </c>
      <c r="I427" s="1" t="n">
        <v>0.15</v>
      </c>
      <c r="J427" s="0" t="s">
        <v>447</v>
      </c>
    </row>
    <row r="428" customFormat="false" ht="15" hidden="false" customHeight="false" outlineLevel="0" collapsed="false">
      <c r="A428" s="0" t="s">
        <v>465</v>
      </c>
      <c r="B428" s="1" t="n">
        <v>7</v>
      </c>
      <c r="C428" s="1" t="n">
        <v>-1.31962254782693</v>
      </c>
      <c r="D428" s="1" t="n">
        <v>101</v>
      </c>
      <c r="E428" s="1" t="n">
        <v>16</v>
      </c>
      <c r="F428" s="1" t="n">
        <v>1075</v>
      </c>
      <c r="G428" s="1" t="n">
        <v>228</v>
      </c>
      <c r="H428" s="1" t="n">
        <v>0.212093023255814</v>
      </c>
      <c r="I428" s="1" t="n">
        <v>0.158415841584158</v>
      </c>
      <c r="J428" s="0" t="s">
        <v>448</v>
      </c>
    </row>
    <row r="429" customFormat="false" ht="15" hidden="false" customHeight="false" outlineLevel="0" collapsed="false">
      <c r="A429" s="0" t="s">
        <v>465</v>
      </c>
      <c r="B429" s="1" t="n">
        <v>8</v>
      </c>
      <c r="C429" s="1" t="n">
        <v>0.480596551420418</v>
      </c>
      <c r="D429" s="1" t="n">
        <v>149</v>
      </c>
      <c r="E429" s="1" t="n">
        <v>34</v>
      </c>
      <c r="F429" s="1" t="n">
        <v>1075</v>
      </c>
      <c r="G429" s="1" t="n">
        <v>228</v>
      </c>
      <c r="H429" s="1" t="n">
        <v>0.212093023255814</v>
      </c>
      <c r="I429" s="1" t="n">
        <v>0.228187919463087</v>
      </c>
      <c r="J429" s="0" t="s">
        <v>450</v>
      </c>
    </row>
    <row r="430" customFormat="false" ht="15" hidden="false" customHeight="false" outlineLevel="0" collapsed="false">
      <c r="A430" s="0" t="s">
        <v>466</v>
      </c>
      <c r="B430" s="1" t="n">
        <v>2</v>
      </c>
      <c r="C430" s="1" t="n">
        <v>1.25027573181647</v>
      </c>
      <c r="D430" s="1" t="n">
        <v>610</v>
      </c>
      <c r="E430" s="1" t="n">
        <v>142</v>
      </c>
      <c r="F430" s="1" t="n">
        <v>1075</v>
      </c>
      <c r="G430" s="1" t="n">
        <v>228</v>
      </c>
      <c r="H430" s="1" t="n">
        <v>0.212093023255814</v>
      </c>
      <c r="I430" s="1" t="n">
        <v>0.232786885245902</v>
      </c>
      <c r="J430" s="0" t="s">
        <v>446</v>
      </c>
    </row>
    <row r="431" customFormat="false" ht="15" hidden="false" customHeight="false" outlineLevel="0" collapsed="false">
      <c r="A431" s="0" t="s">
        <v>466</v>
      </c>
      <c r="B431" s="1" t="n">
        <v>3</v>
      </c>
      <c r="C431" s="1" t="n">
        <v>-0.898641241143179</v>
      </c>
      <c r="D431" s="1" t="n">
        <v>3</v>
      </c>
      <c r="E431" s="1" t="n">
        <v>0</v>
      </c>
      <c r="F431" s="1" t="n">
        <v>1075</v>
      </c>
      <c r="G431" s="1" t="n">
        <v>228</v>
      </c>
      <c r="H431" s="1" t="n">
        <v>0.212093023255814</v>
      </c>
      <c r="I431" s="1" t="n">
        <v>0</v>
      </c>
      <c r="J431" s="0" t="s">
        <v>447</v>
      </c>
    </row>
    <row r="432" customFormat="false" ht="15" hidden="false" customHeight="false" outlineLevel="0" collapsed="false">
      <c r="A432" s="0" t="s">
        <v>466</v>
      </c>
      <c r="B432" s="1" t="n">
        <v>4</v>
      </c>
      <c r="C432" s="1" t="n">
        <v>0.572234794185481</v>
      </c>
      <c r="D432" s="1" t="n">
        <v>23</v>
      </c>
      <c r="E432" s="1" t="n">
        <v>6</v>
      </c>
      <c r="F432" s="1" t="n">
        <v>1075</v>
      </c>
      <c r="G432" s="1" t="n">
        <v>228</v>
      </c>
      <c r="H432" s="1" t="n">
        <v>0.212093023255814</v>
      </c>
      <c r="I432" s="1" t="n">
        <v>0.260869565217391</v>
      </c>
      <c r="J432" s="0" t="s">
        <v>448</v>
      </c>
    </row>
    <row r="433" customFormat="false" ht="15" hidden="false" customHeight="false" outlineLevel="0" collapsed="false">
      <c r="A433" s="0" t="s">
        <v>466</v>
      </c>
      <c r="B433" s="1" t="n">
        <v>5</v>
      </c>
      <c r="C433" s="1" t="n">
        <v>-0.646079590183949</v>
      </c>
      <c r="D433" s="1" t="n">
        <v>82</v>
      </c>
      <c r="E433" s="1" t="n">
        <v>15</v>
      </c>
      <c r="F433" s="1" t="n">
        <v>1075</v>
      </c>
      <c r="G433" s="1" t="n">
        <v>228</v>
      </c>
      <c r="H433" s="1" t="n">
        <v>0.212093023255814</v>
      </c>
      <c r="I433" s="1" t="n">
        <v>0.182926829268293</v>
      </c>
      <c r="J433" s="0" t="s">
        <v>450</v>
      </c>
    </row>
    <row r="434" customFormat="false" ht="15" hidden="false" customHeight="false" outlineLevel="0" collapsed="false">
      <c r="A434" s="0" t="s">
        <v>466</v>
      </c>
      <c r="B434" s="1" t="n">
        <v>6</v>
      </c>
      <c r="C434" s="1" t="n">
        <v>-1.07141138390021</v>
      </c>
      <c r="D434" s="1" t="n">
        <v>127</v>
      </c>
      <c r="E434" s="1" t="n">
        <v>22</v>
      </c>
      <c r="F434" s="1" t="n">
        <v>1075</v>
      </c>
      <c r="G434" s="1" t="n">
        <v>228</v>
      </c>
      <c r="H434" s="1" t="n">
        <v>0.212093023255814</v>
      </c>
      <c r="I434" s="1" t="n">
        <v>0.173228346456693</v>
      </c>
      <c r="J434" s="0" t="s">
        <v>447</v>
      </c>
    </row>
    <row r="435" customFormat="false" ht="15" hidden="false" customHeight="false" outlineLevel="0" collapsed="false">
      <c r="A435" s="0" t="s">
        <v>466</v>
      </c>
      <c r="B435" s="1" t="n">
        <v>7</v>
      </c>
      <c r="C435" s="1" t="n">
        <v>-1.94294326406267</v>
      </c>
      <c r="D435" s="1" t="n">
        <v>110</v>
      </c>
      <c r="E435" s="1" t="n">
        <v>15</v>
      </c>
      <c r="F435" s="1" t="n">
        <v>1075</v>
      </c>
      <c r="G435" s="1" t="n">
        <v>228</v>
      </c>
      <c r="H435" s="1" t="n">
        <v>0.212093023255814</v>
      </c>
      <c r="I435" s="1" t="n">
        <v>0.136363636363636</v>
      </c>
      <c r="J435" s="0" t="s">
        <v>448</v>
      </c>
    </row>
    <row r="436" customFormat="false" ht="15" hidden="false" customHeight="false" outlineLevel="0" collapsed="false">
      <c r="A436" s="0" t="s">
        <v>466</v>
      </c>
      <c r="B436" s="1" t="n">
        <v>8</v>
      </c>
      <c r="C436" s="1" t="n">
        <v>0.569181546239926</v>
      </c>
      <c r="D436" s="1" t="n">
        <v>120</v>
      </c>
      <c r="E436" s="1" t="n">
        <v>28</v>
      </c>
      <c r="F436" s="1" t="n">
        <v>1075</v>
      </c>
      <c r="G436" s="1" t="n">
        <v>228</v>
      </c>
      <c r="H436" s="1" t="n">
        <v>0.212093023255814</v>
      </c>
      <c r="I436" s="1" t="n">
        <v>0.233333333333333</v>
      </c>
      <c r="J436" s="0" t="s">
        <v>450</v>
      </c>
    </row>
    <row r="437" customFormat="false" ht="15" hidden="false" customHeight="false" outlineLevel="0" collapsed="false">
      <c r="A437" s="0" t="s">
        <v>467</v>
      </c>
      <c r="B437" s="1" t="n">
        <v>2</v>
      </c>
      <c r="C437" s="1" t="n">
        <v>0.999676951591457</v>
      </c>
      <c r="D437" s="1" t="n">
        <v>676</v>
      </c>
      <c r="E437" s="1" t="n">
        <v>154</v>
      </c>
      <c r="F437" s="1" t="n">
        <v>1075</v>
      </c>
      <c r="G437" s="1" t="n">
        <v>228</v>
      </c>
      <c r="H437" s="1" t="n">
        <v>0.212093023255814</v>
      </c>
      <c r="I437" s="1" t="n">
        <v>0.227810650887574</v>
      </c>
      <c r="J437" s="0" t="s">
        <v>446</v>
      </c>
    </row>
    <row r="438" customFormat="false" ht="15" hidden="false" customHeight="false" outlineLevel="0" collapsed="false">
      <c r="A438" s="0" t="s">
        <v>467</v>
      </c>
      <c r="B438" s="1" t="n">
        <v>3</v>
      </c>
      <c r="C438" s="1" t="n">
        <v>-0.733737500874054</v>
      </c>
      <c r="D438" s="1" t="n">
        <v>2</v>
      </c>
      <c r="E438" s="1" t="n">
        <v>0</v>
      </c>
      <c r="F438" s="1" t="n">
        <v>1075</v>
      </c>
      <c r="G438" s="1" t="n">
        <v>228</v>
      </c>
      <c r="H438" s="1" t="n">
        <v>0.212093023255814</v>
      </c>
      <c r="I438" s="1" t="n">
        <v>0</v>
      </c>
      <c r="J438" s="0" t="s">
        <v>447</v>
      </c>
    </row>
    <row r="439" customFormat="false" ht="15" hidden="false" customHeight="false" outlineLevel="0" collapsed="false">
      <c r="A439" s="0" t="s">
        <v>467</v>
      </c>
      <c r="B439" s="1" t="n">
        <v>4</v>
      </c>
      <c r="C439" s="1" t="n">
        <v>0.517044489552988</v>
      </c>
      <c r="D439" s="1" t="n">
        <v>15</v>
      </c>
      <c r="E439" s="1" t="n">
        <v>4</v>
      </c>
      <c r="F439" s="1" t="n">
        <v>1075</v>
      </c>
      <c r="G439" s="1" t="n">
        <v>228</v>
      </c>
      <c r="H439" s="1" t="n">
        <v>0.212093023255814</v>
      </c>
      <c r="I439" s="1" t="n">
        <v>0.266666666666667</v>
      </c>
      <c r="J439" s="0" t="s">
        <v>448</v>
      </c>
    </row>
    <row r="440" customFormat="false" ht="15" hidden="false" customHeight="false" outlineLevel="0" collapsed="false">
      <c r="A440" s="0" t="s">
        <v>467</v>
      </c>
      <c r="B440" s="1" t="n">
        <v>5</v>
      </c>
      <c r="C440" s="1" t="n">
        <v>-0.125283035619998</v>
      </c>
      <c r="D440" s="1" t="n">
        <v>68</v>
      </c>
      <c r="E440" s="1" t="n">
        <v>14</v>
      </c>
      <c r="F440" s="1" t="n">
        <v>1075</v>
      </c>
      <c r="G440" s="1" t="n">
        <v>228</v>
      </c>
      <c r="H440" s="1" t="n">
        <v>0.212093023255814</v>
      </c>
      <c r="I440" s="1" t="n">
        <v>0.205882352941176</v>
      </c>
      <c r="J440" s="0" t="s">
        <v>450</v>
      </c>
    </row>
    <row r="441" customFormat="false" ht="15" hidden="false" customHeight="false" outlineLevel="0" collapsed="false">
      <c r="A441" s="0" t="s">
        <v>467</v>
      </c>
      <c r="B441" s="1" t="n">
        <v>6</v>
      </c>
      <c r="C441" s="1" t="n">
        <v>-0.636600336939941</v>
      </c>
      <c r="D441" s="1" t="n">
        <v>117</v>
      </c>
      <c r="E441" s="1" t="n">
        <v>22</v>
      </c>
      <c r="F441" s="1" t="n">
        <v>1075</v>
      </c>
      <c r="G441" s="1" t="n">
        <v>228</v>
      </c>
      <c r="H441" s="1" t="n">
        <v>0.212093023255814</v>
      </c>
      <c r="I441" s="1" t="n">
        <v>0.188034188034188</v>
      </c>
      <c r="J441" s="0" t="s">
        <v>447</v>
      </c>
    </row>
    <row r="442" customFormat="false" ht="15" hidden="false" customHeight="false" outlineLevel="0" collapsed="false">
      <c r="A442" s="0" t="s">
        <v>467</v>
      </c>
      <c r="B442" s="1" t="n">
        <v>7</v>
      </c>
      <c r="C442" s="1" t="n">
        <v>-2.2548348329746</v>
      </c>
      <c r="D442" s="1" t="n">
        <v>94</v>
      </c>
      <c r="E442" s="1" t="n">
        <v>11</v>
      </c>
      <c r="F442" s="1" t="n">
        <v>1075</v>
      </c>
      <c r="G442" s="1" t="n">
        <v>228</v>
      </c>
      <c r="H442" s="1" t="n">
        <v>0.212093023255814</v>
      </c>
      <c r="I442" s="1" t="n">
        <v>0.117021276595745</v>
      </c>
      <c r="J442" s="0" t="s">
        <v>448</v>
      </c>
    </row>
    <row r="443" customFormat="false" ht="15" hidden="false" customHeight="false" outlineLevel="0" collapsed="false">
      <c r="A443" s="0" t="s">
        <v>467</v>
      </c>
      <c r="B443" s="1" t="n">
        <v>8</v>
      </c>
      <c r="C443" s="1" t="n">
        <v>0.278255681397951</v>
      </c>
      <c r="D443" s="1" t="n">
        <v>103</v>
      </c>
      <c r="E443" s="1" t="n">
        <v>23</v>
      </c>
      <c r="F443" s="1" t="n">
        <v>1075</v>
      </c>
      <c r="G443" s="1" t="n">
        <v>228</v>
      </c>
      <c r="H443" s="1" t="n">
        <v>0.212093023255814</v>
      </c>
      <c r="I443" s="1" t="n">
        <v>0.223300970873786</v>
      </c>
      <c r="J443" s="0" t="s">
        <v>450</v>
      </c>
    </row>
    <row r="444" customFormat="false" ht="15" hidden="false" customHeight="false" outlineLevel="0" collapsed="false">
      <c r="A444" s="0" t="s">
        <v>468</v>
      </c>
      <c r="B444" s="1" t="n">
        <v>2</v>
      </c>
      <c r="C444" s="1" t="n">
        <v>0.599692181737932</v>
      </c>
      <c r="D444" s="1" t="n">
        <v>751</v>
      </c>
      <c r="E444" s="1" t="n">
        <v>166</v>
      </c>
      <c r="F444" s="1" t="n">
        <v>1075</v>
      </c>
      <c r="G444" s="1" t="n">
        <v>228</v>
      </c>
      <c r="H444" s="1" t="n">
        <v>0.212093023255814</v>
      </c>
      <c r="I444" s="1" t="n">
        <v>0.22103861517976</v>
      </c>
      <c r="J444" s="0" t="s">
        <v>446</v>
      </c>
    </row>
    <row r="445" customFormat="false" ht="15" hidden="false" customHeight="false" outlineLevel="0" collapsed="false">
      <c r="A445" s="0" t="s">
        <v>468</v>
      </c>
      <c r="B445" s="1" t="n">
        <v>3</v>
      </c>
      <c r="C445" s="1" t="n">
        <v>1.92741077113877</v>
      </c>
      <c r="D445" s="1" t="n">
        <v>1</v>
      </c>
      <c r="E445" s="1" t="n">
        <v>1</v>
      </c>
      <c r="F445" s="1" t="n">
        <v>1075</v>
      </c>
      <c r="G445" s="1" t="n">
        <v>228</v>
      </c>
      <c r="H445" s="1" t="n">
        <v>0.212093023255814</v>
      </c>
      <c r="I445" s="1" t="n">
        <v>1</v>
      </c>
      <c r="J445" s="0" t="s">
        <v>447</v>
      </c>
    </row>
    <row r="446" customFormat="false" ht="15" hidden="false" customHeight="false" outlineLevel="0" collapsed="false">
      <c r="A446" s="0" t="s">
        <v>468</v>
      </c>
      <c r="B446" s="1" t="n">
        <v>4</v>
      </c>
      <c r="C446" s="1" t="n">
        <v>0.164725070662252</v>
      </c>
      <c r="D446" s="1" t="n">
        <v>13</v>
      </c>
      <c r="E446" s="1" t="n">
        <v>3</v>
      </c>
      <c r="F446" s="1" t="n">
        <v>1075</v>
      </c>
      <c r="G446" s="1" t="n">
        <v>228</v>
      </c>
      <c r="H446" s="1" t="n">
        <v>0.212093023255814</v>
      </c>
      <c r="I446" s="1" t="n">
        <v>0.230769230769231</v>
      </c>
      <c r="J446" s="0" t="s">
        <v>448</v>
      </c>
    </row>
    <row r="447" customFormat="false" ht="15" hidden="false" customHeight="false" outlineLevel="0" collapsed="false">
      <c r="A447" s="0" t="s">
        <v>468</v>
      </c>
      <c r="B447" s="1" t="n">
        <v>5</v>
      </c>
      <c r="C447" s="1" t="n">
        <v>-1.1765699890112</v>
      </c>
      <c r="D447" s="1" t="n">
        <v>60</v>
      </c>
      <c r="E447" s="1" t="n">
        <v>9</v>
      </c>
      <c r="F447" s="1" t="n">
        <v>1075</v>
      </c>
      <c r="G447" s="1" t="n">
        <v>228</v>
      </c>
      <c r="H447" s="1" t="n">
        <v>0.212093023255814</v>
      </c>
      <c r="I447" s="1" t="n">
        <v>0.15</v>
      </c>
      <c r="J447" s="0" t="s">
        <v>450</v>
      </c>
    </row>
    <row r="448" customFormat="false" ht="15" hidden="false" customHeight="false" outlineLevel="0" collapsed="false">
      <c r="A448" s="0" t="s">
        <v>468</v>
      </c>
      <c r="B448" s="1" t="n">
        <v>6</v>
      </c>
      <c r="C448" s="1" t="n">
        <v>0.0698459306032956</v>
      </c>
      <c r="D448" s="1" t="n">
        <v>93</v>
      </c>
      <c r="E448" s="1" t="n">
        <v>20</v>
      </c>
      <c r="F448" s="1" t="n">
        <v>1075</v>
      </c>
      <c r="G448" s="1" t="n">
        <v>228</v>
      </c>
      <c r="H448" s="1" t="n">
        <v>0.212093023255814</v>
      </c>
      <c r="I448" s="1" t="n">
        <v>0.21505376344086</v>
      </c>
      <c r="J448" s="0" t="s">
        <v>447</v>
      </c>
    </row>
    <row r="449" customFormat="false" ht="15" hidden="false" customHeight="false" outlineLevel="0" collapsed="false">
      <c r="A449" s="0" t="s">
        <v>468</v>
      </c>
      <c r="B449" s="1" t="n">
        <v>7</v>
      </c>
      <c r="C449" s="1" t="n">
        <v>-2.45367700624914</v>
      </c>
      <c r="D449" s="1" t="n">
        <v>67</v>
      </c>
      <c r="E449" s="1" t="n">
        <v>6</v>
      </c>
      <c r="F449" s="1" t="n">
        <v>1075</v>
      </c>
      <c r="G449" s="1" t="n">
        <v>228</v>
      </c>
      <c r="H449" s="1" t="n">
        <v>0.212093023255814</v>
      </c>
      <c r="I449" s="1" t="n">
        <v>0.0895522388059701</v>
      </c>
      <c r="J449" s="0" t="s">
        <v>448</v>
      </c>
    </row>
    <row r="450" customFormat="false" ht="15" hidden="false" customHeight="false" outlineLevel="0" collapsed="false">
      <c r="A450" s="0" t="s">
        <v>468</v>
      </c>
      <c r="B450" s="1" t="n">
        <v>8</v>
      </c>
      <c r="C450" s="1" t="n">
        <v>1.00863867528477</v>
      </c>
      <c r="D450" s="1" t="n">
        <v>90</v>
      </c>
      <c r="E450" s="1" t="n">
        <v>23</v>
      </c>
      <c r="F450" s="1" t="n">
        <v>1075</v>
      </c>
      <c r="G450" s="1" t="n">
        <v>228</v>
      </c>
      <c r="H450" s="1" t="n">
        <v>0.212093023255814</v>
      </c>
      <c r="I450" s="1" t="n">
        <v>0.255555555555556</v>
      </c>
      <c r="J450" s="0" t="s">
        <v>450</v>
      </c>
    </row>
    <row r="451" customFormat="false" ht="15" hidden="false" customHeight="false" outlineLevel="0" collapsed="false">
      <c r="A451" s="0" t="s">
        <v>469</v>
      </c>
      <c r="B451" s="1" t="n">
        <v>1</v>
      </c>
      <c r="C451" s="1" t="n">
        <v>-1.88073252433377</v>
      </c>
      <c r="D451" s="1" t="n">
        <v>511</v>
      </c>
      <c r="E451" s="1" t="n">
        <v>91</v>
      </c>
      <c r="F451" s="1" t="n">
        <v>1075</v>
      </c>
      <c r="G451" s="1" t="n">
        <v>228</v>
      </c>
      <c r="H451" s="1" t="n">
        <v>0.212093023255814</v>
      </c>
      <c r="I451" s="1" t="n">
        <v>0.178082191780822</v>
      </c>
      <c r="J451" s="0" t="s">
        <v>146</v>
      </c>
    </row>
    <row r="452" customFormat="false" ht="15" hidden="false" customHeight="false" outlineLevel="0" collapsed="false">
      <c r="A452" s="0" t="s">
        <v>469</v>
      </c>
      <c r="B452" s="1" t="n">
        <v>2</v>
      </c>
      <c r="C452" s="1" t="n">
        <v>0.499829055940537</v>
      </c>
      <c r="D452" s="1" t="n">
        <v>313</v>
      </c>
      <c r="E452" s="1" t="n">
        <v>70</v>
      </c>
      <c r="F452" s="1" t="n">
        <v>1075</v>
      </c>
      <c r="G452" s="1" t="n">
        <v>228</v>
      </c>
      <c r="H452" s="1" t="n">
        <v>0.212093023255814</v>
      </c>
      <c r="I452" s="1" t="n">
        <v>0.223642172523962</v>
      </c>
      <c r="J452" s="0" t="s">
        <v>147</v>
      </c>
    </row>
    <row r="453" customFormat="false" ht="15" hidden="false" customHeight="false" outlineLevel="0" collapsed="false">
      <c r="A453" s="0" t="s">
        <v>469</v>
      </c>
      <c r="B453" s="1" t="n">
        <v>3</v>
      </c>
      <c r="C453" s="1" t="n">
        <v>0.834517081931962</v>
      </c>
      <c r="D453" s="1" t="n">
        <v>190</v>
      </c>
      <c r="E453" s="1" t="n">
        <v>45</v>
      </c>
      <c r="F453" s="1" t="n">
        <v>1075</v>
      </c>
      <c r="G453" s="1" t="n">
        <v>228</v>
      </c>
      <c r="H453" s="1" t="n">
        <v>0.212093023255814</v>
      </c>
      <c r="I453" s="1" t="n">
        <v>0.236842105263158</v>
      </c>
      <c r="J453" s="0" t="s">
        <v>148</v>
      </c>
    </row>
    <row r="454" customFormat="false" ht="15" hidden="false" customHeight="false" outlineLevel="0" collapsed="false">
      <c r="A454" s="0" t="s">
        <v>469</v>
      </c>
      <c r="B454" s="1" t="n">
        <v>4</v>
      </c>
      <c r="C454" s="1" t="n">
        <v>2.83840314308542</v>
      </c>
      <c r="D454" s="1" t="n">
        <v>61</v>
      </c>
      <c r="E454" s="1" t="n">
        <v>22</v>
      </c>
      <c r="F454" s="1" t="n">
        <v>1075</v>
      </c>
      <c r="G454" s="1" t="n">
        <v>228</v>
      </c>
      <c r="H454" s="1" t="n">
        <v>0.212093023255814</v>
      </c>
      <c r="I454" s="1" t="n">
        <v>0.360655737704918</v>
      </c>
      <c r="J454" s="0" t="s">
        <v>149</v>
      </c>
    </row>
    <row r="455" customFormat="false" ht="15" hidden="false" customHeight="false" outlineLevel="0" collapsed="false">
      <c r="A455" s="0" t="s">
        <v>470</v>
      </c>
      <c r="B455" s="1" t="n">
        <v>1</v>
      </c>
      <c r="C455" s="1" t="n">
        <v>4.24737728982166</v>
      </c>
      <c r="D455" s="1" t="n">
        <v>267</v>
      </c>
      <c r="E455" s="1" t="n">
        <v>85</v>
      </c>
      <c r="F455" s="1" t="n">
        <v>1075</v>
      </c>
      <c r="G455" s="1" t="n">
        <v>228</v>
      </c>
      <c r="H455" s="1" t="n">
        <v>0.212093023255814</v>
      </c>
      <c r="I455" s="1" t="n">
        <v>0.318352059925094</v>
      </c>
      <c r="J455" s="0" t="s">
        <v>154</v>
      </c>
    </row>
    <row r="456" customFormat="false" ht="15" hidden="false" customHeight="false" outlineLevel="0" collapsed="false">
      <c r="A456" s="0" t="s">
        <v>470</v>
      </c>
      <c r="B456" s="0"/>
      <c r="C456" s="1" t="n">
        <v>-2.44157905604737</v>
      </c>
      <c r="D456" s="1" t="n">
        <v>808</v>
      </c>
      <c r="E456" s="1" t="n">
        <v>143</v>
      </c>
      <c r="F456" s="1" t="n">
        <v>1075</v>
      </c>
      <c r="G456" s="1" t="n">
        <v>228</v>
      </c>
      <c r="H456" s="1" t="n">
        <v>0.212093023255814</v>
      </c>
      <c r="I456" s="1" t="n">
        <v>0.176980198019802</v>
      </c>
      <c r="J456" s="0" t="s">
        <v>155</v>
      </c>
    </row>
    <row r="457" customFormat="false" ht="15" hidden="false" customHeight="false" outlineLevel="0" collapsed="false">
      <c r="A457" s="0" t="s">
        <v>471</v>
      </c>
      <c r="B457" s="1" t="n">
        <v>1</v>
      </c>
      <c r="C457" s="1" t="n">
        <v>1.11617527552022</v>
      </c>
      <c r="D457" s="1" t="n">
        <v>436</v>
      </c>
      <c r="E457" s="1" t="n">
        <v>102</v>
      </c>
      <c r="F457" s="1" t="n">
        <v>1075</v>
      </c>
      <c r="G457" s="1" t="n">
        <v>228</v>
      </c>
      <c r="H457" s="1" t="n">
        <v>0.212093023255814</v>
      </c>
      <c r="I457" s="1" t="n">
        <v>0.23394495412844</v>
      </c>
      <c r="J457" s="0" t="s">
        <v>156</v>
      </c>
    </row>
    <row r="458" customFormat="false" ht="15" hidden="false" customHeight="false" outlineLevel="0" collapsed="false">
      <c r="A458" s="0" t="s">
        <v>471</v>
      </c>
      <c r="B458" s="0"/>
      <c r="C458" s="1" t="n">
        <v>-0.921987883576069</v>
      </c>
      <c r="D458" s="1" t="n">
        <v>639</v>
      </c>
      <c r="E458" s="1" t="n">
        <v>126</v>
      </c>
      <c r="F458" s="1" t="n">
        <v>1075</v>
      </c>
      <c r="G458" s="1" t="n">
        <v>228</v>
      </c>
      <c r="H458" s="1" t="n">
        <v>0.212093023255814</v>
      </c>
      <c r="I458" s="1" t="n">
        <v>0.197183098591549</v>
      </c>
      <c r="J458" s="0" t="s">
        <v>157</v>
      </c>
    </row>
    <row r="459" customFormat="false" ht="15" hidden="false" customHeight="false" outlineLevel="0" collapsed="false">
      <c r="A459" s="0" t="s">
        <v>472</v>
      </c>
      <c r="B459" s="1" t="n">
        <v>1</v>
      </c>
      <c r="C459" s="1" t="n">
        <v>-1.40887733392497</v>
      </c>
      <c r="D459" s="1" t="n">
        <v>808</v>
      </c>
      <c r="E459" s="1" t="n">
        <v>155</v>
      </c>
      <c r="F459" s="1" t="n">
        <v>1075</v>
      </c>
      <c r="G459" s="1" t="n">
        <v>228</v>
      </c>
      <c r="H459" s="1" t="n">
        <v>0.212093023255814</v>
      </c>
      <c r="I459" s="1" t="n">
        <v>0.191831683168317</v>
      </c>
      <c r="J459" s="0" t="s">
        <v>473</v>
      </c>
    </row>
    <row r="460" customFormat="false" ht="15" hidden="false" customHeight="false" outlineLevel="0" collapsed="false">
      <c r="A460" s="0" t="s">
        <v>472</v>
      </c>
      <c r="B460" s="1" t="n">
        <v>2</v>
      </c>
      <c r="C460" s="1" t="n">
        <v>-0.272196706771356</v>
      </c>
      <c r="D460" s="1" t="n">
        <v>6</v>
      </c>
      <c r="E460" s="1" t="n">
        <v>1</v>
      </c>
      <c r="F460" s="1" t="n">
        <v>1075</v>
      </c>
      <c r="G460" s="1" t="n">
        <v>228</v>
      </c>
      <c r="H460" s="1" t="n">
        <v>0.212093023255814</v>
      </c>
      <c r="I460" s="1" t="n">
        <v>0.166666666666667</v>
      </c>
      <c r="J460" s="0" t="s">
        <v>474</v>
      </c>
    </row>
    <row r="461" customFormat="false" ht="15" hidden="false" customHeight="false" outlineLevel="0" collapsed="false">
      <c r="A461" s="0" t="s">
        <v>472</v>
      </c>
      <c r="B461" s="0"/>
      <c r="C461" s="1" t="n">
        <v>2.52016808346864</v>
      </c>
      <c r="D461" s="1" t="n">
        <v>261</v>
      </c>
      <c r="E461" s="1" t="n">
        <v>72</v>
      </c>
      <c r="F461" s="1" t="n">
        <v>1075</v>
      </c>
      <c r="G461" s="1" t="n">
        <v>228</v>
      </c>
      <c r="H461" s="1" t="n">
        <v>0.212093023255814</v>
      </c>
      <c r="I461" s="1" t="n">
        <v>0.275862068965517</v>
      </c>
      <c r="J461" s="0" t="s">
        <v>475</v>
      </c>
    </row>
    <row r="462" customFormat="false" ht="15" hidden="false" customHeight="false" outlineLevel="0" collapsed="false">
      <c r="A462" s="0" t="s">
        <v>476</v>
      </c>
      <c r="B462" s="1" t="n">
        <v>1</v>
      </c>
      <c r="C462" s="1" t="n">
        <v>-0.735323398417354</v>
      </c>
      <c r="D462" s="1" t="n">
        <v>219</v>
      </c>
      <c r="E462" s="1" t="n">
        <v>42</v>
      </c>
      <c r="F462" s="1" t="n">
        <v>1075</v>
      </c>
      <c r="G462" s="1" t="n">
        <v>228</v>
      </c>
      <c r="H462" s="1" t="n">
        <v>0.212093023255814</v>
      </c>
      <c r="I462" s="1" t="n">
        <v>0.191780821917808</v>
      </c>
      <c r="J462" s="0" t="s">
        <v>477</v>
      </c>
    </row>
    <row r="463" customFormat="false" ht="15" hidden="false" customHeight="false" outlineLevel="0" collapsed="false">
      <c r="A463" s="0" t="s">
        <v>476</v>
      </c>
      <c r="B463" s="0"/>
      <c r="C463" s="1" t="n">
        <v>0.371932013114783</v>
      </c>
      <c r="D463" s="1" t="n">
        <v>856</v>
      </c>
      <c r="E463" s="1" t="n">
        <v>186</v>
      </c>
      <c r="F463" s="1" t="n">
        <v>1075</v>
      </c>
      <c r="G463" s="1" t="n">
        <v>228</v>
      </c>
      <c r="H463" s="1" t="n">
        <v>0.212093023255814</v>
      </c>
      <c r="I463" s="1" t="n">
        <v>0.217289719626168</v>
      </c>
      <c r="J463" s="0" t="s">
        <v>478</v>
      </c>
    </row>
    <row r="464" customFormat="false" ht="15" hidden="false" customHeight="false" outlineLevel="0" collapsed="false">
      <c r="A464" s="0" t="s">
        <v>479</v>
      </c>
      <c r="B464" s="1" t="n">
        <v>1</v>
      </c>
      <c r="C464" s="1" t="n">
        <v>-1.41240514161507</v>
      </c>
      <c r="D464" s="1" t="n">
        <v>266</v>
      </c>
      <c r="E464" s="1" t="n">
        <v>47</v>
      </c>
      <c r="F464" s="1" t="n">
        <v>1075</v>
      </c>
      <c r="G464" s="1" t="n">
        <v>228</v>
      </c>
      <c r="H464" s="1" t="n">
        <v>0.212093023255814</v>
      </c>
      <c r="I464" s="1" t="n">
        <v>0.176691729323308</v>
      </c>
      <c r="J464" s="0" t="s">
        <v>480</v>
      </c>
    </row>
    <row r="465" customFormat="false" ht="15" hidden="false" customHeight="false" outlineLevel="0" collapsed="false">
      <c r="A465" s="0" t="s">
        <v>479</v>
      </c>
      <c r="B465" s="0"/>
      <c r="C465" s="1" t="n">
        <v>0.809889647109168</v>
      </c>
      <c r="D465" s="1" t="n">
        <v>809</v>
      </c>
      <c r="E465" s="1" t="n">
        <v>181</v>
      </c>
      <c r="F465" s="1" t="n">
        <v>1075</v>
      </c>
      <c r="G465" s="1" t="n">
        <v>228</v>
      </c>
      <c r="H465" s="1" t="n">
        <v>0.212093023255814</v>
      </c>
      <c r="I465" s="1" t="n">
        <v>0.223733003708282</v>
      </c>
      <c r="J465" s="0" t="s">
        <v>481</v>
      </c>
    </row>
    <row r="466" customFormat="false" ht="15" hidden="false" customHeight="false" outlineLevel="0" collapsed="false">
      <c r="A466" s="0" t="s">
        <v>482</v>
      </c>
      <c r="B466" s="1" t="n">
        <v>1</v>
      </c>
      <c r="C466" s="1" t="n">
        <v>-2.89892982647259</v>
      </c>
      <c r="D466" s="1" t="n">
        <v>202</v>
      </c>
      <c r="E466" s="1" t="n">
        <v>26</v>
      </c>
      <c r="F466" s="1" t="n">
        <v>1075</v>
      </c>
      <c r="G466" s="1" t="n">
        <v>228</v>
      </c>
      <c r="H466" s="1" t="n">
        <v>0.212093023255814</v>
      </c>
      <c r="I466" s="1" t="n">
        <v>0.128712871287129</v>
      </c>
      <c r="J466" s="0" t="s">
        <v>483</v>
      </c>
    </row>
    <row r="467" customFormat="false" ht="15" hidden="false" customHeight="false" outlineLevel="0" collapsed="false">
      <c r="A467" s="0" t="s">
        <v>482</v>
      </c>
      <c r="B467" s="1" t="n">
        <v>2</v>
      </c>
      <c r="C467" s="1" t="n">
        <v>1.87919434312359</v>
      </c>
      <c r="D467" s="1" t="n">
        <v>203</v>
      </c>
      <c r="E467" s="1" t="n">
        <v>54</v>
      </c>
      <c r="F467" s="1" t="n">
        <v>1075</v>
      </c>
      <c r="G467" s="1" t="n">
        <v>228</v>
      </c>
      <c r="H467" s="1" t="n">
        <v>0.212093023255814</v>
      </c>
      <c r="I467" s="1" t="n">
        <v>0.266009852216749</v>
      </c>
      <c r="J467" s="0" t="s">
        <v>484</v>
      </c>
    </row>
    <row r="468" customFormat="false" ht="15" hidden="false" customHeight="false" outlineLevel="0" collapsed="false">
      <c r="A468" s="0" t="s">
        <v>482</v>
      </c>
      <c r="B468" s="0"/>
      <c r="C468" s="1" t="n">
        <v>0.557368894252293</v>
      </c>
      <c r="D468" s="1" t="n">
        <v>670</v>
      </c>
      <c r="E468" s="1" t="n">
        <v>148</v>
      </c>
      <c r="F468" s="1" t="n">
        <v>1075</v>
      </c>
      <c r="G468" s="1" t="n">
        <v>228</v>
      </c>
      <c r="H468" s="1" t="n">
        <v>0.212093023255814</v>
      </c>
      <c r="I468" s="1" t="n">
        <v>0.22089552238806</v>
      </c>
      <c r="J468" s="0" t="s">
        <v>485</v>
      </c>
    </row>
    <row r="469" customFormat="false" ht="15" hidden="false" customHeight="false" outlineLevel="0" collapsed="false">
      <c r="A469" s="0" t="s">
        <v>486</v>
      </c>
      <c r="B469" s="1" t="n">
        <v>1</v>
      </c>
      <c r="C469" s="1" t="n">
        <v>1.49121822526624</v>
      </c>
      <c r="D469" s="1" t="n">
        <v>132</v>
      </c>
      <c r="E469" s="1" t="n">
        <v>35</v>
      </c>
      <c r="F469" s="1" t="n">
        <v>1075</v>
      </c>
      <c r="G469" s="1" t="n">
        <v>228</v>
      </c>
      <c r="H469" s="1" t="n">
        <v>0.212093023255814</v>
      </c>
      <c r="I469" s="1" t="n">
        <v>0.265151515151515</v>
      </c>
      <c r="J469" s="0" t="s">
        <v>477</v>
      </c>
    </row>
    <row r="470" customFormat="false" ht="15" hidden="false" customHeight="false" outlineLevel="0" collapsed="false">
      <c r="A470" s="0" t="s">
        <v>486</v>
      </c>
      <c r="B470" s="0"/>
      <c r="C470" s="1" t="n">
        <v>-0.557920503682001</v>
      </c>
      <c r="D470" s="1" t="n">
        <v>943</v>
      </c>
      <c r="E470" s="1" t="n">
        <v>193</v>
      </c>
      <c r="F470" s="1" t="n">
        <v>1075</v>
      </c>
      <c r="G470" s="1" t="n">
        <v>228</v>
      </c>
      <c r="H470" s="1" t="n">
        <v>0.212093023255814</v>
      </c>
      <c r="I470" s="1" t="n">
        <v>0.204665959703075</v>
      </c>
      <c r="J470" s="0" t="s">
        <v>478</v>
      </c>
    </row>
    <row r="471" customFormat="false" ht="15" hidden="false" customHeight="false" outlineLevel="0" collapsed="false">
      <c r="A471" s="0" t="s">
        <v>487</v>
      </c>
      <c r="B471" s="1" t="n">
        <v>1</v>
      </c>
      <c r="C471" s="1" t="n">
        <v>-0.362309609695661</v>
      </c>
      <c r="D471" s="1" t="n">
        <v>150</v>
      </c>
      <c r="E471" s="1" t="n">
        <v>30</v>
      </c>
      <c r="F471" s="1" t="n">
        <v>1075</v>
      </c>
      <c r="G471" s="1" t="n">
        <v>228</v>
      </c>
      <c r="H471" s="1" t="n">
        <v>0.212093023255814</v>
      </c>
      <c r="I471" s="1" t="n">
        <v>0.2</v>
      </c>
      <c r="J471" s="0" t="s">
        <v>488</v>
      </c>
    </row>
    <row r="472" customFormat="false" ht="15" hidden="false" customHeight="false" outlineLevel="0" collapsed="false">
      <c r="A472" s="0" t="s">
        <v>487</v>
      </c>
      <c r="B472" s="0"/>
      <c r="C472" s="1" t="n">
        <v>0.145899773045685</v>
      </c>
      <c r="D472" s="1" t="n">
        <v>925</v>
      </c>
      <c r="E472" s="1" t="n">
        <v>198</v>
      </c>
      <c r="F472" s="1" t="n">
        <v>1075</v>
      </c>
      <c r="G472" s="1" t="n">
        <v>228</v>
      </c>
      <c r="H472" s="1" t="n">
        <v>0.212093023255814</v>
      </c>
      <c r="I472" s="1" t="n">
        <v>0.214054054054054</v>
      </c>
      <c r="J472" s="0" t="s">
        <v>489</v>
      </c>
    </row>
    <row r="473" customFormat="false" ht="15" hidden="false" customHeight="false" outlineLevel="0" collapsed="false">
      <c r="A473" s="0" t="s">
        <v>490</v>
      </c>
      <c r="B473" s="1" t="n">
        <v>1</v>
      </c>
      <c r="C473" s="1" t="n">
        <v>-2.27823653825328</v>
      </c>
      <c r="D473" s="1" t="n">
        <v>76</v>
      </c>
      <c r="E473" s="1" t="n">
        <v>8</v>
      </c>
      <c r="F473" s="1" t="n">
        <v>1075</v>
      </c>
      <c r="G473" s="1" t="n">
        <v>228</v>
      </c>
      <c r="H473" s="1" t="n">
        <v>0.212093023255814</v>
      </c>
      <c r="I473" s="1" t="n">
        <v>0.105263157894737</v>
      </c>
      <c r="J473" s="0" t="s">
        <v>491</v>
      </c>
    </row>
    <row r="474" customFormat="false" ht="15" hidden="false" customHeight="false" outlineLevel="0" collapsed="false">
      <c r="A474" s="0" t="s">
        <v>490</v>
      </c>
      <c r="B474" s="1" t="n">
        <v>2</v>
      </c>
      <c r="C474" s="1" t="n">
        <v>1.03860025245612</v>
      </c>
      <c r="D474" s="1" t="n">
        <v>309</v>
      </c>
      <c r="E474" s="1" t="n">
        <v>73</v>
      </c>
      <c r="F474" s="1" t="n">
        <v>1075</v>
      </c>
      <c r="G474" s="1" t="n">
        <v>228</v>
      </c>
      <c r="H474" s="1" t="n">
        <v>0.212093023255814</v>
      </c>
      <c r="I474" s="1" t="n">
        <v>0.236245954692557</v>
      </c>
      <c r="J474" s="0" t="s">
        <v>492</v>
      </c>
    </row>
    <row r="475" customFormat="false" ht="15" hidden="false" customHeight="false" outlineLevel="0" collapsed="false">
      <c r="A475" s="0" t="s">
        <v>490</v>
      </c>
      <c r="B475" s="0"/>
      <c r="C475" s="1" t="n">
        <v>0.0610738703704045</v>
      </c>
      <c r="D475" s="1" t="n">
        <v>690</v>
      </c>
      <c r="E475" s="1" t="n">
        <v>147</v>
      </c>
      <c r="F475" s="1" t="n">
        <v>1075</v>
      </c>
      <c r="G475" s="1" t="n">
        <v>228</v>
      </c>
      <c r="H475" s="1" t="n">
        <v>0.212093023255814</v>
      </c>
      <c r="I475" s="1" t="n">
        <v>0.21304347826087</v>
      </c>
      <c r="J475" s="0" t="s">
        <v>491</v>
      </c>
    </row>
    <row r="476" customFormat="false" ht="15" hidden="false" customHeight="false" outlineLevel="0" collapsed="false">
      <c r="A476" s="0" t="s">
        <v>493</v>
      </c>
      <c r="B476" s="1" t="n">
        <v>0</v>
      </c>
      <c r="C476" s="1" t="n">
        <v>2.35281680420763</v>
      </c>
      <c r="D476" s="1" t="n">
        <v>93</v>
      </c>
      <c r="E476" s="1" t="n">
        <v>29</v>
      </c>
      <c r="F476" s="1" t="n">
        <v>1075</v>
      </c>
      <c r="G476" s="1" t="n">
        <v>228</v>
      </c>
      <c r="H476" s="1" t="n">
        <v>0.212093023255814</v>
      </c>
      <c r="I476" s="1" t="n">
        <v>0.311827956989247</v>
      </c>
      <c r="J476" s="0" t="s">
        <v>494</v>
      </c>
    </row>
    <row r="477" customFormat="false" ht="15" hidden="false" customHeight="false" outlineLevel="0" collapsed="false">
      <c r="A477" s="0" t="s">
        <v>493</v>
      </c>
      <c r="B477" s="1" t="n">
        <v>1</v>
      </c>
      <c r="C477" s="1" t="n">
        <v>2.0773544704513</v>
      </c>
      <c r="D477" s="1" t="n">
        <v>74</v>
      </c>
      <c r="E477" s="1" t="n">
        <v>23</v>
      </c>
      <c r="F477" s="1" t="n">
        <v>1075</v>
      </c>
      <c r="G477" s="1" t="n">
        <v>228</v>
      </c>
      <c r="H477" s="1" t="n">
        <v>0.212093023255814</v>
      </c>
      <c r="I477" s="1" t="n">
        <v>0.310810810810811</v>
      </c>
      <c r="J477" s="0" t="s">
        <v>495</v>
      </c>
    </row>
    <row r="478" customFormat="false" ht="15" hidden="false" customHeight="false" outlineLevel="0" collapsed="false">
      <c r="A478" s="0" t="s">
        <v>493</v>
      </c>
      <c r="B478" s="1" t="n">
        <v>2</v>
      </c>
      <c r="C478" s="1" t="n">
        <v>0.0797887214926064</v>
      </c>
      <c r="D478" s="1" t="n">
        <v>149</v>
      </c>
      <c r="E478" s="1" t="n">
        <v>32</v>
      </c>
      <c r="F478" s="1" t="n">
        <v>1075</v>
      </c>
      <c r="G478" s="1" t="n">
        <v>228</v>
      </c>
      <c r="H478" s="1" t="n">
        <v>0.212093023255814</v>
      </c>
      <c r="I478" s="1" t="n">
        <v>0.214765100671141</v>
      </c>
      <c r="J478" s="0" t="s">
        <v>495</v>
      </c>
    </row>
    <row r="479" customFormat="false" ht="15" hidden="false" customHeight="false" outlineLevel="0" collapsed="false">
      <c r="A479" s="0" t="s">
        <v>493</v>
      </c>
      <c r="B479" s="1" t="n">
        <v>3</v>
      </c>
      <c r="C479" s="1" t="n">
        <v>-1.10696798725714</v>
      </c>
      <c r="D479" s="1" t="n">
        <v>205</v>
      </c>
      <c r="E479" s="1" t="n">
        <v>37</v>
      </c>
      <c r="F479" s="1" t="n">
        <v>1075</v>
      </c>
      <c r="G479" s="1" t="n">
        <v>228</v>
      </c>
      <c r="H479" s="1" t="n">
        <v>0.212093023255814</v>
      </c>
      <c r="I479" s="1" t="n">
        <v>0.180487804878049</v>
      </c>
      <c r="J479" s="0" t="s">
        <v>495</v>
      </c>
    </row>
    <row r="480" customFormat="false" ht="15" hidden="false" customHeight="false" outlineLevel="0" collapsed="false">
      <c r="A480" s="0" t="s">
        <v>493</v>
      </c>
      <c r="B480" s="1" t="n">
        <v>4</v>
      </c>
      <c r="C480" s="1" t="n">
        <v>-1.41437557734275</v>
      </c>
      <c r="D480" s="1" t="n">
        <v>162</v>
      </c>
      <c r="E480" s="1" t="n">
        <v>27</v>
      </c>
      <c r="F480" s="1" t="n">
        <v>1075</v>
      </c>
      <c r="G480" s="1" t="n">
        <v>228</v>
      </c>
      <c r="H480" s="1" t="n">
        <v>0.212093023255814</v>
      </c>
      <c r="I480" s="1" t="n">
        <v>0.166666666666667</v>
      </c>
      <c r="J480" s="0" t="s">
        <v>495</v>
      </c>
    </row>
    <row r="481" customFormat="false" ht="15" hidden="false" customHeight="false" outlineLevel="0" collapsed="false">
      <c r="A481" s="0" t="s">
        <v>493</v>
      </c>
      <c r="B481" s="1" t="n">
        <v>5</v>
      </c>
      <c r="C481" s="1" t="n">
        <v>-0.429334103169648</v>
      </c>
      <c r="D481" s="1" t="n">
        <v>176</v>
      </c>
      <c r="E481" s="1" t="n">
        <v>35</v>
      </c>
      <c r="F481" s="1" t="n">
        <v>1075</v>
      </c>
      <c r="G481" s="1" t="n">
        <v>228</v>
      </c>
      <c r="H481" s="1" t="n">
        <v>0.212093023255814</v>
      </c>
      <c r="I481" s="1" t="n">
        <v>0.198863636363636</v>
      </c>
      <c r="J481" s="0" t="s">
        <v>495</v>
      </c>
    </row>
    <row r="482" customFormat="false" ht="15" hidden="false" customHeight="false" outlineLevel="0" collapsed="false">
      <c r="A482" s="0" t="s">
        <v>493</v>
      </c>
      <c r="B482" s="1" t="n">
        <v>6</v>
      </c>
      <c r="C482" s="1" t="n">
        <v>-0.7185837549658</v>
      </c>
      <c r="D482" s="1" t="n">
        <v>68</v>
      </c>
      <c r="E482" s="1" t="n">
        <v>12</v>
      </c>
      <c r="F482" s="1" t="n">
        <v>1075</v>
      </c>
      <c r="G482" s="1" t="n">
        <v>228</v>
      </c>
      <c r="H482" s="1" t="n">
        <v>0.212093023255814</v>
      </c>
      <c r="I482" s="1" t="n">
        <v>0.176470588235294</v>
      </c>
      <c r="J482" s="0" t="s">
        <v>495</v>
      </c>
    </row>
    <row r="483" customFormat="false" ht="15" hidden="false" customHeight="false" outlineLevel="0" collapsed="false">
      <c r="A483" s="0" t="s">
        <v>493</v>
      </c>
      <c r="B483" s="1" t="n">
        <v>7</v>
      </c>
      <c r="C483" s="1" t="n">
        <v>-0.868910642973891</v>
      </c>
      <c r="D483" s="1" t="n">
        <v>22</v>
      </c>
      <c r="E483" s="1" t="n">
        <v>3</v>
      </c>
      <c r="F483" s="1" t="n">
        <v>1075</v>
      </c>
      <c r="G483" s="1" t="n">
        <v>228</v>
      </c>
      <c r="H483" s="1" t="n">
        <v>0.212093023255814</v>
      </c>
      <c r="I483" s="1" t="n">
        <v>0.136363636363636</v>
      </c>
      <c r="J483" s="0" t="s">
        <v>495</v>
      </c>
    </row>
    <row r="484" customFormat="false" ht="15" hidden="false" customHeight="false" outlineLevel="0" collapsed="false">
      <c r="A484" s="0" t="s">
        <v>493</v>
      </c>
      <c r="B484" s="1" t="n">
        <v>8</v>
      </c>
      <c r="C484" s="1" t="n">
        <v>1.07031149773583</v>
      </c>
      <c r="D484" s="1" t="n">
        <v>27</v>
      </c>
      <c r="E484" s="1" t="n">
        <v>8</v>
      </c>
      <c r="F484" s="1" t="n">
        <v>1075</v>
      </c>
      <c r="G484" s="1" t="n">
        <v>228</v>
      </c>
      <c r="H484" s="1" t="n">
        <v>0.212093023255814</v>
      </c>
      <c r="I484" s="1" t="n">
        <v>0.296296296296296</v>
      </c>
      <c r="J484" s="0" t="s">
        <v>495</v>
      </c>
    </row>
    <row r="485" customFormat="false" ht="15" hidden="false" customHeight="false" outlineLevel="0" collapsed="false">
      <c r="A485" s="0" t="s">
        <v>493</v>
      </c>
      <c r="B485" s="1" t="n">
        <v>9</v>
      </c>
      <c r="C485" s="1" t="n">
        <v>-0.741078442897513</v>
      </c>
      <c r="D485" s="1" t="n">
        <v>9</v>
      </c>
      <c r="E485" s="1" t="n">
        <v>1</v>
      </c>
      <c r="F485" s="1" t="n">
        <v>1075</v>
      </c>
      <c r="G485" s="1" t="n">
        <v>228</v>
      </c>
      <c r="H485" s="1" t="n">
        <v>0.212093023255814</v>
      </c>
      <c r="I485" s="1" t="n">
        <v>0.111111111111111</v>
      </c>
      <c r="J485" s="0" t="s">
        <v>495</v>
      </c>
    </row>
    <row r="486" customFormat="false" ht="15" hidden="false" customHeight="false" outlineLevel="0" collapsed="false">
      <c r="A486" s="0" t="s">
        <v>493</v>
      </c>
      <c r="B486" s="1" t="n">
        <v>10</v>
      </c>
      <c r="C486" s="1" t="n">
        <v>0.492925678409083</v>
      </c>
      <c r="D486" s="1" t="n">
        <v>90</v>
      </c>
      <c r="E486" s="1" t="n">
        <v>21</v>
      </c>
      <c r="F486" s="1" t="n">
        <v>1075</v>
      </c>
      <c r="G486" s="1" t="n">
        <v>228</v>
      </c>
      <c r="H486" s="1" t="n">
        <v>0.212093023255814</v>
      </c>
      <c r="I486" s="1" t="n">
        <v>0.233333333333333</v>
      </c>
      <c r="J486" s="0" t="s">
        <v>495</v>
      </c>
    </row>
    <row r="487" customFormat="false" ht="15" hidden="false" customHeight="false" outlineLevel="0" collapsed="false">
      <c r="A487" s="0" t="s">
        <v>496</v>
      </c>
      <c r="B487" s="1" t="n">
        <v>0</v>
      </c>
      <c r="C487" s="1" t="n">
        <v>-0.272773704032957</v>
      </c>
      <c r="D487" s="1" t="n">
        <v>46</v>
      </c>
      <c r="E487" s="1" t="n">
        <v>9</v>
      </c>
      <c r="F487" s="1" t="n">
        <v>1075</v>
      </c>
      <c r="G487" s="1" t="n">
        <v>228</v>
      </c>
      <c r="H487" s="1" t="n">
        <v>0.212093023255814</v>
      </c>
      <c r="I487" s="1" t="n">
        <v>0.195652173913043</v>
      </c>
      <c r="J487" s="0" t="s">
        <v>497</v>
      </c>
    </row>
    <row r="488" customFormat="false" ht="15" hidden="false" customHeight="false" outlineLevel="0" collapsed="false">
      <c r="A488" s="0" t="s">
        <v>496</v>
      </c>
      <c r="B488" s="1" t="n">
        <v>1</v>
      </c>
      <c r="C488" s="1" t="n">
        <v>-1.02215244218792</v>
      </c>
      <c r="D488" s="1" t="n">
        <v>172</v>
      </c>
      <c r="E488" s="1" t="n">
        <v>31</v>
      </c>
      <c r="F488" s="1" t="n">
        <v>1075</v>
      </c>
      <c r="G488" s="1" t="n">
        <v>228</v>
      </c>
      <c r="H488" s="1" t="n">
        <v>0.212093023255814</v>
      </c>
      <c r="I488" s="1" t="n">
        <v>0.180232558139535</v>
      </c>
      <c r="J488" s="0" t="s">
        <v>498</v>
      </c>
    </row>
    <row r="489" customFormat="false" ht="15" hidden="false" customHeight="false" outlineLevel="0" collapsed="false">
      <c r="A489" s="0" t="s">
        <v>496</v>
      </c>
      <c r="B489" s="1" t="n">
        <v>2</v>
      </c>
      <c r="C489" s="1" t="n">
        <v>-0.738637730727364</v>
      </c>
      <c r="D489" s="1" t="n">
        <v>229</v>
      </c>
      <c r="E489" s="1" t="n">
        <v>44</v>
      </c>
      <c r="F489" s="1" t="n">
        <v>1075</v>
      </c>
      <c r="G489" s="1" t="n">
        <v>228</v>
      </c>
      <c r="H489" s="1" t="n">
        <v>0.212093023255814</v>
      </c>
      <c r="I489" s="1" t="n">
        <v>0.192139737991266</v>
      </c>
      <c r="J489" s="0" t="s">
        <v>498</v>
      </c>
    </row>
    <row r="490" customFormat="false" ht="15" hidden="false" customHeight="false" outlineLevel="0" collapsed="false">
      <c r="A490" s="0" t="s">
        <v>496</v>
      </c>
      <c r="B490" s="1" t="n">
        <v>3</v>
      </c>
      <c r="C490" s="1" t="n">
        <v>-0.798563764429481</v>
      </c>
      <c r="D490" s="1" t="n">
        <v>196</v>
      </c>
      <c r="E490" s="1" t="n">
        <v>37</v>
      </c>
      <c r="F490" s="1" t="n">
        <v>1075</v>
      </c>
      <c r="G490" s="1" t="n">
        <v>228</v>
      </c>
      <c r="H490" s="1" t="n">
        <v>0.212093023255814</v>
      </c>
      <c r="I490" s="1" t="n">
        <v>0.188775510204082</v>
      </c>
      <c r="J490" s="0" t="s">
        <v>498</v>
      </c>
    </row>
    <row r="491" customFormat="false" ht="15" hidden="false" customHeight="false" outlineLevel="0" collapsed="false">
      <c r="A491" s="0" t="s">
        <v>496</v>
      </c>
      <c r="B491" s="1" t="n">
        <v>4</v>
      </c>
      <c r="C491" s="1" t="n">
        <v>-0.906854168186547</v>
      </c>
      <c r="D491" s="1" t="n">
        <v>118</v>
      </c>
      <c r="E491" s="1" t="n">
        <v>21</v>
      </c>
      <c r="F491" s="1" t="n">
        <v>1075</v>
      </c>
      <c r="G491" s="1" t="n">
        <v>228</v>
      </c>
      <c r="H491" s="1" t="n">
        <v>0.212093023255814</v>
      </c>
      <c r="I491" s="1" t="n">
        <v>0.177966101694915</v>
      </c>
      <c r="J491" s="0" t="s">
        <v>498</v>
      </c>
    </row>
    <row r="492" customFormat="false" ht="15" hidden="false" customHeight="false" outlineLevel="0" collapsed="false">
      <c r="A492" s="0" t="s">
        <v>496</v>
      </c>
      <c r="B492" s="1" t="n">
        <v>5</v>
      </c>
      <c r="C492" s="1" t="n">
        <v>1.27751285478097</v>
      </c>
      <c r="D492" s="1" t="n">
        <v>94</v>
      </c>
      <c r="E492" s="1" t="n">
        <v>25</v>
      </c>
      <c r="F492" s="1" t="n">
        <v>1075</v>
      </c>
      <c r="G492" s="1" t="n">
        <v>228</v>
      </c>
      <c r="H492" s="1" t="n">
        <v>0.212093023255814</v>
      </c>
      <c r="I492" s="1" t="n">
        <v>0.265957446808511</v>
      </c>
      <c r="J492" s="0" t="s">
        <v>498</v>
      </c>
    </row>
    <row r="493" customFormat="false" ht="15" hidden="false" customHeight="false" outlineLevel="0" collapsed="false">
      <c r="A493" s="0" t="s">
        <v>496</v>
      </c>
      <c r="B493" s="1" t="n">
        <v>6</v>
      </c>
      <c r="C493" s="1" t="n">
        <v>2.41665591942854</v>
      </c>
      <c r="D493" s="1" t="n">
        <v>77</v>
      </c>
      <c r="E493" s="1" t="n">
        <v>25</v>
      </c>
      <c r="F493" s="1" t="n">
        <v>1075</v>
      </c>
      <c r="G493" s="1" t="n">
        <v>228</v>
      </c>
      <c r="H493" s="1" t="n">
        <v>0.212093023255814</v>
      </c>
      <c r="I493" s="1" t="n">
        <v>0.324675324675325</v>
      </c>
      <c r="J493" s="0" t="s">
        <v>498</v>
      </c>
    </row>
    <row r="494" customFormat="false" ht="15" hidden="false" customHeight="false" outlineLevel="0" collapsed="false">
      <c r="A494" s="0" t="s">
        <v>496</v>
      </c>
      <c r="B494" s="1" t="n">
        <v>7</v>
      </c>
      <c r="C494" s="1" t="n">
        <v>2.46056918367509</v>
      </c>
      <c r="D494" s="1" t="n">
        <v>51</v>
      </c>
      <c r="E494" s="1" t="n">
        <v>18</v>
      </c>
      <c r="F494" s="1" t="n">
        <v>1075</v>
      </c>
      <c r="G494" s="1" t="n">
        <v>228</v>
      </c>
      <c r="H494" s="1" t="n">
        <v>0.212093023255814</v>
      </c>
      <c r="I494" s="1" t="n">
        <v>0.352941176470588</v>
      </c>
      <c r="J494" s="0" t="s">
        <v>498</v>
      </c>
    </row>
    <row r="495" customFormat="false" ht="15" hidden="false" customHeight="false" outlineLevel="0" collapsed="false">
      <c r="A495" s="0" t="s">
        <v>496</v>
      </c>
      <c r="B495" s="1" t="n">
        <v>8</v>
      </c>
      <c r="C495" s="1" t="n">
        <v>-0.960665373249818</v>
      </c>
      <c r="D495" s="1" t="n">
        <v>40</v>
      </c>
      <c r="E495" s="1" t="n">
        <v>6</v>
      </c>
      <c r="F495" s="1" t="n">
        <v>1075</v>
      </c>
      <c r="G495" s="1" t="n">
        <v>228</v>
      </c>
      <c r="H495" s="1" t="n">
        <v>0.212093023255814</v>
      </c>
      <c r="I495" s="1" t="n">
        <v>0.15</v>
      </c>
      <c r="J495" s="0" t="s">
        <v>498</v>
      </c>
    </row>
    <row r="496" customFormat="false" ht="15" hidden="false" customHeight="false" outlineLevel="0" collapsed="false">
      <c r="A496" s="0" t="s">
        <v>496</v>
      </c>
      <c r="B496" s="1" t="n">
        <v>9</v>
      </c>
      <c r="C496" s="1" t="n">
        <v>0.712703864181027</v>
      </c>
      <c r="D496" s="1" t="n">
        <v>26</v>
      </c>
      <c r="E496" s="1" t="n">
        <v>7</v>
      </c>
      <c r="F496" s="1" t="n">
        <v>1075</v>
      </c>
      <c r="G496" s="1" t="n">
        <v>228</v>
      </c>
      <c r="H496" s="1" t="n">
        <v>0.212093023255814</v>
      </c>
      <c r="I496" s="1" t="n">
        <v>0.269230769230769</v>
      </c>
      <c r="J496" s="0" t="s">
        <v>498</v>
      </c>
    </row>
    <row r="497" customFormat="false" ht="15" hidden="false" customHeight="false" outlineLevel="0" collapsed="false">
      <c r="A497" s="0" t="s">
        <v>496</v>
      </c>
      <c r="B497" s="1" t="n">
        <v>10</v>
      </c>
      <c r="C497" s="1" t="n">
        <v>-0.246791006194181</v>
      </c>
      <c r="D497" s="1" t="n">
        <v>26</v>
      </c>
      <c r="E497" s="1" t="n">
        <v>5</v>
      </c>
      <c r="F497" s="1" t="n">
        <v>1075</v>
      </c>
      <c r="G497" s="1" t="n">
        <v>228</v>
      </c>
      <c r="H497" s="1" t="n">
        <v>0.212093023255814</v>
      </c>
      <c r="I497" s="1" t="n">
        <v>0.192307692307692</v>
      </c>
      <c r="J497" s="0" t="s">
        <v>498</v>
      </c>
    </row>
    <row r="498" customFormat="false" ht="15" hidden="false" customHeight="false" outlineLevel="0" collapsed="false">
      <c r="A498" s="0" t="s">
        <v>499</v>
      </c>
      <c r="B498" s="1" t="n">
        <v>0</v>
      </c>
      <c r="C498" s="1" t="n">
        <v>-3.77795267938553</v>
      </c>
      <c r="D498" s="1" t="n">
        <v>429</v>
      </c>
      <c r="E498" s="1" t="n">
        <v>59</v>
      </c>
      <c r="F498" s="1" t="n">
        <v>1075</v>
      </c>
      <c r="G498" s="1" t="n">
        <v>228</v>
      </c>
      <c r="H498" s="1" t="n">
        <v>0.212093023255814</v>
      </c>
      <c r="I498" s="1" t="n">
        <v>0.137529137529138</v>
      </c>
      <c r="J498" s="0" t="s">
        <v>500</v>
      </c>
    </row>
    <row r="499" customFormat="false" ht="15" hidden="false" customHeight="false" outlineLevel="0" collapsed="false">
      <c r="A499" s="0" t="s">
        <v>499</v>
      </c>
      <c r="B499" s="1" t="n">
        <v>1</v>
      </c>
      <c r="C499" s="1" t="n">
        <v>2.47525517196952</v>
      </c>
      <c r="D499" s="1" t="n">
        <v>185</v>
      </c>
      <c r="E499" s="1" t="n">
        <v>53</v>
      </c>
      <c r="F499" s="1" t="n">
        <v>1075</v>
      </c>
      <c r="G499" s="1" t="n">
        <v>228</v>
      </c>
      <c r="H499" s="1" t="n">
        <v>0.212093023255814</v>
      </c>
      <c r="I499" s="1" t="n">
        <v>0.286486486486487</v>
      </c>
      <c r="J499" s="0" t="s">
        <v>501</v>
      </c>
    </row>
    <row r="500" customFormat="false" ht="15" hidden="false" customHeight="false" outlineLevel="0" collapsed="false">
      <c r="A500" s="0" t="s">
        <v>499</v>
      </c>
      <c r="B500" s="1" t="n">
        <v>2</v>
      </c>
      <c r="C500" s="1" t="n">
        <v>1.01465130677256</v>
      </c>
      <c r="D500" s="1" t="n">
        <v>283</v>
      </c>
      <c r="E500" s="1" t="n">
        <v>67</v>
      </c>
      <c r="F500" s="1" t="n">
        <v>1075</v>
      </c>
      <c r="G500" s="1" t="n">
        <v>228</v>
      </c>
      <c r="H500" s="1" t="n">
        <v>0.212093023255814</v>
      </c>
      <c r="I500" s="1" t="n">
        <v>0.236749116607774</v>
      </c>
      <c r="J500" s="0" t="s">
        <v>501</v>
      </c>
    </row>
    <row r="501" customFormat="false" ht="15" hidden="false" customHeight="false" outlineLevel="0" collapsed="false">
      <c r="A501" s="0" t="s">
        <v>499</v>
      </c>
      <c r="B501" s="1" t="n">
        <v>3</v>
      </c>
      <c r="C501" s="1" t="n">
        <v>1.32850041621267</v>
      </c>
      <c r="D501" s="1" t="n">
        <v>131</v>
      </c>
      <c r="E501" s="1" t="n">
        <v>34</v>
      </c>
      <c r="F501" s="1" t="n">
        <v>1075</v>
      </c>
      <c r="G501" s="1" t="n">
        <v>228</v>
      </c>
      <c r="H501" s="1" t="n">
        <v>0.212093023255814</v>
      </c>
      <c r="I501" s="1" t="n">
        <v>0.259541984732824</v>
      </c>
      <c r="J501" s="0" t="s">
        <v>501</v>
      </c>
    </row>
    <row r="502" customFormat="false" ht="15" hidden="false" customHeight="false" outlineLevel="0" collapsed="false">
      <c r="A502" s="0" t="s">
        <v>499</v>
      </c>
      <c r="B502" s="1" t="n">
        <v>4</v>
      </c>
      <c r="C502" s="1" t="n">
        <v>1.87756762043701</v>
      </c>
      <c r="D502" s="1" t="n">
        <v>28</v>
      </c>
      <c r="E502" s="1" t="n">
        <v>10</v>
      </c>
      <c r="F502" s="1" t="n">
        <v>1075</v>
      </c>
      <c r="G502" s="1" t="n">
        <v>228</v>
      </c>
      <c r="H502" s="1" t="n">
        <v>0.212093023255814</v>
      </c>
      <c r="I502" s="1" t="n">
        <v>0.357142857142857</v>
      </c>
      <c r="J502" s="0" t="s">
        <v>501</v>
      </c>
    </row>
    <row r="503" customFormat="false" ht="15" hidden="false" customHeight="false" outlineLevel="0" collapsed="false">
      <c r="A503" s="0" t="s">
        <v>499</v>
      </c>
      <c r="B503" s="1" t="n">
        <v>5</v>
      </c>
      <c r="C503" s="1" t="n">
        <v>-0.384944274349344</v>
      </c>
      <c r="D503" s="1" t="n">
        <v>12</v>
      </c>
      <c r="E503" s="1" t="n">
        <v>2</v>
      </c>
      <c r="F503" s="1" t="n">
        <v>1075</v>
      </c>
      <c r="G503" s="1" t="n">
        <v>228</v>
      </c>
      <c r="H503" s="1" t="n">
        <v>0.212093023255814</v>
      </c>
      <c r="I503" s="1" t="n">
        <v>0.166666666666667</v>
      </c>
      <c r="J503" s="0" t="s">
        <v>501</v>
      </c>
    </row>
    <row r="504" customFormat="false" ht="15" hidden="false" customHeight="false" outlineLevel="0" collapsed="false">
      <c r="A504" s="0" t="s">
        <v>499</v>
      </c>
      <c r="B504" s="1" t="n">
        <v>6</v>
      </c>
      <c r="C504" s="1" t="n">
        <v>1.40858000865986</v>
      </c>
      <c r="D504" s="1" t="n">
        <v>4</v>
      </c>
      <c r="E504" s="1" t="n">
        <v>2</v>
      </c>
      <c r="F504" s="1" t="n">
        <v>1075</v>
      </c>
      <c r="G504" s="1" t="n">
        <v>228</v>
      </c>
      <c r="H504" s="1" t="n">
        <v>0.212093023255814</v>
      </c>
      <c r="I504" s="1" t="n">
        <v>0.5</v>
      </c>
      <c r="J504" s="0" t="s">
        <v>501</v>
      </c>
    </row>
    <row r="505" customFormat="false" ht="15" hidden="false" customHeight="false" outlineLevel="0" collapsed="false">
      <c r="A505" s="0" t="s">
        <v>499</v>
      </c>
      <c r="B505" s="1" t="n">
        <v>7</v>
      </c>
      <c r="C505" s="1" t="n">
        <v>1.92741077113877</v>
      </c>
      <c r="D505" s="1" t="n">
        <v>1</v>
      </c>
      <c r="E505" s="1" t="n">
        <v>1</v>
      </c>
      <c r="F505" s="1" t="n">
        <v>1075</v>
      </c>
      <c r="G505" s="1" t="n">
        <v>228</v>
      </c>
      <c r="H505" s="1" t="n">
        <v>0.212093023255814</v>
      </c>
      <c r="I505" s="1" t="n">
        <v>1</v>
      </c>
      <c r="J505" s="0" t="s">
        <v>501</v>
      </c>
    </row>
    <row r="506" customFormat="false" ht="15" hidden="false" customHeight="false" outlineLevel="0" collapsed="false">
      <c r="A506" s="0" t="s">
        <v>499</v>
      </c>
      <c r="B506" s="1" t="n">
        <v>8</v>
      </c>
      <c r="C506" s="1" t="n">
        <v>-0.518830762478914</v>
      </c>
      <c r="D506" s="1" t="n">
        <v>1</v>
      </c>
      <c r="E506" s="1" t="n">
        <v>0</v>
      </c>
      <c r="F506" s="1" t="n">
        <v>1075</v>
      </c>
      <c r="G506" s="1" t="n">
        <v>228</v>
      </c>
      <c r="H506" s="1" t="n">
        <v>0.212093023255814</v>
      </c>
      <c r="I506" s="1" t="n">
        <v>0</v>
      </c>
      <c r="J506" s="0" t="s">
        <v>501</v>
      </c>
    </row>
    <row r="507" customFormat="false" ht="15" hidden="false" customHeight="false" outlineLevel="0" collapsed="false">
      <c r="A507" s="0" t="s">
        <v>499</v>
      </c>
      <c r="B507" s="1" t="n">
        <v>9</v>
      </c>
      <c r="C507" s="1" t="n">
        <v>-0.518830762478914</v>
      </c>
      <c r="D507" s="1" t="n">
        <v>1</v>
      </c>
      <c r="E507" s="1" t="n">
        <v>0</v>
      </c>
      <c r="F507" s="1" t="n">
        <v>1075</v>
      </c>
      <c r="G507" s="1" t="n">
        <v>228</v>
      </c>
      <c r="H507" s="1" t="n">
        <v>0.212093023255814</v>
      </c>
      <c r="I507" s="1" t="n">
        <v>0</v>
      </c>
      <c r="J507" s="0" t="s">
        <v>501</v>
      </c>
    </row>
    <row r="508" customFormat="false" ht="15" hidden="false" customHeight="false" outlineLevel="0" collapsed="false">
      <c r="A508" s="0" t="s">
        <v>502</v>
      </c>
      <c r="B508" s="1" t="n">
        <v>0</v>
      </c>
      <c r="C508" s="1" t="n">
        <v>1.22996873450333</v>
      </c>
      <c r="D508" s="1" t="n">
        <v>99</v>
      </c>
      <c r="E508" s="1" t="n">
        <v>26</v>
      </c>
      <c r="F508" s="1" t="n">
        <v>1075</v>
      </c>
      <c r="G508" s="1" t="n">
        <v>228</v>
      </c>
      <c r="H508" s="1" t="n">
        <v>0.212093023255814</v>
      </c>
      <c r="I508" s="1" t="n">
        <v>0.262626262626263</v>
      </c>
      <c r="J508" s="0" t="s">
        <v>503</v>
      </c>
    </row>
    <row r="509" customFormat="false" ht="15" hidden="false" customHeight="false" outlineLevel="0" collapsed="false">
      <c r="A509" s="0" t="s">
        <v>502</v>
      </c>
      <c r="B509" s="1" t="n">
        <v>1</v>
      </c>
      <c r="C509" s="1" t="n">
        <v>1.42986634189932</v>
      </c>
      <c r="D509" s="1" t="n">
        <v>55</v>
      </c>
      <c r="E509" s="1" t="n">
        <v>16</v>
      </c>
      <c r="F509" s="1" t="n">
        <v>1075</v>
      </c>
      <c r="G509" s="1" t="n">
        <v>228</v>
      </c>
      <c r="H509" s="1" t="n">
        <v>0.212093023255814</v>
      </c>
      <c r="I509" s="1" t="n">
        <v>0.290909090909091</v>
      </c>
      <c r="J509" s="0" t="s">
        <v>504</v>
      </c>
    </row>
    <row r="510" customFormat="false" ht="15" hidden="false" customHeight="false" outlineLevel="0" collapsed="false">
      <c r="A510" s="0" t="s">
        <v>502</v>
      </c>
      <c r="B510" s="1" t="n">
        <v>2</v>
      </c>
      <c r="C510" s="1" t="n">
        <v>2.27073792591511</v>
      </c>
      <c r="D510" s="1" t="n">
        <v>64</v>
      </c>
      <c r="E510" s="1" t="n">
        <v>21</v>
      </c>
      <c r="F510" s="1" t="n">
        <v>1075</v>
      </c>
      <c r="G510" s="1" t="n">
        <v>228</v>
      </c>
      <c r="H510" s="1" t="n">
        <v>0.212093023255814</v>
      </c>
      <c r="I510" s="1" t="n">
        <v>0.328125</v>
      </c>
      <c r="J510" s="0" t="s">
        <v>504</v>
      </c>
    </row>
    <row r="511" customFormat="false" ht="15" hidden="false" customHeight="false" outlineLevel="0" collapsed="false">
      <c r="A511" s="0" t="s">
        <v>502</v>
      </c>
      <c r="B511" s="1" t="n">
        <v>3</v>
      </c>
      <c r="C511" s="1" t="n">
        <v>0.405961236820785</v>
      </c>
      <c r="D511" s="1" t="n">
        <v>87</v>
      </c>
      <c r="E511" s="1" t="n">
        <v>20</v>
      </c>
      <c r="F511" s="1" t="n">
        <v>1075</v>
      </c>
      <c r="G511" s="1" t="n">
        <v>228</v>
      </c>
      <c r="H511" s="1" t="n">
        <v>0.212093023255814</v>
      </c>
      <c r="I511" s="1" t="n">
        <v>0.229885057471264</v>
      </c>
      <c r="J511" s="0" t="s">
        <v>504</v>
      </c>
    </row>
    <row r="512" customFormat="false" ht="15" hidden="false" customHeight="false" outlineLevel="0" collapsed="false">
      <c r="A512" s="0" t="s">
        <v>502</v>
      </c>
      <c r="B512" s="1" t="n">
        <v>4</v>
      </c>
      <c r="C512" s="1" t="n">
        <v>-0.0227873184665998</v>
      </c>
      <c r="D512" s="1" t="n">
        <v>90</v>
      </c>
      <c r="E512" s="1" t="n">
        <v>19</v>
      </c>
      <c r="F512" s="1" t="n">
        <v>1075</v>
      </c>
      <c r="G512" s="1" t="n">
        <v>228</v>
      </c>
      <c r="H512" s="1" t="n">
        <v>0.212093023255814</v>
      </c>
      <c r="I512" s="1" t="n">
        <v>0.211111111111111</v>
      </c>
      <c r="J512" s="0" t="s">
        <v>504</v>
      </c>
    </row>
    <row r="513" customFormat="false" ht="15" hidden="false" customHeight="false" outlineLevel="0" collapsed="false">
      <c r="A513" s="0" t="s">
        <v>502</v>
      </c>
      <c r="B513" s="1" t="n">
        <v>5</v>
      </c>
      <c r="C513" s="1" t="n">
        <v>-1.05421331221797</v>
      </c>
      <c r="D513" s="1" t="n">
        <v>90</v>
      </c>
      <c r="E513" s="1" t="n">
        <v>15</v>
      </c>
      <c r="F513" s="1" t="n">
        <v>1075</v>
      </c>
      <c r="G513" s="1" t="n">
        <v>228</v>
      </c>
      <c r="H513" s="1" t="n">
        <v>0.212093023255814</v>
      </c>
      <c r="I513" s="1" t="n">
        <v>0.166666666666667</v>
      </c>
      <c r="J513" s="0" t="s">
        <v>504</v>
      </c>
    </row>
    <row r="514" customFormat="false" ht="15" hidden="false" customHeight="false" outlineLevel="0" collapsed="false">
      <c r="A514" s="0" t="s">
        <v>502</v>
      </c>
      <c r="B514" s="1" t="n">
        <v>6</v>
      </c>
      <c r="C514" s="1" t="n">
        <v>-0.380832626608921</v>
      </c>
      <c r="D514" s="1" t="n">
        <v>87</v>
      </c>
      <c r="E514" s="1" t="n">
        <v>17</v>
      </c>
      <c r="F514" s="1" t="n">
        <v>1075</v>
      </c>
      <c r="G514" s="1" t="n">
        <v>228</v>
      </c>
      <c r="H514" s="1" t="n">
        <v>0.212093023255814</v>
      </c>
      <c r="I514" s="1" t="n">
        <v>0.195402298850575</v>
      </c>
      <c r="J514" s="0" t="s">
        <v>504</v>
      </c>
    </row>
    <row r="515" customFormat="false" ht="15" hidden="false" customHeight="false" outlineLevel="0" collapsed="false">
      <c r="A515" s="0" t="s">
        <v>502</v>
      </c>
      <c r="B515" s="1" t="n">
        <v>7</v>
      </c>
      <c r="C515" s="1" t="n">
        <v>-0.314014499944855</v>
      </c>
      <c r="D515" s="1" t="n">
        <v>76</v>
      </c>
      <c r="E515" s="1" t="n">
        <v>15</v>
      </c>
      <c r="F515" s="1" t="n">
        <v>1075</v>
      </c>
      <c r="G515" s="1" t="n">
        <v>228</v>
      </c>
      <c r="H515" s="1" t="n">
        <v>0.212093023255814</v>
      </c>
      <c r="I515" s="1" t="n">
        <v>0.197368421052632</v>
      </c>
      <c r="J515" s="0" t="s">
        <v>504</v>
      </c>
    </row>
    <row r="516" customFormat="false" ht="15" hidden="false" customHeight="false" outlineLevel="0" collapsed="false">
      <c r="A516" s="0" t="s">
        <v>502</v>
      </c>
      <c r="B516" s="1" t="n">
        <v>8</v>
      </c>
      <c r="C516" s="1" t="n">
        <v>-0.916221775889023</v>
      </c>
      <c r="D516" s="1" t="n">
        <v>82</v>
      </c>
      <c r="E516" s="1" t="n">
        <v>14</v>
      </c>
      <c r="F516" s="1" t="n">
        <v>1075</v>
      </c>
      <c r="G516" s="1" t="n">
        <v>228</v>
      </c>
      <c r="H516" s="1" t="n">
        <v>0.212093023255814</v>
      </c>
      <c r="I516" s="1" t="n">
        <v>0.170731707317073</v>
      </c>
      <c r="J516" s="0" t="s">
        <v>504</v>
      </c>
    </row>
    <row r="517" customFormat="false" ht="15" hidden="false" customHeight="false" outlineLevel="0" collapsed="false">
      <c r="A517" s="0" t="s">
        <v>502</v>
      </c>
      <c r="B517" s="1" t="n">
        <v>9</v>
      </c>
      <c r="C517" s="1" t="n">
        <v>0.440312918589167</v>
      </c>
      <c r="D517" s="1" t="n">
        <v>55</v>
      </c>
      <c r="E517" s="1" t="n">
        <v>13</v>
      </c>
      <c r="F517" s="1" t="n">
        <v>1075</v>
      </c>
      <c r="G517" s="1" t="n">
        <v>228</v>
      </c>
      <c r="H517" s="1" t="n">
        <v>0.212093023255814</v>
      </c>
      <c r="I517" s="1" t="n">
        <v>0.236363636363636</v>
      </c>
      <c r="J517" s="0" t="s">
        <v>504</v>
      </c>
    </row>
    <row r="518" customFormat="false" ht="15" hidden="false" customHeight="false" outlineLevel="0" collapsed="false">
      <c r="A518" s="0" t="s">
        <v>502</v>
      </c>
      <c r="B518" s="1" t="n">
        <v>10</v>
      </c>
      <c r="C518" s="1" t="n">
        <v>-0.35209001946975</v>
      </c>
      <c r="D518" s="1" t="n">
        <v>106</v>
      </c>
      <c r="E518" s="1" t="n">
        <v>21</v>
      </c>
      <c r="F518" s="1" t="n">
        <v>1075</v>
      </c>
      <c r="G518" s="1" t="n">
        <v>228</v>
      </c>
      <c r="H518" s="1" t="n">
        <v>0.212093023255814</v>
      </c>
      <c r="I518" s="1" t="n">
        <v>0.19811320754717</v>
      </c>
      <c r="J518" s="0" t="s">
        <v>504</v>
      </c>
    </row>
    <row r="519" customFormat="false" ht="15" hidden="false" customHeight="false" outlineLevel="0" collapsed="false">
      <c r="A519" s="0" t="s">
        <v>502</v>
      </c>
      <c r="B519" s="1" t="n">
        <v>11</v>
      </c>
      <c r="C519" s="1" t="n">
        <v>-1.2141237273333</v>
      </c>
      <c r="D519" s="1" t="n">
        <v>38</v>
      </c>
      <c r="E519" s="1" t="n">
        <v>5</v>
      </c>
      <c r="F519" s="1" t="n">
        <v>1075</v>
      </c>
      <c r="G519" s="1" t="n">
        <v>228</v>
      </c>
      <c r="H519" s="1" t="n">
        <v>0.212093023255814</v>
      </c>
      <c r="I519" s="1" t="n">
        <v>0.131578947368421</v>
      </c>
      <c r="J519" s="0" t="s">
        <v>504</v>
      </c>
    </row>
    <row r="520" customFormat="false" ht="15" hidden="false" customHeight="false" outlineLevel="0" collapsed="false">
      <c r="A520" s="0" t="s">
        <v>502</v>
      </c>
      <c r="B520" s="1" t="n">
        <v>12</v>
      </c>
      <c r="C520" s="1" t="n">
        <v>1.07437920930701</v>
      </c>
      <c r="D520" s="1" t="n">
        <v>43</v>
      </c>
      <c r="E520" s="1" t="n">
        <v>12</v>
      </c>
      <c r="F520" s="1" t="n">
        <v>1075</v>
      </c>
      <c r="G520" s="1" t="n">
        <v>228</v>
      </c>
      <c r="H520" s="1" t="n">
        <v>0.212093023255814</v>
      </c>
      <c r="I520" s="1" t="n">
        <v>0.27906976744186</v>
      </c>
      <c r="J520" s="0" t="s">
        <v>504</v>
      </c>
    </row>
    <row r="521" customFormat="false" ht="15" hidden="false" customHeight="false" outlineLevel="0" collapsed="false">
      <c r="A521" s="0" t="s">
        <v>502</v>
      </c>
      <c r="B521" s="1" t="n">
        <v>13</v>
      </c>
      <c r="C521" s="1" t="n">
        <v>-2.3202817074418</v>
      </c>
      <c r="D521" s="1" t="n">
        <v>20</v>
      </c>
      <c r="E521" s="1" t="n">
        <v>0</v>
      </c>
      <c r="F521" s="1" t="n">
        <v>1075</v>
      </c>
      <c r="G521" s="1" t="n">
        <v>228</v>
      </c>
      <c r="H521" s="1" t="n">
        <v>0.212093023255814</v>
      </c>
      <c r="I521" s="1" t="n">
        <v>0</v>
      </c>
      <c r="J521" s="0" t="s">
        <v>504</v>
      </c>
    </row>
    <row r="522" customFormat="false" ht="15" hidden="false" customHeight="false" outlineLevel="0" collapsed="false">
      <c r="A522" s="0" t="s">
        <v>502</v>
      </c>
      <c r="B522" s="1" t="n">
        <v>14</v>
      </c>
      <c r="C522" s="1" t="n">
        <v>-0.0450564514621526</v>
      </c>
      <c r="D522" s="1" t="n">
        <v>24</v>
      </c>
      <c r="E522" s="1" t="n">
        <v>5</v>
      </c>
      <c r="F522" s="1" t="n">
        <v>1075</v>
      </c>
      <c r="G522" s="1" t="n">
        <v>228</v>
      </c>
      <c r="H522" s="1" t="n">
        <v>0.212093023255814</v>
      </c>
      <c r="I522" s="1" t="n">
        <v>0.208333333333333</v>
      </c>
      <c r="J522" s="0" t="s">
        <v>504</v>
      </c>
    </row>
    <row r="523" customFormat="false" ht="15" hidden="false" customHeight="false" outlineLevel="0" collapsed="false">
      <c r="A523" s="0" t="s">
        <v>502</v>
      </c>
      <c r="B523" s="1" t="n">
        <v>15</v>
      </c>
      <c r="C523" s="1" t="n">
        <v>-1.2262892357313</v>
      </c>
      <c r="D523" s="1" t="n">
        <v>20</v>
      </c>
      <c r="E523" s="1" t="n">
        <v>2</v>
      </c>
      <c r="F523" s="1" t="n">
        <v>1075</v>
      </c>
      <c r="G523" s="1" t="n">
        <v>228</v>
      </c>
      <c r="H523" s="1" t="n">
        <v>0.212093023255814</v>
      </c>
      <c r="I523" s="1" t="n">
        <v>0.1</v>
      </c>
      <c r="J523" s="0" t="s">
        <v>504</v>
      </c>
    </row>
    <row r="524" customFormat="false" ht="15" hidden="false" customHeight="false" outlineLevel="0" collapsed="false">
      <c r="A524" s="0" t="s">
        <v>502</v>
      </c>
      <c r="B524" s="1" t="n">
        <v>16</v>
      </c>
      <c r="C524" s="1" t="n">
        <v>-1.55649228743674</v>
      </c>
      <c r="D524" s="1" t="n">
        <v>9</v>
      </c>
      <c r="E524" s="1" t="n">
        <v>0</v>
      </c>
      <c r="F524" s="1" t="n">
        <v>1075</v>
      </c>
      <c r="G524" s="1" t="n">
        <v>228</v>
      </c>
      <c r="H524" s="1" t="n">
        <v>0.212093023255814</v>
      </c>
      <c r="I524" s="1" t="n">
        <v>0</v>
      </c>
      <c r="J524" s="0" t="s">
        <v>504</v>
      </c>
    </row>
    <row r="525" customFormat="false" ht="15" hidden="false" customHeight="false" outlineLevel="0" collapsed="false">
      <c r="A525" s="0" t="s">
        <v>502</v>
      </c>
      <c r="B525" s="1" t="n">
        <v>17</v>
      </c>
      <c r="C525" s="1" t="n">
        <v>0.680021556345377</v>
      </c>
      <c r="D525" s="1" t="n">
        <v>10</v>
      </c>
      <c r="E525" s="1" t="n">
        <v>3</v>
      </c>
      <c r="F525" s="1" t="n">
        <v>1075</v>
      </c>
      <c r="G525" s="1" t="n">
        <v>228</v>
      </c>
      <c r="H525" s="1" t="n">
        <v>0.212093023255814</v>
      </c>
      <c r="I525" s="1" t="n">
        <v>0.3</v>
      </c>
      <c r="J525" s="0" t="s">
        <v>504</v>
      </c>
    </row>
    <row r="526" customFormat="false" ht="15" hidden="false" customHeight="false" outlineLevel="0" collapsed="false">
      <c r="A526" s="0" t="s">
        <v>502</v>
      </c>
      <c r="B526" s="1" t="n">
        <v>18</v>
      </c>
      <c r="C526" s="1" t="n">
        <v>-0.602598013327485</v>
      </c>
      <c r="D526" s="1" t="n">
        <v>8</v>
      </c>
      <c r="E526" s="1" t="n">
        <v>1</v>
      </c>
      <c r="F526" s="1" t="n">
        <v>1075</v>
      </c>
      <c r="G526" s="1" t="n">
        <v>228</v>
      </c>
      <c r="H526" s="1" t="n">
        <v>0.212093023255814</v>
      </c>
      <c r="I526" s="1" t="n">
        <v>0.125</v>
      </c>
      <c r="J526" s="0" t="s">
        <v>504</v>
      </c>
    </row>
    <row r="527" customFormat="false" ht="15" hidden="false" customHeight="false" outlineLevel="0" collapsed="false">
      <c r="A527" s="0" t="s">
        <v>502</v>
      </c>
      <c r="B527" s="1" t="n">
        <v>19</v>
      </c>
      <c r="C527" s="1" t="n">
        <v>-1.1601408537209</v>
      </c>
      <c r="D527" s="1" t="n">
        <v>5</v>
      </c>
      <c r="E527" s="1" t="n">
        <v>0</v>
      </c>
      <c r="F527" s="1" t="n">
        <v>1075</v>
      </c>
      <c r="G527" s="1" t="n">
        <v>228</v>
      </c>
      <c r="H527" s="1" t="n">
        <v>0.212093023255814</v>
      </c>
      <c r="I527" s="1" t="n">
        <v>0</v>
      </c>
      <c r="J527" s="0" t="s">
        <v>504</v>
      </c>
    </row>
    <row r="528" customFormat="false" ht="15" hidden="false" customHeight="false" outlineLevel="0" collapsed="false">
      <c r="A528" s="0" t="s">
        <v>502</v>
      </c>
      <c r="B528" s="1" t="n">
        <v>20</v>
      </c>
      <c r="C528" s="1" t="n">
        <v>1.40108000627205</v>
      </c>
      <c r="D528" s="1" t="n">
        <v>7</v>
      </c>
      <c r="E528" s="1" t="n">
        <v>3</v>
      </c>
      <c r="F528" s="1" t="n">
        <v>1075</v>
      </c>
      <c r="G528" s="1" t="n">
        <v>228</v>
      </c>
      <c r="H528" s="1" t="n">
        <v>0.212093023255814</v>
      </c>
      <c r="I528" s="1" t="n">
        <v>0.428571428571429</v>
      </c>
      <c r="J528" s="0" t="s">
        <v>504</v>
      </c>
    </row>
    <row r="529" customFormat="false" ht="15" hidden="false" customHeight="false" outlineLevel="0" collapsed="false">
      <c r="A529" s="0" t="s">
        <v>505</v>
      </c>
      <c r="B529" s="1" t="n">
        <v>1</v>
      </c>
      <c r="C529" s="1" t="n">
        <v>2.27974181645055</v>
      </c>
      <c r="D529" s="1" t="n">
        <v>251</v>
      </c>
      <c r="E529" s="1" t="n">
        <v>68</v>
      </c>
      <c r="F529" s="1" t="n">
        <v>1075</v>
      </c>
      <c r="G529" s="1" t="n">
        <v>228</v>
      </c>
      <c r="H529" s="1" t="n">
        <v>0.212093023255814</v>
      </c>
      <c r="I529" s="1" t="n">
        <v>0.270916334661355</v>
      </c>
      <c r="J529" s="0" t="s">
        <v>150</v>
      </c>
    </row>
    <row r="530" customFormat="false" ht="15" hidden="false" customHeight="false" outlineLevel="0" collapsed="false">
      <c r="A530" s="0" t="s">
        <v>505</v>
      </c>
      <c r="B530" s="0"/>
      <c r="C530" s="1" t="n">
        <v>-1.25822676800266</v>
      </c>
      <c r="D530" s="1" t="n">
        <v>824</v>
      </c>
      <c r="E530" s="1" t="n">
        <v>160</v>
      </c>
      <c r="F530" s="1" t="n">
        <v>1075</v>
      </c>
      <c r="G530" s="1" t="n">
        <v>228</v>
      </c>
      <c r="H530" s="1" t="n">
        <v>0.212093023255814</v>
      </c>
      <c r="I530" s="1" t="n">
        <v>0.194174757281553</v>
      </c>
      <c r="J530" s="0" t="s">
        <v>151</v>
      </c>
    </row>
    <row r="531" customFormat="false" ht="15" hidden="false" customHeight="false" outlineLevel="0" collapsed="false">
      <c r="A531" s="0" t="s">
        <v>506</v>
      </c>
      <c r="B531" s="1" t="n">
        <v>1</v>
      </c>
      <c r="C531" s="1" t="n">
        <v>0.507054085344522</v>
      </c>
      <c r="D531" s="1" t="n">
        <v>299</v>
      </c>
      <c r="E531" s="1" t="n">
        <v>67</v>
      </c>
      <c r="F531" s="1" t="n">
        <v>1075</v>
      </c>
      <c r="G531" s="1" t="n">
        <v>228</v>
      </c>
      <c r="H531" s="1" t="n">
        <v>0.212093023255814</v>
      </c>
      <c r="I531" s="1" t="n">
        <v>0.224080267558528</v>
      </c>
      <c r="J531" s="0" t="s">
        <v>152</v>
      </c>
    </row>
    <row r="532" customFormat="false" ht="15" hidden="false" customHeight="false" outlineLevel="0" collapsed="false">
      <c r="A532" s="0" t="s">
        <v>506</v>
      </c>
      <c r="B532" s="0"/>
      <c r="C532" s="1" t="n">
        <v>-0.314745130473999</v>
      </c>
      <c r="D532" s="1" t="n">
        <v>776</v>
      </c>
      <c r="E532" s="1" t="n">
        <v>161</v>
      </c>
      <c r="F532" s="1" t="n">
        <v>1075</v>
      </c>
      <c r="G532" s="1" t="n">
        <v>228</v>
      </c>
      <c r="H532" s="1" t="n">
        <v>0.212093023255814</v>
      </c>
      <c r="I532" s="1" t="n">
        <v>0.207474226804124</v>
      </c>
      <c r="J532" s="0" t="s">
        <v>153</v>
      </c>
    </row>
    <row r="533" customFormat="false" ht="15" hidden="false" customHeight="false" outlineLevel="0" collapsed="false">
      <c r="A533" s="0" t="s">
        <v>507</v>
      </c>
      <c r="B533" s="1" t="n">
        <v>1</v>
      </c>
      <c r="C533" s="1" t="n">
        <v>-1.56106401964344</v>
      </c>
      <c r="D533" s="1" t="n">
        <v>632</v>
      </c>
      <c r="E533" s="1" t="n">
        <v>118</v>
      </c>
      <c r="F533" s="1" t="n">
        <v>1075</v>
      </c>
      <c r="G533" s="1" t="n">
        <v>228</v>
      </c>
      <c r="H533" s="1" t="n">
        <v>0.212093023255814</v>
      </c>
      <c r="I533" s="1" t="n">
        <v>0.186708860759494</v>
      </c>
      <c r="J533" s="0" t="s">
        <v>508</v>
      </c>
    </row>
    <row r="534" customFormat="false" ht="15" hidden="false" customHeight="false" outlineLevel="0" collapsed="false">
      <c r="A534" s="0" t="s">
        <v>507</v>
      </c>
      <c r="B534" s="1" t="n">
        <v>2</v>
      </c>
      <c r="C534" s="1" t="n">
        <v>-0.0236253932956313</v>
      </c>
      <c r="D534" s="1" t="n">
        <v>38</v>
      </c>
      <c r="E534" s="1" t="n">
        <v>8</v>
      </c>
      <c r="F534" s="1" t="n">
        <v>1075</v>
      </c>
      <c r="G534" s="1" t="n">
        <v>228</v>
      </c>
      <c r="H534" s="1" t="n">
        <v>0.212093023255814</v>
      </c>
      <c r="I534" s="1" t="n">
        <v>0.210526315789474</v>
      </c>
      <c r="J534" s="0" t="s">
        <v>509</v>
      </c>
    </row>
    <row r="535" customFormat="false" ht="15" hidden="false" customHeight="false" outlineLevel="0" collapsed="false">
      <c r="A535" s="0" t="s">
        <v>507</v>
      </c>
      <c r="B535" s="0"/>
      <c r="C535" s="1" t="n">
        <v>1.9573136625642</v>
      </c>
      <c r="D535" s="1" t="n">
        <v>405</v>
      </c>
      <c r="E535" s="1" t="n">
        <v>102</v>
      </c>
      <c r="F535" s="1" t="n">
        <v>1075</v>
      </c>
      <c r="G535" s="1" t="n">
        <v>228</v>
      </c>
      <c r="H535" s="1" t="n">
        <v>0.212093023255814</v>
      </c>
      <c r="I535" s="1" t="n">
        <v>0.251851851851852</v>
      </c>
      <c r="J535" s="0" t="s">
        <v>510</v>
      </c>
    </row>
    <row r="536" customFormat="false" ht="15" hidden="false" customHeight="false" outlineLevel="0" collapsed="false">
      <c r="A536" s="0" t="s">
        <v>511</v>
      </c>
      <c r="B536" s="1" t="n">
        <v>1</v>
      </c>
      <c r="C536" s="1" t="n">
        <v>0.676869491592933</v>
      </c>
      <c r="D536" s="1" t="n">
        <v>194</v>
      </c>
      <c r="E536" s="1" t="n">
        <v>45</v>
      </c>
      <c r="F536" s="1" t="n">
        <v>1075</v>
      </c>
      <c r="G536" s="1" t="n">
        <v>228</v>
      </c>
      <c r="H536" s="1" t="n">
        <v>0.212093023255814</v>
      </c>
      <c r="I536" s="1" t="n">
        <v>0.231958762886598</v>
      </c>
      <c r="J536" s="0" t="s">
        <v>512</v>
      </c>
    </row>
    <row r="537" customFormat="false" ht="15" hidden="false" customHeight="false" outlineLevel="0" collapsed="false">
      <c r="A537" s="0" t="s">
        <v>511</v>
      </c>
      <c r="B537" s="0"/>
      <c r="C537" s="1" t="n">
        <v>-0.317627320147254</v>
      </c>
      <c r="D537" s="1" t="n">
        <v>881</v>
      </c>
      <c r="E537" s="1" t="n">
        <v>183</v>
      </c>
      <c r="F537" s="1" t="n">
        <v>1075</v>
      </c>
      <c r="G537" s="1" t="n">
        <v>228</v>
      </c>
      <c r="H537" s="1" t="n">
        <v>0.212093023255814</v>
      </c>
      <c r="I537" s="1" t="n">
        <v>0.207718501702611</v>
      </c>
      <c r="J537" s="0" t="s">
        <v>513</v>
      </c>
    </row>
    <row r="538" customFormat="false" ht="15" hidden="false" customHeight="false" outlineLevel="0" collapsed="false">
      <c r="A538" s="0" t="s">
        <v>514</v>
      </c>
      <c r="B538" s="1" t="n">
        <v>1</v>
      </c>
      <c r="C538" s="1" t="n">
        <v>0.266142447900437</v>
      </c>
      <c r="D538" s="1" t="n">
        <v>228</v>
      </c>
      <c r="E538" s="1" t="n">
        <v>50</v>
      </c>
      <c r="F538" s="1" t="n">
        <v>1075</v>
      </c>
      <c r="G538" s="1" t="n">
        <v>228</v>
      </c>
      <c r="H538" s="1" t="n">
        <v>0.212093023255814</v>
      </c>
      <c r="I538" s="1" t="n">
        <v>0.219298245614035</v>
      </c>
      <c r="J538" s="0" t="s">
        <v>515</v>
      </c>
    </row>
    <row r="539" customFormat="false" ht="15" hidden="false" customHeight="false" outlineLevel="0" collapsed="false">
      <c r="A539" s="0" t="s">
        <v>514</v>
      </c>
      <c r="B539" s="0"/>
      <c r="C539" s="1" t="n">
        <v>-0.138082889172187</v>
      </c>
      <c r="D539" s="1" t="n">
        <v>847</v>
      </c>
      <c r="E539" s="1" t="n">
        <v>178</v>
      </c>
      <c r="F539" s="1" t="n">
        <v>1075</v>
      </c>
      <c r="G539" s="1" t="n">
        <v>228</v>
      </c>
      <c r="H539" s="1" t="n">
        <v>0.212093023255814</v>
      </c>
      <c r="I539" s="1" t="n">
        <v>0.210153482880756</v>
      </c>
      <c r="J539" s="0" t="s">
        <v>516</v>
      </c>
    </row>
    <row r="540" customFormat="false" ht="15" hidden="false" customHeight="false" outlineLevel="0" collapsed="false">
      <c r="A540" s="0" t="s">
        <v>517</v>
      </c>
      <c r="B540" s="1" t="n">
        <v>1</v>
      </c>
      <c r="C540" s="1" t="n">
        <v>-2.55660684932044</v>
      </c>
      <c r="D540" s="1" t="n">
        <v>144</v>
      </c>
      <c r="E540" s="1" t="n">
        <v>18</v>
      </c>
      <c r="F540" s="1" t="n">
        <v>1075</v>
      </c>
      <c r="G540" s="1" t="n">
        <v>228</v>
      </c>
      <c r="H540" s="1" t="n">
        <v>0.212093023255814</v>
      </c>
      <c r="I540" s="1" t="n">
        <v>0.125</v>
      </c>
      <c r="J540" s="0" t="s">
        <v>518</v>
      </c>
    </row>
    <row r="541" customFormat="false" ht="15" hidden="false" customHeight="false" outlineLevel="0" collapsed="false">
      <c r="A541" s="0" t="s">
        <v>517</v>
      </c>
      <c r="B541" s="1" t="n">
        <v>2</v>
      </c>
      <c r="C541" s="1" t="n">
        <v>0.638098802501545</v>
      </c>
      <c r="D541" s="1" t="n">
        <v>313</v>
      </c>
      <c r="E541" s="1" t="n">
        <v>71</v>
      </c>
      <c r="F541" s="1" t="n">
        <v>1075</v>
      </c>
      <c r="G541" s="1" t="n">
        <v>228</v>
      </c>
      <c r="H541" s="1" t="n">
        <v>0.212093023255814</v>
      </c>
      <c r="I541" s="1" t="n">
        <v>0.226837060702875</v>
      </c>
      <c r="J541" s="0" t="s">
        <v>519</v>
      </c>
    </row>
    <row r="542" customFormat="false" ht="15" hidden="false" customHeight="false" outlineLevel="0" collapsed="false">
      <c r="A542" s="0" t="s">
        <v>517</v>
      </c>
      <c r="B542" s="0"/>
      <c r="C542" s="1" t="n">
        <v>0.779986703136942</v>
      </c>
      <c r="D542" s="1" t="n">
        <v>618</v>
      </c>
      <c r="E542" s="1" t="n">
        <v>139</v>
      </c>
      <c r="F542" s="1" t="n">
        <v>1075</v>
      </c>
      <c r="G542" s="1" t="n">
        <v>228</v>
      </c>
      <c r="H542" s="1" t="n">
        <v>0.212093023255814</v>
      </c>
      <c r="I542" s="1" t="n">
        <v>0.224919093851133</v>
      </c>
      <c r="J542" s="0" t="s">
        <v>520</v>
      </c>
    </row>
    <row r="543" customFormat="false" ht="15" hidden="false" customHeight="false" outlineLevel="0" collapsed="false">
      <c r="A543" s="0" t="s">
        <v>521</v>
      </c>
      <c r="B543" s="1" t="n">
        <v>1</v>
      </c>
      <c r="C543" s="1" t="n">
        <v>0.0723760505177324</v>
      </c>
      <c r="D543" s="1" t="n">
        <v>107</v>
      </c>
      <c r="E543" s="1" t="n">
        <v>23</v>
      </c>
      <c r="F543" s="1" t="n">
        <v>1075</v>
      </c>
      <c r="G543" s="1" t="n">
        <v>228</v>
      </c>
      <c r="H543" s="1" t="n">
        <v>0.212093023255814</v>
      </c>
      <c r="I543" s="1" t="n">
        <v>0.214953271028037</v>
      </c>
      <c r="J543" s="0" t="s">
        <v>522</v>
      </c>
    </row>
    <row r="544" customFormat="false" ht="15" hidden="false" customHeight="false" outlineLevel="0" collapsed="false">
      <c r="A544" s="0" t="s">
        <v>521</v>
      </c>
      <c r="B544" s="0"/>
      <c r="C544" s="1" t="n">
        <v>-0.0240629622993985</v>
      </c>
      <c r="D544" s="1" t="n">
        <v>968</v>
      </c>
      <c r="E544" s="1" t="n">
        <v>205</v>
      </c>
      <c r="F544" s="1" t="n">
        <v>1075</v>
      </c>
      <c r="G544" s="1" t="n">
        <v>228</v>
      </c>
      <c r="H544" s="1" t="n">
        <v>0.212093023255814</v>
      </c>
      <c r="I544" s="1" t="n">
        <v>0.211776859504132</v>
      </c>
      <c r="J544" s="0" t="s">
        <v>523</v>
      </c>
    </row>
    <row r="545" customFormat="false" ht="15" hidden="false" customHeight="false" outlineLevel="0" collapsed="false">
      <c r="A545" s="0" t="s">
        <v>524</v>
      </c>
      <c r="B545" s="1" t="n">
        <v>1</v>
      </c>
      <c r="C545" s="1" t="n">
        <v>-0.86275544672528</v>
      </c>
      <c r="D545" s="1" t="n">
        <v>117</v>
      </c>
      <c r="E545" s="1" t="n">
        <v>21</v>
      </c>
      <c r="F545" s="1" t="n">
        <v>1075</v>
      </c>
      <c r="G545" s="1" t="n">
        <v>228</v>
      </c>
      <c r="H545" s="1" t="n">
        <v>0.212093023255814</v>
      </c>
      <c r="I545" s="1" t="n">
        <v>0.179487179487179</v>
      </c>
      <c r="J545" s="0" t="s">
        <v>525</v>
      </c>
    </row>
    <row r="546" customFormat="false" ht="15" hidden="false" customHeight="false" outlineLevel="0" collapsed="false">
      <c r="A546" s="0" t="s">
        <v>524</v>
      </c>
      <c r="B546" s="0"/>
      <c r="C546" s="1" t="n">
        <v>0.301507337820903</v>
      </c>
      <c r="D546" s="1" t="n">
        <v>958</v>
      </c>
      <c r="E546" s="1" t="n">
        <v>207</v>
      </c>
      <c r="F546" s="1" t="n">
        <v>1075</v>
      </c>
      <c r="G546" s="1" t="n">
        <v>228</v>
      </c>
      <c r="H546" s="1" t="n">
        <v>0.212093023255814</v>
      </c>
      <c r="I546" s="1" t="n">
        <v>0.2160751565762</v>
      </c>
      <c r="J546" s="0" t="s">
        <v>526</v>
      </c>
    </row>
    <row r="547" customFormat="false" ht="15" hidden="false" customHeight="false" outlineLevel="0" collapsed="false">
      <c r="A547" s="0" t="s">
        <v>527</v>
      </c>
      <c r="B547" s="1" t="n">
        <v>1</v>
      </c>
      <c r="C547" s="1" t="n">
        <v>-1.58400825915909</v>
      </c>
      <c r="D547" s="1" t="n">
        <v>79</v>
      </c>
      <c r="E547" s="1" t="n">
        <v>11</v>
      </c>
      <c r="F547" s="1" t="n">
        <v>1075</v>
      </c>
      <c r="G547" s="1" t="n">
        <v>228</v>
      </c>
      <c r="H547" s="1" t="n">
        <v>0.212093023255814</v>
      </c>
      <c r="I547" s="1" t="n">
        <v>0.139240506329114</v>
      </c>
      <c r="J547" s="0" t="s">
        <v>528</v>
      </c>
    </row>
    <row r="548" customFormat="false" ht="15" hidden="false" customHeight="false" outlineLevel="0" collapsed="false">
      <c r="A548" s="0" t="s">
        <v>527</v>
      </c>
      <c r="B548" s="1" t="n">
        <v>2</v>
      </c>
      <c r="C548" s="1" t="n">
        <v>1.05469583242703</v>
      </c>
      <c r="D548" s="1" t="n">
        <v>380</v>
      </c>
      <c r="E548" s="1" t="n">
        <v>89</v>
      </c>
      <c r="F548" s="1" t="n">
        <v>1075</v>
      </c>
      <c r="G548" s="1" t="n">
        <v>228</v>
      </c>
      <c r="H548" s="1" t="n">
        <v>0.212093023255814</v>
      </c>
      <c r="I548" s="1" t="n">
        <v>0.234210526315789</v>
      </c>
      <c r="J548" s="0" t="s">
        <v>529</v>
      </c>
    </row>
    <row r="549" customFormat="false" ht="15" hidden="false" customHeight="false" outlineLevel="0" collapsed="false">
      <c r="A549" s="0" t="s">
        <v>527</v>
      </c>
      <c r="C549" s="1" t="n">
        <v>-0.261120218340344</v>
      </c>
      <c r="D549" s="1" t="n">
        <v>616</v>
      </c>
      <c r="E549" s="1" t="n">
        <v>128</v>
      </c>
      <c r="F549" s="1" t="n">
        <v>1075</v>
      </c>
      <c r="G549" s="1" t="n">
        <v>228</v>
      </c>
      <c r="H549" s="1" t="n">
        <v>0.212093023255814</v>
      </c>
      <c r="I549" s="1" t="n">
        <v>0.207792207792208</v>
      </c>
      <c r="J549" s="0" t="s">
        <v>530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1F497D"/>
    <pageSetUpPr fitToPage="false"/>
  </sheetPr>
  <dimension ref="A1:L131"/>
  <sheetViews>
    <sheetView windowProtection="false" showFormulas="false" showGridLines="true" showRowColHeaders="true" showZeros="true" rightToLeft="false" tabSelected="false" showOutlineSymbols="true" defaultGridColor="true" view="normal" topLeftCell="A57" colorId="64" zoomScale="100" zoomScaleNormal="100" zoomScalePageLayoutView="100" workbookViewId="0">
      <selection pane="topLeft" activeCell="K113" activeCellId="1" sqref="I:I K113"/>
    </sheetView>
  </sheetViews>
  <sheetFormatPr defaultRowHeight="15"/>
  <cols>
    <col collapsed="false" hidden="false" max="1" min="1" style="0" width="14.1417004048583"/>
    <col collapsed="false" hidden="false" max="2" min="2" style="1" width="9.08502024291498"/>
    <col collapsed="false" hidden="false" max="3" min="3" style="1" width="9.25506072874494"/>
    <col collapsed="false" hidden="false" max="4" min="4" style="1" width="7.71255060728745"/>
    <col collapsed="false" hidden="false" max="5" min="5" style="1" width="7.45748987854251"/>
    <col collapsed="false" hidden="false" max="6" min="6" style="1" width="8.05668016194332"/>
    <col collapsed="false" hidden="false" max="8" min="7" style="1" width="7.88259109311741"/>
    <col collapsed="false" hidden="false" max="9" min="9" style="1" width="8.57085020242915"/>
    <col collapsed="false" hidden="false" max="10" min="10" style="30" width="69.582995951417"/>
    <col collapsed="false" hidden="false" max="1025" min="11" style="0" width="11.1417004048583"/>
  </cols>
  <sheetData>
    <row r="1" customFormat="false" ht="21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531</v>
      </c>
      <c r="J1" s="3" t="s">
        <v>9</v>
      </c>
    </row>
    <row r="2" customFormat="false" ht="15" hidden="false" customHeight="false" outlineLevel="0" collapsed="false">
      <c r="A2" s="0" t="s">
        <v>532</v>
      </c>
      <c r="B2" s="1" t="n">
        <v>0</v>
      </c>
      <c r="C2" s="1" t="n">
        <v>-0.0309561868412111</v>
      </c>
      <c r="D2" s="1" t="n">
        <v>1026</v>
      </c>
      <c r="E2" s="1" t="n">
        <v>217</v>
      </c>
      <c r="F2" s="1" t="n">
        <v>1076</v>
      </c>
      <c r="G2" s="1" t="n">
        <v>228</v>
      </c>
      <c r="H2" s="1" t="n">
        <v>0.211895910780669</v>
      </c>
      <c r="I2" s="1" t="n">
        <v>0.211500974658869</v>
      </c>
      <c r="J2" s="30" t="s">
        <v>533</v>
      </c>
      <c r="K2" s="31" t="n">
        <f aca="false">D2/1074</f>
        <v>0.955307262569832</v>
      </c>
    </row>
    <row r="3" customFormat="false" ht="15" hidden="false" customHeight="false" outlineLevel="0" collapsed="false">
      <c r="A3" s="0" t="s">
        <v>532</v>
      </c>
      <c r="B3" s="1" t="n">
        <v>1</v>
      </c>
      <c r="C3" s="1" t="n">
        <v>-0.689487259735928</v>
      </c>
      <c r="D3" s="1" t="n">
        <v>31</v>
      </c>
      <c r="E3" s="1" t="n">
        <v>5</v>
      </c>
      <c r="F3" s="1" t="n">
        <v>1076</v>
      </c>
      <c r="G3" s="1" t="n">
        <v>228</v>
      </c>
      <c r="H3" s="1" t="n">
        <v>0.211895910780669</v>
      </c>
      <c r="I3" s="1" t="n">
        <v>0.161290322580645</v>
      </c>
      <c r="J3" s="30" t="s">
        <v>534</v>
      </c>
      <c r="K3" s="31" t="n">
        <f aca="false">D3/SUM(D$3:D$7)</f>
        <v>0.62</v>
      </c>
    </row>
    <row r="4" customFormat="false" ht="15" hidden="false" customHeight="false" outlineLevel="0" collapsed="false">
      <c r="A4" s="0" t="s">
        <v>532</v>
      </c>
      <c r="B4" s="1" t="n">
        <v>2</v>
      </c>
      <c r="C4" s="1" t="n">
        <v>0.514707018191658</v>
      </c>
      <c r="D4" s="1" t="n">
        <v>3</v>
      </c>
      <c r="E4" s="1" t="n">
        <v>1</v>
      </c>
      <c r="F4" s="1" t="n">
        <v>1076</v>
      </c>
      <c r="G4" s="1" t="n">
        <v>228</v>
      </c>
      <c r="H4" s="1" t="n">
        <v>0.211895910780669</v>
      </c>
      <c r="I4" s="1" t="n">
        <v>0.333333333333333</v>
      </c>
      <c r="J4" s="30" t="s">
        <v>535</v>
      </c>
      <c r="K4" s="31" t="n">
        <f aca="false">D4/SUM(D$3:D$7)</f>
        <v>0.06</v>
      </c>
    </row>
    <row r="5" customFormat="false" ht="15" hidden="false" customHeight="false" outlineLevel="0" collapsed="false">
      <c r="A5" s="0" t="s">
        <v>532</v>
      </c>
      <c r="B5" s="1" t="n">
        <v>3</v>
      </c>
      <c r="C5" s="1" t="n">
        <v>1.23152899171246</v>
      </c>
      <c r="D5" s="1" t="n">
        <v>11</v>
      </c>
      <c r="E5" s="1" t="n">
        <v>4</v>
      </c>
      <c r="F5" s="1" t="n">
        <v>1076</v>
      </c>
      <c r="G5" s="1" t="n">
        <v>228</v>
      </c>
      <c r="H5" s="1" t="n">
        <v>0.211895910780669</v>
      </c>
      <c r="I5" s="1" t="n">
        <v>0.363636363636364</v>
      </c>
      <c r="J5" s="30" t="s">
        <v>536</v>
      </c>
      <c r="K5" s="31" t="n">
        <f aca="false">D5/SUM(D$3:D$7)</f>
        <v>0.22</v>
      </c>
    </row>
    <row r="6" customFormat="false" ht="15" hidden="false" customHeight="false" outlineLevel="0" collapsed="false">
      <c r="A6" s="0" t="s">
        <v>532</v>
      </c>
      <c r="B6" s="1" t="n">
        <v>4</v>
      </c>
      <c r="C6" s="1" t="n">
        <v>0.186486974323109</v>
      </c>
      <c r="D6" s="1" t="n">
        <v>4</v>
      </c>
      <c r="E6" s="1" t="n">
        <v>1</v>
      </c>
      <c r="F6" s="1" t="n">
        <v>1076</v>
      </c>
      <c r="G6" s="1" t="n">
        <v>228</v>
      </c>
      <c r="H6" s="1" t="n">
        <v>0.211895910780669</v>
      </c>
      <c r="I6" s="1" t="n">
        <v>0.25</v>
      </c>
      <c r="J6" s="30" t="s">
        <v>537</v>
      </c>
      <c r="K6" s="31" t="n">
        <f aca="false">D6/SUM(D$3:D$7)</f>
        <v>0.08</v>
      </c>
    </row>
    <row r="7" customFormat="false" ht="15" hidden="false" customHeight="false" outlineLevel="0" collapsed="false">
      <c r="A7" s="0" t="s">
        <v>532</v>
      </c>
      <c r="B7" s="1" t="n">
        <v>5</v>
      </c>
      <c r="C7" s="1" t="n">
        <v>-0.518524757874011</v>
      </c>
      <c r="D7" s="1" t="n">
        <v>1</v>
      </c>
      <c r="E7" s="1" t="n">
        <v>0</v>
      </c>
      <c r="F7" s="1" t="n">
        <v>1076</v>
      </c>
      <c r="G7" s="1" t="n">
        <v>228</v>
      </c>
      <c r="H7" s="1" t="n">
        <v>0.211895910780669</v>
      </c>
      <c r="I7" s="1" t="n">
        <v>0</v>
      </c>
      <c r="J7" s="30" t="s">
        <v>538</v>
      </c>
      <c r="K7" s="31" t="n">
        <f aca="false">D7/SUM(D$3:D$7)</f>
        <v>0.02</v>
      </c>
    </row>
    <row r="8" customFormat="false" ht="15" hidden="false" customHeight="false" outlineLevel="0" collapsed="false">
      <c r="A8" s="0" t="s">
        <v>539</v>
      </c>
      <c r="B8" s="1" t="n">
        <v>0</v>
      </c>
      <c r="C8" s="1" t="n">
        <v>-0.272320998984599</v>
      </c>
      <c r="D8" s="1" t="n">
        <v>1022</v>
      </c>
      <c r="E8" s="1" t="n">
        <v>213</v>
      </c>
      <c r="F8" s="1" t="n">
        <v>1076</v>
      </c>
      <c r="G8" s="1" t="n">
        <v>228</v>
      </c>
      <c r="H8" s="1" t="n">
        <v>0.211895910780669</v>
      </c>
      <c r="I8" s="1" t="n">
        <v>0.208414872798434</v>
      </c>
      <c r="J8" s="30" t="s">
        <v>540</v>
      </c>
      <c r="K8" s="31" t="n">
        <f aca="false">D8/1074</f>
        <v>0.951582867783985</v>
      </c>
    </row>
    <row r="9" customFormat="false" ht="15" hidden="false" customHeight="false" outlineLevel="0" collapsed="false">
      <c r="A9" s="0" t="s">
        <v>539</v>
      </c>
      <c r="B9" s="1" t="n">
        <v>1</v>
      </c>
      <c r="C9" s="1" t="n">
        <v>-1.71975206637798</v>
      </c>
      <c r="D9" s="1" t="n">
        <v>11</v>
      </c>
      <c r="E9" s="1" t="n">
        <v>0</v>
      </c>
      <c r="F9" s="1" t="n">
        <v>1076</v>
      </c>
      <c r="G9" s="1" t="n">
        <v>228</v>
      </c>
      <c r="H9" s="1" t="n">
        <v>0.211895910780669</v>
      </c>
      <c r="I9" s="1" t="n">
        <v>0</v>
      </c>
      <c r="J9" s="30" t="s">
        <v>541</v>
      </c>
      <c r="K9" s="31" t="n">
        <f aca="false">D9/SUM(D$9:D$14)</f>
        <v>0.203703703703704</v>
      </c>
    </row>
    <row r="10" customFormat="false" ht="15" hidden="false" customHeight="false" outlineLevel="0" collapsed="false">
      <c r="A10" s="0" t="s">
        <v>539</v>
      </c>
      <c r="B10" s="1" t="n">
        <v>2</v>
      </c>
      <c r="C10" s="1" t="n">
        <v>1.41002346439424</v>
      </c>
      <c r="D10" s="1" t="n">
        <v>4</v>
      </c>
      <c r="E10" s="1" t="n">
        <v>2</v>
      </c>
      <c r="F10" s="1" t="n">
        <v>1076</v>
      </c>
      <c r="G10" s="1" t="n">
        <v>228</v>
      </c>
      <c r="H10" s="1" t="n">
        <v>0.211895910780669</v>
      </c>
      <c r="I10" s="1" t="n">
        <v>0.5</v>
      </c>
      <c r="J10" s="30" t="s">
        <v>542</v>
      </c>
      <c r="K10" s="31" t="n">
        <f aca="false">D10/SUM(D$9:D$14)</f>
        <v>0.0740740740740741</v>
      </c>
    </row>
    <row r="11" customFormat="false" ht="15" hidden="false" customHeight="false" outlineLevel="0" collapsed="false">
      <c r="A11" s="0" t="s">
        <v>539</v>
      </c>
      <c r="B11" s="1" t="n">
        <v>3</v>
      </c>
      <c r="C11" s="1" t="n">
        <v>1.10818524214825</v>
      </c>
      <c r="D11" s="1" t="n">
        <v>19</v>
      </c>
      <c r="E11" s="1" t="n">
        <v>6</v>
      </c>
      <c r="F11" s="1" t="n">
        <v>1076</v>
      </c>
      <c r="G11" s="1" t="n">
        <v>228</v>
      </c>
      <c r="H11" s="1" t="n">
        <v>0.211895910780669</v>
      </c>
      <c r="I11" s="1" t="n">
        <v>0.315789473684211</v>
      </c>
      <c r="J11" s="30" t="s">
        <v>543</v>
      </c>
      <c r="K11" s="31" t="n">
        <f aca="false">D11/SUM(D$9:D$14)</f>
        <v>0.351851851851852</v>
      </c>
    </row>
    <row r="12" customFormat="false" ht="15" hidden="false" customHeight="false" outlineLevel="0" collapsed="false">
      <c r="A12" s="0" t="s">
        <v>539</v>
      </c>
      <c r="B12" s="1" t="n">
        <v>4</v>
      </c>
      <c r="C12" s="1" t="n">
        <v>2.20260798467481</v>
      </c>
      <c r="D12" s="1" t="n">
        <v>13</v>
      </c>
      <c r="E12" s="1" t="n">
        <v>6</v>
      </c>
      <c r="F12" s="1" t="n">
        <v>1076</v>
      </c>
      <c r="G12" s="1" t="n">
        <v>228</v>
      </c>
      <c r="H12" s="1" t="n">
        <v>0.211895910780669</v>
      </c>
      <c r="I12" s="1" t="n">
        <v>0.461538461538462</v>
      </c>
      <c r="J12" s="30" t="s">
        <v>544</v>
      </c>
      <c r="K12" s="31" t="n">
        <f aca="false">D12/SUM(D$9:D$14)</f>
        <v>0.240740740740741</v>
      </c>
    </row>
    <row r="13" customFormat="false" ht="15" hidden="false" customHeight="false" outlineLevel="0" collapsed="false">
      <c r="A13" s="0" t="s">
        <v>539</v>
      </c>
      <c r="B13" s="1" t="n">
        <v>5</v>
      </c>
      <c r="C13" s="1" t="n">
        <v>-0.271107715008132</v>
      </c>
      <c r="D13" s="1" t="n">
        <v>6</v>
      </c>
      <c r="E13" s="1" t="n">
        <v>1</v>
      </c>
      <c r="F13" s="1" t="n">
        <v>1076</v>
      </c>
      <c r="G13" s="1" t="n">
        <v>228</v>
      </c>
      <c r="H13" s="1" t="n">
        <v>0.211895910780669</v>
      </c>
      <c r="I13" s="1" t="n">
        <v>0.166666666666667</v>
      </c>
      <c r="J13" s="30" t="s">
        <v>545</v>
      </c>
      <c r="K13" s="31" t="n">
        <f aca="false">D13/SUM(D$9:D$14)</f>
        <v>0.111111111111111</v>
      </c>
    </row>
    <row r="14" customFormat="false" ht="15" hidden="false" customHeight="false" outlineLevel="0" collapsed="false">
      <c r="A14" s="0" t="s">
        <v>539</v>
      </c>
      <c r="B14" s="1" t="n">
        <v>6</v>
      </c>
      <c r="C14" s="1" t="n">
        <v>-0.518524757874011</v>
      </c>
      <c r="D14" s="1" t="n">
        <v>1</v>
      </c>
      <c r="E14" s="1" t="n">
        <v>0</v>
      </c>
      <c r="F14" s="1" t="n">
        <v>1076</v>
      </c>
      <c r="G14" s="1" t="n">
        <v>228</v>
      </c>
      <c r="H14" s="1" t="n">
        <v>0.211895910780669</v>
      </c>
      <c r="I14" s="1" t="n">
        <v>0</v>
      </c>
      <c r="J14" s="30" t="s">
        <v>546</v>
      </c>
    </row>
    <row r="15" customFormat="false" ht="15" hidden="false" customHeight="false" outlineLevel="0" collapsed="false">
      <c r="A15" s="0" t="s">
        <v>547</v>
      </c>
      <c r="B15" s="1" t="n">
        <v>0</v>
      </c>
      <c r="C15" s="1" t="n">
        <v>-0.0660335103996209</v>
      </c>
      <c r="D15" s="1" t="n">
        <v>1066</v>
      </c>
      <c r="E15" s="1" t="n">
        <v>225</v>
      </c>
      <c r="F15" s="1" t="n">
        <v>1076</v>
      </c>
      <c r="G15" s="1" t="n">
        <v>228</v>
      </c>
      <c r="H15" s="1" t="n">
        <v>0.211895910780669</v>
      </c>
      <c r="I15" s="1" t="n">
        <v>0.211069418386492</v>
      </c>
      <c r="J15" s="30" t="s">
        <v>548</v>
      </c>
    </row>
    <row r="16" customFormat="false" ht="15" hidden="false" customHeight="false" outlineLevel="0" collapsed="false">
      <c r="A16" s="0" t="s">
        <v>547</v>
      </c>
      <c r="B16" s="1" t="n">
        <v>1</v>
      </c>
      <c r="C16" s="1" t="n">
        <v>-0.518524757874011</v>
      </c>
      <c r="D16" s="1" t="n">
        <v>1</v>
      </c>
      <c r="E16" s="1" t="n">
        <v>0</v>
      </c>
      <c r="F16" s="1" t="n">
        <v>1076</v>
      </c>
      <c r="G16" s="1" t="n">
        <v>228</v>
      </c>
      <c r="H16" s="1" t="n">
        <v>0.211895910780669</v>
      </c>
      <c r="I16" s="1" t="n">
        <v>0</v>
      </c>
      <c r="J16" s="30" t="s">
        <v>549</v>
      </c>
    </row>
    <row r="17" customFormat="false" ht="15" hidden="false" customHeight="false" outlineLevel="0" collapsed="false">
      <c r="A17" s="0" t="s">
        <v>547</v>
      </c>
      <c r="B17" s="1" t="n">
        <v>3</v>
      </c>
      <c r="C17" s="1" t="n">
        <v>-0.733304745011652</v>
      </c>
      <c r="D17" s="1" t="n">
        <v>2</v>
      </c>
      <c r="E17" s="1" t="n">
        <v>0</v>
      </c>
      <c r="F17" s="1" t="n">
        <v>1076</v>
      </c>
      <c r="G17" s="1" t="n">
        <v>228</v>
      </c>
      <c r="H17" s="1" t="n">
        <v>0.211895910780669</v>
      </c>
      <c r="I17" s="1" t="n">
        <v>0</v>
      </c>
      <c r="J17" s="30" t="s">
        <v>550</v>
      </c>
    </row>
    <row r="18" customFormat="false" ht="15" hidden="false" customHeight="false" outlineLevel="0" collapsed="false">
      <c r="A18" s="0" t="s">
        <v>547</v>
      </c>
      <c r="B18" s="1" t="n">
        <v>4</v>
      </c>
      <c r="C18" s="1" t="n">
        <v>1.02927200517753</v>
      </c>
      <c r="D18" s="1" t="n">
        <v>5</v>
      </c>
      <c r="E18" s="1" t="n">
        <v>2</v>
      </c>
      <c r="F18" s="1" t="n">
        <v>1076</v>
      </c>
      <c r="G18" s="1" t="n">
        <v>228</v>
      </c>
      <c r="H18" s="1" t="n">
        <v>0.211895910780669</v>
      </c>
      <c r="I18" s="1" t="n">
        <v>0.4</v>
      </c>
      <c r="J18" s="30" t="s">
        <v>551</v>
      </c>
    </row>
    <row r="19" customFormat="false" ht="15" hidden="false" customHeight="false" outlineLevel="0" collapsed="false">
      <c r="A19" s="0" t="s">
        <v>547</v>
      </c>
      <c r="B19" s="1" t="n">
        <v>5</v>
      </c>
      <c r="C19" s="1" t="n">
        <v>0.997037153305316</v>
      </c>
      <c r="D19" s="1" t="n">
        <v>2</v>
      </c>
      <c r="E19" s="1" t="n">
        <v>1</v>
      </c>
      <c r="F19" s="1" t="n">
        <v>1076</v>
      </c>
      <c r="G19" s="1" t="n">
        <v>228</v>
      </c>
      <c r="H19" s="1" t="n">
        <v>0.211895910780669</v>
      </c>
      <c r="I19" s="1" t="n">
        <v>0.5</v>
      </c>
      <c r="J19" s="30" t="s">
        <v>552</v>
      </c>
    </row>
    <row r="20" customFormat="false" ht="15" hidden="false" customHeight="false" outlineLevel="0" collapsed="false">
      <c r="A20" s="0" t="s">
        <v>553</v>
      </c>
      <c r="B20" s="1" t="n">
        <v>0</v>
      </c>
      <c r="C20" s="1" t="n">
        <v>-0.655909883759489</v>
      </c>
      <c r="D20" s="1" t="n">
        <v>781</v>
      </c>
      <c r="E20" s="1" t="n">
        <v>158</v>
      </c>
      <c r="F20" s="1" t="n">
        <v>1076</v>
      </c>
      <c r="G20" s="1" t="n">
        <v>228</v>
      </c>
      <c r="H20" s="1" t="n">
        <v>0.211895910780669</v>
      </c>
      <c r="I20" s="1" t="n">
        <v>0.202304737516005</v>
      </c>
      <c r="J20" s="30" t="s">
        <v>554</v>
      </c>
      <c r="K20" s="31" t="n">
        <f aca="false">D20/1074</f>
        <v>0.727188081936685</v>
      </c>
    </row>
    <row r="21" customFormat="false" ht="15" hidden="false" customHeight="false" outlineLevel="0" collapsed="false">
      <c r="A21" s="0" t="s">
        <v>553</v>
      </c>
      <c r="B21" s="1" t="n">
        <v>1</v>
      </c>
      <c r="C21" s="1" t="n">
        <v>-1.37188755796461</v>
      </c>
      <c r="D21" s="1" t="n">
        <v>7</v>
      </c>
      <c r="E21" s="1" t="n">
        <v>0</v>
      </c>
      <c r="F21" s="1" t="n">
        <v>1076</v>
      </c>
      <c r="G21" s="1" t="n">
        <v>228</v>
      </c>
      <c r="H21" s="1" t="n">
        <v>0.211895910780669</v>
      </c>
      <c r="I21" s="1" t="n">
        <v>0</v>
      </c>
      <c r="J21" s="30" t="s">
        <v>555</v>
      </c>
      <c r="K21" s="31" t="n">
        <f aca="false">D21/SUM(D$21:D$25)</f>
        <v>0.023728813559322</v>
      </c>
    </row>
    <row r="22" customFormat="false" ht="15" hidden="false" customHeight="false" outlineLevel="0" collapsed="false">
      <c r="A22" s="0" t="s">
        <v>553</v>
      </c>
      <c r="B22" s="1" t="n">
        <v>2</v>
      </c>
      <c r="C22" s="1" t="n">
        <v>0.698209577853844</v>
      </c>
      <c r="D22" s="1" t="n">
        <v>22</v>
      </c>
      <c r="E22" s="1" t="n">
        <v>6</v>
      </c>
      <c r="F22" s="1" t="n">
        <v>1076</v>
      </c>
      <c r="G22" s="1" t="n">
        <v>228</v>
      </c>
      <c r="H22" s="1" t="n">
        <v>0.211895910780669</v>
      </c>
      <c r="I22" s="1" t="n">
        <v>0.272727272727273</v>
      </c>
      <c r="J22" s="30" t="s">
        <v>556</v>
      </c>
      <c r="K22" s="31" t="n">
        <f aca="false">D22/SUM(D$21:D$25)</f>
        <v>0.0745762711864407</v>
      </c>
    </row>
    <row r="23" customFormat="false" ht="15" hidden="false" customHeight="false" outlineLevel="0" collapsed="false">
      <c r="A23" s="0" t="s">
        <v>553</v>
      </c>
      <c r="B23" s="1" t="n">
        <v>3</v>
      </c>
      <c r="C23" s="1" t="n">
        <v>1.66655676565823</v>
      </c>
      <c r="D23" s="1" t="n">
        <v>100</v>
      </c>
      <c r="E23" s="1" t="n">
        <v>28</v>
      </c>
      <c r="F23" s="1" t="n">
        <v>1076</v>
      </c>
      <c r="G23" s="1" t="n">
        <v>228</v>
      </c>
      <c r="H23" s="1" t="n">
        <v>0.211895910780669</v>
      </c>
      <c r="I23" s="1" t="n">
        <v>0.28</v>
      </c>
      <c r="J23" s="30" t="s">
        <v>557</v>
      </c>
      <c r="K23" s="31" t="n">
        <f aca="false">D23/SUM(D$21:D$25)</f>
        <v>0.338983050847458</v>
      </c>
    </row>
    <row r="24" customFormat="false" ht="15" hidden="false" customHeight="false" outlineLevel="0" collapsed="false">
      <c r="A24" s="0" t="s">
        <v>553</v>
      </c>
      <c r="B24" s="1" t="n">
        <v>4</v>
      </c>
      <c r="C24" s="1" t="n">
        <v>0.0829915016355878</v>
      </c>
      <c r="D24" s="1" t="n">
        <v>135</v>
      </c>
      <c r="E24" s="1" t="n">
        <v>29</v>
      </c>
      <c r="F24" s="1" t="n">
        <v>1076</v>
      </c>
      <c r="G24" s="1" t="n">
        <v>228</v>
      </c>
      <c r="H24" s="1" t="n">
        <v>0.211895910780669</v>
      </c>
      <c r="I24" s="1" t="n">
        <v>0.214814814814815</v>
      </c>
      <c r="J24" s="30" t="s">
        <v>558</v>
      </c>
      <c r="K24" s="31" t="n">
        <f aca="false">D24/SUM(D$21:D$25)</f>
        <v>0.457627118644068</v>
      </c>
    </row>
    <row r="25" customFormat="false" ht="15" hidden="false" customHeight="false" outlineLevel="0" collapsed="false">
      <c r="A25" s="0" t="s">
        <v>553</v>
      </c>
      <c r="B25" s="1" t="n">
        <v>5</v>
      </c>
      <c r="C25" s="1" t="n">
        <v>0.189527303624094</v>
      </c>
      <c r="D25" s="1" t="n">
        <v>31</v>
      </c>
      <c r="E25" s="1" t="n">
        <v>7</v>
      </c>
      <c r="F25" s="1" t="n">
        <v>1076</v>
      </c>
      <c r="G25" s="1" t="n">
        <v>228</v>
      </c>
      <c r="H25" s="1" t="n">
        <v>0.211895910780669</v>
      </c>
      <c r="I25" s="1" t="n">
        <v>0.225806451612903</v>
      </c>
      <c r="J25" s="30" t="s">
        <v>559</v>
      </c>
      <c r="K25" s="31" t="n">
        <f aca="false">D25/SUM(D$21:D$25)</f>
        <v>0.105084745762712</v>
      </c>
    </row>
    <row r="26" customFormat="false" ht="15" hidden="false" customHeight="false" outlineLevel="0" collapsed="false">
      <c r="A26" s="0" t="s">
        <v>560</v>
      </c>
      <c r="B26" s="1" t="n">
        <v>0</v>
      </c>
      <c r="C26" s="1" t="n">
        <v>-0.0588201693426789</v>
      </c>
      <c r="D26" s="1" t="n">
        <v>1075</v>
      </c>
      <c r="E26" s="1" t="n">
        <v>227</v>
      </c>
      <c r="F26" s="1" t="n">
        <v>1076</v>
      </c>
      <c r="G26" s="1" t="n">
        <v>228</v>
      </c>
      <c r="H26" s="1" t="n">
        <v>0.211895910780669</v>
      </c>
      <c r="I26" s="1" t="n">
        <v>0.211162790697674</v>
      </c>
      <c r="J26" s="30" t="s">
        <v>561</v>
      </c>
    </row>
    <row r="27" customFormat="false" ht="15" hidden="false" customHeight="false" outlineLevel="0" collapsed="false">
      <c r="A27" s="0" t="s">
        <v>560</v>
      </c>
      <c r="B27" s="1" t="n">
        <v>4</v>
      </c>
      <c r="C27" s="1" t="n">
        <v>1.92854822226825</v>
      </c>
      <c r="D27" s="1" t="n">
        <v>1</v>
      </c>
      <c r="E27" s="1" t="n">
        <v>1</v>
      </c>
      <c r="F27" s="1" t="n">
        <v>1076</v>
      </c>
      <c r="G27" s="1" t="n">
        <v>228</v>
      </c>
      <c r="H27" s="1" t="n">
        <v>0.211895910780669</v>
      </c>
      <c r="I27" s="1" t="n">
        <v>1</v>
      </c>
      <c r="J27" s="30" t="s">
        <v>562</v>
      </c>
    </row>
    <row r="28" customFormat="false" ht="15" hidden="false" customHeight="false" outlineLevel="0" collapsed="false">
      <c r="A28" s="0" t="s">
        <v>563</v>
      </c>
      <c r="B28" s="1" t="n">
        <v>0</v>
      </c>
      <c r="C28" s="1" t="n">
        <v>-0.00696229531729436</v>
      </c>
      <c r="D28" s="1" t="n">
        <v>1067</v>
      </c>
      <c r="E28" s="1" t="n">
        <v>226</v>
      </c>
      <c r="F28" s="1" t="n">
        <v>1076</v>
      </c>
      <c r="G28" s="1" t="n">
        <v>228</v>
      </c>
      <c r="H28" s="1" t="n">
        <v>0.211895910780669</v>
      </c>
      <c r="I28" s="1" t="n">
        <v>0.211808809746954</v>
      </c>
      <c r="J28" s="30" t="s">
        <v>564</v>
      </c>
    </row>
    <row r="29" customFormat="false" ht="15" hidden="false" customHeight="false" outlineLevel="0" collapsed="false">
      <c r="A29" s="0" t="s">
        <v>563</v>
      </c>
      <c r="B29" s="1" t="n">
        <v>3</v>
      </c>
      <c r="C29" s="1" t="n">
        <v>-1.15945660662291</v>
      </c>
      <c r="D29" s="1" t="n">
        <v>5</v>
      </c>
      <c r="E29" s="1" t="n">
        <v>0</v>
      </c>
      <c r="F29" s="1" t="n">
        <v>1076</v>
      </c>
      <c r="G29" s="1" t="n">
        <v>228</v>
      </c>
      <c r="H29" s="1" t="n">
        <v>0.211895910780669</v>
      </c>
      <c r="I29" s="1" t="n">
        <v>0</v>
      </c>
      <c r="J29" s="30" t="s">
        <v>565</v>
      </c>
    </row>
    <row r="30" customFormat="false" ht="15" hidden="false" customHeight="false" outlineLevel="0" collapsed="false">
      <c r="A30" s="0" t="s">
        <v>563</v>
      </c>
      <c r="B30" s="1" t="n">
        <v>4</v>
      </c>
      <c r="C30" s="1" t="n">
        <v>2.72737905162228</v>
      </c>
      <c r="D30" s="1" t="n">
        <v>2</v>
      </c>
      <c r="E30" s="1" t="n">
        <v>2</v>
      </c>
      <c r="F30" s="1" t="n">
        <v>1076</v>
      </c>
      <c r="G30" s="1" t="n">
        <v>228</v>
      </c>
      <c r="H30" s="1" t="n">
        <v>0.211895910780669</v>
      </c>
      <c r="I30" s="1" t="n">
        <v>1</v>
      </c>
      <c r="J30" s="30" t="s">
        <v>566</v>
      </c>
    </row>
    <row r="31" customFormat="false" ht="15" hidden="false" customHeight="false" outlineLevel="0" collapsed="false">
      <c r="A31" s="0" t="s">
        <v>563</v>
      </c>
      <c r="B31" s="1" t="n">
        <v>5</v>
      </c>
      <c r="C31" s="1" t="n">
        <v>-0.518524757874011</v>
      </c>
      <c r="D31" s="1" t="n">
        <v>1</v>
      </c>
      <c r="E31" s="1" t="n">
        <v>0</v>
      </c>
      <c r="F31" s="1" t="n">
        <v>1076</v>
      </c>
      <c r="G31" s="1" t="n">
        <v>228</v>
      </c>
      <c r="H31" s="1" t="n">
        <v>0.211895910780669</v>
      </c>
      <c r="I31" s="1" t="n">
        <v>0</v>
      </c>
      <c r="J31" s="30" t="s">
        <v>567</v>
      </c>
    </row>
    <row r="32" customFormat="false" ht="15" hidden="false" customHeight="false" outlineLevel="0" collapsed="false">
      <c r="A32" s="0" t="s">
        <v>563</v>
      </c>
      <c r="B32" s="1" t="n">
        <v>6</v>
      </c>
      <c r="C32" s="1" t="n">
        <v>-0.518524757874011</v>
      </c>
      <c r="D32" s="1" t="n">
        <v>1</v>
      </c>
      <c r="E32" s="1" t="n">
        <v>0</v>
      </c>
      <c r="F32" s="1" t="n">
        <v>1076</v>
      </c>
      <c r="G32" s="1" t="n">
        <v>228</v>
      </c>
      <c r="H32" s="1" t="n">
        <v>0.211895910780669</v>
      </c>
      <c r="I32" s="1" t="n">
        <v>0</v>
      </c>
      <c r="J32" s="30" t="s">
        <v>568</v>
      </c>
    </row>
    <row r="33" customFormat="false" ht="15" hidden="false" customHeight="false" outlineLevel="0" collapsed="false">
      <c r="A33" s="0" t="s">
        <v>569</v>
      </c>
      <c r="B33" s="1" t="n">
        <v>0</v>
      </c>
      <c r="C33" s="1" t="n">
        <v>-0.569036883982823</v>
      </c>
      <c r="D33" s="1" t="n">
        <v>1007</v>
      </c>
      <c r="E33" s="1" t="n">
        <v>206</v>
      </c>
      <c r="F33" s="1" t="n">
        <v>1076</v>
      </c>
      <c r="G33" s="1" t="n">
        <v>228</v>
      </c>
      <c r="H33" s="1" t="n">
        <v>0.211895910780669</v>
      </c>
      <c r="I33" s="1" t="n">
        <v>0.204568023833168</v>
      </c>
      <c r="J33" s="30" t="s">
        <v>164</v>
      </c>
      <c r="K33" s="31" t="n">
        <f aca="false">D33/1074</f>
        <v>0.937616387337058</v>
      </c>
    </row>
    <row r="34" customFormat="false" ht="15" hidden="false" customHeight="false" outlineLevel="0" collapsed="false">
      <c r="A34" s="0" t="s">
        <v>569</v>
      </c>
      <c r="B34" s="1" t="n">
        <v>1</v>
      </c>
      <c r="C34" s="1" t="n">
        <v>0.514707018191658</v>
      </c>
      <c r="D34" s="1" t="n">
        <v>3</v>
      </c>
      <c r="E34" s="1" t="n">
        <v>1</v>
      </c>
      <c r="F34" s="1" t="n">
        <v>1076</v>
      </c>
      <c r="G34" s="1" t="n">
        <v>228</v>
      </c>
      <c r="H34" s="1" t="n">
        <v>0.211895910780669</v>
      </c>
      <c r="I34" s="1" t="n">
        <v>0.333333333333333</v>
      </c>
      <c r="J34" s="30" t="s">
        <v>165</v>
      </c>
      <c r="K34" s="31" t="n">
        <f aca="false">D34/SUM(D$34:D$37)</f>
        <v>0.0434782608695652</v>
      </c>
    </row>
    <row r="35" customFormat="false" ht="15" hidden="false" customHeight="false" outlineLevel="0" collapsed="false">
      <c r="A35" s="0" t="s">
        <v>569</v>
      </c>
      <c r="B35" s="1" t="n">
        <v>2</v>
      </c>
      <c r="C35" s="1" t="n">
        <v>2.20260798467481</v>
      </c>
      <c r="D35" s="1" t="n">
        <v>13</v>
      </c>
      <c r="E35" s="1" t="n">
        <v>6</v>
      </c>
      <c r="F35" s="1" t="n">
        <v>1076</v>
      </c>
      <c r="G35" s="1" t="n">
        <v>228</v>
      </c>
      <c r="H35" s="1" t="n">
        <v>0.211895910780669</v>
      </c>
      <c r="I35" s="1" t="n">
        <v>0.461538461538462</v>
      </c>
      <c r="J35" s="30" t="s">
        <v>166</v>
      </c>
      <c r="K35" s="31" t="n">
        <f aca="false">D35/SUM(D$34:D$37)</f>
        <v>0.188405797101449</v>
      </c>
    </row>
    <row r="36" customFormat="false" ht="15" hidden="false" customHeight="false" outlineLevel="0" collapsed="false">
      <c r="A36" s="0" t="s">
        <v>569</v>
      </c>
      <c r="B36" s="1" t="n">
        <v>3</v>
      </c>
      <c r="C36" s="1" t="n">
        <v>1.98390459181449</v>
      </c>
      <c r="D36" s="1" t="n">
        <v>14</v>
      </c>
      <c r="E36" s="1" t="n">
        <v>6</v>
      </c>
      <c r="F36" s="1" t="n">
        <v>1076</v>
      </c>
      <c r="G36" s="1" t="n">
        <v>228</v>
      </c>
      <c r="H36" s="1" t="n">
        <v>0.211895910780669</v>
      </c>
      <c r="I36" s="1" t="n">
        <v>0.428571428571429</v>
      </c>
      <c r="J36" s="30" t="s">
        <v>167</v>
      </c>
      <c r="K36" s="31" t="n">
        <f aca="false">D36/SUM(D$34:D$37)</f>
        <v>0.202898550724638</v>
      </c>
    </row>
    <row r="37" customFormat="false" ht="15" hidden="false" customHeight="false" outlineLevel="0" collapsed="false">
      <c r="A37" s="0" t="s">
        <v>569</v>
      </c>
      <c r="B37" s="1" t="n">
        <v>4</v>
      </c>
      <c r="C37" s="1" t="n">
        <v>0.288421431785226</v>
      </c>
      <c r="D37" s="1" t="n">
        <v>39</v>
      </c>
      <c r="E37" s="1" t="n">
        <v>9</v>
      </c>
      <c r="F37" s="1" t="n">
        <v>1076</v>
      </c>
      <c r="G37" s="1" t="n">
        <v>228</v>
      </c>
      <c r="H37" s="1" t="n">
        <v>0.211895910780669</v>
      </c>
      <c r="I37" s="1" t="n">
        <v>0.230769230769231</v>
      </c>
      <c r="J37" s="30" t="s">
        <v>168</v>
      </c>
      <c r="K37" s="31" t="n">
        <f aca="false">D37/SUM(D$34:D$37)</f>
        <v>0.565217391304348</v>
      </c>
    </row>
    <row r="38" customFormat="false" ht="15" hidden="false" customHeight="false" outlineLevel="0" collapsed="false">
      <c r="A38" s="0" t="s">
        <v>570</v>
      </c>
      <c r="B38" s="1" t="n">
        <v>0</v>
      </c>
      <c r="C38" s="1" t="n">
        <v>-2.45580187086612</v>
      </c>
      <c r="D38" s="1" t="n">
        <v>943</v>
      </c>
      <c r="E38" s="1" t="n">
        <v>169</v>
      </c>
      <c r="F38" s="1" t="n">
        <v>1076</v>
      </c>
      <c r="G38" s="1" t="n">
        <v>228</v>
      </c>
      <c r="H38" s="1" t="n">
        <v>0.211895910780669</v>
      </c>
      <c r="I38" s="1" t="n">
        <v>0.179215270413574</v>
      </c>
      <c r="J38" s="30" t="s">
        <v>158</v>
      </c>
      <c r="K38" s="31" t="n">
        <f aca="false">D38/1074</f>
        <v>0.878026070763501</v>
      </c>
    </row>
    <row r="39" customFormat="false" ht="15" hidden="false" customHeight="false" outlineLevel="0" collapsed="false">
      <c r="A39" s="0" t="s">
        <v>570</v>
      </c>
      <c r="B39" s="1" t="n">
        <v>1</v>
      </c>
      <c r="C39" s="1" t="n">
        <v>0.186486974323109</v>
      </c>
      <c r="D39" s="1" t="n">
        <v>4</v>
      </c>
      <c r="E39" s="1" t="n">
        <v>1</v>
      </c>
      <c r="F39" s="1" t="n">
        <v>1076</v>
      </c>
      <c r="G39" s="1" t="n">
        <v>228</v>
      </c>
      <c r="H39" s="1" t="n">
        <v>0.211895910780669</v>
      </c>
      <c r="I39" s="1" t="n">
        <v>0.25</v>
      </c>
      <c r="J39" s="30" t="s">
        <v>159</v>
      </c>
      <c r="K39" s="31" t="n">
        <f aca="false">D39/SUM(D$39:D$43)</f>
        <v>0.0300751879699248</v>
      </c>
    </row>
    <row r="40" customFormat="false" ht="15" hidden="false" customHeight="false" outlineLevel="0" collapsed="false">
      <c r="A40" s="0" t="s">
        <v>570</v>
      </c>
      <c r="B40" s="1" t="n">
        <v>2</v>
      </c>
      <c r="C40" s="1" t="n">
        <v>0.681778007302458</v>
      </c>
      <c r="D40" s="1" t="n">
        <v>10</v>
      </c>
      <c r="E40" s="1" t="n">
        <v>3</v>
      </c>
      <c r="F40" s="1" t="n">
        <v>1076</v>
      </c>
      <c r="G40" s="1" t="n">
        <v>228</v>
      </c>
      <c r="H40" s="1" t="n">
        <v>0.211895910780669</v>
      </c>
      <c r="I40" s="1" t="n">
        <v>0.3</v>
      </c>
      <c r="J40" s="30" t="s">
        <v>160</v>
      </c>
      <c r="K40" s="31" t="n">
        <f aca="false">D40/SUM(D$39:D$43)</f>
        <v>0.075187969924812</v>
      </c>
    </row>
    <row r="41" customFormat="false" ht="15" hidden="false" customHeight="false" outlineLevel="0" collapsed="false">
      <c r="A41" s="0" t="s">
        <v>570</v>
      </c>
      <c r="B41" s="1" t="n">
        <v>3</v>
      </c>
      <c r="C41" s="1" t="n">
        <v>5.78956771108241</v>
      </c>
      <c r="D41" s="1" t="n">
        <v>34</v>
      </c>
      <c r="E41" s="1" t="n">
        <v>21</v>
      </c>
      <c r="F41" s="1" t="n">
        <v>1076</v>
      </c>
      <c r="G41" s="1" t="n">
        <v>228</v>
      </c>
      <c r="H41" s="1" t="n">
        <v>0.211895910780669</v>
      </c>
      <c r="I41" s="1" t="n">
        <v>0.617647058823529</v>
      </c>
      <c r="J41" s="30" t="s">
        <v>161</v>
      </c>
      <c r="K41" s="31" t="n">
        <f aca="false">D41/SUM(D$39:D$43)</f>
        <v>0.255639097744361</v>
      </c>
    </row>
    <row r="42" customFormat="false" ht="15" hidden="false" customHeight="false" outlineLevel="0" collapsed="false">
      <c r="A42" s="0" t="s">
        <v>570</v>
      </c>
      <c r="B42" s="1" t="n">
        <v>4</v>
      </c>
      <c r="C42" s="1" t="n">
        <v>4.30026168664977</v>
      </c>
      <c r="D42" s="1" t="n">
        <v>59</v>
      </c>
      <c r="E42" s="1" t="n">
        <v>26</v>
      </c>
      <c r="F42" s="1" t="n">
        <v>1076</v>
      </c>
      <c r="G42" s="1" t="n">
        <v>228</v>
      </c>
      <c r="H42" s="1" t="n">
        <v>0.211895910780669</v>
      </c>
      <c r="I42" s="1" t="n">
        <v>0.440677966101695</v>
      </c>
      <c r="J42" s="30" t="s">
        <v>162</v>
      </c>
      <c r="K42" s="31" t="n">
        <f aca="false">D42/SUM(D$39:D$43)</f>
        <v>0.443609022556391</v>
      </c>
    </row>
    <row r="43" customFormat="false" ht="15" hidden="false" customHeight="false" outlineLevel="0" collapsed="false">
      <c r="A43" s="0" t="s">
        <v>570</v>
      </c>
      <c r="B43" s="1" t="n">
        <v>5</v>
      </c>
      <c r="C43" s="1" t="n">
        <v>1.19531610345207</v>
      </c>
      <c r="D43" s="1" t="n">
        <v>26</v>
      </c>
      <c r="E43" s="1" t="n">
        <v>8</v>
      </c>
      <c r="F43" s="1" t="n">
        <v>1076</v>
      </c>
      <c r="G43" s="1" t="n">
        <v>228</v>
      </c>
      <c r="H43" s="1" t="n">
        <v>0.211895910780669</v>
      </c>
      <c r="I43" s="1" t="n">
        <v>0.307692307692308</v>
      </c>
      <c r="J43" s="30" t="s">
        <v>163</v>
      </c>
      <c r="K43" s="31" t="n">
        <f aca="false">D43/SUM(D$39:D$43)</f>
        <v>0.195488721804511</v>
      </c>
    </row>
    <row r="44" customFormat="false" ht="15" hidden="false" customHeight="false" outlineLevel="0" collapsed="false">
      <c r="A44" s="0" t="s">
        <v>571</v>
      </c>
      <c r="B44" s="1" t="n">
        <v>0</v>
      </c>
      <c r="C44" s="1" t="n">
        <v>0.00195864256386644</v>
      </c>
      <c r="D44" s="1" t="n">
        <v>1057</v>
      </c>
      <c r="E44" s="1" t="n">
        <v>224</v>
      </c>
      <c r="F44" s="1" t="n">
        <v>1076</v>
      </c>
      <c r="G44" s="1" t="n">
        <v>228</v>
      </c>
      <c r="H44" s="1" t="n">
        <v>0.211895910780669</v>
      </c>
      <c r="I44" s="1" t="n">
        <v>0.211920529801325</v>
      </c>
      <c r="J44" s="30" t="s">
        <v>572</v>
      </c>
    </row>
    <row r="45" customFormat="false" ht="15" hidden="false" customHeight="false" outlineLevel="0" collapsed="false">
      <c r="A45" s="0" t="s">
        <v>571</v>
      </c>
      <c r="B45" s="1" t="n">
        <v>1</v>
      </c>
      <c r="C45" s="1" t="n">
        <v>-0.898111225620138</v>
      </c>
      <c r="D45" s="1" t="n">
        <v>3</v>
      </c>
      <c r="E45" s="1" t="n">
        <v>0</v>
      </c>
      <c r="F45" s="1" t="n">
        <v>1076</v>
      </c>
      <c r="G45" s="1" t="n">
        <v>228</v>
      </c>
      <c r="H45" s="1" t="n">
        <v>0.211895910780669</v>
      </c>
      <c r="I45" s="1" t="n">
        <v>0</v>
      </c>
      <c r="J45" s="30" t="s">
        <v>573</v>
      </c>
    </row>
    <row r="46" customFormat="false" ht="15" hidden="false" customHeight="false" outlineLevel="0" collapsed="false">
      <c r="A46" s="0" t="s">
        <v>571</v>
      </c>
      <c r="B46" s="1" t="n">
        <v>2</v>
      </c>
      <c r="C46" s="1" t="n">
        <v>-0.518524757874011</v>
      </c>
      <c r="D46" s="1" t="n">
        <v>1</v>
      </c>
      <c r="E46" s="1" t="n">
        <v>0</v>
      </c>
      <c r="F46" s="1" t="n">
        <v>1076</v>
      </c>
      <c r="G46" s="1" t="n">
        <v>228</v>
      </c>
      <c r="H46" s="1" t="n">
        <v>0.211895910780669</v>
      </c>
      <c r="I46" s="1" t="n">
        <v>0</v>
      </c>
      <c r="J46" s="30" t="s">
        <v>574</v>
      </c>
    </row>
    <row r="47" customFormat="false" ht="15" hidden="false" customHeight="false" outlineLevel="0" collapsed="false">
      <c r="A47" s="0" t="s">
        <v>571</v>
      </c>
      <c r="B47" s="1" t="n">
        <v>3</v>
      </c>
      <c r="C47" s="1" t="n">
        <v>0.477925740744565</v>
      </c>
      <c r="D47" s="1" t="n">
        <v>7</v>
      </c>
      <c r="E47" s="1" t="n">
        <v>2</v>
      </c>
      <c r="F47" s="1" t="n">
        <v>1076</v>
      </c>
      <c r="G47" s="1" t="n">
        <v>228</v>
      </c>
      <c r="H47" s="1" t="n">
        <v>0.211895910780669</v>
      </c>
      <c r="I47" s="1" t="n">
        <v>0.285714285714286</v>
      </c>
      <c r="J47" s="30" t="s">
        <v>575</v>
      </c>
    </row>
    <row r="48" customFormat="false" ht="15" hidden="false" customHeight="false" outlineLevel="0" collapsed="false">
      <c r="A48" s="0" t="s">
        <v>571</v>
      </c>
      <c r="B48" s="1" t="n">
        <v>4</v>
      </c>
      <c r="C48" s="1" t="n">
        <v>0.514707018191658</v>
      </c>
      <c r="D48" s="1" t="n">
        <v>3</v>
      </c>
      <c r="E48" s="1" t="n">
        <v>1</v>
      </c>
      <c r="F48" s="1" t="n">
        <v>1076</v>
      </c>
      <c r="G48" s="1" t="n">
        <v>228</v>
      </c>
      <c r="H48" s="1" t="n">
        <v>0.211895910780669</v>
      </c>
      <c r="I48" s="1" t="n">
        <v>0.333333333333333</v>
      </c>
      <c r="J48" s="30" t="s">
        <v>576</v>
      </c>
    </row>
    <row r="49" customFormat="false" ht="15" hidden="false" customHeight="false" outlineLevel="0" collapsed="false">
      <c r="A49" s="0" t="s">
        <v>571</v>
      </c>
      <c r="B49" s="1" t="n">
        <v>5</v>
      </c>
      <c r="C49" s="1" t="n">
        <v>0.186486974323109</v>
      </c>
      <c r="D49" s="1" t="n">
        <v>4</v>
      </c>
      <c r="E49" s="1" t="n">
        <v>1</v>
      </c>
      <c r="F49" s="1" t="n">
        <v>1076</v>
      </c>
      <c r="G49" s="1" t="n">
        <v>228</v>
      </c>
      <c r="H49" s="1" t="n">
        <v>0.211895910780669</v>
      </c>
      <c r="I49" s="1" t="n">
        <v>0.25</v>
      </c>
      <c r="J49" s="30" t="s">
        <v>577</v>
      </c>
    </row>
    <row r="50" customFormat="false" ht="15" hidden="false" customHeight="false" outlineLevel="0" collapsed="false">
      <c r="A50" s="0" t="s">
        <v>571</v>
      </c>
      <c r="B50" s="1" t="n">
        <v>6</v>
      </c>
      <c r="C50" s="1" t="n">
        <v>-0.518524757874011</v>
      </c>
      <c r="D50" s="1" t="n">
        <v>1</v>
      </c>
      <c r="E50" s="1" t="n">
        <v>0</v>
      </c>
      <c r="F50" s="1" t="n">
        <v>1076</v>
      </c>
      <c r="G50" s="1" t="n">
        <v>228</v>
      </c>
      <c r="H50" s="1" t="n">
        <v>0.211895910780669</v>
      </c>
      <c r="I50" s="1" t="n">
        <v>0</v>
      </c>
      <c r="J50" s="30" t="s">
        <v>578</v>
      </c>
    </row>
    <row r="51" customFormat="false" ht="15" hidden="false" customHeight="false" outlineLevel="0" collapsed="false">
      <c r="A51" s="0" t="s">
        <v>579</v>
      </c>
      <c r="B51" s="1" t="n">
        <v>0</v>
      </c>
      <c r="C51" s="1" t="n">
        <v>-7.58043025441398</v>
      </c>
      <c r="D51" s="1" t="n">
        <v>743</v>
      </c>
      <c r="E51" s="1" t="n">
        <v>73</v>
      </c>
      <c r="F51" s="1" t="n">
        <v>1076</v>
      </c>
      <c r="G51" s="1" t="n">
        <v>228</v>
      </c>
      <c r="H51" s="1" t="n">
        <v>0.211895910780669</v>
      </c>
      <c r="I51" s="1" t="n">
        <v>0.098250336473755</v>
      </c>
      <c r="J51" s="30" t="s">
        <v>580</v>
      </c>
      <c r="K51" s="31" t="n">
        <f aca="false">D51/1074</f>
        <v>0.691806331471136</v>
      </c>
    </row>
    <row r="52" customFormat="false" ht="15" hidden="false" customHeight="false" outlineLevel="0" collapsed="false">
      <c r="A52" s="0" t="s">
        <v>579</v>
      </c>
      <c r="B52" s="1" t="n">
        <v>1</v>
      </c>
      <c r="C52" s="1" t="n">
        <v>0.53429930176541</v>
      </c>
      <c r="D52" s="1" t="n">
        <v>45</v>
      </c>
      <c r="E52" s="1" t="n">
        <v>11</v>
      </c>
      <c r="F52" s="1" t="n">
        <v>1076</v>
      </c>
      <c r="G52" s="1" t="n">
        <v>228</v>
      </c>
      <c r="H52" s="1" t="n">
        <v>0.211895910780669</v>
      </c>
      <c r="I52" s="1" t="n">
        <v>0.244444444444444</v>
      </c>
      <c r="J52" s="30" t="s">
        <v>581</v>
      </c>
      <c r="K52" s="31" t="n">
        <f aca="false">D52/SUM(D$52:D$58)</f>
        <v>0.135135135135135</v>
      </c>
    </row>
    <row r="53" customFormat="false" ht="15" hidden="false" customHeight="false" outlineLevel="0" collapsed="false">
      <c r="A53" s="0" t="s">
        <v>579</v>
      </c>
      <c r="B53" s="1" t="n">
        <v>2</v>
      </c>
      <c r="C53" s="1" t="n">
        <v>5.59087368229612</v>
      </c>
      <c r="D53" s="1" t="n">
        <v>48</v>
      </c>
      <c r="E53" s="1" t="n">
        <v>26</v>
      </c>
      <c r="F53" s="1" t="n">
        <v>1076</v>
      </c>
      <c r="G53" s="1" t="n">
        <v>228</v>
      </c>
      <c r="H53" s="1" t="n">
        <v>0.211895910780669</v>
      </c>
      <c r="I53" s="1" t="n">
        <v>0.541666666666667</v>
      </c>
      <c r="J53" s="30" t="s">
        <v>582</v>
      </c>
      <c r="K53" s="31" t="n">
        <f aca="false">D53/SUM(D$52:D$58)</f>
        <v>0.144144144144144</v>
      </c>
    </row>
    <row r="54" customFormat="false" ht="15" hidden="false" customHeight="false" outlineLevel="0" collapsed="false">
      <c r="A54" s="0" t="s">
        <v>579</v>
      </c>
      <c r="B54" s="1" t="n">
        <v>3</v>
      </c>
      <c r="C54" s="1" t="n">
        <v>4.5689982257049</v>
      </c>
      <c r="D54" s="1" t="n">
        <v>42</v>
      </c>
      <c r="E54" s="1" t="n">
        <v>21</v>
      </c>
      <c r="F54" s="1" t="n">
        <v>1076</v>
      </c>
      <c r="G54" s="1" t="n">
        <v>228</v>
      </c>
      <c r="H54" s="1" t="n">
        <v>0.211895910780669</v>
      </c>
      <c r="I54" s="1" t="n">
        <v>0.5</v>
      </c>
      <c r="J54" s="30" t="s">
        <v>583</v>
      </c>
      <c r="K54" s="31" t="n">
        <f aca="false">D54/SUM(D$52:D$58)</f>
        <v>0.126126126126126</v>
      </c>
    </row>
    <row r="55" customFormat="false" ht="15" hidden="false" customHeight="false" outlineLevel="0" collapsed="false">
      <c r="A55" s="0" t="s">
        <v>579</v>
      </c>
      <c r="B55" s="1" t="n">
        <v>4</v>
      </c>
      <c r="C55" s="1" t="n">
        <v>6.44130376274318</v>
      </c>
      <c r="D55" s="1" t="n">
        <v>52</v>
      </c>
      <c r="E55" s="1" t="n">
        <v>30</v>
      </c>
      <c r="F55" s="1" t="n">
        <v>1076</v>
      </c>
      <c r="G55" s="1" t="n">
        <v>228</v>
      </c>
      <c r="H55" s="1" t="n">
        <v>0.211895910780669</v>
      </c>
      <c r="I55" s="1" t="n">
        <v>0.576923076923077</v>
      </c>
      <c r="J55" s="30" t="s">
        <v>584</v>
      </c>
      <c r="K55" s="31" t="n">
        <f aca="false">D55/SUM(D$52:D$58)</f>
        <v>0.156156156156156</v>
      </c>
    </row>
    <row r="56" customFormat="false" ht="15" hidden="false" customHeight="false" outlineLevel="0" collapsed="false">
      <c r="A56" s="0" t="s">
        <v>579</v>
      </c>
      <c r="B56" s="1" t="n">
        <v>5</v>
      </c>
      <c r="C56" s="1" t="n">
        <v>3.36196378100267</v>
      </c>
      <c r="D56" s="1" t="n">
        <v>49</v>
      </c>
      <c r="E56" s="1" t="n">
        <v>20</v>
      </c>
      <c r="F56" s="1" t="n">
        <v>1076</v>
      </c>
      <c r="G56" s="1" t="n">
        <v>228</v>
      </c>
      <c r="H56" s="1" t="n">
        <v>0.211895910780669</v>
      </c>
      <c r="I56" s="1" t="n">
        <v>0.408163265306122</v>
      </c>
      <c r="J56" s="30" t="s">
        <v>585</v>
      </c>
      <c r="K56" s="31" t="n">
        <f aca="false">D56/SUM(D$52:D$58)</f>
        <v>0.147147147147147</v>
      </c>
    </row>
    <row r="57" customFormat="false" ht="15" hidden="false" customHeight="false" outlineLevel="0" collapsed="false">
      <c r="A57" s="0" t="s">
        <v>579</v>
      </c>
      <c r="B57" s="1" t="n">
        <v>6</v>
      </c>
      <c r="C57" s="1" t="n">
        <v>4.84775256608148</v>
      </c>
      <c r="D57" s="1" t="n">
        <v>54</v>
      </c>
      <c r="E57" s="1" t="n">
        <v>26</v>
      </c>
      <c r="F57" s="1" t="n">
        <v>1076</v>
      </c>
      <c r="G57" s="1" t="n">
        <v>228</v>
      </c>
      <c r="H57" s="1" t="n">
        <v>0.211895910780669</v>
      </c>
      <c r="I57" s="1" t="n">
        <v>0.481481481481481</v>
      </c>
      <c r="J57" s="30" t="s">
        <v>586</v>
      </c>
      <c r="K57" s="31" t="n">
        <f aca="false">D57/SUM(D$52:D$58)</f>
        <v>0.162162162162162</v>
      </c>
    </row>
    <row r="58" customFormat="false" ht="15" hidden="false" customHeight="false" outlineLevel="0" collapsed="false">
      <c r="A58" s="0" t="s">
        <v>579</v>
      </c>
      <c r="B58" s="1" t="n">
        <v>7</v>
      </c>
      <c r="C58" s="1" t="n">
        <v>4.43648352730866</v>
      </c>
      <c r="D58" s="1" t="n">
        <v>43</v>
      </c>
      <c r="E58" s="1" t="n">
        <v>21</v>
      </c>
      <c r="F58" s="1" t="n">
        <v>1076</v>
      </c>
      <c r="G58" s="1" t="n">
        <v>228</v>
      </c>
      <c r="H58" s="1" t="n">
        <v>0.211895910780669</v>
      </c>
      <c r="I58" s="1" t="n">
        <v>0.488372093023256</v>
      </c>
      <c r="J58" s="30" t="s">
        <v>587</v>
      </c>
      <c r="K58" s="31" t="n">
        <f aca="false">D58/SUM(D$52:D$58)</f>
        <v>0.129129129129129</v>
      </c>
    </row>
    <row r="59" customFormat="false" ht="15" hidden="false" customHeight="false" outlineLevel="0" collapsed="false">
      <c r="A59" s="0" t="s">
        <v>588</v>
      </c>
      <c r="B59" s="1" t="n">
        <v>0</v>
      </c>
      <c r="C59" s="1" t="n">
        <v>-0.485164649848861</v>
      </c>
      <c r="D59" s="1" t="n">
        <v>997</v>
      </c>
      <c r="E59" s="1" t="n">
        <v>205</v>
      </c>
      <c r="F59" s="1" t="n">
        <v>1076</v>
      </c>
      <c r="G59" s="1" t="n">
        <v>228</v>
      </c>
      <c r="H59" s="1" t="n">
        <v>0.211895910780669</v>
      </c>
      <c r="I59" s="1" t="n">
        <v>0.205616850551655</v>
      </c>
      <c r="J59" s="30" t="s">
        <v>589</v>
      </c>
      <c r="K59" s="31" t="n">
        <f aca="false">D59/1074</f>
        <v>0.92830540037244</v>
      </c>
    </row>
    <row r="60" customFormat="false" ht="15" hidden="false" customHeight="false" outlineLevel="0" collapsed="false">
      <c r="A60" s="0" t="s">
        <v>588</v>
      </c>
      <c r="B60" s="1" t="n">
        <v>1</v>
      </c>
      <c r="C60" s="1" t="n">
        <v>-1.03704951574802</v>
      </c>
      <c r="D60" s="1" t="n">
        <v>4</v>
      </c>
      <c r="E60" s="1" t="n">
        <v>0</v>
      </c>
      <c r="F60" s="1" t="n">
        <v>1076</v>
      </c>
      <c r="G60" s="1" t="n">
        <v>228</v>
      </c>
      <c r="H60" s="1" t="n">
        <v>0.211895910780669</v>
      </c>
      <c r="I60" s="1" t="n">
        <v>0</v>
      </c>
      <c r="J60" s="30" t="s">
        <v>590</v>
      </c>
      <c r="K60" s="31" t="n">
        <f aca="false">D60/SUM(D$60:D$63)</f>
        <v>0.0506329113924051</v>
      </c>
    </row>
    <row r="61" customFormat="false" ht="15" hidden="false" customHeight="false" outlineLevel="0" collapsed="false">
      <c r="A61" s="0" t="s">
        <v>588</v>
      </c>
      <c r="B61" s="1" t="n">
        <v>2</v>
      </c>
      <c r="C61" s="1" t="n">
        <v>2.785080427217</v>
      </c>
      <c r="D61" s="1" t="n">
        <v>22</v>
      </c>
      <c r="E61" s="1" t="n">
        <v>10</v>
      </c>
      <c r="F61" s="1" t="n">
        <v>1076</v>
      </c>
      <c r="G61" s="1" t="n">
        <v>228</v>
      </c>
      <c r="H61" s="1" t="n">
        <v>0.211895910780669</v>
      </c>
      <c r="I61" s="1" t="n">
        <v>0.454545454545455</v>
      </c>
      <c r="J61" s="30" t="s">
        <v>591</v>
      </c>
      <c r="K61" s="31" t="n">
        <f aca="false">D61/SUM(D$60:D$63)</f>
        <v>0.278481012658228</v>
      </c>
    </row>
    <row r="62" customFormat="false" ht="15" hidden="false" customHeight="false" outlineLevel="0" collapsed="false">
      <c r="A62" s="0" t="s">
        <v>588</v>
      </c>
      <c r="B62" s="1" t="n">
        <v>3</v>
      </c>
      <c r="C62" s="1" t="n">
        <v>1.08499254083457</v>
      </c>
      <c r="D62" s="1" t="n">
        <v>23</v>
      </c>
      <c r="E62" s="1" t="n">
        <v>7</v>
      </c>
      <c r="F62" s="1" t="n">
        <v>1076</v>
      </c>
      <c r="G62" s="1" t="n">
        <v>228</v>
      </c>
      <c r="H62" s="1" t="n">
        <v>0.211895910780669</v>
      </c>
      <c r="I62" s="1" t="n">
        <v>0.304347826086957</v>
      </c>
      <c r="J62" s="30" t="s">
        <v>592</v>
      </c>
      <c r="K62" s="31" t="n">
        <f aca="false">D62/SUM(D$60:D$63)</f>
        <v>0.291139240506329</v>
      </c>
    </row>
    <row r="63" customFormat="false" ht="15" hidden="false" customHeight="false" outlineLevel="0" collapsed="false">
      <c r="A63" s="0" t="s">
        <v>588</v>
      </c>
      <c r="B63" s="1" t="n">
        <v>4</v>
      </c>
      <c r="C63" s="1" t="n">
        <v>-0.159442922954386</v>
      </c>
      <c r="D63" s="1" t="n">
        <v>30</v>
      </c>
      <c r="E63" s="1" t="n">
        <v>6</v>
      </c>
      <c r="F63" s="1" t="n">
        <v>1076</v>
      </c>
      <c r="G63" s="1" t="n">
        <v>228</v>
      </c>
      <c r="H63" s="1" t="n">
        <v>0.211895910780669</v>
      </c>
      <c r="I63" s="1" t="n">
        <v>0.2</v>
      </c>
      <c r="J63" s="30" t="s">
        <v>593</v>
      </c>
      <c r="K63" s="31" t="n">
        <f aca="false">D63/SUM(D$60:D$63)</f>
        <v>0.379746835443038</v>
      </c>
    </row>
    <row r="64" customFormat="false" ht="15" hidden="false" customHeight="false" outlineLevel="0" collapsed="false">
      <c r="A64" s="0" t="s">
        <v>594</v>
      </c>
      <c r="B64" s="1" t="n">
        <v>0</v>
      </c>
      <c r="C64" s="1" t="n">
        <v>-0.299112700110321</v>
      </c>
      <c r="D64" s="1" t="n">
        <v>1057</v>
      </c>
      <c r="E64" s="1" t="n">
        <v>220</v>
      </c>
      <c r="F64" s="1" t="n">
        <v>1076</v>
      </c>
      <c r="G64" s="1" t="n">
        <v>228</v>
      </c>
      <c r="H64" s="1" t="n">
        <v>0.211895910780669</v>
      </c>
      <c r="I64" s="1" t="n">
        <v>0.208136234626301</v>
      </c>
      <c r="J64" s="30" t="s">
        <v>595</v>
      </c>
    </row>
    <row r="65" customFormat="false" ht="15" hidden="false" customHeight="false" outlineLevel="0" collapsed="false">
      <c r="A65" s="0" t="s">
        <v>594</v>
      </c>
      <c r="B65" s="1" t="n">
        <v>1</v>
      </c>
      <c r="C65" s="1" t="n">
        <v>0.186486974323109</v>
      </c>
      <c r="D65" s="1" t="n">
        <v>4</v>
      </c>
      <c r="E65" s="1" t="n">
        <v>1</v>
      </c>
      <c r="F65" s="1" t="n">
        <v>1076</v>
      </c>
      <c r="G65" s="1" t="n">
        <v>228</v>
      </c>
      <c r="H65" s="1" t="n">
        <v>0.211895910780669</v>
      </c>
      <c r="I65" s="1" t="n">
        <v>0.25</v>
      </c>
      <c r="J65" s="30" t="s">
        <v>596</v>
      </c>
    </row>
    <row r="66" customFormat="false" ht="15" hidden="false" customHeight="false" outlineLevel="0" collapsed="false">
      <c r="A66" s="0" t="s">
        <v>594</v>
      </c>
      <c r="B66" s="1" t="n">
        <v>2</v>
      </c>
      <c r="C66" s="1" t="n">
        <v>-0.518524757874011</v>
      </c>
      <c r="D66" s="1" t="n">
        <v>1</v>
      </c>
      <c r="E66" s="1" t="n">
        <v>0</v>
      </c>
      <c r="F66" s="1" t="n">
        <v>1076</v>
      </c>
      <c r="G66" s="1" t="n">
        <v>228</v>
      </c>
      <c r="H66" s="1" t="n">
        <v>0.211895910780669</v>
      </c>
      <c r="I66" s="1" t="n">
        <v>0</v>
      </c>
      <c r="J66" s="30" t="s">
        <v>597</v>
      </c>
    </row>
    <row r="67" customFormat="false" ht="15" hidden="false" customHeight="false" outlineLevel="0" collapsed="false">
      <c r="A67" s="0" t="s">
        <v>594</v>
      </c>
      <c r="B67" s="1" t="n">
        <v>3</v>
      </c>
      <c r="C67" s="1" t="n">
        <v>1.41002346439424</v>
      </c>
      <c r="D67" s="1" t="n">
        <v>4</v>
      </c>
      <c r="E67" s="1" t="n">
        <v>2</v>
      </c>
      <c r="F67" s="1" t="n">
        <v>1076</v>
      </c>
      <c r="G67" s="1" t="n">
        <v>228</v>
      </c>
      <c r="H67" s="1" t="n">
        <v>0.211895910780669</v>
      </c>
      <c r="I67" s="1" t="n">
        <v>0.5</v>
      </c>
      <c r="J67" s="30" t="s">
        <v>598</v>
      </c>
    </row>
    <row r="68" customFormat="false" ht="15" hidden="false" customHeight="false" outlineLevel="0" collapsed="false">
      <c r="A68" s="0" t="s">
        <v>594</v>
      </c>
      <c r="B68" s="1" t="n">
        <v>4</v>
      </c>
      <c r="C68" s="1" t="n">
        <v>2.72593236734204</v>
      </c>
      <c r="D68" s="1" t="n">
        <v>6</v>
      </c>
      <c r="E68" s="1" t="n">
        <v>4</v>
      </c>
      <c r="F68" s="1" t="n">
        <v>1076</v>
      </c>
      <c r="G68" s="1" t="n">
        <v>228</v>
      </c>
      <c r="H68" s="1" t="n">
        <v>0.211895910780669</v>
      </c>
      <c r="I68" s="1" t="n">
        <v>0.666666666666667</v>
      </c>
      <c r="J68" s="30" t="s">
        <v>599</v>
      </c>
    </row>
    <row r="69" customFormat="false" ht="15" hidden="false" customHeight="false" outlineLevel="0" collapsed="false">
      <c r="A69" s="0" t="s">
        <v>594</v>
      </c>
      <c r="B69" s="1" t="n">
        <v>5</v>
      </c>
      <c r="C69" s="1" t="n">
        <v>0.186486974323109</v>
      </c>
      <c r="D69" s="1" t="n">
        <v>4</v>
      </c>
      <c r="E69" s="1" t="n">
        <v>1</v>
      </c>
      <c r="F69" s="1" t="n">
        <v>1076</v>
      </c>
      <c r="G69" s="1" t="n">
        <v>228</v>
      </c>
      <c r="H69" s="1" t="n">
        <v>0.211895910780669</v>
      </c>
      <c r="I69" s="1" t="n">
        <v>0.25</v>
      </c>
      <c r="J69" s="30" t="s">
        <v>600</v>
      </c>
    </row>
    <row r="70" customFormat="false" ht="15" hidden="false" customHeight="false" outlineLevel="0" collapsed="false">
      <c r="A70" s="0" t="s">
        <v>601</v>
      </c>
      <c r="B70" s="1" t="n">
        <v>0</v>
      </c>
      <c r="C70" s="1" t="n">
        <v>-0.125160179929978</v>
      </c>
      <c r="D70" s="1" t="n">
        <v>1065</v>
      </c>
      <c r="E70" s="1" t="n">
        <v>224</v>
      </c>
      <c r="F70" s="1" t="n">
        <v>1076</v>
      </c>
      <c r="G70" s="1" t="n">
        <v>228</v>
      </c>
      <c r="H70" s="1" t="n">
        <v>0.211895910780669</v>
      </c>
      <c r="I70" s="1" t="n">
        <v>0.210328638497653</v>
      </c>
      <c r="J70" s="30" t="s">
        <v>602</v>
      </c>
    </row>
    <row r="71" customFormat="false" ht="15" hidden="false" customHeight="false" outlineLevel="0" collapsed="false">
      <c r="A71" s="0" t="s">
        <v>601</v>
      </c>
      <c r="B71" s="1" t="n">
        <v>1</v>
      </c>
      <c r="C71" s="1" t="n">
        <v>-0.898111225620138</v>
      </c>
      <c r="D71" s="1" t="n">
        <v>3</v>
      </c>
      <c r="E71" s="1" t="n">
        <v>0</v>
      </c>
      <c r="F71" s="1" t="n">
        <v>1076</v>
      </c>
      <c r="G71" s="1" t="n">
        <v>228</v>
      </c>
      <c r="H71" s="1" t="n">
        <v>0.211895910780669</v>
      </c>
      <c r="I71" s="1" t="n">
        <v>0</v>
      </c>
      <c r="J71" s="30" t="s">
        <v>603</v>
      </c>
    </row>
    <row r="72" customFormat="false" ht="15" hidden="false" customHeight="false" outlineLevel="0" collapsed="false">
      <c r="A72" s="0" t="s">
        <v>601</v>
      </c>
      <c r="B72" s="1" t="n">
        <v>2</v>
      </c>
      <c r="C72" s="1" t="n">
        <v>1.92854822226825</v>
      </c>
      <c r="D72" s="1" t="n">
        <v>1</v>
      </c>
      <c r="E72" s="1" t="n">
        <v>1</v>
      </c>
      <c r="F72" s="1" t="n">
        <v>1076</v>
      </c>
      <c r="G72" s="1" t="n">
        <v>228</v>
      </c>
      <c r="H72" s="1" t="n">
        <v>0.211895910780669</v>
      </c>
      <c r="I72" s="1" t="n">
        <v>1</v>
      </c>
      <c r="J72" s="30" t="s">
        <v>604</v>
      </c>
    </row>
    <row r="73" customFormat="false" ht="15" hidden="false" customHeight="false" outlineLevel="0" collapsed="false">
      <c r="A73" s="0" t="s">
        <v>601</v>
      </c>
      <c r="B73" s="1" t="n">
        <v>3</v>
      </c>
      <c r="C73" s="1" t="n">
        <v>-0.518524757874011</v>
      </c>
      <c r="D73" s="1" t="n">
        <v>1</v>
      </c>
      <c r="E73" s="1" t="n">
        <v>0</v>
      </c>
      <c r="F73" s="1" t="n">
        <v>1076</v>
      </c>
      <c r="G73" s="1" t="n">
        <v>228</v>
      </c>
      <c r="H73" s="1" t="n">
        <v>0.211895910780669</v>
      </c>
      <c r="I73" s="1" t="n">
        <v>0</v>
      </c>
      <c r="J73" s="30" t="s">
        <v>605</v>
      </c>
    </row>
    <row r="74" customFormat="false" ht="15" hidden="false" customHeight="false" outlineLevel="0" collapsed="false">
      <c r="A74" s="0" t="s">
        <v>601</v>
      </c>
      <c r="B74" s="1" t="n">
        <v>4</v>
      </c>
      <c r="C74" s="1" t="n">
        <v>2.72737905162228</v>
      </c>
      <c r="D74" s="1" t="n">
        <v>2</v>
      </c>
      <c r="E74" s="1" t="n">
        <v>2</v>
      </c>
      <c r="F74" s="1" t="n">
        <v>1076</v>
      </c>
      <c r="G74" s="1" t="n">
        <v>228</v>
      </c>
      <c r="H74" s="1" t="n">
        <v>0.211895910780669</v>
      </c>
      <c r="I74" s="1" t="n">
        <v>1</v>
      </c>
      <c r="J74" s="30" t="s">
        <v>606</v>
      </c>
    </row>
    <row r="75" customFormat="false" ht="15" hidden="false" customHeight="false" outlineLevel="0" collapsed="false">
      <c r="A75" s="0" t="s">
        <v>601</v>
      </c>
      <c r="B75" s="1" t="n">
        <v>5</v>
      </c>
      <c r="C75" s="1" t="n">
        <v>0.186486974323109</v>
      </c>
      <c r="D75" s="1" t="n">
        <v>4</v>
      </c>
      <c r="E75" s="1" t="n">
        <v>1</v>
      </c>
      <c r="F75" s="1" t="n">
        <v>1076</v>
      </c>
      <c r="G75" s="1" t="n">
        <v>228</v>
      </c>
      <c r="H75" s="1" t="n">
        <v>0.211895910780669</v>
      </c>
      <c r="I75" s="1" t="n">
        <v>0.25</v>
      </c>
      <c r="J75" s="30" t="s">
        <v>607</v>
      </c>
    </row>
    <row r="76" customFormat="false" ht="15" hidden="false" customHeight="false" outlineLevel="0" collapsed="false">
      <c r="A76" s="0" t="s">
        <v>608</v>
      </c>
      <c r="B76" s="1" t="n">
        <v>0</v>
      </c>
      <c r="C76" s="1" t="n">
        <v>0.045285761624644</v>
      </c>
      <c r="D76" s="1" t="n">
        <v>1059</v>
      </c>
      <c r="E76" s="1" t="n">
        <v>225</v>
      </c>
      <c r="F76" s="1" t="n">
        <v>1076</v>
      </c>
      <c r="G76" s="1" t="n">
        <v>228</v>
      </c>
      <c r="H76" s="1" t="n">
        <v>0.211895910780669</v>
      </c>
      <c r="I76" s="1" t="n">
        <v>0.212464589235127</v>
      </c>
      <c r="J76" s="30" t="s">
        <v>609</v>
      </c>
    </row>
    <row r="77" customFormat="false" ht="15" hidden="false" customHeight="false" outlineLevel="0" collapsed="false">
      <c r="A77" s="0" t="s">
        <v>608</v>
      </c>
      <c r="B77" s="1" t="n">
        <v>1</v>
      </c>
      <c r="C77" s="1" t="n">
        <v>0.997037153305316</v>
      </c>
      <c r="D77" s="1" t="n">
        <v>2</v>
      </c>
      <c r="E77" s="1" t="n">
        <v>1</v>
      </c>
      <c r="F77" s="1" t="n">
        <v>1076</v>
      </c>
      <c r="G77" s="1" t="n">
        <v>228</v>
      </c>
      <c r="H77" s="1" t="n">
        <v>0.211895910780669</v>
      </c>
      <c r="I77" s="1" t="n">
        <v>0.5</v>
      </c>
      <c r="J77" s="30" t="s">
        <v>610</v>
      </c>
    </row>
    <row r="78" customFormat="false" ht="15" hidden="false" customHeight="false" outlineLevel="0" collapsed="false">
      <c r="A78" s="0" t="s">
        <v>608</v>
      </c>
      <c r="B78" s="1" t="n">
        <v>2</v>
      </c>
      <c r="C78" s="1" t="n">
        <v>-0.0650923007226895</v>
      </c>
      <c r="D78" s="1" t="n">
        <v>5</v>
      </c>
      <c r="E78" s="1" t="n">
        <v>1</v>
      </c>
      <c r="F78" s="1" t="n">
        <v>1076</v>
      </c>
      <c r="G78" s="1" t="n">
        <v>228</v>
      </c>
      <c r="H78" s="1" t="n">
        <v>0.211895910780669</v>
      </c>
      <c r="I78" s="1" t="n">
        <v>0.2</v>
      </c>
      <c r="J78" s="30" t="s">
        <v>611</v>
      </c>
    </row>
    <row r="79" customFormat="false" ht="15" hidden="false" customHeight="false" outlineLevel="0" collapsed="false">
      <c r="A79" s="0" t="s">
        <v>608</v>
      </c>
      <c r="B79" s="1" t="n">
        <v>3</v>
      </c>
      <c r="C79" s="1" t="n">
        <v>-0.898111225620138</v>
      </c>
      <c r="D79" s="1" t="n">
        <v>3</v>
      </c>
      <c r="E79" s="1" t="n">
        <v>0</v>
      </c>
      <c r="F79" s="1" t="n">
        <v>1076</v>
      </c>
      <c r="G79" s="1" t="n">
        <v>228</v>
      </c>
      <c r="H79" s="1" t="n">
        <v>0.211895910780669</v>
      </c>
      <c r="I79" s="1" t="n">
        <v>0</v>
      </c>
      <c r="J79" s="30" t="s">
        <v>612</v>
      </c>
    </row>
    <row r="80" customFormat="false" ht="15" hidden="false" customHeight="false" outlineLevel="0" collapsed="false">
      <c r="A80" s="0" t="s">
        <v>608</v>
      </c>
      <c r="B80" s="1" t="n">
        <v>4</v>
      </c>
      <c r="C80" s="1" t="n">
        <v>-0.271107715008132</v>
      </c>
      <c r="D80" s="1" t="n">
        <v>6</v>
      </c>
      <c r="E80" s="1" t="n">
        <v>1</v>
      </c>
      <c r="F80" s="1" t="n">
        <v>1076</v>
      </c>
      <c r="G80" s="1" t="n">
        <v>228</v>
      </c>
      <c r="H80" s="1" t="n">
        <v>0.211895910780669</v>
      </c>
      <c r="I80" s="1" t="n">
        <v>0.166666666666667</v>
      </c>
      <c r="J80" s="30" t="s">
        <v>613</v>
      </c>
    </row>
    <row r="81" customFormat="false" ht="15" hidden="false" customHeight="false" outlineLevel="0" collapsed="false">
      <c r="A81" s="0" t="s">
        <v>608</v>
      </c>
      <c r="B81" s="1" t="n">
        <v>5</v>
      </c>
      <c r="C81" s="1" t="n">
        <v>-0.518524757874011</v>
      </c>
      <c r="D81" s="1" t="n">
        <v>1</v>
      </c>
      <c r="E81" s="1" t="n">
        <v>0</v>
      </c>
      <c r="F81" s="1" t="n">
        <v>1076</v>
      </c>
      <c r="G81" s="1" t="n">
        <v>228</v>
      </c>
      <c r="H81" s="1" t="n">
        <v>0.211895910780669</v>
      </c>
      <c r="I81" s="1" t="n">
        <v>0</v>
      </c>
      <c r="J81" s="30" t="s">
        <v>614</v>
      </c>
    </row>
    <row r="82" customFormat="false" ht="15" hidden="false" customHeight="false" outlineLevel="0" collapsed="false">
      <c r="A82" s="0" t="s">
        <v>615</v>
      </c>
      <c r="B82" s="1" t="n">
        <v>0</v>
      </c>
      <c r="C82" s="1" t="n">
        <v>-0.84405141941324</v>
      </c>
      <c r="D82" s="1" t="n">
        <v>772</v>
      </c>
      <c r="E82" s="1" t="n">
        <v>154</v>
      </c>
      <c r="F82" s="1" t="n">
        <v>1076</v>
      </c>
      <c r="G82" s="1" t="n">
        <v>228</v>
      </c>
      <c r="H82" s="1" t="n">
        <v>0.211895910780669</v>
      </c>
      <c r="I82" s="1" t="n">
        <v>0.199481865284974</v>
      </c>
      <c r="J82" s="30" t="s">
        <v>616</v>
      </c>
    </row>
    <row r="83" customFormat="false" ht="15" hidden="false" customHeight="false" outlineLevel="0" collapsed="false">
      <c r="A83" s="0" t="s">
        <v>615</v>
      </c>
      <c r="B83" s="1" t="n">
        <v>1</v>
      </c>
      <c r="C83" s="1" t="n">
        <v>-1.27012107579152</v>
      </c>
      <c r="D83" s="1" t="n">
        <v>6</v>
      </c>
      <c r="E83" s="1" t="n">
        <v>0</v>
      </c>
      <c r="F83" s="1" t="n">
        <v>1076</v>
      </c>
      <c r="G83" s="1" t="n">
        <v>228</v>
      </c>
      <c r="H83" s="1" t="n">
        <v>0.211895910780669</v>
      </c>
      <c r="I83" s="1" t="n">
        <v>0</v>
      </c>
      <c r="J83" s="30" t="s">
        <v>617</v>
      </c>
    </row>
    <row r="84" customFormat="false" ht="15" hidden="false" customHeight="false" outlineLevel="0" collapsed="false">
      <c r="A84" s="0" t="s">
        <v>615</v>
      </c>
      <c r="B84" s="1" t="n">
        <v>2</v>
      </c>
      <c r="C84" s="1" t="n">
        <v>-0.469572336717988</v>
      </c>
      <c r="D84" s="1" t="n">
        <v>18</v>
      </c>
      <c r="E84" s="1" t="n">
        <v>3</v>
      </c>
      <c r="F84" s="1" t="n">
        <v>1076</v>
      </c>
      <c r="G84" s="1" t="n">
        <v>228</v>
      </c>
      <c r="H84" s="1" t="n">
        <v>0.211895910780669</v>
      </c>
      <c r="I84" s="1" t="n">
        <v>0.166666666666667</v>
      </c>
      <c r="J84" s="30" t="s">
        <v>618</v>
      </c>
    </row>
    <row r="85" customFormat="false" ht="15" hidden="false" customHeight="false" outlineLevel="0" collapsed="false">
      <c r="A85" s="0" t="s">
        <v>615</v>
      </c>
      <c r="B85" s="1" t="n">
        <v>3</v>
      </c>
      <c r="C85" s="1" t="n">
        <v>1.29756987338698</v>
      </c>
      <c r="D85" s="1" t="n">
        <v>119</v>
      </c>
      <c r="E85" s="1" t="n">
        <v>31</v>
      </c>
      <c r="F85" s="1" t="n">
        <v>1076</v>
      </c>
      <c r="G85" s="1" t="n">
        <v>228</v>
      </c>
      <c r="H85" s="1" t="n">
        <v>0.211895910780669</v>
      </c>
      <c r="I85" s="1" t="n">
        <v>0.260504201680672</v>
      </c>
      <c r="J85" s="30" t="s">
        <v>619</v>
      </c>
    </row>
    <row r="86" customFormat="false" ht="15" hidden="false" customHeight="false" outlineLevel="0" collapsed="false">
      <c r="A86" s="0" t="s">
        <v>615</v>
      </c>
      <c r="B86" s="1" t="n">
        <v>4</v>
      </c>
      <c r="C86" s="1" t="n">
        <v>1.07128610676243</v>
      </c>
      <c r="D86" s="1" t="n">
        <v>132</v>
      </c>
      <c r="E86" s="1" t="n">
        <v>33</v>
      </c>
      <c r="F86" s="1" t="n">
        <v>1076</v>
      </c>
      <c r="G86" s="1" t="n">
        <v>228</v>
      </c>
      <c r="H86" s="1" t="n">
        <v>0.211895910780669</v>
      </c>
      <c r="I86" s="1" t="n">
        <v>0.25</v>
      </c>
      <c r="J86" s="30" t="s">
        <v>620</v>
      </c>
    </row>
    <row r="87" customFormat="false" ht="15" hidden="false" customHeight="false" outlineLevel="0" collapsed="false">
      <c r="A87" s="0" t="s">
        <v>615</v>
      </c>
      <c r="B87" s="1" t="n">
        <v>5</v>
      </c>
      <c r="C87" s="1" t="n">
        <v>0.388529034409041</v>
      </c>
      <c r="D87" s="1" t="n">
        <v>29</v>
      </c>
      <c r="E87" s="1" t="n">
        <v>7</v>
      </c>
      <c r="F87" s="1" t="n">
        <v>1076</v>
      </c>
      <c r="G87" s="1" t="n">
        <v>228</v>
      </c>
      <c r="H87" s="1" t="n">
        <v>0.211895910780669</v>
      </c>
      <c r="I87" s="1" t="n">
        <v>0.241379310344828</v>
      </c>
      <c r="J87" s="30" t="s">
        <v>621</v>
      </c>
    </row>
    <row r="88" customFormat="false" ht="15" hidden="false" customHeight="false" outlineLevel="0" collapsed="false">
      <c r="A88" s="0" t="s">
        <v>622</v>
      </c>
      <c r="B88" s="1" t="n">
        <v>0</v>
      </c>
      <c r="C88" s="1" t="n">
        <v>-0.0309561868412111</v>
      </c>
      <c r="D88" s="1" t="n">
        <v>1026</v>
      </c>
      <c r="E88" s="1" t="n">
        <v>217</v>
      </c>
      <c r="F88" s="1" t="n">
        <v>1076</v>
      </c>
      <c r="G88" s="1" t="n">
        <v>228</v>
      </c>
      <c r="H88" s="1" t="n">
        <v>0.211895910780669</v>
      </c>
      <c r="I88" s="1" t="n">
        <v>0.211500974658869</v>
      </c>
      <c r="J88" s="30" t="s">
        <v>623</v>
      </c>
    </row>
    <row r="89" s="28" customFormat="true" ht="15" hidden="false" customHeight="false" outlineLevel="0" collapsed="false">
      <c r="A89" s="28" t="s">
        <v>622</v>
      </c>
      <c r="B89" s="29" t="n">
        <v>1</v>
      </c>
      <c r="C89" s="29" t="n">
        <v>0.14022845123907</v>
      </c>
      <c r="D89" s="29" t="n">
        <v>50</v>
      </c>
      <c r="E89" s="29" t="n">
        <v>11</v>
      </c>
      <c r="F89" s="29" t="n">
        <v>1076</v>
      </c>
      <c r="G89" s="29" t="n">
        <v>228</v>
      </c>
      <c r="H89" s="29" t="n">
        <v>0.211895910780669</v>
      </c>
      <c r="I89" s="29" t="n">
        <v>0.22</v>
      </c>
      <c r="J89" s="32" t="s">
        <v>624</v>
      </c>
    </row>
    <row r="90" customFormat="false" ht="15" hidden="false" customHeight="false" outlineLevel="0" collapsed="false">
      <c r="A90" s="0" t="s">
        <v>625</v>
      </c>
      <c r="B90" s="1" t="n">
        <v>0</v>
      </c>
      <c r="C90" s="1" t="n">
        <v>-0.272320998984599</v>
      </c>
      <c r="D90" s="1" t="n">
        <v>1022</v>
      </c>
      <c r="E90" s="1" t="n">
        <v>213</v>
      </c>
      <c r="F90" s="1" t="n">
        <v>1076</v>
      </c>
      <c r="G90" s="1" t="n">
        <v>228</v>
      </c>
      <c r="H90" s="1" t="n">
        <v>0.211895910780669</v>
      </c>
      <c r="I90" s="1" t="n">
        <v>0.208414872798434</v>
      </c>
      <c r="J90" s="30" t="s">
        <v>626</v>
      </c>
    </row>
    <row r="91" customFormat="false" ht="15" hidden="false" customHeight="false" outlineLevel="0" collapsed="false">
      <c r="A91" s="0" t="s">
        <v>625</v>
      </c>
      <c r="B91" s="1" t="n">
        <v>1</v>
      </c>
      <c r="C91" s="1" t="n">
        <v>1.18470357654238</v>
      </c>
      <c r="D91" s="1" t="n">
        <v>54</v>
      </c>
      <c r="E91" s="1" t="n">
        <v>15</v>
      </c>
      <c r="F91" s="1" t="n">
        <v>1076</v>
      </c>
      <c r="G91" s="1" t="n">
        <v>228</v>
      </c>
      <c r="H91" s="1" t="n">
        <v>0.211895910780669</v>
      </c>
      <c r="I91" s="1" t="n">
        <v>0.277777777777778</v>
      </c>
      <c r="J91" s="30" t="s">
        <v>627</v>
      </c>
    </row>
    <row r="92" customFormat="false" ht="15" hidden="false" customHeight="false" outlineLevel="0" collapsed="false">
      <c r="A92" s="0" t="s">
        <v>628</v>
      </c>
      <c r="B92" s="1" t="n">
        <v>0</v>
      </c>
      <c r="C92" s="1" t="n">
        <v>-0.0660335103996209</v>
      </c>
      <c r="D92" s="1" t="n">
        <v>1066</v>
      </c>
      <c r="E92" s="1" t="n">
        <v>225</v>
      </c>
      <c r="F92" s="1" t="n">
        <v>1076</v>
      </c>
      <c r="G92" s="1" t="n">
        <v>228</v>
      </c>
      <c r="H92" s="1" t="n">
        <v>0.211895910780669</v>
      </c>
      <c r="I92" s="1" t="n">
        <v>0.211069418386492</v>
      </c>
      <c r="J92" s="30" t="s">
        <v>629</v>
      </c>
    </row>
    <row r="93" customFormat="false" ht="15" hidden="false" customHeight="false" outlineLevel="0" collapsed="false">
      <c r="A93" s="0" t="s">
        <v>628</v>
      </c>
      <c r="B93" s="1" t="n">
        <v>1</v>
      </c>
      <c r="C93" s="1" t="n">
        <v>0.681778007302458</v>
      </c>
      <c r="D93" s="1" t="n">
        <v>10</v>
      </c>
      <c r="E93" s="1" t="n">
        <v>3</v>
      </c>
      <c r="F93" s="1" t="n">
        <v>1076</v>
      </c>
      <c r="G93" s="1" t="n">
        <v>228</v>
      </c>
      <c r="H93" s="1" t="n">
        <v>0.211895910780669</v>
      </c>
      <c r="I93" s="1" t="n">
        <v>0.3</v>
      </c>
      <c r="J93" s="30" t="s">
        <v>630</v>
      </c>
    </row>
    <row r="94" customFormat="false" ht="15" hidden="false" customHeight="false" outlineLevel="0" collapsed="false">
      <c r="A94" s="0" t="s">
        <v>631</v>
      </c>
      <c r="B94" s="1" t="n">
        <v>0</v>
      </c>
      <c r="C94" s="1" t="n">
        <v>-0.655909883759489</v>
      </c>
      <c r="D94" s="1" t="n">
        <v>781</v>
      </c>
      <c r="E94" s="1" t="n">
        <v>158</v>
      </c>
      <c r="F94" s="1" t="n">
        <v>1076</v>
      </c>
      <c r="G94" s="1" t="n">
        <v>228</v>
      </c>
      <c r="H94" s="1" t="n">
        <v>0.211895910780669</v>
      </c>
      <c r="I94" s="1" t="n">
        <v>0.202304737516005</v>
      </c>
      <c r="J94" s="30" t="s">
        <v>632</v>
      </c>
    </row>
    <row r="95" customFormat="false" ht="15" hidden="false" customHeight="false" outlineLevel="0" collapsed="false">
      <c r="A95" s="0" t="s">
        <v>631</v>
      </c>
      <c r="B95" s="1" t="n">
        <v>1</v>
      </c>
      <c r="C95" s="1" t="n">
        <v>1.06723162030071</v>
      </c>
      <c r="D95" s="1" t="n">
        <v>295</v>
      </c>
      <c r="E95" s="1" t="n">
        <v>70</v>
      </c>
      <c r="F95" s="1" t="n">
        <v>1076</v>
      </c>
      <c r="G95" s="1" t="n">
        <v>228</v>
      </c>
      <c r="H95" s="1" t="n">
        <v>0.211895910780669</v>
      </c>
      <c r="I95" s="1" t="n">
        <v>0.23728813559322</v>
      </c>
      <c r="J95" s="30" t="s">
        <v>633</v>
      </c>
    </row>
    <row r="96" customFormat="false" ht="15" hidden="false" customHeight="false" outlineLevel="0" collapsed="false">
      <c r="A96" s="0" t="s">
        <v>634</v>
      </c>
      <c r="B96" s="1" t="n">
        <v>0</v>
      </c>
      <c r="C96" s="1" t="n">
        <v>-0.0588201693426789</v>
      </c>
      <c r="D96" s="1" t="n">
        <v>1075</v>
      </c>
      <c r="E96" s="1" t="n">
        <v>227</v>
      </c>
      <c r="F96" s="1" t="n">
        <v>1076</v>
      </c>
      <c r="G96" s="1" t="n">
        <v>228</v>
      </c>
      <c r="H96" s="1" t="n">
        <v>0.211895910780669</v>
      </c>
      <c r="I96" s="1" t="n">
        <v>0.211162790697674</v>
      </c>
      <c r="J96" s="30" t="s">
        <v>635</v>
      </c>
    </row>
    <row r="97" customFormat="false" ht="15" hidden="false" customHeight="false" outlineLevel="0" collapsed="false">
      <c r="A97" s="0" t="s">
        <v>634</v>
      </c>
      <c r="B97" s="1" t="n">
        <v>1</v>
      </c>
      <c r="C97" s="1" t="n">
        <v>1.92854822226825</v>
      </c>
      <c r="D97" s="1" t="n">
        <v>1</v>
      </c>
      <c r="E97" s="1" t="n">
        <v>1</v>
      </c>
      <c r="F97" s="1" t="n">
        <v>1076</v>
      </c>
      <c r="G97" s="1" t="n">
        <v>228</v>
      </c>
      <c r="H97" s="1" t="n">
        <v>0.211895910780669</v>
      </c>
      <c r="I97" s="1" t="n">
        <v>1</v>
      </c>
      <c r="J97" s="30" t="s">
        <v>636</v>
      </c>
    </row>
    <row r="98" customFormat="false" ht="15" hidden="false" customHeight="false" outlineLevel="0" collapsed="false">
      <c r="A98" s="0" t="s">
        <v>637</v>
      </c>
      <c r="B98" s="1" t="n">
        <v>0</v>
      </c>
      <c r="C98" s="1" t="n">
        <v>-0.00696229531729436</v>
      </c>
      <c r="D98" s="1" t="n">
        <v>1067</v>
      </c>
      <c r="E98" s="1" t="n">
        <v>226</v>
      </c>
      <c r="F98" s="1" t="n">
        <v>1076</v>
      </c>
      <c r="G98" s="1" t="n">
        <v>228</v>
      </c>
      <c r="H98" s="1" t="n">
        <v>0.211895910780669</v>
      </c>
      <c r="I98" s="1" t="n">
        <v>0.211808809746954</v>
      </c>
      <c r="J98" s="30" t="s">
        <v>638</v>
      </c>
    </row>
    <row r="99" customFormat="false" ht="15" hidden="false" customHeight="false" outlineLevel="0" collapsed="false">
      <c r="A99" s="0" t="s">
        <v>637</v>
      </c>
      <c r="B99" s="1" t="n">
        <v>1</v>
      </c>
      <c r="C99" s="1" t="n">
        <v>0.0758077131394753</v>
      </c>
      <c r="D99" s="1" t="n">
        <v>9</v>
      </c>
      <c r="E99" s="1" t="n">
        <v>2</v>
      </c>
      <c r="F99" s="1" t="n">
        <v>1076</v>
      </c>
      <c r="G99" s="1" t="n">
        <v>228</v>
      </c>
      <c r="H99" s="1" t="n">
        <v>0.211895910780669</v>
      </c>
      <c r="I99" s="1" t="n">
        <v>0.222222222222222</v>
      </c>
      <c r="J99" s="30" t="s">
        <v>639</v>
      </c>
    </row>
    <row r="100" customFormat="false" ht="15" hidden="false" customHeight="false" outlineLevel="0" collapsed="false">
      <c r="A100" s="0" t="s">
        <v>640</v>
      </c>
      <c r="B100" s="1" t="n">
        <v>0</v>
      </c>
      <c r="C100" s="1" t="n">
        <v>-0.0113915050163715</v>
      </c>
      <c r="D100" s="1" t="n">
        <v>1072</v>
      </c>
      <c r="E100" s="1" t="n">
        <v>227</v>
      </c>
      <c r="F100" s="1" t="n">
        <v>1076</v>
      </c>
      <c r="G100" s="1" t="n">
        <v>228</v>
      </c>
      <c r="H100" s="1" t="n">
        <v>0.211895910780669</v>
      </c>
      <c r="I100" s="1" t="n">
        <v>0.211753731343284</v>
      </c>
      <c r="J100" s="30" t="s">
        <v>641</v>
      </c>
    </row>
    <row r="101" customFormat="false" ht="15" hidden="false" customHeight="false" outlineLevel="0" collapsed="false">
      <c r="A101" s="0" t="s">
        <v>640</v>
      </c>
      <c r="B101" s="1" t="n">
        <v>1</v>
      </c>
      <c r="C101" s="1" t="n">
        <v>0.186486974323109</v>
      </c>
      <c r="D101" s="1" t="n">
        <v>4</v>
      </c>
      <c r="E101" s="1" t="n">
        <v>1</v>
      </c>
      <c r="F101" s="1" t="n">
        <v>1076</v>
      </c>
      <c r="G101" s="1" t="n">
        <v>228</v>
      </c>
      <c r="H101" s="1" t="n">
        <v>0.211895910780669</v>
      </c>
      <c r="I101" s="1" t="n">
        <v>0.25</v>
      </c>
      <c r="J101" s="30" t="s">
        <v>642</v>
      </c>
    </row>
    <row r="102" customFormat="false" ht="15" hidden="false" customHeight="false" outlineLevel="0" collapsed="false">
      <c r="A102" s="0" t="s">
        <v>643</v>
      </c>
      <c r="B102" s="1" t="n">
        <v>1</v>
      </c>
      <c r="C102" s="1" t="n">
        <v>2.72302791356585</v>
      </c>
      <c r="D102" s="1" t="n">
        <v>45</v>
      </c>
      <c r="E102" s="1" t="n">
        <v>17</v>
      </c>
      <c r="F102" s="1" t="n">
        <v>1076</v>
      </c>
      <c r="G102" s="1" t="n">
        <v>228</v>
      </c>
      <c r="H102" s="1" t="n">
        <v>0.211895910780669</v>
      </c>
      <c r="I102" s="1" t="n">
        <v>0.377777777777778</v>
      </c>
      <c r="J102" s="30" t="s">
        <v>644</v>
      </c>
    </row>
    <row r="103" customFormat="false" ht="15" hidden="false" customHeight="false" outlineLevel="0" collapsed="false">
      <c r="A103" s="0" t="s">
        <v>643</v>
      </c>
      <c r="B103" s="1" t="n">
        <v>2</v>
      </c>
      <c r="C103" s="1" t="n">
        <v>-0.553010399936228</v>
      </c>
      <c r="D103" s="1" t="n">
        <v>1030</v>
      </c>
      <c r="E103" s="1" t="n">
        <v>211</v>
      </c>
      <c r="F103" s="1" t="n">
        <v>1076</v>
      </c>
      <c r="G103" s="1" t="n">
        <v>228</v>
      </c>
      <c r="H103" s="1" t="n">
        <v>0.211895910780669</v>
      </c>
      <c r="I103" s="1" t="n">
        <v>0.204854368932039</v>
      </c>
      <c r="J103" s="30" t="s">
        <v>645</v>
      </c>
    </row>
    <row r="104" customFormat="false" ht="15" hidden="false" customHeight="false" outlineLevel="0" collapsed="false">
      <c r="A104" s="0" t="s">
        <v>643</v>
      </c>
      <c r="B104" s="1" t="n">
        <v>3</v>
      </c>
      <c r="C104" s="1" t="n">
        <v>-0.518524757874011</v>
      </c>
      <c r="D104" s="1" t="n">
        <v>1</v>
      </c>
      <c r="E104" s="1" t="n">
        <v>0</v>
      </c>
      <c r="F104" s="1" t="n">
        <v>1076</v>
      </c>
      <c r="G104" s="1" t="n">
        <v>228</v>
      </c>
      <c r="H104" s="1" t="n">
        <v>0.211895910780669</v>
      </c>
      <c r="I104" s="1" t="n">
        <v>0</v>
      </c>
      <c r="J104" s="30" t="s">
        <v>646</v>
      </c>
    </row>
    <row r="105" customFormat="false" ht="15" hidden="false" customHeight="false" outlineLevel="0" collapsed="false">
      <c r="A105" s="0" t="s">
        <v>647</v>
      </c>
      <c r="B105" s="1" t="n">
        <v>0</v>
      </c>
      <c r="C105" s="1" t="n">
        <v>-2.45580187086612</v>
      </c>
      <c r="D105" s="1" t="n">
        <v>943</v>
      </c>
      <c r="E105" s="1" t="n">
        <v>169</v>
      </c>
      <c r="F105" s="1" t="n">
        <v>1076</v>
      </c>
      <c r="G105" s="1" t="n">
        <v>228</v>
      </c>
      <c r="H105" s="1" t="n">
        <v>0.211895910780669</v>
      </c>
      <c r="I105" s="1" t="n">
        <v>0.179215270413574</v>
      </c>
      <c r="J105" s="30" t="s">
        <v>648</v>
      </c>
    </row>
    <row r="106" customFormat="false" ht="15" hidden="false" customHeight="false" outlineLevel="0" collapsed="false">
      <c r="A106" s="0" t="s">
        <v>647</v>
      </c>
      <c r="B106" s="1" t="n">
        <v>1</v>
      </c>
      <c r="C106" s="1" t="n">
        <v>6.53918089861473</v>
      </c>
      <c r="D106" s="1" t="n">
        <v>133</v>
      </c>
      <c r="E106" s="1" t="n">
        <v>59</v>
      </c>
      <c r="F106" s="1" t="n">
        <v>1076</v>
      </c>
      <c r="G106" s="1" t="n">
        <v>228</v>
      </c>
      <c r="H106" s="1" t="n">
        <v>0.211895910780669</v>
      </c>
      <c r="I106" s="1" t="n">
        <v>0.443609022556391</v>
      </c>
      <c r="J106" s="30" t="s">
        <v>649</v>
      </c>
    </row>
    <row r="107" customFormat="false" ht="15" hidden="false" customHeight="false" outlineLevel="0" collapsed="false">
      <c r="A107" s="0" t="s">
        <v>650</v>
      </c>
      <c r="B107" s="1" t="n">
        <v>0</v>
      </c>
      <c r="C107" s="1" t="n">
        <v>0.00195864256386644</v>
      </c>
      <c r="D107" s="1" t="n">
        <v>1057</v>
      </c>
      <c r="E107" s="1" t="n">
        <v>224</v>
      </c>
      <c r="F107" s="1" t="n">
        <v>1076</v>
      </c>
      <c r="G107" s="1" t="n">
        <v>228</v>
      </c>
      <c r="H107" s="1" t="n">
        <v>0.211895910780669</v>
      </c>
      <c r="I107" s="1" t="n">
        <v>0.211920529801325</v>
      </c>
      <c r="J107" s="30" t="s">
        <v>651</v>
      </c>
    </row>
    <row r="108" customFormat="false" ht="15" hidden="false" customHeight="false" outlineLevel="0" collapsed="false">
      <c r="A108" s="0" t="s">
        <v>650</v>
      </c>
      <c r="B108" s="1" t="n">
        <v>1</v>
      </c>
      <c r="C108" s="1" t="n">
        <v>-0.0146088450000711</v>
      </c>
      <c r="D108" s="1" t="n">
        <v>19</v>
      </c>
      <c r="E108" s="1" t="n">
        <v>4</v>
      </c>
      <c r="F108" s="1" t="n">
        <v>1076</v>
      </c>
      <c r="G108" s="1" t="n">
        <v>228</v>
      </c>
      <c r="H108" s="1" t="n">
        <v>0.211895910780669</v>
      </c>
      <c r="I108" s="1" t="n">
        <v>0.210526315789474</v>
      </c>
      <c r="J108" s="30" t="s">
        <v>652</v>
      </c>
    </row>
    <row r="109" customFormat="false" ht="15" hidden="false" customHeight="false" outlineLevel="0" collapsed="false">
      <c r="A109" s="0" t="s">
        <v>653</v>
      </c>
      <c r="B109" s="1" t="n">
        <v>1</v>
      </c>
      <c r="C109" s="1" t="n">
        <v>11.32312095153</v>
      </c>
      <c r="D109" s="1" t="n">
        <v>333</v>
      </c>
      <c r="E109" s="1" t="n">
        <v>155</v>
      </c>
      <c r="F109" s="1" t="n">
        <v>1076</v>
      </c>
      <c r="G109" s="1" t="n">
        <v>228</v>
      </c>
      <c r="H109" s="1" t="n">
        <v>0.211895910780669</v>
      </c>
      <c r="I109" s="1" t="n">
        <v>0.465465465465465</v>
      </c>
      <c r="J109" s="30" t="s">
        <v>654</v>
      </c>
    </row>
    <row r="110" customFormat="false" ht="15" hidden="false" customHeight="false" outlineLevel="0" collapsed="false">
      <c r="A110" s="0" t="s">
        <v>653</v>
      </c>
      <c r="B110" s="1" t="n">
        <v>2</v>
      </c>
      <c r="C110" s="1" t="n">
        <v>-7.55255639533499</v>
      </c>
      <c r="D110" s="1" t="n">
        <v>741</v>
      </c>
      <c r="E110" s="1" t="n">
        <v>73</v>
      </c>
      <c r="F110" s="1" t="n">
        <v>1076</v>
      </c>
      <c r="G110" s="1" t="n">
        <v>228</v>
      </c>
      <c r="H110" s="1" t="n">
        <v>0.211895910780669</v>
      </c>
      <c r="I110" s="1" t="n">
        <v>0.0985155195681511</v>
      </c>
      <c r="J110" s="30" t="s">
        <v>655</v>
      </c>
    </row>
    <row r="111" customFormat="false" ht="15" hidden="false" customHeight="false" outlineLevel="0" collapsed="false">
      <c r="A111" s="0" t="s">
        <v>653</v>
      </c>
      <c r="B111" s="1" t="n">
        <v>3</v>
      </c>
      <c r="C111" s="1" t="n">
        <v>-0.733304745011652</v>
      </c>
      <c r="D111" s="1" t="n">
        <v>2</v>
      </c>
      <c r="E111" s="1" t="n">
        <v>0</v>
      </c>
      <c r="F111" s="1" t="n">
        <v>1076</v>
      </c>
      <c r="G111" s="1" t="n">
        <v>228</v>
      </c>
      <c r="H111" s="1" t="n">
        <v>0.211895910780669</v>
      </c>
      <c r="I111" s="1" t="n">
        <v>0</v>
      </c>
      <c r="J111" s="30" t="s">
        <v>656</v>
      </c>
    </row>
    <row r="112" customFormat="false" ht="15" hidden="false" customHeight="false" outlineLevel="0" collapsed="false">
      <c r="A112" s="0" t="s">
        <v>657</v>
      </c>
      <c r="B112" s="1" t="n">
        <v>1</v>
      </c>
      <c r="C112" s="1" t="n">
        <v>1.72354720789871</v>
      </c>
      <c r="D112" s="1" t="n">
        <v>79</v>
      </c>
      <c r="E112" s="1" t="n">
        <v>23</v>
      </c>
      <c r="F112" s="1" t="n">
        <v>1076</v>
      </c>
      <c r="G112" s="1" t="n">
        <v>228</v>
      </c>
      <c r="H112" s="1" t="n">
        <v>0.211895910780669</v>
      </c>
      <c r="I112" s="1" t="n">
        <v>0.291139240506329</v>
      </c>
      <c r="J112" s="30" t="s">
        <v>658</v>
      </c>
      <c r="K112" s="1" t="n">
        <v>230</v>
      </c>
      <c r="L112" s="0" t="s">
        <v>659</v>
      </c>
    </row>
    <row r="113" customFormat="false" ht="15" hidden="false" customHeight="false" outlineLevel="0" collapsed="false">
      <c r="A113" s="0" t="s">
        <v>657</v>
      </c>
      <c r="B113" s="1" t="n">
        <v>2</v>
      </c>
      <c r="C113" s="1" t="n">
        <v>-0.4203212939679</v>
      </c>
      <c r="D113" s="1" t="n">
        <v>993</v>
      </c>
      <c r="E113" s="1" t="n">
        <v>205</v>
      </c>
      <c r="F113" s="1" t="n">
        <v>1076</v>
      </c>
      <c r="G113" s="1" t="n">
        <v>228</v>
      </c>
      <c r="H113" s="1" t="n">
        <v>0.211895910780669</v>
      </c>
      <c r="I113" s="1" t="n">
        <v>0.206445115810675</v>
      </c>
      <c r="J113" s="30" t="s">
        <v>660</v>
      </c>
      <c r="K113" s="0" t="n">
        <f aca="false">79/230</f>
        <v>0.343478260869565</v>
      </c>
    </row>
    <row r="114" customFormat="false" ht="15" hidden="false" customHeight="false" outlineLevel="0" collapsed="false">
      <c r="A114" s="0" t="s">
        <v>657</v>
      </c>
      <c r="B114" s="1" t="n">
        <v>3</v>
      </c>
      <c r="C114" s="1" t="n">
        <v>-1.03704951574802</v>
      </c>
      <c r="D114" s="1" t="n">
        <v>4</v>
      </c>
      <c r="E114" s="1" t="n">
        <v>0</v>
      </c>
      <c r="F114" s="1" t="n">
        <v>1076</v>
      </c>
      <c r="G114" s="1" t="n">
        <v>228</v>
      </c>
      <c r="H114" s="1" t="n">
        <v>0.211895910780669</v>
      </c>
      <c r="I114" s="1" t="n">
        <v>0</v>
      </c>
      <c r="J114" s="30" t="s">
        <v>661</v>
      </c>
    </row>
    <row r="115" customFormat="false" ht="15" hidden="false" customHeight="false" outlineLevel="0" collapsed="false">
      <c r="A115" s="0" t="s">
        <v>662</v>
      </c>
      <c r="B115" s="1" t="n">
        <v>0</v>
      </c>
      <c r="C115" s="1" t="n">
        <v>-0.299112700110321</v>
      </c>
      <c r="D115" s="1" t="n">
        <v>1057</v>
      </c>
      <c r="E115" s="1" t="n">
        <v>220</v>
      </c>
      <c r="F115" s="1" t="n">
        <v>1076</v>
      </c>
      <c r="G115" s="1" t="n">
        <v>228</v>
      </c>
      <c r="H115" s="1" t="n">
        <v>0.211895910780669</v>
      </c>
      <c r="I115" s="1" t="n">
        <v>0.208136234626301</v>
      </c>
      <c r="J115" s="30" t="s">
        <v>169</v>
      </c>
    </row>
    <row r="116" customFormat="false" ht="15" hidden="false" customHeight="false" outlineLevel="0" collapsed="false">
      <c r="A116" s="0" t="s">
        <v>662</v>
      </c>
      <c r="B116" s="1" t="n">
        <v>1</v>
      </c>
      <c r="C116" s="1" t="n">
        <v>2.23097932929657</v>
      </c>
      <c r="D116" s="1" t="n">
        <v>19</v>
      </c>
      <c r="E116" s="1" t="n">
        <v>8</v>
      </c>
      <c r="F116" s="1" t="n">
        <v>1076</v>
      </c>
      <c r="G116" s="1" t="n">
        <v>228</v>
      </c>
      <c r="H116" s="1" t="n">
        <v>0.211895910780669</v>
      </c>
      <c r="I116" s="1" t="n">
        <v>0.421052631578947</v>
      </c>
      <c r="J116" s="30" t="s">
        <v>170</v>
      </c>
    </row>
    <row r="117" customFormat="false" ht="15" hidden="false" customHeight="false" outlineLevel="0" collapsed="false">
      <c r="A117" s="0" t="s">
        <v>663</v>
      </c>
      <c r="B117" s="1" t="n">
        <v>0</v>
      </c>
      <c r="C117" s="1" t="n">
        <v>-0.125160179929978</v>
      </c>
      <c r="D117" s="1" t="n">
        <v>1065</v>
      </c>
      <c r="E117" s="1" t="n">
        <v>224</v>
      </c>
      <c r="F117" s="1" t="n">
        <v>1076</v>
      </c>
      <c r="G117" s="1" t="n">
        <v>228</v>
      </c>
      <c r="H117" s="1" t="n">
        <v>0.211895910780669</v>
      </c>
      <c r="I117" s="1" t="n">
        <v>0.210328638497653</v>
      </c>
      <c r="J117" s="30" t="s">
        <v>171</v>
      </c>
    </row>
    <row r="118" customFormat="false" ht="15" hidden="false" customHeight="false" outlineLevel="0" collapsed="false">
      <c r="A118" s="0" t="s">
        <v>663</v>
      </c>
      <c r="B118" s="1" t="n">
        <v>1</v>
      </c>
      <c r="C118" s="1" t="n">
        <v>1.23152899171246</v>
      </c>
      <c r="D118" s="1" t="n">
        <v>11</v>
      </c>
      <c r="E118" s="1" t="n">
        <v>4</v>
      </c>
      <c r="F118" s="1" t="n">
        <v>1076</v>
      </c>
      <c r="G118" s="1" t="n">
        <v>228</v>
      </c>
      <c r="H118" s="1" t="n">
        <v>0.211895910780669</v>
      </c>
      <c r="I118" s="1" t="n">
        <v>0.363636363636364</v>
      </c>
      <c r="J118" s="30" t="s">
        <v>172</v>
      </c>
    </row>
    <row r="119" customFormat="false" ht="15" hidden="false" customHeight="false" outlineLevel="0" collapsed="false">
      <c r="A119" s="0" t="s">
        <v>664</v>
      </c>
      <c r="B119" s="1" t="n">
        <v>0</v>
      </c>
      <c r="C119" s="1" t="n">
        <v>0.045285761624644</v>
      </c>
      <c r="D119" s="1" t="n">
        <v>1059</v>
      </c>
      <c r="E119" s="1" t="n">
        <v>225</v>
      </c>
      <c r="F119" s="1" t="n">
        <v>1076</v>
      </c>
      <c r="G119" s="1" t="n">
        <v>228</v>
      </c>
      <c r="H119" s="1" t="n">
        <v>0.211895910780669</v>
      </c>
      <c r="I119" s="1" t="n">
        <v>0.212464589235127</v>
      </c>
      <c r="J119" s="30" t="s">
        <v>665</v>
      </c>
    </row>
    <row r="120" customFormat="false" ht="15" hidden="false" customHeight="false" outlineLevel="0" collapsed="false">
      <c r="A120" s="0" t="s">
        <v>664</v>
      </c>
      <c r="B120" s="1" t="n">
        <v>1</v>
      </c>
      <c r="C120" s="1" t="n">
        <v>-0.357425221967393</v>
      </c>
      <c r="D120" s="1" t="n">
        <v>17</v>
      </c>
      <c r="E120" s="1" t="n">
        <v>3</v>
      </c>
      <c r="F120" s="1" t="n">
        <v>1076</v>
      </c>
      <c r="G120" s="1" t="n">
        <v>228</v>
      </c>
      <c r="H120" s="1" t="n">
        <v>0.211895910780669</v>
      </c>
      <c r="I120" s="1" t="n">
        <v>0.176470588235294</v>
      </c>
      <c r="J120" s="30" t="s">
        <v>666</v>
      </c>
    </row>
    <row r="121" customFormat="false" ht="15" hidden="false" customHeight="false" outlineLevel="0" collapsed="false">
      <c r="A121" s="0" t="s">
        <v>667</v>
      </c>
      <c r="B121" s="1" t="n">
        <v>0</v>
      </c>
      <c r="C121" s="1" t="n">
        <v>-0.84405141941324</v>
      </c>
      <c r="D121" s="1" t="n">
        <v>772</v>
      </c>
      <c r="E121" s="1" t="n">
        <v>154</v>
      </c>
      <c r="F121" s="1" t="n">
        <v>1076</v>
      </c>
      <c r="G121" s="1" t="n">
        <v>228</v>
      </c>
      <c r="H121" s="1" t="n">
        <v>0.211895910780669</v>
      </c>
      <c r="I121" s="1" t="n">
        <v>0.199481865284974</v>
      </c>
      <c r="J121" s="30" t="s">
        <v>668</v>
      </c>
    </row>
    <row r="122" customFormat="false" ht="15" hidden="false" customHeight="false" outlineLevel="0" collapsed="false">
      <c r="A122" s="0" t="s">
        <v>667</v>
      </c>
      <c r="B122" s="1" t="n">
        <v>1</v>
      </c>
      <c r="C122" s="1" t="n">
        <v>1.34505722893512</v>
      </c>
      <c r="D122" s="1" t="n">
        <v>304</v>
      </c>
      <c r="E122" s="1" t="n">
        <v>74</v>
      </c>
      <c r="F122" s="1" t="n">
        <v>1076</v>
      </c>
      <c r="G122" s="1" t="n">
        <v>228</v>
      </c>
      <c r="H122" s="1" t="n">
        <v>0.211895910780669</v>
      </c>
      <c r="I122" s="1" t="n">
        <v>0.243421052631579</v>
      </c>
      <c r="J122" s="30" t="s">
        <v>669</v>
      </c>
    </row>
    <row r="123" customFormat="false" ht="15" hidden="false" customHeight="false" outlineLevel="0" collapsed="false">
      <c r="A123" s="0" t="s">
        <v>670</v>
      </c>
      <c r="B123" s="1" t="n">
        <v>51</v>
      </c>
      <c r="C123" s="1" t="n">
        <v>-0.518524757874011</v>
      </c>
      <c r="D123" s="1" t="n">
        <v>1</v>
      </c>
      <c r="E123" s="1" t="n">
        <v>0</v>
      </c>
      <c r="F123" s="1" t="n">
        <v>1076</v>
      </c>
      <c r="G123" s="1" t="n">
        <v>228</v>
      </c>
      <c r="H123" s="1" t="n">
        <v>0.211895910780669</v>
      </c>
      <c r="I123" s="1" t="n">
        <v>0</v>
      </c>
      <c r="J123" s="30" t="s">
        <v>671</v>
      </c>
    </row>
    <row r="124" customFormat="false" ht="15" hidden="false" customHeight="false" outlineLevel="0" collapsed="false">
      <c r="A124" s="0" t="s">
        <v>670</v>
      </c>
      <c r="B124" s="1" t="n">
        <v>59</v>
      </c>
      <c r="C124" s="1" t="n">
        <v>-0.518524757874011</v>
      </c>
      <c r="D124" s="1" t="n">
        <v>1</v>
      </c>
      <c r="E124" s="1" t="n">
        <v>0</v>
      </c>
      <c r="F124" s="1" t="n">
        <v>1076</v>
      </c>
      <c r="G124" s="1" t="n">
        <v>228</v>
      </c>
      <c r="H124" s="1" t="n">
        <v>0.211895910780669</v>
      </c>
      <c r="I124" s="1" t="n">
        <v>0</v>
      </c>
      <c r="J124" s="30" t="s">
        <v>671</v>
      </c>
    </row>
    <row r="125" customFormat="false" ht="15" hidden="false" customHeight="false" outlineLevel="0" collapsed="false">
      <c r="A125" s="0" t="s">
        <v>670</v>
      </c>
      <c r="B125" s="1" t="n">
        <v>62</v>
      </c>
      <c r="C125" s="1" t="n">
        <v>1.92854822226825</v>
      </c>
      <c r="D125" s="1" t="n">
        <v>1</v>
      </c>
      <c r="E125" s="1" t="n">
        <v>1</v>
      </c>
      <c r="F125" s="1" t="n">
        <v>1076</v>
      </c>
      <c r="G125" s="1" t="n">
        <v>228</v>
      </c>
      <c r="H125" s="1" t="n">
        <v>0.211895910780669</v>
      </c>
      <c r="I125" s="1" t="n">
        <v>1</v>
      </c>
      <c r="J125" s="30" t="s">
        <v>671</v>
      </c>
    </row>
    <row r="126" customFormat="false" ht="15" hidden="false" customHeight="false" outlineLevel="0" collapsed="false">
      <c r="A126" s="0" t="s">
        <v>670</v>
      </c>
      <c r="B126" s="1" t="n">
        <v>68</v>
      </c>
      <c r="C126" s="1" t="n">
        <v>-0.518524757874011</v>
      </c>
      <c r="D126" s="1" t="n">
        <v>1</v>
      </c>
      <c r="E126" s="1" t="n">
        <v>0</v>
      </c>
      <c r="F126" s="1" t="n">
        <v>1076</v>
      </c>
      <c r="G126" s="1" t="n">
        <v>228</v>
      </c>
      <c r="H126" s="1" t="n">
        <v>0.211895910780669</v>
      </c>
      <c r="I126" s="1" t="n">
        <v>0</v>
      </c>
      <c r="J126" s="30" t="s">
        <v>671</v>
      </c>
    </row>
    <row r="127" customFormat="false" ht="15" hidden="false" customHeight="false" outlineLevel="0" collapsed="false">
      <c r="A127" s="0" t="s">
        <v>670</v>
      </c>
      <c r="B127" s="0"/>
      <c r="C127" s="1" t="n">
        <v>-0.0113915050163715</v>
      </c>
      <c r="D127" s="1" t="n">
        <v>1072</v>
      </c>
      <c r="E127" s="1" t="n">
        <v>227</v>
      </c>
      <c r="F127" s="1" t="n">
        <v>1076</v>
      </c>
      <c r="G127" s="1" t="n">
        <v>228</v>
      </c>
      <c r="H127" s="1" t="n">
        <v>0.211895910780669</v>
      </c>
      <c r="I127" s="1" t="n">
        <v>0.211753731343284</v>
      </c>
      <c r="J127" s="30" t="s">
        <v>672</v>
      </c>
    </row>
    <row r="128" customFormat="false" ht="15" hidden="false" customHeight="false" outlineLevel="0" collapsed="false">
      <c r="A128" s="0" t="s">
        <v>673</v>
      </c>
      <c r="B128" s="1" t="n">
        <v>0</v>
      </c>
      <c r="C128" s="1" t="n">
        <v>1.84740282448346</v>
      </c>
      <c r="D128" s="1" t="n">
        <v>527</v>
      </c>
      <c r="E128" s="1" t="n">
        <v>129</v>
      </c>
      <c r="F128" s="1" t="n">
        <v>1076</v>
      </c>
      <c r="G128" s="1" t="n">
        <v>228</v>
      </c>
      <c r="H128" s="1" t="n">
        <v>0.211895910780669</v>
      </c>
      <c r="I128" s="1" t="n">
        <v>0.244781783681214</v>
      </c>
      <c r="J128" s="30" t="s">
        <v>674</v>
      </c>
    </row>
    <row r="129" customFormat="false" ht="15" hidden="false" customHeight="false" outlineLevel="0" collapsed="false">
      <c r="A129" s="0" t="s">
        <v>673</v>
      </c>
      <c r="B129" s="1" t="n">
        <v>1</v>
      </c>
      <c r="C129" s="1" t="n">
        <v>-1.81000901800342</v>
      </c>
      <c r="D129" s="1" t="n">
        <v>549</v>
      </c>
      <c r="E129" s="1" t="n">
        <v>99</v>
      </c>
      <c r="F129" s="1" t="n">
        <v>1076</v>
      </c>
      <c r="G129" s="1" t="n">
        <v>228</v>
      </c>
      <c r="H129" s="1" t="n">
        <v>0.211895910780669</v>
      </c>
      <c r="I129" s="1" t="n">
        <v>0.180327868852459</v>
      </c>
      <c r="J129" s="30" t="s">
        <v>675</v>
      </c>
    </row>
    <row r="130" customFormat="false" ht="15" hidden="false" customHeight="false" outlineLevel="0" collapsed="false">
      <c r="A130" s="0" t="s">
        <v>676</v>
      </c>
      <c r="B130" s="1" t="n">
        <v>0</v>
      </c>
      <c r="C130" s="1" t="n">
        <v>0.0158148568515696</v>
      </c>
      <c r="D130" s="1" t="n">
        <v>1075</v>
      </c>
      <c r="E130" s="1" t="n">
        <v>228</v>
      </c>
      <c r="F130" s="1" t="n">
        <v>1076</v>
      </c>
      <c r="G130" s="1" t="n">
        <v>228</v>
      </c>
      <c r="H130" s="1" t="n">
        <v>0.211895910780669</v>
      </c>
      <c r="I130" s="1" t="n">
        <v>0.212093023255814</v>
      </c>
      <c r="J130" s="30" t="s">
        <v>677</v>
      </c>
    </row>
    <row r="131" customFormat="false" ht="15" hidden="false" customHeight="false" outlineLevel="0" collapsed="false">
      <c r="A131" s="0" t="s">
        <v>676</v>
      </c>
      <c r="B131" s="1" t="n">
        <v>1</v>
      </c>
      <c r="C131" s="1" t="n">
        <v>-0.518524757874011</v>
      </c>
      <c r="D131" s="1" t="n">
        <v>1</v>
      </c>
      <c r="E131" s="1" t="n">
        <v>0</v>
      </c>
      <c r="F131" s="1" t="n">
        <v>1076</v>
      </c>
      <c r="G131" s="1" t="n">
        <v>228</v>
      </c>
      <c r="H131" s="1" t="n">
        <v>0.211895910780669</v>
      </c>
      <c r="I131" s="1" t="n">
        <v>0</v>
      </c>
      <c r="J131" s="30" t="s">
        <v>678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1F497D"/>
    <pageSetUpPr fitToPage="false"/>
  </sheetPr>
  <dimension ref="A1:K1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I:I A1"/>
    </sheetView>
  </sheetViews>
  <sheetFormatPr defaultRowHeight="15"/>
  <cols>
    <col collapsed="false" hidden="false" max="1" min="1" style="0" width="14.1417004048583"/>
    <col collapsed="false" hidden="false" max="2" min="2" style="1" width="9.08502024291498"/>
    <col collapsed="false" hidden="false" max="3" min="3" style="1" width="9.25506072874494"/>
    <col collapsed="false" hidden="false" max="4" min="4" style="1" width="7.71255060728745"/>
    <col collapsed="false" hidden="false" max="5" min="5" style="1" width="7.45748987854251"/>
    <col collapsed="false" hidden="false" max="6" min="6" style="1" width="8.05668016194332"/>
    <col collapsed="false" hidden="false" max="8" min="7" style="1" width="7.88259109311741"/>
    <col collapsed="false" hidden="false" max="9" min="9" style="1" width="8.57085020242915"/>
    <col collapsed="false" hidden="false" max="10" min="10" style="30" width="69.582995951417"/>
    <col collapsed="false" hidden="false" max="1025" min="11" style="0" width="11.1417004048583"/>
  </cols>
  <sheetData>
    <row r="1" customFormat="false" ht="21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531</v>
      </c>
      <c r="J1" s="3" t="s">
        <v>9</v>
      </c>
    </row>
    <row r="2" customFormat="false" ht="15" hidden="false" customHeight="false" outlineLevel="0" collapsed="false">
      <c r="A2" s="0" t="s">
        <v>532</v>
      </c>
      <c r="B2" s="1" t="n">
        <v>0</v>
      </c>
      <c r="C2" s="1" t="n">
        <v>-0.0309561868412111</v>
      </c>
      <c r="D2" s="1" t="n">
        <v>1026</v>
      </c>
      <c r="E2" s="1" t="n">
        <v>217</v>
      </c>
      <c r="F2" s="1" t="n">
        <v>1076</v>
      </c>
      <c r="G2" s="1" t="n">
        <v>228</v>
      </c>
      <c r="H2" s="1" t="n">
        <v>0.211895910780669</v>
      </c>
      <c r="I2" s="1" t="n">
        <v>0.211500974658869</v>
      </c>
      <c r="J2" s="30" t="s">
        <v>533</v>
      </c>
    </row>
    <row r="3" customFormat="false" ht="15" hidden="false" customHeight="false" outlineLevel="0" collapsed="false">
      <c r="A3" s="0" t="s">
        <v>532</v>
      </c>
      <c r="B3" s="1" t="n">
        <v>1</v>
      </c>
      <c r="C3" s="1" t="n">
        <v>-0.689487259735928</v>
      </c>
      <c r="D3" s="1" t="n">
        <v>31</v>
      </c>
      <c r="E3" s="1" t="n">
        <v>5</v>
      </c>
      <c r="F3" s="1" t="n">
        <v>1076</v>
      </c>
      <c r="G3" s="1" t="n">
        <v>228</v>
      </c>
      <c r="H3" s="1" t="n">
        <v>0.211895910780669</v>
      </c>
      <c r="I3" s="1" t="n">
        <v>0.161290322580645</v>
      </c>
      <c r="J3" s="30" t="s">
        <v>534</v>
      </c>
    </row>
    <row r="4" customFormat="false" ht="15" hidden="false" customHeight="false" outlineLevel="0" collapsed="false">
      <c r="A4" s="0" t="s">
        <v>532</v>
      </c>
      <c r="B4" s="1" t="n">
        <v>2</v>
      </c>
      <c r="C4" s="1" t="n">
        <v>0.514707018191658</v>
      </c>
      <c r="D4" s="1" t="n">
        <v>3</v>
      </c>
      <c r="E4" s="1" t="n">
        <v>1</v>
      </c>
      <c r="F4" s="1" t="n">
        <v>1076</v>
      </c>
      <c r="G4" s="1" t="n">
        <v>228</v>
      </c>
      <c r="H4" s="1" t="n">
        <v>0.211895910780669</v>
      </c>
      <c r="I4" s="1" t="n">
        <v>0.333333333333333</v>
      </c>
      <c r="J4" s="30" t="s">
        <v>535</v>
      </c>
    </row>
    <row r="5" customFormat="false" ht="15" hidden="false" customHeight="false" outlineLevel="0" collapsed="false">
      <c r="A5" s="0" t="s">
        <v>532</v>
      </c>
      <c r="B5" s="1" t="n">
        <v>3</v>
      </c>
      <c r="C5" s="1" t="n">
        <v>1.23152899171246</v>
      </c>
      <c r="D5" s="1" t="n">
        <v>11</v>
      </c>
      <c r="E5" s="1" t="n">
        <v>4</v>
      </c>
      <c r="F5" s="1" t="n">
        <v>1076</v>
      </c>
      <c r="G5" s="1" t="n">
        <v>228</v>
      </c>
      <c r="H5" s="1" t="n">
        <v>0.211895910780669</v>
      </c>
      <c r="I5" s="1" t="n">
        <v>0.363636363636364</v>
      </c>
      <c r="J5" s="30" t="s">
        <v>536</v>
      </c>
    </row>
    <row r="6" customFormat="false" ht="15" hidden="false" customHeight="false" outlineLevel="0" collapsed="false">
      <c r="A6" s="0" t="s">
        <v>532</v>
      </c>
      <c r="B6" s="1" t="n">
        <v>4</v>
      </c>
      <c r="C6" s="1" t="n">
        <v>0.186486974323109</v>
      </c>
      <c r="D6" s="1" t="n">
        <v>4</v>
      </c>
      <c r="E6" s="1" t="n">
        <v>1</v>
      </c>
      <c r="F6" s="1" t="n">
        <v>1076</v>
      </c>
      <c r="G6" s="1" t="n">
        <v>228</v>
      </c>
      <c r="H6" s="1" t="n">
        <v>0.211895910780669</v>
      </c>
      <c r="I6" s="1" t="n">
        <v>0.25</v>
      </c>
      <c r="J6" s="30" t="s">
        <v>537</v>
      </c>
    </row>
    <row r="7" customFormat="false" ht="15" hidden="false" customHeight="false" outlineLevel="0" collapsed="false">
      <c r="A7" s="0" t="s">
        <v>532</v>
      </c>
      <c r="B7" s="1" t="n">
        <v>5</v>
      </c>
      <c r="C7" s="1" t="n">
        <v>-0.518524757874011</v>
      </c>
      <c r="D7" s="1" t="n">
        <v>1</v>
      </c>
      <c r="E7" s="1" t="n">
        <v>0</v>
      </c>
      <c r="F7" s="1" t="n">
        <v>1076</v>
      </c>
      <c r="G7" s="1" t="n">
        <v>228</v>
      </c>
      <c r="H7" s="1" t="n">
        <v>0.211895910780669</v>
      </c>
      <c r="I7" s="1" t="n">
        <v>0</v>
      </c>
      <c r="J7" s="30" t="s">
        <v>538</v>
      </c>
    </row>
    <row r="8" customFormat="false" ht="15" hidden="false" customHeight="false" outlineLevel="0" collapsed="false">
      <c r="A8" s="0" t="s">
        <v>539</v>
      </c>
      <c r="B8" s="1" t="n">
        <v>0</v>
      </c>
      <c r="C8" s="1" t="n">
        <v>-0.272320998984599</v>
      </c>
      <c r="D8" s="1" t="n">
        <v>1022</v>
      </c>
      <c r="E8" s="1" t="n">
        <v>213</v>
      </c>
      <c r="F8" s="1" t="n">
        <v>1076</v>
      </c>
      <c r="G8" s="1" t="n">
        <v>228</v>
      </c>
      <c r="H8" s="1" t="n">
        <v>0.211895910780669</v>
      </c>
      <c r="I8" s="1" t="n">
        <v>0.208414872798434</v>
      </c>
      <c r="J8" s="30" t="s">
        <v>540</v>
      </c>
    </row>
    <row r="9" customFormat="false" ht="15" hidden="false" customHeight="false" outlineLevel="0" collapsed="false">
      <c r="A9" s="0" t="s">
        <v>539</v>
      </c>
      <c r="B9" s="1" t="n">
        <v>1</v>
      </c>
      <c r="C9" s="1" t="n">
        <v>-1.71975206637798</v>
      </c>
      <c r="D9" s="1" t="n">
        <v>11</v>
      </c>
      <c r="E9" s="1" t="n">
        <v>0</v>
      </c>
      <c r="F9" s="1" t="n">
        <v>1076</v>
      </c>
      <c r="G9" s="1" t="n">
        <v>228</v>
      </c>
      <c r="H9" s="1" t="n">
        <v>0.211895910780669</v>
      </c>
      <c r="I9" s="1" t="n">
        <v>0</v>
      </c>
      <c r="J9" s="30" t="s">
        <v>541</v>
      </c>
    </row>
    <row r="10" customFormat="false" ht="15" hidden="false" customHeight="false" outlineLevel="0" collapsed="false">
      <c r="A10" s="0" t="s">
        <v>539</v>
      </c>
      <c r="B10" s="1" t="n">
        <v>2</v>
      </c>
      <c r="C10" s="1" t="n">
        <v>1.41002346439424</v>
      </c>
      <c r="D10" s="1" t="n">
        <v>4</v>
      </c>
      <c r="E10" s="1" t="n">
        <v>2</v>
      </c>
      <c r="F10" s="1" t="n">
        <v>1076</v>
      </c>
      <c r="G10" s="1" t="n">
        <v>228</v>
      </c>
      <c r="H10" s="1" t="n">
        <v>0.211895910780669</v>
      </c>
      <c r="I10" s="1" t="n">
        <v>0.5</v>
      </c>
      <c r="J10" s="30" t="s">
        <v>542</v>
      </c>
    </row>
    <row r="11" customFormat="false" ht="15" hidden="false" customHeight="false" outlineLevel="0" collapsed="false">
      <c r="A11" s="0" t="s">
        <v>539</v>
      </c>
      <c r="B11" s="1" t="n">
        <v>3</v>
      </c>
      <c r="C11" s="1" t="n">
        <v>1.10818524214825</v>
      </c>
      <c r="D11" s="1" t="n">
        <v>19</v>
      </c>
      <c r="E11" s="1" t="n">
        <v>6</v>
      </c>
      <c r="F11" s="1" t="n">
        <v>1076</v>
      </c>
      <c r="G11" s="1" t="n">
        <v>228</v>
      </c>
      <c r="H11" s="1" t="n">
        <v>0.211895910780669</v>
      </c>
      <c r="I11" s="1" t="n">
        <v>0.315789473684211</v>
      </c>
      <c r="J11" s="30" t="s">
        <v>543</v>
      </c>
    </row>
    <row r="12" customFormat="false" ht="15" hidden="false" customHeight="false" outlineLevel="0" collapsed="false">
      <c r="A12" s="0" t="s">
        <v>539</v>
      </c>
      <c r="B12" s="1" t="n">
        <v>4</v>
      </c>
      <c r="C12" s="1" t="n">
        <v>2.20260798467481</v>
      </c>
      <c r="D12" s="1" t="n">
        <v>13</v>
      </c>
      <c r="E12" s="1" t="n">
        <v>6</v>
      </c>
      <c r="F12" s="1" t="n">
        <v>1076</v>
      </c>
      <c r="G12" s="1" t="n">
        <v>228</v>
      </c>
      <c r="H12" s="1" t="n">
        <v>0.211895910780669</v>
      </c>
      <c r="I12" s="1" t="n">
        <v>0.461538461538462</v>
      </c>
      <c r="J12" s="30" t="s">
        <v>544</v>
      </c>
    </row>
    <row r="13" customFormat="false" ht="15" hidden="false" customHeight="false" outlineLevel="0" collapsed="false">
      <c r="A13" s="0" t="s">
        <v>539</v>
      </c>
      <c r="B13" s="1" t="n">
        <v>5</v>
      </c>
      <c r="C13" s="1" t="n">
        <v>-0.271107715008132</v>
      </c>
      <c r="D13" s="1" t="n">
        <v>6</v>
      </c>
      <c r="E13" s="1" t="n">
        <v>1</v>
      </c>
      <c r="F13" s="1" t="n">
        <v>1076</v>
      </c>
      <c r="G13" s="1" t="n">
        <v>228</v>
      </c>
      <c r="H13" s="1" t="n">
        <v>0.211895910780669</v>
      </c>
      <c r="I13" s="1" t="n">
        <v>0.166666666666667</v>
      </c>
      <c r="J13" s="30" t="s">
        <v>545</v>
      </c>
    </row>
    <row r="14" customFormat="false" ht="15" hidden="false" customHeight="false" outlineLevel="0" collapsed="false">
      <c r="A14" s="0" t="s">
        <v>539</v>
      </c>
      <c r="B14" s="1" t="n">
        <v>6</v>
      </c>
      <c r="C14" s="1" t="n">
        <v>-0.518524757874011</v>
      </c>
      <c r="D14" s="1" t="n">
        <v>1</v>
      </c>
      <c r="E14" s="1" t="n">
        <v>0</v>
      </c>
      <c r="F14" s="1" t="n">
        <v>1076</v>
      </c>
      <c r="G14" s="1" t="n">
        <v>228</v>
      </c>
      <c r="H14" s="1" t="n">
        <v>0.211895910780669</v>
      </c>
      <c r="I14" s="1" t="n">
        <v>0</v>
      </c>
      <c r="J14" s="30" t="s">
        <v>546</v>
      </c>
    </row>
    <row r="15" customFormat="false" ht="15" hidden="false" customHeight="false" outlineLevel="0" collapsed="false">
      <c r="A15" s="0" t="s">
        <v>547</v>
      </c>
      <c r="B15" s="1" t="n">
        <v>0</v>
      </c>
      <c r="C15" s="1" t="n">
        <v>-0.0660335103996209</v>
      </c>
      <c r="D15" s="1" t="n">
        <v>1066</v>
      </c>
      <c r="E15" s="1" t="n">
        <v>225</v>
      </c>
      <c r="F15" s="1" t="n">
        <v>1076</v>
      </c>
      <c r="G15" s="1" t="n">
        <v>228</v>
      </c>
      <c r="H15" s="1" t="n">
        <v>0.211895910780669</v>
      </c>
      <c r="I15" s="1" t="n">
        <v>0.211069418386492</v>
      </c>
      <c r="J15" s="30" t="s">
        <v>548</v>
      </c>
    </row>
    <row r="16" customFormat="false" ht="15" hidden="false" customHeight="false" outlineLevel="0" collapsed="false">
      <c r="A16" s="0" t="s">
        <v>547</v>
      </c>
      <c r="B16" s="1" t="n">
        <v>1</v>
      </c>
      <c r="C16" s="1" t="n">
        <v>-0.518524757874011</v>
      </c>
      <c r="D16" s="1" t="n">
        <v>1</v>
      </c>
      <c r="E16" s="1" t="n">
        <v>0</v>
      </c>
      <c r="F16" s="1" t="n">
        <v>1076</v>
      </c>
      <c r="G16" s="1" t="n">
        <v>228</v>
      </c>
      <c r="H16" s="1" t="n">
        <v>0.211895910780669</v>
      </c>
      <c r="I16" s="1" t="n">
        <v>0</v>
      </c>
      <c r="J16" s="30" t="s">
        <v>549</v>
      </c>
    </row>
    <row r="17" customFormat="false" ht="15" hidden="false" customHeight="false" outlineLevel="0" collapsed="false">
      <c r="A17" s="0" t="s">
        <v>547</v>
      </c>
      <c r="B17" s="1" t="n">
        <v>3</v>
      </c>
      <c r="C17" s="1" t="n">
        <v>-0.733304745011652</v>
      </c>
      <c r="D17" s="1" t="n">
        <v>2</v>
      </c>
      <c r="E17" s="1" t="n">
        <v>0</v>
      </c>
      <c r="F17" s="1" t="n">
        <v>1076</v>
      </c>
      <c r="G17" s="1" t="n">
        <v>228</v>
      </c>
      <c r="H17" s="1" t="n">
        <v>0.211895910780669</v>
      </c>
      <c r="I17" s="1" t="n">
        <v>0</v>
      </c>
      <c r="J17" s="30" t="s">
        <v>550</v>
      </c>
    </row>
    <row r="18" customFormat="false" ht="15" hidden="false" customHeight="false" outlineLevel="0" collapsed="false">
      <c r="A18" s="0" t="s">
        <v>547</v>
      </c>
      <c r="B18" s="1" t="n">
        <v>4</v>
      </c>
      <c r="C18" s="1" t="n">
        <v>1.02927200517753</v>
      </c>
      <c r="D18" s="1" t="n">
        <v>5</v>
      </c>
      <c r="E18" s="1" t="n">
        <v>2</v>
      </c>
      <c r="F18" s="1" t="n">
        <v>1076</v>
      </c>
      <c r="G18" s="1" t="n">
        <v>228</v>
      </c>
      <c r="H18" s="1" t="n">
        <v>0.211895910780669</v>
      </c>
      <c r="I18" s="1" t="n">
        <v>0.4</v>
      </c>
      <c r="J18" s="30" t="s">
        <v>551</v>
      </c>
    </row>
    <row r="19" customFormat="false" ht="15" hidden="false" customHeight="false" outlineLevel="0" collapsed="false">
      <c r="A19" s="0" t="s">
        <v>547</v>
      </c>
      <c r="B19" s="1" t="n">
        <v>5</v>
      </c>
      <c r="C19" s="1" t="n">
        <v>0.997037153305316</v>
      </c>
      <c r="D19" s="1" t="n">
        <v>2</v>
      </c>
      <c r="E19" s="1" t="n">
        <v>1</v>
      </c>
      <c r="F19" s="1" t="n">
        <v>1076</v>
      </c>
      <c r="G19" s="1" t="n">
        <v>228</v>
      </c>
      <c r="H19" s="1" t="n">
        <v>0.211895910780669</v>
      </c>
      <c r="I19" s="1" t="n">
        <v>0.5</v>
      </c>
      <c r="J19" s="30" t="s">
        <v>552</v>
      </c>
    </row>
    <row r="20" customFormat="false" ht="15" hidden="false" customHeight="false" outlineLevel="0" collapsed="false">
      <c r="A20" s="0" t="s">
        <v>553</v>
      </c>
      <c r="B20" s="1" t="n">
        <v>0</v>
      </c>
      <c r="C20" s="1" t="n">
        <v>-0.655909883759489</v>
      </c>
      <c r="D20" s="1" t="n">
        <v>781</v>
      </c>
      <c r="E20" s="1" t="n">
        <v>158</v>
      </c>
      <c r="F20" s="1" t="n">
        <v>1076</v>
      </c>
      <c r="G20" s="1" t="n">
        <v>228</v>
      </c>
      <c r="H20" s="1" t="n">
        <v>0.211895910780669</v>
      </c>
      <c r="I20" s="1" t="n">
        <v>0.202304737516005</v>
      </c>
      <c r="J20" s="30" t="s">
        <v>554</v>
      </c>
    </row>
    <row r="21" customFormat="false" ht="15" hidden="false" customHeight="false" outlineLevel="0" collapsed="false">
      <c r="A21" s="0" t="s">
        <v>553</v>
      </c>
      <c r="B21" s="1" t="n">
        <v>1</v>
      </c>
      <c r="C21" s="1" t="n">
        <v>-1.37188755796461</v>
      </c>
      <c r="D21" s="1" t="n">
        <v>7</v>
      </c>
      <c r="E21" s="1" t="n">
        <v>0</v>
      </c>
      <c r="F21" s="1" t="n">
        <v>1076</v>
      </c>
      <c r="G21" s="1" t="n">
        <v>228</v>
      </c>
      <c r="H21" s="1" t="n">
        <v>0.211895910780669</v>
      </c>
      <c r="I21" s="1" t="n">
        <v>0</v>
      </c>
      <c r="J21" s="30" t="s">
        <v>555</v>
      </c>
    </row>
    <row r="22" customFormat="false" ht="15" hidden="false" customHeight="false" outlineLevel="0" collapsed="false">
      <c r="A22" s="0" t="s">
        <v>553</v>
      </c>
      <c r="B22" s="1" t="n">
        <v>2</v>
      </c>
      <c r="C22" s="1" t="n">
        <v>0.698209577853844</v>
      </c>
      <c r="D22" s="1" t="n">
        <v>22</v>
      </c>
      <c r="E22" s="1" t="n">
        <v>6</v>
      </c>
      <c r="F22" s="1" t="n">
        <v>1076</v>
      </c>
      <c r="G22" s="1" t="n">
        <v>228</v>
      </c>
      <c r="H22" s="1" t="n">
        <v>0.211895910780669</v>
      </c>
      <c r="I22" s="1" t="n">
        <v>0.272727272727273</v>
      </c>
      <c r="J22" s="30" t="s">
        <v>556</v>
      </c>
    </row>
    <row r="23" customFormat="false" ht="15" hidden="false" customHeight="false" outlineLevel="0" collapsed="false">
      <c r="A23" s="0" t="s">
        <v>553</v>
      </c>
      <c r="B23" s="1" t="n">
        <v>3</v>
      </c>
      <c r="C23" s="1" t="n">
        <v>1.66655676565823</v>
      </c>
      <c r="D23" s="1" t="n">
        <v>100</v>
      </c>
      <c r="E23" s="1" t="n">
        <v>28</v>
      </c>
      <c r="F23" s="1" t="n">
        <v>1076</v>
      </c>
      <c r="G23" s="1" t="n">
        <v>228</v>
      </c>
      <c r="H23" s="1" t="n">
        <v>0.211895910780669</v>
      </c>
      <c r="I23" s="1" t="n">
        <v>0.28</v>
      </c>
      <c r="J23" s="30" t="s">
        <v>557</v>
      </c>
    </row>
    <row r="24" customFormat="false" ht="15" hidden="false" customHeight="false" outlineLevel="0" collapsed="false">
      <c r="A24" s="0" t="s">
        <v>553</v>
      </c>
      <c r="B24" s="1" t="n">
        <v>4</v>
      </c>
      <c r="C24" s="1" t="n">
        <v>0.0829915016355878</v>
      </c>
      <c r="D24" s="1" t="n">
        <v>135</v>
      </c>
      <c r="E24" s="1" t="n">
        <v>29</v>
      </c>
      <c r="F24" s="1" t="n">
        <v>1076</v>
      </c>
      <c r="G24" s="1" t="n">
        <v>228</v>
      </c>
      <c r="H24" s="1" t="n">
        <v>0.211895910780669</v>
      </c>
      <c r="I24" s="1" t="n">
        <v>0.214814814814815</v>
      </c>
      <c r="J24" s="30" t="s">
        <v>558</v>
      </c>
    </row>
    <row r="25" customFormat="false" ht="15" hidden="false" customHeight="false" outlineLevel="0" collapsed="false">
      <c r="A25" s="0" t="s">
        <v>553</v>
      </c>
      <c r="B25" s="1" t="n">
        <v>5</v>
      </c>
      <c r="C25" s="1" t="n">
        <v>0.189527303624094</v>
      </c>
      <c r="D25" s="1" t="n">
        <v>31</v>
      </c>
      <c r="E25" s="1" t="n">
        <v>7</v>
      </c>
      <c r="F25" s="1" t="n">
        <v>1076</v>
      </c>
      <c r="G25" s="1" t="n">
        <v>228</v>
      </c>
      <c r="H25" s="1" t="n">
        <v>0.211895910780669</v>
      </c>
      <c r="I25" s="1" t="n">
        <v>0.225806451612903</v>
      </c>
      <c r="J25" s="30" t="s">
        <v>559</v>
      </c>
    </row>
    <row r="26" customFormat="false" ht="15" hidden="false" customHeight="false" outlineLevel="0" collapsed="false">
      <c r="A26" s="0" t="s">
        <v>560</v>
      </c>
      <c r="B26" s="1" t="n">
        <v>0</v>
      </c>
      <c r="C26" s="1" t="n">
        <v>-0.0588201693426789</v>
      </c>
      <c r="D26" s="1" t="n">
        <v>1075</v>
      </c>
      <c r="E26" s="1" t="n">
        <v>227</v>
      </c>
      <c r="F26" s="1" t="n">
        <v>1076</v>
      </c>
      <c r="G26" s="1" t="n">
        <v>228</v>
      </c>
      <c r="H26" s="1" t="n">
        <v>0.211895910780669</v>
      </c>
      <c r="I26" s="1" t="n">
        <v>0.211162790697674</v>
      </c>
      <c r="J26" s="30" t="s">
        <v>561</v>
      </c>
    </row>
    <row r="27" customFormat="false" ht="15" hidden="false" customHeight="false" outlineLevel="0" collapsed="false">
      <c r="A27" s="0" t="s">
        <v>560</v>
      </c>
      <c r="B27" s="1" t="n">
        <v>4</v>
      </c>
      <c r="C27" s="1" t="n">
        <v>1.92854822226825</v>
      </c>
      <c r="D27" s="1" t="n">
        <v>1</v>
      </c>
      <c r="E27" s="1" t="n">
        <v>1</v>
      </c>
      <c r="F27" s="1" t="n">
        <v>1076</v>
      </c>
      <c r="G27" s="1" t="n">
        <v>228</v>
      </c>
      <c r="H27" s="1" t="n">
        <v>0.211895910780669</v>
      </c>
      <c r="I27" s="1" t="n">
        <v>1</v>
      </c>
      <c r="J27" s="30" t="s">
        <v>562</v>
      </c>
    </row>
    <row r="28" customFormat="false" ht="15" hidden="false" customHeight="false" outlineLevel="0" collapsed="false">
      <c r="A28" s="0" t="s">
        <v>563</v>
      </c>
      <c r="B28" s="1" t="n">
        <v>0</v>
      </c>
      <c r="C28" s="1" t="n">
        <v>-0.00696229531729436</v>
      </c>
      <c r="D28" s="1" t="n">
        <v>1067</v>
      </c>
      <c r="E28" s="1" t="n">
        <v>226</v>
      </c>
      <c r="F28" s="1" t="n">
        <v>1076</v>
      </c>
      <c r="G28" s="1" t="n">
        <v>228</v>
      </c>
      <c r="H28" s="1" t="n">
        <v>0.211895910780669</v>
      </c>
      <c r="I28" s="1" t="n">
        <v>0.211808809746954</v>
      </c>
      <c r="J28" s="30" t="s">
        <v>564</v>
      </c>
    </row>
    <row r="29" customFormat="false" ht="15" hidden="false" customHeight="false" outlineLevel="0" collapsed="false">
      <c r="A29" s="0" t="s">
        <v>563</v>
      </c>
      <c r="B29" s="1" t="n">
        <v>3</v>
      </c>
      <c r="C29" s="1" t="n">
        <v>-1.15945660662291</v>
      </c>
      <c r="D29" s="1" t="n">
        <v>5</v>
      </c>
      <c r="E29" s="1" t="n">
        <v>0</v>
      </c>
      <c r="F29" s="1" t="n">
        <v>1076</v>
      </c>
      <c r="G29" s="1" t="n">
        <v>228</v>
      </c>
      <c r="H29" s="1" t="n">
        <v>0.211895910780669</v>
      </c>
      <c r="I29" s="1" t="n">
        <v>0</v>
      </c>
      <c r="J29" s="30" t="s">
        <v>565</v>
      </c>
    </row>
    <row r="30" customFormat="false" ht="15" hidden="false" customHeight="false" outlineLevel="0" collapsed="false">
      <c r="A30" s="0" t="s">
        <v>563</v>
      </c>
      <c r="B30" s="1" t="n">
        <v>4</v>
      </c>
      <c r="C30" s="1" t="n">
        <v>2.72737905162228</v>
      </c>
      <c r="D30" s="1" t="n">
        <v>2</v>
      </c>
      <c r="E30" s="1" t="n">
        <v>2</v>
      </c>
      <c r="F30" s="1" t="n">
        <v>1076</v>
      </c>
      <c r="G30" s="1" t="n">
        <v>228</v>
      </c>
      <c r="H30" s="1" t="n">
        <v>0.211895910780669</v>
      </c>
      <c r="I30" s="1" t="n">
        <v>1</v>
      </c>
      <c r="J30" s="30" t="s">
        <v>566</v>
      </c>
    </row>
    <row r="31" customFormat="false" ht="15" hidden="false" customHeight="false" outlineLevel="0" collapsed="false">
      <c r="A31" s="0" t="s">
        <v>563</v>
      </c>
      <c r="B31" s="1" t="n">
        <v>5</v>
      </c>
      <c r="C31" s="1" t="n">
        <v>-0.518524757874011</v>
      </c>
      <c r="D31" s="1" t="n">
        <v>1</v>
      </c>
      <c r="E31" s="1" t="n">
        <v>0</v>
      </c>
      <c r="F31" s="1" t="n">
        <v>1076</v>
      </c>
      <c r="G31" s="1" t="n">
        <v>228</v>
      </c>
      <c r="H31" s="1" t="n">
        <v>0.211895910780669</v>
      </c>
      <c r="I31" s="1" t="n">
        <v>0</v>
      </c>
      <c r="J31" s="30" t="s">
        <v>567</v>
      </c>
    </row>
    <row r="32" customFormat="false" ht="15" hidden="false" customHeight="false" outlineLevel="0" collapsed="false">
      <c r="A32" s="0" t="s">
        <v>563</v>
      </c>
      <c r="B32" s="1" t="n">
        <v>6</v>
      </c>
      <c r="C32" s="1" t="n">
        <v>-0.518524757874011</v>
      </c>
      <c r="D32" s="1" t="n">
        <v>1</v>
      </c>
      <c r="E32" s="1" t="n">
        <v>0</v>
      </c>
      <c r="F32" s="1" t="n">
        <v>1076</v>
      </c>
      <c r="G32" s="1" t="n">
        <v>228</v>
      </c>
      <c r="H32" s="1" t="n">
        <v>0.211895910780669</v>
      </c>
      <c r="I32" s="1" t="n">
        <v>0</v>
      </c>
      <c r="J32" s="30" t="s">
        <v>568</v>
      </c>
    </row>
    <row r="33" customFormat="false" ht="15" hidden="false" customHeight="false" outlineLevel="0" collapsed="false">
      <c r="A33" s="0" t="s">
        <v>569</v>
      </c>
      <c r="B33" s="1" t="n">
        <v>0</v>
      </c>
      <c r="C33" s="1" t="n">
        <v>-0.569036883982823</v>
      </c>
      <c r="D33" s="1" t="n">
        <v>1007</v>
      </c>
      <c r="E33" s="1" t="n">
        <v>206</v>
      </c>
      <c r="F33" s="1" t="n">
        <v>1076</v>
      </c>
      <c r="G33" s="1" t="n">
        <v>228</v>
      </c>
      <c r="H33" s="1" t="n">
        <v>0.211895910780669</v>
      </c>
      <c r="I33" s="1" t="n">
        <v>0.204568023833168</v>
      </c>
      <c r="J33" s="30" t="s">
        <v>164</v>
      </c>
    </row>
    <row r="34" customFormat="false" ht="15" hidden="false" customHeight="false" outlineLevel="0" collapsed="false">
      <c r="A34" s="0" t="s">
        <v>569</v>
      </c>
      <c r="B34" s="1" t="n">
        <v>1</v>
      </c>
      <c r="C34" s="1" t="n">
        <v>0.514707018191658</v>
      </c>
      <c r="D34" s="1" t="n">
        <v>3</v>
      </c>
      <c r="E34" s="1" t="n">
        <v>1</v>
      </c>
      <c r="F34" s="1" t="n">
        <v>1076</v>
      </c>
      <c r="G34" s="1" t="n">
        <v>228</v>
      </c>
      <c r="H34" s="1" t="n">
        <v>0.211895910780669</v>
      </c>
      <c r="I34" s="1" t="n">
        <v>0.333333333333333</v>
      </c>
      <c r="J34" s="30" t="s">
        <v>165</v>
      </c>
      <c r="K34" s="0" t="s">
        <v>44</v>
      </c>
    </row>
    <row r="35" customFormat="false" ht="15" hidden="false" customHeight="false" outlineLevel="0" collapsed="false">
      <c r="A35" s="0" t="s">
        <v>569</v>
      </c>
      <c r="B35" s="1" t="n">
        <v>2</v>
      </c>
      <c r="C35" s="1" t="n">
        <v>2.20260798467481</v>
      </c>
      <c r="D35" s="1" t="n">
        <v>13</v>
      </c>
      <c r="E35" s="1" t="n">
        <v>6</v>
      </c>
      <c r="F35" s="1" t="n">
        <v>1076</v>
      </c>
      <c r="G35" s="1" t="n">
        <v>228</v>
      </c>
      <c r="H35" s="1" t="n">
        <v>0.211895910780669</v>
      </c>
      <c r="I35" s="1" t="n">
        <v>0.461538461538462</v>
      </c>
      <c r="J35" s="30" t="s">
        <v>166</v>
      </c>
    </row>
    <row r="36" customFormat="false" ht="15" hidden="false" customHeight="false" outlineLevel="0" collapsed="false">
      <c r="A36" s="0" t="s">
        <v>569</v>
      </c>
      <c r="B36" s="1" t="n">
        <v>3</v>
      </c>
      <c r="C36" s="1" t="n">
        <v>1.98390459181449</v>
      </c>
      <c r="D36" s="1" t="n">
        <v>14</v>
      </c>
      <c r="E36" s="1" t="n">
        <v>6</v>
      </c>
      <c r="F36" s="1" t="n">
        <v>1076</v>
      </c>
      <c r="G36" s="1" t="n">
        <v>228</v>
      </c>
      <c r="H36" s="1" t="n">
        <v>0.211895910780669</v>
      </c>
      <c r="I36" s="1" t="n">
        <v>0.428571428571429</v>
      </c>
      <c r="J36" s="30" t="s">
        <v>167</v>
      </c>
    </row>
    <row r="37" customFormat="false" ht="15" hidden="false" customHeight="false" outlineLevel="0" collapsed="false">
      <c r="A37" s="0" t="s">
        <v>569</v>
      </c>
      <c r="B37" s="1" t="n">
        <v>4</v>
      </c>
      <c r="C37" s="1" t="n">
        <v>0.288421431785226</v>
      </c>
      <c r="D37" s="1" t="n">
        <v>39</v>
      </c>
      <c r="E37" s="1" t="n">
        <v>9</v>
      </c>
      <c r="F37" s="1" t="n">
        <v>1076</v>
      </c>
      <c r="G37" s="1" t="n">
        <v>228</v>
      </c>
      <c r="H37" s="1" t="n">
        <v>0.211895910780669</v>
      </c>
      <c r="I37" s="1" t="n">
        <v>0.230769230769231</v>
      </c>
      <c r="J37" s="30" t="s">
        <v>168</v>
      </c>
    </row>
    <row r="38" customFormat="false" ht="15" hidden="false" customHeight="false" outlineLevel="0" collapsed="false">
      <c r="A38" s="0" t="s">
        <v>570</v>
      </c>
      <c r="B38" s="1" t="n">
        <v>0</v>
      </c>
      <c r="C38" s="1" t="n">
        <v>-2.45580187086612</v>
      </c>
      <c r="D38" s="1" t="n">
        <v>943</v>
      </c>
      <c r="E38" s="1" t="n">
        <v>169</v>
      </c>
      <c r="F38" s="1" t="n">
        <v>1076</v>
      </c>
      <c r="G38" s="1" t="n">
        <v>228</v>
      </c>
      <c r="H38" s="1" t="n">
        <v>0.211895910780669</v>
      </c>
      <c r="I38" s="1" t="n">
        <v>0.179215270413574</v>
      </c>
      <c r="J38" s="30" t="s">
        <v>158</v>
      </c>
    </row>
    <row r="39" customFormat="false" ht="15" hidden="false" customHeight="false" outlineLevel="0" collapsed="false">
      <c r="A39" s="0" t="s">
        <v>570</v>
      </c>
      <c r="B39" s="1" t="n">
        <v>1</v>
      </c>
      <c r="C39" s="1" t="n">
        <v>0.186486974323109</v>
      </c>
      <c r="D39" s="1" t="n">
        <v>4</v>
      </c>
      <c r="E39" s="1" t="n">
        <v>1</v>
      </c>
      <c r="F39" s="1" t="n">
        <v>1076</v>
      </c>
      <c r="G39" s="1" t="n">
        <v>228</v>
      </c>
      <c r="H39" s="1" t="n">
        <v>0.211895910780669</v>
      </c>
      <c r="I39" s="1" t="n">
        <v>0.25</v>
      </c>
      <c r="J39" s="30" t="s">
        <v>159</v>
      </c>
    </row>
    <row r="40" customFormat="false" ht="15" hidden="false" customHeight="false" outlineLevel="0" collapsed="false">
      <c r="A40" s="0" t="s">
        <v>570</v>
      </c>
      <c r="B40" s="1" t="n">
        <v>2</v>
      </c>
      <c r="C40" s="1" t="n">
        <v>0.681778007302458</v>
      </c>
      <c r="D40" s="1" t="n">
        <v>10</v>
      </c>
      <c r="E40" s="1" t="n">
        <v>3</v>
      </c>
      <c r="F40" s="1" t="n">
        <v>1076</v>
      </c>
      <c r="G40" s="1" t="n">
        <v>228</v>
      </c>
      <c r="H40" s="1" t="n">
        <v>0.211895910780669</v>
      </c>
      <c r="I40" s="1" t="n">
        <v>0.3</v>
      </c>
      <c r="J40" s="30" t="s">
        <v>160</v>
      </c>
    </row>
    <row r="41" customFormat="false" ht="15" hidden="false" customHeight="false" outlineLevel="0" collapsed="false">
      <c r="A41" s="0" t="s">
        <v>570</v>
      </c>
      <c r="B41" s="1" t="n">
        <v>3</v>
      </c>
      <c r="C41" s="1" t="n">
        <v>5.78956771108241</v>
      </c>
      <c r="D41" s="1" t="n">
        <v>34</v>
      </c>
      <c r="E41" s="1" t="n">
        <v>21</v>
      </c>
      <c r="F41" s="1" t="n">
        <v>1076</v>
      </c>
      <c r="G41" s="1" t="n">
        <v>228</v>
      </c>
      <c r="H41" s="1" t="n">
        <v>0.211895910780669</v>
      </c>
      <c r="I41" s="1" t="n">
        <v>0.617647058823529</v>
      </c>
      <c r="J41" s="30" t="s">
        <v>161</v>
      </c>
    </row>
    <row r="42" customFormat="false" ht="15" hidden="false" customHeight="false" outlineLevel="0" collapsed="false">
      <c r="A42" s="0" t="s">
        <v>570</v>
      </c>
      <c r="B42" s="1" t="n">
        <v>4</v>
      </c>
      <c r="C42" s="1" t="n">
        <v>4.30026168664977</v>
      </c>
      <c r="D42" s="1" t="n">
        <v>59</v>
      </c>
      <c r="E42" s="1" t="n">
        <v>26</v>
      </c>
      <c r="F42" s="1" t="n">
        <v>1076</v>
      </c>
      <c r="G42" s="1" t="n">
        <v>228</v>
      </c>
      <c r="H42" s="1" t="n">
        <v>0.211895910780669</v>
      </c>
      <c r="I42" s="1" t="n">
        <v>0.440677966101695</v>
      </c>
      <c r="J42" s="30" t="s">
        <v>162</v>
      </c>
    </row>
    <row r="43" customFormat="false" ht="15" hidden="false" customHeight="false" outlineLevel="0" collapsed="false">
      <c r="A43" s="0" t="s">
        <v>570</v>
      </c>
      <c r="B43" s="1" t="n">
        <v>5</v>
      </c>
      <c r="C43" s="1" t="n">
        <v>1.19531610345207</v>
      </c>
      <c r="D43" s="1" t="n">
        <v>26</v>
      </c>
      <c r="E43" s="1" t="n">
        <v>8</v>
      </c>
      <c r="F43" s="1" t="n">
        <v>1076</v>
      </c>
      <c r="G43" s="1" t="n">
        <v>228</v>
      </c>
      <c r="H43" s="1" t="n">
        <v>0.211895910780669</v>
      </c>
      <c r="I43" s="1" t="n">
        <v>0.307692307692308</v>
      </c>
      <c r="J43" s="30" t="s">
        <v>163</v>
      </c>
    </row>
    <row r="44" customFormat="false" ht="15" hidden="false" customHeight="false" outlineLevel="0" collapsed="false">
      <c r="A44" s="0" t="s">
        <v>571</v>
      </c>
      <c r="B44" s="1" t="n">
        <v>0</v>
      </c>
      <c r="C44" s="1" t="n">
        <v>0.00195864256386644</v>
      </c>
      <c r="D44" s="1" t="n">
        <v>1057</v>
      </c>
      <c r="E44" s="1" t="n">
        <v>224</v>
      </c>
      <c r="F44" s="1" t="n">
        <v>1076</v>
      </c>
      <c r="G44" s="1" t="n">
        <v>228</v>
      </c>
      <c r="H44" s="1" t="n">
        <v>0.211895910780669</v>
      </c>
      <c r="I44" s="1" t="n">
        <v>0.211920529801325</v>
      </c>
      <c r="J44" s="30" t="s">
        <v>572</v>
      </c>
    </row>
    <row r="45" customFormat="false" ht="15" hidden="false" customHeight="false" outlineLevel="0" collapsed="false">
      <c r="A45" s="0" t="s">
        <v>571</v>
      </c>
      <c r="B45" s="1" t="n">
        <v>1</v>
      </c>
      <c r="C45" s="1" t="n">
        <v>-0.898111225620138</v>
      </c>
      <c r="D45" s="1" t="n">
        <v>3</v>
      </c>
      <c r="E45" s="1" t="n">
        <v>0</v>
      </c>
      <c r="F45" s="1" t="n">
        <v>1076</v>
      </c>
      <c r="G45" s="1" t="n">
        <v>228</v>
      </c>
      <c r="H45" s="1" t="n">
        <v>0.211895910780669</v>
      </c>
      <c r="I45" s="1" t="n">
        <v>0</v>
      </c>
      <c r="J45" s="30" t="s">
        <v>573</v>
      </c>
    </row>
    <row r="46" customFormat="false" ht="15" hidden="false" customHeight="false" outlineLevel="0" collapsed="false">
      <c r="A46" s="0" t="s">
        <v>571</v>
      </c>
      <c r="B46" s="1" t="n">
        <v>2</v>
      </c>
      <c r="C46" s="1" t="n">
        <v>-0.518524757874011</v>
      </c>
      <c r="D46" s="1" t="n">
        <v>1</v>
      </c>
      <c r="E46" s="1" t="n">
        <v>0</v>
      </c>
      <c r="F46" s="1" t="n">
        <v>1076</v>
      </c>
      <c r="G46" s="1" t="n">
        <v>228</v>
      </c>
      <c r="H46" s="1" t="n">
        <v>0.211895910780669</v>
      </c>
      <c r="I46" s="1" t="n">
        <v>0</v>
      </c>
      <c r="J46" s="30" t="s">
        <v>574</v>
      </c>
    </row>
    <row r="47" customFormat="false" ht="15" hidden="false" customHeight="false" outlineLevel="0" collapsed="false">
      <c r="A47" s="0" t="s">
        <v>571</v>
      </c>
      <c r="B47" s="1" t="n">
        <v>3</v>
      </c>
      <c r="C47" s="1" t="n">
        <v>0.477925740744565</v>
      </c>
      <c r="D47" s="1" t="n">
        <v>7</v>
      </c>
      <c r="E47" s="1" t="n">
        <v>2</v>
      </c>
      <c r="F47" s="1" t="n">
        <v>1076</v>
      </c>
      <c r="G47" s="1" t="n">
        <v>228</v>
      </c>
      <c r="H47" s="1" t="n">
        <v>0.211895910780669</v>
      </c>
      <c r="I47" s="1" t="n">
        <v>0.285714285714286</v>
      </c>
      <c r="J47" s="30" t="s">
        <v>575</v>
      </c>
    </row>
    <row r="48" customFormat="false" ht="15" hidden="false" customHeight="false" outlineLevel="0" collapsed="false">
      <c r="A48" s="0" t="s">
        <v>571</v>
      </c>
      <c r="B48" s="1" t="n">
        <v>4</v>
      </c>
      <c r="C48" s="1" t="n">
        <v>0.514707018191658</v>
      </c>
      <c r="D48" s="1" t="n">
        <v>3</v>
      </c>
      <c r="E48" s="1" t="n">
        <v>1</v>
      </c>
      <c r="F48" s="1" t="n">
        <v>1076</v>
      </c>
      <c r="G48" s="1" t="n">
        <v>228</v>
      </c>
      <c r="H48" s="1" t="n">
        <v>0.211895910780669</v>
      </c>
      <c r="I48" s="1" t="n">
        <v>0.333333333333333</v>
      </c>
      <c r="J48" s="30" t="s">
        <v>576</v>
      </c>
    </row>
    <row r="49" customFormat="false" ht="15" hidden="false" customHeight="false" outlineLevel="0" collapsed="false">
      <c r="A49" s="0" t="s">
        <v>571</v>
      </c>
      <c r="B49" s="1" t="n">
        <v>5</v>
      </c>
      <c r="C49" s="1" t="n">
        <v>0.186486974323109</v>
      </c>
      <c r="D49" s="1" t="n">
        <v>4</v>
      </c>
      <c r="E49" s="1" t="n">
        <v>1</v>
      </c>
      <c r="F49" s="1" t="n">
        <v>1076</v>
      </c>
      <c r="G49" s="1" t="n">
        <v>228</v>
      </c>
      <c r="H49" s="1" t="n">
        <v>0.211895910780669</v>
      </c>
      <c r="I49" s="1" t="n">
        <v>0.25</v>
      </c>
      <c r="J49" s="30" t="s">
        <v>577</v>
      </c>
    </row>
    <row r="50" customFormat="false" ht="15" hidden="false" customHeight="false" outlineLevel="0" collapsed="false">
      <c r="A50" s="0" t="s">
        <v>571</v>
      </c>
      <c r="B50" s="1" t="n">
        <v>6</v>
      </c>
      <c r="C50" s="1" t="n">
        <v>-0.518524757874011</v>
      </c>
      <c r="D50" s="1" t="n">
        <v>1</v>
      </c>
      <c r="E50" s="1" t="n">
        <v>0</v>
      </c>
      <c r="F50" s="1" t="n">
        <v>1076</v>
      </c>
      <c r="G50" s="1" t="n">
        <v>228</v>
      </c>
      <c r="H50" s="1" t="n">
        <v>0.211895910780669</v>
      </c>
      <c r="I50" s="1" t="n">
        <v>0</v>
      </c>
      <c r="J50" s="30" t="s">
        <v>578</v>
      </c>
    </row>
    <row r="51" customFormat="false" ht="15" hidden="false" customHeight="false" outlineLevel="0" collapsed="false">
      <c r="A51" s="0" t="s">
        <v>579</v>
      </c>
      <c r="B51" s="1" t="n">
        <v>0</v>
      </c>
      <c r="C51" s="1" t="n">
        <v>-7.58043025441398</v>
      </c>
      <c r="D51" s="1" t="n">
        <v>743</v>
      </c>
      <c r="E51" s="1" t="n">
        <v>73</v>
      </c>
      <c r="F51" s="1" t="n">
        <v>1076</v>
      </c>
      <c r="G51" s="1" t="n">
        <v>228</v>
      </c>
      <c r="H51" s="1" t="n">
        <v>0.211895910780669</v>
      </c>
      <c r="I51" s="1" t="n">
        <v>0.098250336473755</v>
      </c>
      <c r="J51" s="30" t="s">
        <v>580</v>
      </c>
    </row>
    <row r="52" customFormat="false" ht="15" hidden="false" customHeight="false" outlineLevel="0" collapsed="false">
      <c r="A52" s="0" t="s">
        <v>579</v>
      </c>
      <c r="B52" s="1" t="n">
        <v>1</v>
      </c>
      <c r="C52" s="1" t="n">
        <v>0.53429930176541</v>
      </c>
      <c r="D52" s="1" t="n">
        <v>45</v>
      </c>
      <c r="E52" s="1" t="n">
        <v>11</v>
      </c>
      <c r="F52" s="1" t="n">
        <v>1076</v>
      </c>
      <c r="G52" s="1" t="n">
        <v>228</v>
      </c>
      <c r="H52" s="1" t="n">
        <v>0.211895910780669</v>
      </c>
      <c r="I52" s="1" t="n">
        <v>0.244444444444444</v>
      </c>
      <c r="J52" s="30" t="s">
        <v>581</v>
      </c>
    </row>
    <row r="53" customFormat="false" ht="15" hidden="false" customHeight="false" outlineLevel="0" collapsed="false">
      <c r="A53" s="0" t="s">
        <v>579</v>
      </c>
      <c r="B53" s="1" t="n">
        <v>2</v>
      </c>
      <c r="C53" s="1" t="n">
        <v>5.59087368229612</v>
      </c>
      <c r="D53" s="1" t="n">
        <v>48</v>
      </c>
      <c r="E53" s="1" t="n">
        <v>26</v>
      </c>
      <c r="F53" s="1" t="n">
        <v>1076</v>
      </c>
      <c r="G53" s="1" t="n">
        <v>228</v>
      </c>
      <c r="H53" s="1" t="n">
        <v>0.211895910780669</v>
      </c>
      <c r="I53" s="1" t="n">
        <v>0.541666666666667</v>
      </c>
      <c r="J53" s="30" t="s">
        <v>582</v>
      </c>
    </row>
    <row r="54" customFormat="false" ht="15" hidden="false" customHeight="false" outlineLevel="0" collapsed="false">
      <c r="A54" s="0" t="s">
        <v>579</v>
      </c>
      <c r="B54" s="1" t="n">
        <v>3</v>
      </c>
      <c r="C54" s="1" t="n">
        <v>4.5689982257049</v>
      </c>
      <c r="D54" s="1" t="n">
        <v>42</v>
      </c>
      <c r="E54" s="1" t="n">
        <v>21</v>
      </c>
      <c r="F54" s="1" t="n">
        <v>1076</v>
      </c>
      <c r="G54" s="1" t="n">
        <v>228</v>
      </c>
      <c r="H54" s="1" t="n">
        <v>0.211895910780669</v>
      </c>
      <c r="I54" s="1" t="n">
        <v>0.5</v>
      </c>
      <c r="J54" s="30" t="s">
        <v>583</v>
      </c>
    </row>
    <row r="55" customFormat="false" ht="15" hidden="false" customHeight="false" outlineLevel="0" collapsed="false">
      <c r="A55" s="0" t="s">
        <v>579</v>
      </c>
      <c r="B55" s="1" t="n">
        <v>4</v>
      </c>
      <c r="C55" s="1" t="n">
        <v>6.44130376274318</v>
      </c>
      <c r="D55" s="1" t="n">
        <v>52</v>
      </c>
      <c r="E55" s="1" t="n">
        <v>30</v>
      </c>
      <c r="F55" s="1" t="n">
        <v>1076</v>
      </c>
      <c r="G55" s="1" t="n">
        <v>228</v>
      </c>
      <c r="H55" s="1" t="n">
        <v>0.211895910780669</v>
      </c>
      <c r="I55" s="1" t="n">
        <v>0.576923076923077</v>
      </c>
      <c r="J55" s="30" t="s">
        <v>584</v>
      </c>
    </row>
    <row r="56" customFormat="false" ht="15" hidden="false" customHeight="false" outlineLevel="0" collapsed="false">
      <c r="A56" s="0" t="s">
        <v>579</v>
      </c>
      <c r="B56" s="1" t="n">
        <v>5</v>
      </c>
      <c r="C56" s="1" t="n">
        <v>3.36196378100267</v>
      </c>
      <c r="D56" s="1" t="n">
        <v>49</v>
      </c>
      <c r="E56" s="1" t="n">
        <v>20</v>
      </c>
      <c r="F56" s="1" t="n">
        <v>1076</v>
      </c>
      <c r="G56" s="1" t="n">
        <v>228</v>
      </c>
      <c r="H56" s="1" t="n">
        <v>0.211895910780669</v>
      </c>
      <c r="I56" s="1" t="n">
        <v>0.408163265306122</v>
      </c>
      <c r="J56" s="30" t="s">
        <v>585</v>
      </c>
    </row>
    <row r="57" customFormat="false" ht="15" hidden="false" customHeight="false" outlineLevel="0" collapsed="false">
      <c r="A57" s="0" t="s">
        <v>579</v>
      </c>
      <c r="B57" s="1" t="n">
        <v>6</v>
      </c>
      <c r="C57" s="1" t="n">
        <v>4.84775256608148</v>
      </c>
      <c r="D57" s="1" t="n">
        <v>54</v>
      </c>
      <c r="E57" s="1" t="n">
        <v>26</v>
      </c>
      <c r="F57" s="1" t="n">
        <v>1076</v>
      </c>
      <c r="G57" s="1" t="n">
        <v>228</v>
      </c>
      <c r="H57" s="1" t="n">
        <v>0.211895910780669</v>
      </c>
      <c r="I57" s="1" t="n">
        <v>0.481481481481481</v>
      </c>
      <c r="J57" s="30" t="s">
        <v>586</v>
      </c>
    </row>
    <row r="58" customFormat="false" ht="15" hidden="false" customHeight="false" outlineLevel="0" collapsed="false">
      <c r="A58" s="0" t="s">
        <v>579</v>
      </c>
      <c r="B58" s="1" t="n">
        <v>7</v>
      </c>
      <c r="C58" s="1" t="n">
        <v>4.43648352730866</v>
      </c>
      <c r="D58" s="1" t="n">
        <v>43</v>
      </c>
      <c r="E58" s="1" t="n">
        <v>21</v>
      </c>
      <c r="F58" s="1" t="n">
        <v>1076</v>
      </c>
      <c r="G58" s="1" t="n">
        <v>228</v>
      </c>
      <c r="H58" s="1" t="n">
        <v>0.211895910780669</v>
      </c>
      <c r="I58" s="1" t="n">
        <v>0.488372093023256</v>
      </c>
      <c r="J58" s="30" t="s">
        <v>587</v>
      </c>
    </row>
    <row r="59" customFormat="false" ht="15" hidden="false" customHeight="false" outlineLevel="0" collapsed="false">
      <c r="A59" s="0" t="s">
        <v>588</v>
      </c>
      <c r="B59" s="1" t="n">
        <v>0</v>
      </c>
      <c r="C59" s="1" t="n">
        <v>-0.485164649848861</v>
      </c>
      <c r="D59" s="1" t="n">
        <v>997</v>
      </c>
      <c r="E59" s="1" t="n">
        <v>205</v>
      </c>
      <c r="F59" s="1" t="n">
        <v>1076</v>
      </c>
      <c r="G59" s="1" t="n">
        <v>228</v>
      </c>
      <c r="H59" s="1" t="n">
        <v>0.211895910780669</v>
      </c>
      <c r="I59" s="1" t="n">
        <v>0.205616850551655</v>
      </c>
      <c r="J59" s="30" t="s">
        <v>589</v>
      </c>
    </row>
    <row r="60" customFormat="false" ht="15" hidden="false" customHeight="false" outlineLevel="0" collapsed="false">
      <c r="A60" s="0" t="s">
        <v>588</v>
      </c>
      <c r="B60" s="1" t="n">
        <v>1</v>
      </c>
      <c r="C60" s="1" t="n">
        <v>-1.03704951574802</v>
      </c>
      <c r="D60" s="1" t="n">
        <v>4</v>
      </c>
      <c r="E60" s="1" t="n">
        <v>0</v>
      </c>
      <c r="F60" s="1" t="n">
        <v>1076</v>
      </c>
      <c r="G60" s="1" t="n">
        <v>228</v>
      </c>
      <c r="H60" s="1" t="n">
        <v>0.211895910780669</v>
      </c>
      <c r="I60" s="1" t="n">
        <v>0</v>
      </c>
      <c r="J60" s="30" t="s">
        <v>590</v>
      </c>
    </row>
    <row r="61" customFormat="false" ht="15" hidden="false" customHeight="false" outlineLevel="0" collapsed="false">
      <c r="A61" s="0" t="s">
        <v>588</v>
      </c>
      <c r="B61" s="1" t="n">
        <v>2</v>
      </c>
      <c r="C61" s="1" t="n">
        <v>2.785080427217</v>
      </c>
      <c r="D61" s="1" t="n">
        <v>22</v>
      </c>
      <c r="E61" s="1" t="n">
        <v>10</v>
      </c>
      <c r="F61" s="1" t="n">
        <v>1076</v>
      </c>
      <c r="G61" s="1" t="n">
        <v>228</v>
      </c>
      <c r="H61" s="1" t="n">
        <v>0.211895910780669</v>
      </c>
      <c r="I61" s="1" t="n">
        <v>0.454545454545455</v>
      </c>
      <c r="J61" s="30" t="s">
        <v>591</v>
      </c>
    </row>
    <row r="62" customFormat="false" ht="15" hidden="false" customHeight="false" outlineLevel="0" collapsed="false">
      <c r="A62" s="0" t="s">
        <v>588</v>
      </c>
      <c r="B62" s="1" t="n">
        <v>3</v>
      </c>
      <c r="C62" s="1" t="n">
        <v>1.08499254083457</v>
      </c>
      <c r="D62" s="1" t="n">
        <v>23</v>
      </c>
      <c r="E62" s="1" t="n">
        <v>7</v>
      </c>
      <c r="F62" s="1" t="n">
        <v>1076</v>
      </c>
      <c r="G62" s="1" t="n">
        <v>228</v>
      </c>
      <c r="H62" s="1" t="n">
        <v>0.211895910780669</v>
      </c>
      <c r="I62" s="1" t="n">
        <v>0.304347826086957</v>
      </c>
      <c r="J62" s="30" t="s">
        <v>592</v>
      </c>
    </row>
    <row r="63" customFormat="false" ht="15" hidden="false" customHeight="false" outlineLevel="0" collapsed="false">
      <c r="A63" s="0" t="s">
        <v>588</v>
      </c>
      <c r="B63" s="1" t="n">
        <v>4</v>
      </c>
      <c r="C63" s="1" t="n">
        <v>-0.159442922954386</v>
      </c>
      <c r="D63" s="1" t="n">
        <v>30</v>
      </c>
      <c r="E63" s="1" t="n">
        <v>6</v>
      </c>
      <c r="F63" s="1" t="n">
        <v>1076</v>
      </c>
      <c r="G63" s="1" t="n">
        <v>228</v>
      </c>
      <c r="H63" s="1" t="n">
        <v>0.211895910780669</v>
      </c>
      <c r="I63" s="1" t="n">
        <v>0.2</v>
      </c>
      <c r="J63" s="30" t="s">
        <v>593</v>
      </c>
    </row>
    <row r="64" customFormat="false" ht="15" hidden="false" customHeight="false" outlineLevel="0" collapsed="false">
      <c r="A64" s="0" t="s">
        <v>594</v>
      </c>
      <c r="B64" s="1" t="n">
        <v>0</v>
      </c>
      <c r="C64" s="1" t="n">
        <v>-0.299112700110321</v>
      </c>
      <c r="D64" s="1" t="n">
        <v>1057</v>
      </c>
      <c r="E64" s="1" t="n">
        <v>220</v>
      </c>
      <c r="F64" s="1" t="n">
        <v>1076</v>
      </c>
      <c r="G64" s="1" t="n">
        <v>228</v>
      </c>
      <c r="H64" s="1" t="n">
        <v>0.211895910780669</v>
      </c>
      <c r="I64" s="1" t="n">
        <v>0.208136234626301</v>
      </c>
      <c r="J64" s="30" t="s">
        <v>595</v>
      </c>
    </row>
    <row r="65" customFormat="false" ht="15" hidden="false" customHeight="false" outlineLevel="0" collapsed="false">
      <c r="A65" s="0" t="s">
        <v>594</v>
      </c>
      <c r="B65" s="1" t="n">
        <v>1</v>
      </c>
      <c r="C65" s="1" t="n">
        <v>0.186486974323109</v>
      </c>
      <c r="D65" s="1" t="n">
        <v>4</v>
      </c>
      <c r="E65" s="1" t="n">
        <v>1</v>
      </c>
      <c r="F65" s="1" t="n">
        <v>1076</v>
      </c>
      <c r="G65" s="1" t="n">
        <v>228</v>
      </c>
      <c r="H65" s="1" t="n">
        <v>0.211895910780669</v>
      </c>
      <c r="I65" s="1" t="n">
        <v>0.25</v>
      </c>
      <c r="J65" s="30" t="s">
        <v>596</v>
      </c>
    </row>
    <row r="66" customFormat="false" ht="15" hidden="false" customHeight="false" outlineLevel="0" collapsed="false">
      <c r="A66" s="0" t="s">
        <v>594</v>
      </c>
      <c r="B66" s="1" t="n">
        <v>2</v>
      </c>
      <c r="C66" s="1" t="n">
        <v>-0.518524757874011</v>
      </c>
      <c r="D66" s="1" t="n">
        <v>1</v>
      </c>
      <c r="E66" s="1" t="n">
        <v>0</v>
      </c>
      <c r="F66" s="1" t="n">
        <v>1076</v>
      </c>
      <c r="G66" s="1" t="n">
        <v>228</v>
      </c>
      <c r="H66" s="1" t="n">
        <v>0.211895910780669</v>
      </c>
      <c r="I66" s="1" t="n">
        <v>0</v>
      </c>
      <c r="J66" s="30" t="s">
        <v>597</v>
      </c>
    </row>
    <row r="67" customFormat="false" ht="15" hidden="false" customHeight="false" outlineLevel="0" collapsed="false">
      <c r="A67" s="0" t="s">
        <v>594</v>
      </c>
      <c r="B67" s="1" t="n">
        <v>3</v>
      </c>
      <c r="C67" s="1" t="n">
        <v>1.41002346439424</v>
      </c>
      <c r="D67" s="1" t="n">
        <v>4</v>
      </c>
      <c r="E67" s="1" t="n">
        <v>2</v>
      </c>
      <c r="F67" s="1" t="n">
        <v>1076</v>
      </c>
      <c r="G67" s="1" t="n">
        <v>228</v>
      </c>
      <c r="H67" s="1" t="n">
        <v>0.211895910780669</v>
      </c>
      <c r="I67" s="1" t="n">
        <v>0.5</v>
      </c>
      <c r="J67" s="30" t="s">
        <v>598</v>
      </c>
    </row>
    <row r="68" customFormat="false" ht="15" hidden="false" customHeight="false" outlineLevel="0" collapsed="false">
      <c r="A68" s="0" t="s">
        <v>594</v>
      </c>
      <c r="B68" s="1" t="n">
        <v>4</v>
      </c>
      <c r="C68" s="1" t="n">
        <v>2.72593236734204</v>
      </c>
      <c r="D68" s="1" t="n">
        <v>6</v>
      </c>
      <c r="E68" s="1" t="n">
        <v>4</v>
      </c>
      <c r="F68" s="1" t="n">
        <v>1076</v>
      </c>
      <c r="G68" s="1" t="n">
        <v>228</v>
      </c>
      <c r="H68" s="1" t="n">
        <v>0.211895910780669</v>
      </c>
      <c r="I68" s="1" t="n">
        <v>0.666666666666667</v>
      </c>
      <c r="J68" s="30" t="s">
        <v>599</v>
      </c>
    </row>
    <row r="69" customFormat="false" ht="15" hidden="false" customHeight="false" outlineLevel="0" collapsed="false">
      <c r="A69" s="0" t="s">
        <v>594</v>
      </c>
      <c r="B69" s="1" t="n">
        <v>5</v>
      </c>
      <c r="C69" s="1" t="n">
        <v>0.186486974323109</v>
      </c>
      <c r="D69" s="1" t="n">
        <v>4</v>
      </c>
      <c r="E69" s="1" t="n">
        <v>1</v>
      </c>
      <c r="F69" s="1" t="n">
        <v>1076</v>
      </c>
      <c r="G69" s="1" t="n">
        <v>228</v>
      </c>
      <c r="H69" s="1" t="n">
        <v>0.211895910780669</v>
      </c>
      <c r="I69" s="1" t="n">
        <v>0.25</v>
      </c>
      <c r="J69" s="30" t="s">
        <v>600</v>
      </c>
    </row>
    <row r="70" customFormat="false" ht="15" hidden="false" customHeight="false" outlineLevel="0" collapsed="false">
      <c r="A70" s="0" t="s">
        <v>601</v>
      </c>
      <c r="B70" s="1" t="n">
        <v>0</v>
      </c>
      <c r="C70" s="1" t="n">
        <v>-0.125160179929978</v>
      </c>
      <c r="D70" s="1" t="n">
        <v>1065</v>
      </c>
      <c r="E70" s="1" t="n">
        <v>224</v>
      </c>
      <c r="F70" s="1" t="n">
        <v>1076</v>
      </c>
      <c r="G70" s="1" t="n">
        <v>228</v>
      </c>
      <c r="H70" s="1" t="n">
        <v>0.211895910780669</v>
      </c>
      <c r="I70" s="1" t="n">
        <v>0.210328638497653</v>
      </c>
      <c r="J70" s="30" t="s">
        <v>602</v>
      </c>
    </row>
    <row r="71" customFormat="false" ht="15" hidden="false" customHeight="false" outlineLevel="0" collapsed="false">
      <c r="A71" s="0" t="s">
        <v>601</v>
      </c>
      <c r="B71" s="1" t="n">
        <v>1</v>
      </c>
      <c r="C71" s="1" t="n">
        <v>-0.898111225620138</v>
      </c>
      <c r="D71" s="1" t="n">
        <v>3</v>
      </c>
      <c r="E71" s="1" t="n">
        <v>0</v>
      </c>
      <c r="F71" s="1" t="n">
        <v>1076</v>
      </c>
      <c r="G71" s="1" t="n">
        <v>228</v>
      </c>
      <c r="H71" s="1" t="n">
        <v>0.211895910780669</v>
      </c>
      <c r="I71" s="1" t="n">
        <v>0</v>
      </c>
      <c r="J71" s="30" t="s">
        <v>603</v>
      </c>
    </row>
    <row r="72" customFormat="false" ht="15" hidden="false" customHeight="false" outlineLevel="0" collapsed="false">
      <c r="A72" s="0" t="s">
        <v>601</v>
      </c>
      <c r="B72" s="1" t="n">
        <v>2</v>
      </c>
      <c r="C72" s="1" t="n">
        <v>1.92854822226825</v>
      </c>
      <c r="D72" s="1" t="n">
        <v>1</v>
      </c>
      <c r="E72" s="1" t="n">
        <v>1</v>
      </c>
      <c r="F72" s="1" t="n">
        <v>1076</v>
      </c>
      <c r="G72" s="1" t="n">
        <v>228</v>
      </c>
      <c r="H72" s="1" t="n">
        <v>0.211895910780669</v>
      </c>
      <c r="I72" s="1" t="n">
        <v>1</v>
      </c>
      <c r="J72" s="30" t="s">
        <v>604</v>
      </c>
    </row>
    <row r="73" customFormat="false" ht="15" hidden="false" customHeight="false" outlineLevel="0" collapsed="false">
      <c r="A73" s="0" t="s">
        <v>601</v>
      </c>
      <c r="B73" s="1" t="n">
        <v>3</v>
      </c>
      <c r="C73" s="1" t="n">
        <v>-0.518524757874011</v>
      </c>
      <c r="D73" s="1" t="n">
        <v>1</v>
      </c>
      <c r="E73" s="1" t="n">
        <v>0</v>
      </c>
      <c r="F73" s="1" t="n">
        <v>1076</v>
      </c>
      <c r="G73" s="1" t="n">
        <v>228</v>
      </c>
      <c r="H73" s="1" t="n">
        <v>0.211895910780669</v>
      </c>
      <c r="I73" s="1" t="n">
        <v>0</v>
      </c>
      <c r="J73" s="30" t="s">
        <v>605</v>
      </c>
    </row>
    <row r="74" customFormat="false" ht="15" hidden="false" customHeight="false" outlineLevel="0" collapsed="false">
      <c r="A74" s="0" t="s">
        <v>601</v>
      </c>
      <c r="B74" s="1" t="n">
        <v>4</v>
      </c>
      <c r="C74" s="1" t="n">
        <v>2.72737905162228</v>
      </c>
      <c r="D74" s="1" t="n">
        <v>2</v>
      </c>
      <c r="E74" s="1" t="n">
        <v>2</v>
      </c>
      <c r="F74" s="1" t="n">
        <v>1076</v>
      </c>
      <c r="G74" s="1" t="n">
        <v>228</v>
      </c>
      <c r="H74" s="1" t="n">
        <v>0.211895910780669</v>
      </c>
      <c r="I74" s="1" t="n">
        <v>1</v>
      </c>
      <c r="J74" s="30" t="s">
        <v>606</v>
      </c>
    </row>
    <row r="75" customFormat="false" ht="15" hidden="false" customHeight="false" outlineLevel="0" collapsed="false">
      <c r="A75" s="0" t="s">
        <v>601</v>
      </c>
      <c r="B75" s="1" t="n">
        <v>5</v>
      </c>
      <c r="C75" s="1" t="n">
        <v>0.186486974323109</v>
      </c>
      <c r="D75" s="1" t="n">
        <v>4</v>
      </c>
      <c r="E75" s="1" t="n">
        <v>1</v>
      </c>
      <c r="F75" s="1" t="n">
        <v>1076</v>
      </c>
      <c r="G75" s="1" t="n">
        <v>228</v>
      </c>
      <c r="H75" s="1" t="n">
        <v>0.211895910780669</v>
      </c>
      <c r="I75" s="1" t="n">
        <v>0.25</v>
      </c>
      <c r="J75" s="30" t="s">
        <v>607</v>
      </c>
    </row>
    <row r="76" customFormat="false" ht="15" hidden="false" customHeight="false" outlineLevel="0" collapsed="false">
      <c r="A76" s="0" t="s">
        <v>608</v>
      </c>
      <c r="B76" s="1" t="n">
        <v>0</v>
      </c>
      <c r="C76" s="1" t="n">
        <v>0.045285761624644</v>
      </c>
      <c r="D76" s="1" t="n">
        <v>1059</v>
      </c>
      <c r="E76" s="1" t="n">
        <v>225</v>
      </c>
      <c r="F76" s="1" t="n">
        <v>1076</v>
      </c>
      <c r="G76" s="1" t="n">
        <v>228</v>
      </c>
      <c r="H76" s="1" t="n">
        <v>0.211895910780669</v>
      </c>
      <c r="I76" s="1" t="n">
        <v>0.212464589235127</v>
      </c>
      <c r="J76" s="30" t="s">
        <v>609</v>
      </c>
    </row>
    <row r="77" customFormat="false" ht="15" hidden="false" customHeight="false" outlineLevel="0" collapsed="false">
      <c r="A77" s="0" t="s">
        <v>608</v>
      </c>
      <c r="B77" s="1" t="n">
        <v>1</v>
      </c>
      <c r="C77" s="1" t="n">
        <v>0.997037153305316</v>
      </c>
      <c r="D77" s="1" t="n">
        <v>2</v>
      </c>
      <c r="E77" s="1" t="n">
        <v>1</v>
      </c>
      <c r="F77" s="1" t="n">
        <v>1076</v>
      </c>
      <c r="G77" s="1" t="n">
        <v>228</v>
      </c>
      <c r="H77" s="1" t="n">
        <v>0.211895910780669</v>
      </c>
      <c r="I77" s="1" t="n">
        <v>0.5</v>
      </c>
      <c r="J77" s="30" t="s">
        <v>610</v>
      </c>
    </row>
    <row r="78" customFormat="false" ht="15" hidden="false" customHeight="false" outlineLevel="0" collapsed="false">
      <c r="A78" s="0" t="s">
        <v>608</v>
      </c>
      <c r="B78" s="1" t="n">
        <v>2</v>
      </c>
      <c r="C78" s="1" t="n">
        <v>-0.0650923007226895</v>
      </c>
      <c r="D78" s="1" t="n">
        <v>5</v>
      </c>
      <c r="E78" s="1" t="n">
        <v>1</v>
      </c>
      <c r="F78" s="1" t="n">
        <v>1076</v>
      </c>
      <c r="G78" s="1" t="n">
        <v>228</v>
      </c>
      <c r="H78" s="1" t="n">
        <v>0.211895910780669</v>
      </c>
      <c r="I78" s="1" t="n">
        <v>0.2</v>
      </c>
      <c r="J78" s="30" t="s">
        <v>611</v>
      </c>
    </row>
    <row r="79" customFormat="false" ht="15" hidden="false" customHeight="false" outlineLevel="0" collapsed="false">
      <c r="A79" s="0" t="s">
        <v>608</v>
      </c>
      <c r="B79" s="1" t="n">
        <v>3</v>
      </c>
      <c r="C79" s="1" t="n">
        <v>-0.898111225620138</v>
      </c>
      <c r="D79" s="1" t="n">
        <v>3</v>
      </c>
      <c r="E79" s="1" t="n">
        <v>0</v>
      </c>
      <c r="F79" s="1" t="n">
        <v>1076</v>
      </c>
      <c r="G79" s="1" t="n">
        <v>228</v>
      </c>
      <c r="H79" s="1" t="n">
        <v>0.211895910780669</v>
      </c>
      <c r="I79" s="1" t="n">
        <v>0</v>
      </c>
      <c r="J79" s="30" t="s">
        <v>612</v>
      </c>
    </row>
    <row r="80" customFormat="false" ht="15" hidden="false" customHeight="false" outlineLevel="0" collapsed="false">
      <c r="A80" s="0" t="s">
        <v>608</v>
      </c>
      <c r="B80" s="1" t="n">
        <v>4</v>
      </c>
      <c r="C80" s="1" t="n">
        <v>-0.271107715008132</v>
      </c>
      <c r="D80" s="1" t="n">
        <v>6</v>
      </c>
      <c r="E80" s="1" t="n">
        <v>1</v>
      </c>
      <c r="F80" s="1" t="n">
        <v>1076</v>
      </c>
      <c r="G80" s="1" t="n">
        <v>228</v>
      </c>
      <c r="H80" s="1" t="n">
        <v>0.211895910780669</v>
      </c>
      <c r="I80" s="1" t="n">
        <v>0.166666666666667</v>
      </c>
      <c r="J80" s="30" t="s">
        <v>613</v>
      </c>
    </row>
    <row r="81" customFormat="false" ht="15" hidden="false" customHeight="false" outlineLevel="0" collapsed="false">
      <c r="A81" s="0" t="s">
        <v>608</v>
      </c>
      <c r="B81" s="1" t="n">
        <v>5</v>
      </c>
      <c r="C81" s="1" t="n">
        <v>-0.518524757874011</v>
      </c>
      <c r="D81" s="1" t="n">
        <v>1</v>
      </c>
      <c r="E81" s="1" t="n">
        <v>0</v>
      </c>
      <c r="F81" s="1" t="n">
        <v>1076</v>
      </c>
      <c r="G81" s="1" t="n">
        <v>228</v>
      </c>
      <c r="H81" s="1" t="n">
        <v>0.211895910780669</v>
      </c>
      <c r="I81" s="1" t="n">
        <v>0</v>
      </c>
      <c r="J81" s="30" t="s">
        <v>614</v>
      </c>
    </row>
    <row r="82" customFormat="false" ht="15" hidden="false" customHeight="false" outlineLevel="0" collapsed="false">
      <c r="A82" s="0" t="s">
        <v>615</v>
      </c>
      <c r="B82" s="1" t="n">
        <v>0</v>
      </c>
      <c r="C82" s="1" t="n">
        <v>-0.84405141941324</v>
      </c>
      <c r="D82" s="1" t="n">
        <v>772</v>
      </c>
      <c r="E82" s="1" t="n">
        <v>154</v>
      </c>
      <c r="F82" s="1" t="n">
        <v>1076</v>
      </c>
      <c r="G82" s="1" t="n">
        <v>228</v>
      </c>
      <c r="H82" s="1" t="n">
        <v>0.211895910780669</v>
      </c>
      <c r="I82" s="1" t="n">
        <v>0.199481865284974</v>
      </c>
      <c r="J82" s="30" t="s">
        <v>616</v>
      </c>
    </row>
    <row r="83" customFormat="false" ht="15" hidden="false" customHeight="false" outlineLevel="0" collapsed="false">
      <c r="A83" s="0" t="s">
        <v>615</v>
      </c>
      <c r="B83" s="1" t="n">
        <v>1</v>
      </c>
      <c r="C83" s="1" t="n">
        <v>-1.27012107579152</v>
      </c>
      <c r="D83" s="1" t="n">
        <v>6</v>
      </c>
      <c r="E83" s="1" t="n">
        <v>0</v>
      </c>
      <c r="F83" s="1" t="n">
        <v>1076</v>
      </c>
      <c r="G83" s="1" t="n">
        <v>228</v>
      </c>
      <c r="H83" s="1" t="n">
        <v>0.211895910780669</v>
      </c>
      <c r="I83" s="1" t="n">
        <v>0</v>
      </c>
      <c r="J83" s="30" t="s">
        <v>617</v>
      </c>
    </row>
    <row r="84" customFormat="false" ht="15" hidden="false" customHeight="false" outlineLevel="0" collapsed="false">
      <c r="A84" s="0" t="s">
        <v>615</v>
      </c>
      <c r="B84" s="1" t="n">
        <v>2</v>
      </c>
      <c r="C84" s="1" t="n">
        <v>-0.469572336717988</v>
      </c>
      <c r="D84" s="1" t="n">
        <v>18</v>
      </c>
      <c r="E84" s="1" t="n">
        <v>3</v>
      </c>
      <c r="F84" s="1" t="n">
        <v>1076</v>
      </c>
      <c r="G84" s="1" t="n">
        <v>228</v>
      </c>
      <c r="H84" s="1" t="n">
        <v>0.211895910780669</v>
      </c>
      <c r="I84" s="1" t="n">
        <v>0.166666666666667</v>
      </c>
      <c r="J84" s="30" t="s">
        <v>618</v>
      </c>
    </row>
    <row r="85" customFormat="false" ht="15" hidden="false" customHeight="false" outlineLevel="0" collapsed="false">
      <c r="A85" s="0" t="s">
        <v>615</v>
      </c>
      <c r="B85" s="1" t="n">
        <v>3</v>
      </c>
      <c r="C85" s="1" t="n">
        <v>1.29756987338698</v>
      </c>
      <c r="D85" s="1" t="n">
        <v>119</v>
      </c>
      <c r="E85" s="1" t="n">
        <v>31</v>
      </c>
      <c r="F85" s="1" t="n">
        <v>1076</v>
      </c>
      <c r="G85" s="1" t="n">
        <v>228</v>
      </c>
      <c r="H85" s="1" t="n">
        <v>0.211895910780669</v>
      </c>
      <c r="I85" s="1" t="n">
        <v>0.260504201680672</v>
      </c>
      <c r="J85" s="30" t="s">
        <v>619</v>
      </c>
    </row>
    <row r="86" customFormat="false" ht="15" hidden="false" customHeight="false" outlineLevel="0" collapsed="false">
      <c r="A86" s="0" t="s">
        <v>615</v>
      </c>
      <c r="B86" s="1" t="n">
        <v>4</v>
      </c>
      <c r="C86" s="1" t="n">
        <v>1.07128610676243</v>
      </c>
      <c r="D86" s="1" t="n">
        <v>132</v>
      </c>
      <c r="E86" s="1" t="n">
        <v>33</v>
      </c>
      <c r="F86" s="1" t="n">
        <v>1076</v>
      </c>
      <c r="G86" s="1" t="n">
        <v>228</v>
      </c>
      <c r="H86" s="1" t="n">
        <v>0.211895910780669</v>
      </c>
      <c r="I86" s="1" t="n">
        <v>0.25</v>
      </c>
      <c r="J86" s="30" t="s">
        <v>620</v>
      </c>
    </row>
    <row r="87" customFormat="false" ht="15" hidden="false" customHeight="false" outlineLevel="0" collapsed="false">
      <c r="A87" s="0" t="s">
        <v>615</v>
      </c>
      <c r="B87" s="1" t="n">
        <v>5</v>
      </c>
      <c r="C87" s="1" t="n">
        <v>0.388529034409041</v>
      </c>
      <c r="D87" s="1" t="n">
        <v>29</v>
      </c>
      <c r="E87" s="1" t="n">
        <v>7</v>
      </c>
      <c r="F87" s="1" t="n">
        <v>1076</v>
      </c>
      <c r="G87" s="1" t="n">
        <v>228</v>
      </c>
      <c r="H87" s="1" t="n">
        <v>0.211895910780669</v>
      </c>
      <c r="I87" s="1" t="n">
        <v>0.241379310344828</v>
      </c>
      <c r="J87" s="30" t="s">
        <v>621</v>
      </c>
    </row>
    <row r="88" customFormat="false" ht="15" hidden="false" customHeight="false" outlineLevel="0" collapsed="false">
      <c r="A88" s="0" t="s">
        <v>622</v>
      </c>
      <c r="B88" s="1" t="n">
        <v>0</v>
      </c>
      <c r="C88" s="1" t="n">
        <v>-0.0309561868412111</v>
      </c>
      <c r="D88" s="1" t="n">
        <v>1026</v>
      </c>
      <c r="E88" s="1" t="n">
        <v>217</v>
      </c>
      <c r="F88" s="1" t="n">
        <v>1076</v>
      </c>
      <c r="G88" s="1" t="n">
        <v>228</v>
      </c>
      <c r="H88" s="1" t="n">
        <v>0.211895910780669</v>
      </c>
      <c r="I88" s="1" t="n">
        <v>0.211500974658869</v>
      </c>
      <c r="J88" s="30" t="s">
        <v>623</v>
      </c>
    </row>
    <row r="89" s="28" customFormat="true" ht="15" hidden="false" customHeight="false" outlineLevel="0" collapsed="false">
      <c r="A89" s="28" t="s">
        <v>622</v>
      </c>
      <c r="B89" s="29" t="n">
        <v>1</v>
      </c>
      <c r="C89" s="29" t="n">
        <v>0.14022845123907</v>
      </c>
      <c r="D89" s="29" t="n">
        <v>50</v>
      </c>
      <c r="E89" s="29" t="n">
        <v>11</v>
      </c>
      <c r="F89" s="29" t="n">
        <v>1076</v>
      </c>
      <c r="G89" s="29" t="n">
        <v>228</v>
      </c>
      <c r="H89" s="29" t="n">
        <v>0.211895910780669</v>
      </c>
      <c r="I89" s="29" t="n">
        <v>0.22</v>
      </c>
      <c r="J89" s="32" t="s">
        <v>624</v>
      </c>
    </row>
    <row r="90" customFormat="false" ht="15" hidden="false" customHeight="false" outlineLevel="0" collapsed="false">
      <c r="A90" s="0" t="s">
        <v>625</v>
      </c>
      <c r="B90" s="1" t="n">
        <v>0</v>
      </c>
      <c r="C90" s="1" t="n">
        <v>-0.272320998984599</v>
      </c>
      <c r="D90" s="1" t="n">
        <v>1022</v>
      </c>
      <c r="E90" s="1" t="n">
        <v>213</v>
      </c>
      <c r="F90" s="1" t="n">
        <v>1076</v>
      </c>
      <c r="G90" s="1" t="n">
        <v>228</v>
      </c>
      <c r="H90" s="1" t="n">
        <v>0.211895910780669</v>
      </c>
      <c r="I90" s="1" t="n">
        <v>0.208414872798434</v>
      </c>
      <c r="J90" s="30" t="s">
        <v>626</v>
      </c>
    </row>
    <row r="91" customFormat="false" ht="15" hidden="false" customHeight="false" outlineLevel="0" collapsed="false">
      <c r="A91" s="0" t="s">
        <v>625</v>
      </c>
      <c r="B91" s="1" t="n">
        <v>1</v>
      </c>
      <c r="C91" s="1" t="n">
        <v>1.18470357654238</v>
      </c>
      <c r="D91" s="1" t="n">
        <v>54</v>
      </c>
      <c r="E91" s="1" t="n">
        <v>15</v>
      </c>
      <c r="F91" s="1" t="n">
        <v>1076</v>
      </c>
      <c r="G91" s="1" t="n">
        <v>228</v>
      </c>
      <c r="H91" s="1" t="n">
        <v>0.211895910780669</v>
      </c>
      <c r="I91" s="1" t="n">
        <v>0.277777777777778</v>
      </c>
      <c r="J91" s="30" t="s">
        <v>627</v>
      </c>
    </row>
    <row r="92" customFormat="false" ht="15" hidden="false" customHeight="false" outlineLevel="0" collapsed="false">
      <c r="A92" s="0" t="s">
        <v>628</v>
      </c>
      <c r="B92" s="1" t="n">
        <v>0</v>
      </c>
      <c r="C92" s="1" t="n">
        <v>-0.0660335103996209</v>
      </c>
      <c r="D92" s="1" t="n">
        <v>1066</v>
      </c>
      <c r="E92" s="1" t="n">
        <v>225</v>
      </c>
      <c r="F92" s="1" t="n">
        <v>1076</v>
      </c>
      <c r="G92" s="1" t="n">
        <v>228</v>
      </c>
      <c r="H92" s="1" t="n">
        <v>0.211895910780669</v>
      </c>
      <c r="I92" s="1" t="n">
        <v>0.211069418386492</v>
      </c>
      <c r="J92" s="30" t="s">
        <v>629</v>
      </c>
    </row>
    <row r="93" customFormat="false" ht="15" hidden="false" customHeight="false" outlineLevel="0" collapsed="false">
      <c r="A93" s="0" t="s">
        <v>628</v>
      </c>
      <c r="B93" s="1" t="n">
        <v>1</v>
      </c>
      <c r="C93" s="1" t="n">
        <v>0.681778007302458</v>
      </c>
      <c r="D93" s="1" t="n">
        <v>10</v>
      </c>
      <c r="E93" s="1" t="n">
        <v>3</v>
      </c>
      <c r="F93" s="1" t="n">
        <v>1076</v>
      </c>
      <c r="G93" s="1" t="n">
        <v>228</v>
      </c>
      <c r="H93" s="1" t="n">
        <v>0.211895910780669</v>
      </c>
      <c r="I93" s="1" t="n">
        <v>0.3</v>
      </c>
      <c r="J93" s="30" t="s">
        <v>630</v>
      </c>
    </row>
    <row r="94" customFormat="false" ht="15" hidden="false" customHeight="false" outlineLevel="0" collapsed="false">
      <c r="A94" s="0" t="s">
        <v>631</v>
      </c>
      <c r="B94" s="1" t="n">
        <v>0</v>
      </c>
      <c r="C94" s="1" t="n">
        <v>-0.655909883759489</v>
      </c>
      <c r="D94" s="1" t="n">
        <v>781</v>
      </c>
      <c r="E94" s="1" t="n">
        <v>158</v>
      </c>
      <c r="F94" s="1" t="n">
        <v>1076</v>
      </c>
      <c r="G94" s="1" t="n">
        <v>228</v>
      </c>
      <c r="H94" s="1" t="n">
        <v>0.211895910780669</v>
      </c>
      <c r="I94" s="1" t="n">
        <v>0.202304737516005</v>
      </c>
      <c r="J94" s="30" t="s">
        <v>632</v>
      </c>
    </row>
    <row r="95" customFormat="false" ht="15" hidden="false" customHeight="false" outlineLevel="0" collapsed="false">
      <c r="A95" s="0" t="s">
        <v>631</v>
      </c>
      <c r="B95" s="1" t="n">
        <v>1</v>
      </c>
      <c r="C95" s="1" t="n">
        <v>1.06723162030071</v>
      </c>
      <c r="D95" s="1" t="n">
        <v>295</v>
      </c>
      <c r="E95" s="1" t="n">
        <v>70</v>
      </c>
      <c r="F95" s="1" t="n">
        <v>1076</v>
      </c>
      <c r="G95" s="1" t="n">
        <v>228</v>
      </c>
      <c r="H95" s="1" t="n">
        <v>0.211895910780669</v>
      </c>
      <c r="I95" s="1" t="n">
        <v>0.23728813559322</v>
      </c>
      <c r="J95" s="30" t="s">
        <v>633</v>
      </c>
    </row>
    <row r="96" customFormat="false" ht="15" hidden="false" customHeight="false" outlineLevel="0" collapsed="false">
      <c r="A96" s="0" t="s">
        <v>634</v>
      </c>
      <c r="B96" s="1" t="n">
        <v>0</v>
      </c>
      <c r="C96" s="1" t="n">
        <v>-0.0588201693426789</v>
      </c>
      <c r="D96" s="1" t="n">
        <v>1075</v>
      </c>
      <c r="E96" s="1" t="n">
        <v>227</v>
      </c>
      <c r="F96" s="1" t="n">
        <v>1076</v>
      </c>
      <c r="G96" s="1" t="n">
        <v>228</v>
      </c>
      <c r="H96" s="1" t="n">
        <v>0.211895910780669</v>
      </c>
      <c r="I96" s="1" t="n">
        <v>0.211162790697674</v>
      </c>
      <c r="J96" s="30" t="s">
        <v>635</v>
      </c>
    </row>
    <row r="97" customFormat="false" ht="15" hidden="false" customHeight="false" outlineLevel="0" collapsed="false">
      <c r="A97" s="0" t="s">
        <v>634</v>
      </c>
      <c r="B97" s="1" t="n">
        <v>1</v>
      </c>
      <c r="C97" s="1" t="n">
        <v>1.92854822226825</v>
      </c>
      <c r="D97" s="1" t="n">
        <v>1</v>
      </c>
      <c r="E97" s="1" t="n">
        <v>1</v>
      </c>
      <c r="F97" s="1" t="n">
        <v>1076</v>
      </c>
      <c r="G97" s="1" t="n">
        <v>228</v>
      </c>
      <c r="H97" s="1" t="n">
        <v>0.211895910780669</v>
      </c>
      <c r="I97" s="1" t="n">
        <v>1</v>
      </c>
      <c r="J97" s="30" t="s">
        <v>636</v>
      </c>
    </row>
    <row r="98" customFormat="false" ht="15" hidden="false" customHeight="false" outlineLevel="0" collapsed="false">
      <c r="A98" s="0" t="s">
        <v>637</v>
      </c>
      <c r="B98" s="1" t="n">
        <v>0</v>
      </c>
      <c r="C98" s="1" t="n">
        <v>-0.00696229531729436</v>
      </c>
      <c r="D98" s="1" t="n">
        <v>1067</v>
      </c>
      <c r="E98" s="1" t="n">
        <v>226</v>
      </c>
      <c r="F98" s="1" t="n">
        <v>1076</v>
      </c>
      <c r="G98" s="1" t="n">
        <v>228</v>
      </c>
      <c r="H98" s="1" t="n">
        <v>0.211895910780669</v>
      </c>
      <c r="I98" s="1" t="n">
        <v>0.211808809746954</v>
      </c>
      <c r="J98" s="30" t="s">
        <v>638</v>
      </c>
    </row>
    <row r="99" customFormat="false" ht="15" hidden="false" customHeight="false" outlineLevel="0" collapsed="false">
      <c r="A99" s="0" t="s">
        <v>637</v>
      </c>
      <c r="B99" s="1" t="n">
        <v>1</v>
      </c>
      <c r="C99" s="1" t="n">
        <v>0.0758077131394753</v>
      </c>
      <c r="D99" s="1" t="n">
        <v>9</v>
      </c>
      <c r="E99" s="1" t="n">
        <v>2</v>
      </c>
      <c r="F99" s="1" t="n">
        <v>1076</v>
      </c>
      <c r="G99" s="1" t="n">
        <v>228</v>
      </c>
      <c r="H99" s="1" t="n">
        <v>0.211895910780669</v>
      </c>
      <c r="I99" s="1" t="n">
        <v>0.222222222222222</v>
      </c>
      <c r="J99" s="30" t="s">
        <v>639</v>
      </c>
    </row>
    <row r="100" customFormat="false" ht="15" hidden="false" customHeight="false" outlineLevel="0" collapsed="false">
      <c r="A100" s="0" t="s">
        <v>640</v>
      </c>
      <c r="B100" s="1" t="n">
        <v>0</v>
      </c>
      <c r="C100" s="1" t="n">
        <v>-0.0113915050163715</v>
      </c>
      <c r="D100" s="1" t="n">
        <v>1072</v>
      </c>
      <c r="E100" s="1" t="n">
        <v>227</v>
      </c>
      <c r="F100" s="1" t="n">
        <v>1076</v>
      </c>
      <c r="G100" s="1" t="n">
        <v>228</v>
      </c>
      <c r="H100" s="1" t="n">
        <v>0.211895910780669</v>
      </c>
      <c r="I100" s="1" t="n">
        <v>0.211753731343284</v>
      </c>
      <c r="J100" s="30" t="s">
        <v>641</v>
      </c>
    </row>
    <row r="101" customFormat="false" ht="15" hidden="false" customHeight="false" outlineLevel="0" collapsed="false">
      <c r="A101" s="0" t="s">
        <v>640</v>
      </c>
      <c r="B101" s="1" t="n">
        <v>1</v>
      </c>
      <c r="C101" s="1" t="n">
        <v>0.186486974323109</v>
      </c>
      <c r="D101" s="1" t="n">
        <v>4</v>
      </c>
      <c r="E101" s="1" t="n">
        <v>1</v>
      </c>
      <c r="F101" s="1" t="n">
        <v>1076</v>
      </c>
      <c r="G101" s="1" t="n">
        <v>228</v>
      </c>
      <c r="H101" s="1" t="n">
        <v>0.211895910780669</v>
      </c>
      <c r="I101" s="1" t="n">
        <v>0.25</v>
      </c>
      <c r="J101" s="30" t="s">
        <v>642</v>
      </c>
    </row>
    <row r="102" customFormat="false" ht="15" hidden="false" customHeight="false" outlineLevel="0" collapsed="false">
      <c r="A102" s="0" t="s">
        <v>643</v>
      </c>
      <c r="B102" s="1" t="n">
        <v>1</v>
      </c>
      <c r="C102" s="1" t="n">
        <v>2.72302791356585</v>
      </c>
      <c r="D102" s="1" t="n">
        <v>45</v>
      </c>
      <c r="E102" s="1" t="n">
        <v>17</v>
      </c>
      <c r="F102" s="1" t="n">
        <v>1076</v>
      </c>
      <c r="G102" s="1" t="n">
        <v>228</v>
      </c>
      <c r="H102" s="1" t="n">
        <v>0.211895910780669</v>
      </c>
      <c r="I102" s="1" t="n">
        <v>0.377777777777778</v>
      </c>
      <c r="J102" s="30" t="s">
        <v>644</v>
      </c>
    </row>
    <row r="103" customFormat="false" ht="15" hidden="false" customHeight="false" outlineLevel="0" collapsed="false">
      <c r="A103" s="0" t="s">
        <v>643</v>
      </c>
      <c r="B103" s="1" t="n">
        <v>2</v>
      </c>
      <c r="C103" s="1" t="n">
        <v>-0.553010399936228</v>
      </c>
      <c r="D103" s="1" t="n">
        <v>1030</v>
      </c>
      <c r="E103" s="1" t="n">
        <v>211</v>
      </c>
      <c r="F103" s="1" t="n">
        <v>1076</v>
      </c>
      <c r="G103" s="1" t="n">
        <v>228</v>
      </c>
      <c r="H103" s="1" t="n">
        <v>0.211895910780669</v>
      </c>
      <c r="I103" s="1" t="n">
        <v>0.204854368932039</v>
      </c>
      <c r="J103" s="30" t="s">
        <v>645</v>
      </c>
    </row>
    <row r="104" customFormat="false" ht="15" hidden="false" customHeight="false" outlineLevel="0" collapsed="false">
      <c r="A104" s="0" t="s">
        <v>643</v>
      </c>
      <c r="B104" s="1" t="n">
        <v>3</v>
      </c>
      <c r="C104" s="1" t="n">
        <v>-0.518524757874011</v>
      </c>
      <c r="D104" s="1" t="n">
        <v>1</v>
      </c>
      <c r="E104" s="1" t="n">
        <v>0</v>
      </c>
      <c r="F104" s="1" t="n">
        <v>1076</v>
      </c>
      <c r="G104" s="1" t="n">
        <v>228</v>
      </c>
      <c r="H104" s="1" t="n">
        <v>0.211895910780669</v>
      </c>
      <c r="I104" s="1" t="n">
        <v>0</v>
      </c>
      <c r="J104" s="30" t="s">
        <v>646</v>
      </c>
    </row>
    <row r="105" customFormat="false" ht="15" hidden="false" customHeight="false" outlineLevel="0" collapsed="false">
      <c r="A105" s="0" t="s">
        <v>647</v>
      </c>
      <c r="B105" s="1" t="n">
        <v>0</v>
      </c>
      <c r="C105" s="1" t="n">
        <v>-2.45580187086612</v>
      </c>
      <c r="D105" s="1" t="n">
        <v>943</v>
      </c>
      <c r="E105" s="1" t="n">
        <v>169</v>
      </c>
      <c r="F105" s="1" t="n">
        <v>1076</v>
      </c>
      <c r="G105" s="1" t="n">
        <v>228</v>
      </c>
      <c r="H105" s="1" t="n">
        <v>0.211895910780669</v>
      </c>
      <c r="I105" s="1" t="n">
        <v>0.179215270413574</v>
      </c>
      <c r="J105" s="30" t="s">
        <v>648</v>
      </c>
    </row>
    <row r="106" customFormat="false" ht="15" hidden="false" customHeight="false" outlineLevel="0" collapsed="false">
      <c r="A106" s="0" t="s">
        <v>647</v>
      </c>
      <c r="B106" s="1" t="n">
        <v>1</v>
      </c>
      <c r="C106" s="1" t="n">
        <v>6.53918089861473</v>
      </c>
      <c r="D106" s="1" t="n">
        <v>133</v>
      </c>
      <c r="E106" s="1" t="n">
        <v>59</v>
      </c>
      <c r="F106" s="1" t="n">
        <v>1076</v>
      </c>
      <c r="G106" s="1" t="n">
        <v>228</v>
      </c>
      <c r="H106" s="1" t="n">
        <v>0.211895910780669</v>
      </c>
      <c r="I106" s="1" t="n">
        <v>0.443609022556391</v>
      </c>
      <c r="J106" s="30" t="s">
        <v>649</v>
      </c>
    </row>
    <row r="107" customFormat="false" ht="15" hidden="false" customHeight="false" outlineLevel="0" collapsed="false">
      <c r="A107" s="0" t="s">
        <v>650</v>
      </c>
      <c r="B107" s="1" t="n">
        <v>0</v>
      </c>
      <c r="C107" s="1" t="n">
        <v>0.00195864256386644</v>
      </c>
      <c r="D107" s="1" t="n">
        <v>1057</v>
      </c>
      <c r="E107" s="1" t="n">
        <v>224</v>
      </c>
      <c r="F107" s="1" t="n">
        <v>1076</v>
      </c>
      <c r="G107" s="1" t="n">
        <v>228</v>
      </c>
      <c r="H107" s="1" t="n">
        <v>0.211895910780669</v>
      </c>
      <c r="I107" s="1" t="n">
        <v>0.211920529801325</v>
      </c>
      <c r="J107" s="30" t="s">
        <v>651</v>
      </c>
    </row>
    <row r="108" customFormat="false" ht="15" hidden="false" customHeight="false" outlineLevel="0" collapsed="false">
      <c r="A108" s="0" t="s">
        <v>650</v>
      </c>
      <c r="B108" s="1" t="n">
        <v>1</v>
      </c>
      <c r="C108" s="1" t="n">
        <v>-0.0146088450000711</v>
      </c>
      <c r="D108" s="1" t="n">
        <v>19</v>
      </c>
      <c r="E108" s="1" t="n">
        <v>4</v>
      </c>
      <c r="F108" s="1" t="n">
        <v>1076</v>
      </c>
      <c r="G108" s="1" t="n">
        <v>228</v>
      </c>
      <c r="H108" s="1" t="n">
        <v>0.211895910780669</v>
      </c>
      <c r="I108" s="1" t="n">
        <v>0.210526315789474</v>
      </c>
      <c r="J108" s="30" t="s">
        <v>652</v>
      </c>
    </row>
    <row r="109" customFormat="false" ht="15" hidden="false" customHeight="false" outlineLevel="0" collapsed="false">
      <c r="A109" s="0" t="s">
        <v>653</v>
      </c>
      <c r="B109" s="1" t="n">
        <v>1</v>
      </c>
      <c r="C109" s="1" t="n">
        <v>11.32312095153</v>
      </c>
      <c r="D109" s="1" t="n">
        <v>333</v>
      </c>
      <c r="E109" s="1" t="n">
        <v>155</v>
      </c>
      <c r="F109" s="1" t="n">
        <v>1076</v>
      </c>
      <c r="G109" s="1" t="n">
        <v>228</v>
      </c>
      <c r="H109" s="1" t="n">
        <v>0.211895910780669</v>
      </c>
      <c r="I109" s="1" t="n">
        <v>0.465465465465465</v>
      </c>
      <c r="J109" s="30" t="s">
        <v>654</v>
      </c>
    </row>
    <row r="110" customFormat="false" ht="15" hidden="false" customHeight="false" outlineLevel="0" collapsed="false">
      <c r="A110" s="0" t="s">
        <v>653</v>
      </c>
      <c r="B110" s="1" t="n">
        <v>2</v>
      </c>
      <c r="C110" s="1" t="n">
        <v>-7.55255639533499</v>
      </c>
      <c r="D110" s="1" t="n">
        <v>741</v>
      </c>
      <c r="E110" s="1" t="n">
        <v>73</v>
      </c>
      <c r="F110" s="1" t="n">
        <v>1076</v>
      </c>
      <c r="G110" s="1" t="n">
        <v>228</v>
      </c>
      <c r="H110" s="1" t="n">
        <v>0.211895910780669</v>
      </c>
      <c r="I110" s="1" t="n">
        <v>0.0985155195681511</v>
      </c>
      <c r="J110" s="30" t="s">
        <v>655</v>
      </c>
    </row>
    <row r="111" customFormat="false" ht="15" hidden="false" customHeight="false" outlineLevel="0" collapsed="false">
      <c r="A111" s="0" t="s">
        <v>653</v>
      </c>
      <c r="B111" s="1" t="n">
        <v>3</v>
      </c>
      <c r="C111" s="1" t="n">
        <v>-0.733304745011652</v>
      </c>
      <c r="D111" s="1" t="n">
        <v>2</v>
      </c>
      <c r="E111" s="1" t="n">
        <v>0</v>
      </c>
      <c r="F111" s="1" t="n">
        <v>1076</v>
      </c>
      <c r="G111" s="1" t="n">
        <v>228</v>
      </c>
      <c r="H111" s="1" t="n">
        <v>0.211895910780669</v>
      </c>
      <c r="I111" s="1" t="n">
        <v>0</v>
      </c>
      <c r="J111" s="30" t="s">
        <v>656</v>
      </c>
    </row>
    <row r="112" customFormat="false" ht="15" hidden="false" customHeight="false" outlineLevel="0" collapsed="false">
      <c r="A112" s="0" t="s">
        <v>657</v>
      </c>
      <c r="B112" s="1" t="n">
        <v>1</v>
      </c>
      <c r="C112" s="1" t="n">
        <v>1.72354720789871</v>
      </c>
      <c r="D112" s="1" t="n">
        <v>79</v>
      </c>
      <c r="E112" s="1" t="n">
        <v>23</v>
      </c>
      <c r="F112" s="1" t="n">
        <v>1076</v>
      </c>
      <c r="G112" s="1" t="n">
        <v>228</v>
      </c>
      <c r="H112" s="1" t="n">
        <v>0.211895910780669</v>
      </c>
      <c r="I112" s="1" t="n">
        <v>0.291139240506329</v>
      </c>
      <c r="J112" s="30" t="s">
        <v>658</v>
      </c>
    </row>
    <row r="113" customFormat="false" ht="15" hidden="false" customHeight="false" outlineLevel="0" collapsed="false">
      <c r="A113" s="0" t="s">
        <v>657</v>
      </c>
      <c r="B113" s="1" t="n">
        <v>2</v>
      </c>
      <c r="C113" s="1" t="n">
        <v>-0.4203212939679</v>
      </c>
      <c r="D113" s="1" t="n">
        <v>993</v>
      </c>
      <c r="E113" s="1" t="n">
        <v>205</v>
      </c>
      <c r="F113" s="1" t="n">
        <v>1076</v>
      </c>
      <c r="G113" s="1" t="n">
        <v>228</v>
      </c>
      <c r="H113" s="1" t="n">
        <v>0.211895910780669</v>
      </c>
      <c r="I113" s="1" t="n">
        <v>0.206445115810675</v>
      </c>
      <c r="J113" s="30" t="s">
        <v>660</v>
      </c>
    </row>
    <row r="114" customFormat="false" ht="15" hidden="false" customHeight="false" outlineLevel="0" collapsed="false">
      <c r="A114" s="0" t="s">
        <v>657</v>
      </c>
      <c r="B114" s="1" t="n">
        <v>3</v>
      </c>
      <c r="C114" s="1" t="n">
        <v>-1.03704951574802</v>
      </c>
      <c r="D114" s="1" t="n">
        <v>4</v>
      </c>
      <c r="E114" s="1" t="n">
        <v>0</v>
      </c>
      <c r="F114" s="1" t="n">
        <v>1076</v>
      </c>
      <c r="G114" s="1" t="n">
        <v>228</v>
      </c>
      <c r="H114" s="1" t="n">
        <v>0.211895910780669</v>
      </c>
      <c r="I114" s="1" t="n">
        <v>0</v>
      </c>
      <c r="J114" s="30" t="s">
        <v>661</v>
      </c>
    </row>
    <row r="115" customFormat="false" ht="15" hidden="false" customHeight="false" outlineLevel="0" collapsed="false">
      <c r="A115" s="0" t="s">
        <v>662</v>
      </c>
      <c r="B115" s="1" t="n">
        <v>0</v>
      </c>
      <c r="C115" s="1" t="n">
        <v>-0.299112700110321</v>
      </c>
      <c r="D115" s="1" t="n">
        <v>1057</v>
      </c>
      <c r="E115" s="1" t="n">
        <v>220</v>
      </c>
      <c r="F115" s="1" t="n">
        <v>1076</v>
      </c>
      <c r="G115" s="1" t="n">
        <v>228</v>
      </c>
      <c r="H115" s="1" t="n">
        <v>0.211895910780669</v>
      </c>
      <c r="I115" s="1" t="n">
        <v>0.208136234626301</v>
      </c>
      <c r="J115" s="30" t="s">
        <v>169</v>
      </c>
    </row>
    <row r="116" customFormat="false" ht="15" hidden="false" customHeight="false" outlineLevel="0" collapsed="false">
      <c r="A116" s="0" t="s">
        <v>662</v>
      </c>
      <c r="B116" s="1" t="n">
        <v>1</v>
      </c>
      <c r="C116" s="1" t="n">
        <v>2.23097932929657</v>
      </c>
      <c r="D116" s="1" t="n">
        <v>19</v>
      </c>
      <c r="E116" s="1" t="n">
        <v>8</v>
      </c>
      <c r="F116" s="1" t="n">
        <v>1076</v>
      </c>
      <c r="G116" s="1" t="n">
        <v>228</v>
      </c>
      <c r="H116" s="1" t="n">
        <v>0.211895910780669</v>
      </c>
      <c r="I116" s="1" t="n">
        <v>0.421052631578947</v>
      </c>
      <c r="J116" s="30" t="s">
        <v>170</v>
      </c>
    </row>
    <row r="117" customFormat="false" ht="15" hidden="false" customHeight="false" outlineLevel="0" collapsed="false">
      <c r="A117" s="0" t="s">
        <v>663</v>
      </c>
      <c r="B117" s="1" t="n">
        <v>0</v>
      </c>
      <c r="C117" s="1" t="n">
        <v>-0.125160179929978</v>
      </c>
      <c r="D117" s="1" t="n">
        <v>1065</v>
      </c>
      <c r="E117" s="1" t="n">
        <v>224</v>
      </c>
      <c r="F117" s="1" t="n">
        <v>1076</v>
      </c>
      <c r="G117" s="1" t="n">
        <v>228</v>
      </c>
      <c r="H117" s="1" t="n">
        <v>0.211895910780669</v>
      </c>
      <c r="I117" s="1" t="n">
        <v>0.210328638497653</v>
      </c>
      <c r="J117" s="30" t="s">
        <v>171</v>
      </c>
    </row>
    <row r="118" customFormat="false" ht="15" hidden="false" customHeight="false" outlineLevel="0" collapsed="false">
      <c r="A118" s="0" t="s">
        <v>663</v>
      </c>
      <c r="B118" s="1" t="n">
        <v>1</v>
      </c>
      <c r="C118" s="1" t="n">
        <v>1.23152899171246</v>
      </c>
      <c r="D118" s="1" t="n">
        <v>11</v>
      </c>
      <c r="E118" s="1" t="n">
        <v>4</v>
      </c>
      <c r="F118" s="1" t="n">
        <v>1076</v>
      </c>
      <c r="G118" s="1" t="n">
        <v>228</v>
      </c>
      <c r="H118" s="1" t="n">
        <v>0.211895910780669</v>
      </c>
      <c r="I118" s="1" t="n">
        <v>0.363636363636364</v>
      </c>
      <c r="J118" s="30" t="s">
        <v>172</v>
      </c>
    </row>
    <row r="119" customFormat="false" ht="15" hidden="false" customHeight="false" outlineLevel="0" collapsed="false">
      <c r="A119" s="0" t="s">
        <v>664</v>
      </c>
      <c r="B119" s="1" t="n">
        <v>0</v>
      </c>
      <c r="C119" s="1" t="n">
        <v>0.045285761624644</v>
      </c>
      <c r="D119" s="1" t="n">
        <v>1059</v>
      </c>
      <c r="E119" s="1" t="n">
        <v>225</v>
      </c>
      <c r="F119" s="1" t="n">
        <v>1076</v>
      </c>
      <c r="G119" s="1" t="n">
        <v>228</v>
      </c>
      <c r="H119" s="1" t="n">
        <v>0.211895910780669</v>
      </c>
      <c r="I119" s="1" t="n">
        <v>0.212464589235127</v>
      </c>
      <c r="J119" s="30" t="s">
        <v>665</v>
      </c>
    </row>
    <row r="120" customFormat="false" ht="15" hidden="false" customHeight="false" outlineLevel="0" collapsed="false">
      <c r="A120" s="0" t="s">
        <v>664</v>
      </c>
      <c r="B120" s="1" t="n">
        <v>1</v>
      </c>
      <c r="C120" s="1" t="n">
        <v>-0.357425221967393</v>
      </c>
      <c r="D120" s="1" t="n">
        <v>17</v>
      </c>
      <c r="E120" s="1" t="n">
        <v>3</v>
      </c>
      <c r="F120" s="1" t="n">
        <v>1076</v>
      </c>
      <c r="G120" s="1" t="n">
        <v>228</v>
      </c>
      <c r="H120" s="1" t="n">
        <v>0.211895910780669</v>
      </c>
      <c r="I120" s="1" t="n">
        <v>0.176470588235294</v>
      </c>
      <c r="J120" s="30" t="s">
        <v>666</v>
      </c>
    </row>
    <row r="121" customFormat="false" ht="15" hidden="false" customHeight="false" outlineLevel="0" collapsed="false">
      <c r="A121" s="0" t="s">
        <v>667</v>
      </c>
      <c r="B121" s="1" t="n">
        <v>0</v>
      </c>
      <c r="C121" s="1" t="n">
        <v>-0.84405141941324</v>
      </c>
      <c r="D121" s="1" t="n">
        <v>772</v>
      </c>
      <c r="E121" s="1" t="n">
        <v>154</v>
      </c>
      <c r="F121" s="1" t="n">
        <v>1076</v>
      </c>
      <c r="G121" s="1" t="n">
        <v>228</v>
      </c>
      <c r="H121" s="1" t="n">
        <v>0.211895910780669</v>
      </c>
      <c r="I121" s="1" t="n">
        <v>0.199481865284974</v>
      </c>
      <c r="J121" s="30" t="s">
        <v>668</v>
      </c>
    </row>
    <row r="122" customFormat="false" ht="15" hidden="false" customHeight="false" outlineLevel="0" collapsed="false">
      <c r="A122" s="0" t="s">
        <v>667</v>
      </c>
      <c r="B122" s="1" t="n">
        <v>1</v>
      </c>
      <c r="C122" s="1" t="n">
        <v>1.34505722893512</v>
      </c>
      <c r="D122" s="1" t="n">
        <v>304</v>
      </c>
      <c r="E122" s="1" t="n">
        <v>74</v>
      </c>
      <c r="F122" s="1" t="n">
        <v>1076</v>
      </c>
      <c r="G122" s="1" t="n">
        <v>228</v>
      </c>
      <c r="H122" s="1" t="n">
        <v>0.211895910780669</v>
      </c>
      <c r="I122" s="1" t="n">
        <v>0.243421052631579</v>
      </c>
      <c r="J122" s="30" t="s">
        <v>669</v>
      </c>
    </row>
    <row r="123" customFormat="false" ht="15" hidden="false" customHeight="false" outlineLevel="0" collapsed="false">
      <c r="A123" s="0" t="s">
        <v>670</v>
      </c>
      <c r="B123" s="1" t="n">
        <v>51</v>
      </c>
      <c r="C123" s="1" t="n">
        <v>-0.518524757874011</v>
      </c>
      <c r="D123" s="1" t="n">
        <v>1</v>
      </c>
      <c r="E123" s="1" t="n">
        <v>0</v>
      </c>
      <c r="F123" s="1" t="n">
        <v>1076</v>
      </c>
      <c r="G123" s="1" t="n">
        <v>228</v>
      </c>
      <c r="H123" s="1" t="n">
        <v>0.211895910780669</v>
      </c>
      <c r="I123" s="1" t="n">
        <v>0</v>
      </c>
      <c r="J123" s="30" t="s">
        <v>671</v>
      </c>
    </row>
    <row r="124" customFormat="false" ht="15" hidden="false" customHeight="false" outlineLevel="0" collapsed="false">
      <c r="A124" s="0" t="s">
        <v>670</v>
      </c>
      <c r="B124" s="1" t="n">
        <v>59</v>
      </c>
      <c r="C124" s="1" t="n">
        <v>-0.518524757874011</v>
      </c>
      <c r="D124" s="1" t="n">
        <v>1</v>
      </c>
      <c r="E124" s="1" t="n">
        <v>0</v>
      </c>
      <c r="F124" s="1" t="n">
        <v>1076</v>
      </c>
      <c r="G124" s="1" t="n">
        <v>228</v>
      </c>
      <c r="H124" s="1" t="n">
        <v>0.211895910780669</v>
      </c>
      <c r="I124" s="1" t="n">
        <v>0</v>
      </c>
      <c r="J124" s="30" t="s">
        <v>671</v>
      </c>
    </row>
    <row r="125" customFormat="false" ht="15" hidden="false" customHeight="false" outlineLevel="0" collapsed="false">
      <c r="A125" s="0" t="s">
        <v>670</v>
      </c>
      <c r="B125" s="1" t="n">
        <v>62</v>
      </c>
      <c r="C125" s="1" t="n">
        <v>1.92854822226825</v>
      </c>
      <c r="D125" s="1" t="n">
        <v>1</v>
      </c>
      <c r="E125" s="1" t="n">
        <v>1</v>
      </c>
      <c r="F125" s="1" t="n">
        <v>1076</v>
      </c>
      <c r="G125" s="1" t="n">
        <v>228</v>
      </c>
      <c r="H125" s="1" t="n">
        <v>0.211895910780669</v>
      </c>
      <c r="I125" s="1" t="n">
        <v>1</v>
      </c>
      <c r="J125" s="30" t="s">
        <v>671</v>
      </c>
    </row>
    <row r="126" customFormat="false" ht="15" hidden="false" customHeight="false" outlineLevel="0" collapsed="false">
      <c r="A126" s="0" t="s">
        <v>670</v>
      </c>
      <c r="B126" s="1" t="n">
        <v>68</v>
      </c>
      <c r="C126" s="1" t="n">
        <v>-0.518524757874011</v>
      </c>
      <c r="D126" s="1" t="n">
        <v>1</v>
      </c>
      <c r="E126" s="1" t="n">
        <v>0</v>
      </c>
      <c r="F126" s="1" t="n">
        <v>1076</v>
      </c>
      <c r="G126" s="1" t="n">
        <v>228</v>
      </c>
      <c r="H126" s="1" t="n">
        <v>0.211895910780669</v>
      </c>
      <c r="I126" s="1" t="n">
        <v>0</v>
      </c>
      <c r="J126" s="30" t="s">
        <v>671</v>
      </c>
    </row>
    <row r="127" customFormat="false" ht="15" hidden="false" customHeight="false" outlineLevel="0" collapsed="false">
      <c r="A127" s="0" t="s">
        <v>670</v>
      </c>
      <c r="B127" s="0"/>
      <c r="C127" s="1" t="n">
        <v>-0.0113915050163715</v>
      </c>
      <c r="D127" s="1" t="n">
        <v>1072</v>
      </c>
      <c r="E127" s="1" t="n">
        <v>227</v>
      </c>
      <c r="F127" s="1" t="n">
        <v>1076</v>
      </c>
      <c r="G127" s="1" t="n">
        <v>228</v>
      </c>
      <c r="H127" s="1" t="n">
        <v>0.211895910780669</v>
      </c>
      <c r="I127" s="1" t="n">
        <v>0.211753731343284</v>
      </c>
      <c r="J127" s="30" t="s">
        <v>672</v>
      </c>
    </row>
    <row r="128" customFormat="false" ht="15" hidden="false" customHeight="false" outlineLevel="0" collapsed="false">
      <c r="A128" s="0" t="s">
        <v>673</v>
      </c>
      <c r="B128" s="1" t="n">
        <v>0</v>
      </c>
      <c r="C128" s="1" t="n">
        <v>1.84740282448346</v>
      </c>
      <c r="D128" s="1" t="n">
        <v>527</v>
      </c>
      <c r="E128" s="1" t="n">
        <v>129</v>
      </c>
      <c r="F128" s="1" t="n">
        <v>1076</v>
      </c>
      <c r="G128" s="1" t="n">
        <v>228</v>
      </c>
      <c r="H128" s="1" t="n">
        <v>0.211895910780669</v>
      </c>
      <c r="I128" s="1" t="n">
        <v>0.244781783681214</v>
      </c>
      <c r="J128" s="30" t="s">
        <v>674</v>
      </c>
    </row>
    <row r="129" customFormat="false" ht="15" hidden="false" customHeight="false" outlineLevel="0" collapsed="false">
      <c r="A129" s="0" t="s">
        <v>673</v>
      </c>
      <c r="B129" s="1" t="n">
        <v>1</v>
      </c>
      <c r="C129" s="1" t="n">
        <v>-1.81000901800342</v>
      </c>
      <c r="D129" s="1" t="n">
        <v>549</v>
      </c>
      <c r="E129" s="1" t="n">
        <v>99</v>
      </c>
      <c r="F129" s="1" t="n">
        <v>1076</v>
      </c>
      <c r="G129" s="1" t="n">
        <v>228</v>
      </c>
      <c r="H129" s="1" t="n">
        <v>0.211895910780669</v>
      </c>
      <c r="I129" s="1" t="n">
        <v>0.180327868852459</v>
      </c>
      <c r="J129" s="30" t="s">
        <v>675</v>
      </c>
    </row>
    <row r="130" customFormat="false" ht="15" hidden="false" customHeight="false" outlineLevel="0" collapsed="false">
      <c r="A130" s="0" t="s">
        <v>676</v>
      </c>
      <c r="B130" s="1" t="n">
        <v>0</v>
      </c>
      <c r="C130" s="1" t="n">
        <v>0.0158148568515696</v>
      </c>
      <c r="D130" s="1" t="n">
        <v>1075</v>
      </c>
      <c r="E130" s="1" t="n">
        <v>228</v>
      </c>
      <c r="F130" s="1" t="n">
        <v>1076</v>
      </c>
      <c r="G130" s="1" t="n">
        <v>228</v>
      </c>
      <c r="H130" s="1" t="n">
        <v>0.211895910780669</v>
      </c>
      <c r="I130" s="1" t="n">
        <v>0.212093023255814</v>
      </c>
      <c r="J130" s="30" t="s">
        <v>677</v>
      </c>
    </row>
    <row r="131" customFormat="false" ht="15" hidden="false" customHeight="false" outlineLevel="0" collapsed="false">
      <c r="A131" s="0" t="s">
        <v>676</v>
      </c>
      <c r="B131" s="1" t="n">
        <v>1</v>
      </c>
      <c r="C131" s="1" t="n">
        <v>-0.518524757874011</v>
      </c>
      <c r="D131" s="1" t="n">
        <v>1</v>
      </c>
      <c r="E131" s="1" t="n">
        <v>0</v>
      </c>
      <c r="F131" s="1" t="n">
        <v>1076</v>
      </c>
      <c r="G131" s="1" t="n">
        <v>228</v>
      </c>
      <c r="H131" s="1" t="n">
        <v>0.211895910780669</v>
      </c>
      <c r="I131" s="1" t="n">
        <v>0</v>
      </c>
      <c r="J131" s="30" t="s">
        <v>678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1F497D"/>
    <pageSetUpPr fitToPage="false"/>
  </sheetPr>
  <dimension ref="A1:J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:I"/>
    </sheetView>
  </sheetViews>
  <sheetFormatPr defaultRowHeight="15"/>
  <cols>
    <col collapsed="false" hidden="false" max="1" min="1" style="30" width="10.7125506072875"/>
    <col collapsed="false" hidden="false" max="2" min="2" style="1" width="9.08502024291498"/>
    <col collapsed="false" hidden="false" max="3" min="3" style="1" width="9.4251012145749"/>
    <col collapsed="false" hidden="false" max="4" min="4" style="1" width="7.71255060728745"/>
    <col collapsed="false" hidden="false" max="5" min="5" style="1" width="8.22672064777328"/>
    <col collapsed="false" hidden="false" max="6" min="6" style="1" width="6.94331983805668"/>
    <col collapsed="false" hidden="false" max="7" min="7" style="1" width="7.88259109311741"/>
    <col collapsed="false" hidden="false" max="9" min="8" style="1" width="8.22672064777328"/>
    <col collapsed="false" hidden="false" max="10" min="10" style="0" width="81.2388663967611"/>
    <col collapsed="false" hidden="false" max="1025" min="11" style="0" width="11.1417004048583"/>
  </cols>
  <sheetData>
    <row r="1" customFormat="false" ht="21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531</v>
      </c>
      <c r="J1" s="4" t="s">
        <v>9</v>
      </c>
    </row>
    <row r="2" customFormat="false" ht="15" hidden="false" customHeight="false" outlineLevel="0" collapsed="false">
      <c r="A2" s="30" t="s">
        <v>679</v>
      </c>
      <c r="B2" s="1" t="n">
        <v>1</v>
      </c>
      <c r="C2" s="1" t="n">
        <v>-2.62560537871056</v>
      </c>
      <c r="D2" s="1" t="n">
        <v>910</v>
      </c>
      <c r="E2" s="1" t="n">
        <v>160</v>
      </c>
      <c r="F2" s="1" t="n">
        <v>1074</v>
      </c>
      <c r="G2" s="1" t="n">
        <v>227</v>
      </c>
      <c r="H2" s="1" t="n">
        <v>0.211359404096834</v>
      </c>
      <c r="I2" s="1" t="n">
        <v>0.175824175824176</v>
      </c>
      <c r="J2" s="0" t="s">
        <v>680</v>
      </c>
    </row>
    <row r="3" customFormat="false" ht="15" hidden="false" customHeight="false" outlineLevel="0" collapsed="false">
      <c r="A3" s="30" t="s">
        <v>679</v>
      </c>
      <c r="B3" s="1" t="n">
        <v>2</v>
      </c>
      <c r="C3" s="1" t="n">
        <v>5.60019295549905</v>
      </c>
      <c r="D3" s="1" t="n">
        <v>100</v>
      </c>
      <c r="E3" s="1" t="n">
        <v>44</v>
      </c>
      <c r="F3" s="1" t="n">
        <v>1074</v>
      </c>
      <c r="G3" s="1" t="n">
        <v>227</v>
      </c>
      <c r="H3" s="1" t="n">
        <v>0.211359404096834</v>
      </c>
      <c r="I3" s="1" t="n">
        <v>0.44</v>
      </c>
      <c r="J3" s="0" t="s">
        <v>681</v>
      </c>
    </row>
    <row r="4" customFormat="false" ht="15" hidden="false" customHeight="false" outlineLevel="0" collapsed="false">
      <c r="A4" s="30" t="s">
        <v>679</v>
      </c>
      <c r="B4" s="1" t="n">
        <v>3</v>
      </c>
      <c r="C4" s="1" t="n">
        <v>2.90032798141225</v>
      </c>
      <c r="D4" s="1" t="n">
        <v>64</v>
      </c>
      <c r="E4" s="1" t="n">
        <v>23</v>
      </c>
      <c r="F4" s="1" t="n">
        <v>1074</v>
      </c>
      <c r="G4" s="1" t="n">
        <v>227</v>
      </c>
      <c r="H4" s="1" t="n">
        <v>0.211359404096834</v>
      </c>
      <c r="I4" s="1" t="n">
        <v>0.359375</v>
      </c>
      <c r="J4" s="0" t="s">
        <v>682</v>
      </c>
    </row>
    <row r="5" customFormat="false" ht="15" hidden="false" customHeight="false" outlineLevel="0" collapsed="false">
      <c r="A5" s="30" t="s">
        <v>683</v>
      </c>
      <c r="B5" s="1" t="n">
        <v>1</v>
      </c>
      <c r="C5" s="1" t="n">
        <v>-8.50928499109336</v>
      </c>
      <c r="D5" s="1" t="n">
        <v>485</v>
      </c>
      <c r="E5" s="1" t="n">
        <v>26</v>
      </c>
      <c r="F5" s="1" t="n">
        <v>1074</v>
      </c>
      <c r="G5" s="1" t="n">
        <v>227</v>
      </c>
      <c r="H5" s="1" t="n">
        <v>0.211359404096834</v>
      </c>
      <c r="I5" s="1" t="n">
        <v>0.0536082474226804</v>
      </c>
      <c r="J5" s="0" t="s">
        <v>684</v>
      </c>
    </row>
    <row r="6" customFormat="false" ht="15" hidden="false" customHeight="false" outlineLevel="0" collapsed="false">
      <c r="A6" s="30" t="s">
        <v>683</v>
      </c>
      <c r="B6" s="1" t="n">
        <v>2</v>
      </c>
      <c r="C6" s="1" t="n">
        <v>-0.316767449882134</v>
      </c>
      <c r="D6" s="1" t="n">
        <v>91</v>
      </c>
      <c r="E6" s="1" t="n">
        <v>18</v>
      </c>
      <c r="F6" s="1" t="n">
        <v>1074</v>
      </c>
      <c r="G6" s="1" t="n">
        <v>227</v>
      </c>
      <c r="H6" s="1" t="n">
        <v>0.211359404096834</v>
      </c>
      <c r="I6" s="1" t="n">
        <v>0.197802197802198</v>
      </c>
      <c r="J6" s="0" t="s">
        <v>685</v>
      </c>
    </row>
    <row r="7" customFormat="false" ht="15" hidden="false" customHeight="false" outlineLevel="0" collapsed="false">
      <c r="A7" s="30" t="s">
        <v>683</v>
      </c>
      <c r="B7" s="1" t="n">
        <v>3</v>
      </c>
      <c r="C7" s="1" t="n">
        <v>0.798505760806126</v>
      </c>
      <c r="D7" s="1" t="n">
        <v>214</v>
      </c>
      <c r="E7" s="1" t="n">
        <v>50</v>
      </c>
      <c r="F7" s="1" t="n">
        <v>1074</v>
      </c>
      <c r="G7" s="1" t="n">
        <v>227</v>
      </c>
      <c r="H7" s="1" t="n">
        <v>0.211359404096834</v>
      </c>
      <c r="I7" s="1" t="n">
        <v>0.233644859813084</v>
      </c>
      <c r="J7" s="0" t="s">
        <v>686</v>
      </c>
    </row>
    <row r="8" customFormat="false" ht="15" hidden="false" customHeight="false" outlineLevel="0" collapsed="false">
      <c r="A8" s="30" t="s">
        <v>683</v>
      </c>
      <c r="B8" s="1" t="n">
        <v>4</v>
      </c>
      <c r="C8" s="1" t="n">
        <v>1.61604220012832</v>
      </c>
      <c r="D8" s="1" t="n">
        <v>97</v>
      </c>
      <c r="E8" s="1" t="n">
        <v>27</v>
      </c>
      <c r="F8" s="1" t="n">
        <v>1074</v>
      </c>
      <c r="G8" s="1" t="n">
        <v>227</v>
      </c>
      <c r="H8" s="1" t="n">
        <v>0.211359404096834</v>
      </c>
      <c r="I8" s="1" t="n">
        <v>0.278350515463918</v>
      </c>
      <c r="J8" s="0" t="s">
        <v>687</v>
      </c>
    </row>
    <row r="9" customFormat="false" ht="15" hidden="false" customHeight="false" outlineLevel="0" collapsed="false">
      <c r="A9" s="30" t="s">
        <v>683</v>
      </c>
      <c r="B9" s="1" t="n">
        <v>5</v>
      </c>
      <c r="C9" s="1" t="n">
        <v>11.9067260338141</v>
      </c>
      <c r="D9" s="1" t="n">
        <v>187</v>
      </c>
      <c r="E9" s="1" t="n">
        <v>106</v>
      </c>
      <c r="F9" s="1" t="n">
        <v>1074</v>
      </c>
      <c r="G9" s="1" t="n">
        <v>227</v>
      </c>
      <c r="H9" s="1" t="n">
        <v>0.211359404096834</v>
      </c>
      <c r="I9" s="1" t="n">
        <v>0.566844919786096</v>
      </c>
      <c r="J9" s="0" t="s">
        <v>688</v>
      </c>
    </row>
    <row r="10" customFormat="false" ht="15" hidden="false" customHeight="false" outlineLevel="0" collapsed="false">
      <c r="A10" s="30" t="s">
        <v>689</v>
      </c>
      <c r="B10" s="1" t="n">
        <v>1</v>
      </c>
      <c r="C10" s="1" t="n">
        <v>-0.32836224062011</v>
      </c>
      <c r="D10" s="1" t="n">
        <v>101</v>
      </c>
      <c r="E10" s="1" t="n">
        <v>20</v>
      </c>
      <c r="F10" s="1" t="n">
        <v>1074</v>
      </c>
      <c r="G10" s="1" t="n">
        <v>227</v>
      </c>
      <c r="H10" s="1" t="n">
        <v>0.211359404096834</v>
      </c>
      <c r="I10" s="1" t="n">
        <v>0.198019801980198</v>
      </c>
      <c r="J10" s="0" t="s">
        <v>690</v>
      </c>
    </row>
    <row r="11" customFormat="false" ht="15" hidden="false" customHeight="false" outlineLevel="0" collapsed="false">
      <c r="A11" s="30" t="s">
        <v>689</v>
      </c>
      <c r="B11" s="1" t="n">
        <v>2</v>
      </c>
      <c r="C11" s="1" t="n">
        <v>1.28381478956245</v>
      </c>
      <c r="D11" s="1" t="n">
        <v>184</v>
      </c>
      <c r="E11" s="1" t="n">
        <v>46</v>
      </c>
      <c r="F11" s="1" t="n">
        <v>1074</v>
      </c>
      <c r="G11" s="1" t="n">
        <v>227</v>
      </c>
      <c r="H11" s="1" t="n">
        <v>0.211359404096834</v>
      </c>
      <c r="I11" s="1" t="n">
        <v>0.25</v>
      </c>
      <c r="J11" s="0" t="s">
        <v>691</v>
      </c>
    </row>
    <row r="12" customFormat="false" ht="15" hidden="false" customHeight="false" outlineLevel="0" collapsed="false">
      <c r="A12" s="30" t="s">
        <v>689</v>
      </c>
      <c r="B12" s="1" t="n">
        <v>3</v>
      </c>
      <c r="C12" s="1" t="n">
        <v>-1.36628199668355</v>
      </c>
      <c r="D12" s="1" t="n">
        <v>198</v>
      </c>
      <c r="E12" s="1" t="n">
        <v>34</v>
      </c>
      <c r="F12" s="1" t="n">
        <v>1074</v>
      </c>
      <c r="G12" s="1" t="n">
        <v>227</v>
      </c>
      <c r="H12" s="1" t="n">
        <v>0.211359404096834</v>
      </c>
      <c r="I12" s="1" t="n">
        <v>0.171717171717172</v>
      </c>
      <c r="J12" s="0" t="s">
        <v>692</v>
      </c>
    </row>
    <row r="13" customFormat="false" ht="15" hidden="false" customHeight="false" outlineLevel="0" collapsed="false">
      <c r="A13" s="30" t="s">
        <v>689</v>
      </c>
      <c r="B13" s="1" t="n">
        <v>4</v>
      </c>
      <c r="C13" s="1" t="n">
        <v>-0.631234092555309</v>
      </c>
      <c r="D13" s="1" t="n">
        <v>187</v>
      </c>
      <c r="E13" s="1" t="n">
        <v>36</v>
      </c>
      <c r="F13" s="1" t="n">
        <v>1074</v>
      </c>
      <c r="G13" s="1" t="n">
        <v>227</v>
      </c>
      <c r="H13" s="1" t="n">
        <v>0.211359404096834</v>
      </c>
      <c r="I13" s="1" t="n">
        <v>0.192513368983957</v>
      </c>
      <c r="J13" s="0" t="s">
        <v>693</v>
      </c>
    </row>
    <row r="14" customFormat="false" ht="15" hidden="false" customHeight="false" outlineLevel="0" collapsed="false">
      <c r="A14" s="30" t="s">
        <v>689</v>
      </c>
      <c r="B14" s="1" t="n">
        <v>5</v>
      </c>
      <c r="C14" s="1" t="n">
        <v>1.37852641070203</v>
      </c>
      <c r="D14" s="1" t="n">
        <v>199</v>
      </c>
      <c r="E14" s="1" t="n">
        <v>50</v>
      </c>
      <c r="F14" s="1" t="n">
        <v>1074</v>
      </c>
      <c r="G14" s="1" t="n">
        <v>227</v>
      </c>
      <c r="H14" s="1" t="n">
        <v>0.211359404096834</v>
      </c>
      <c r="I14" s="1" t="n">
        <v>0.251256281407035</v>
      </c>
      <c r="J14" s="0" t="s">
        <v>694</v>
      </c>
    </row>
    <row r="15" customFormat="false" ht="15" hidden="false" customHeight="false" outlineLevel="0" collapsed="false">
      <c r="A15" s="30" t="s">
        <v>689</v>
      </c>
      <c r="B15" s="1" t="n">
        <v>6</v>
      </c>
      <c r="C15" s="1" t="n">
        <v>-1.1711486514272</v>
      </c>
      <c r="D15" s="1" t="n">
        <v>156</v>
      </c>
      <c r="E15" s="1" t="n">
        <v>27</v>
      </c>
      <c r="F15" s="1" t="n">
        <v>1074</v>
      </c>
      <c r="G15" s="1" t="n">
        <v>227</v>
      </c>
      <c r="H15" s="1" t="n">
        <v>0.211359404096834</v>
      </c>
      <c r="I15" s="1" t="n">
        <v>0.173076923076923</v>
      </c>
      <c r="J15" s="0" t="s">
        <v>695</v>
      </c>
    </row>
    <row r="16" customFormat="false" ht="15" hidden="false" customHeight="false" outlineLevel="0" collapsed="false">
      <c r="A16" s="30" t="s">
        <v>689</v>
      </c>
      <c r="B16" s="1" t="n">
        <v>7</v>
      </c>
      <c r="C16" s="1" t="n">
        <v>1.42982028113776</v>
      </c>
      <c r="D16" s="1" t="n">
        <v>17</v>
      </c>
      <c r="E16" s="1" t="n">
        <v>6</v>
      </c>
      <c r="F16" s="1" t="n">
        <v>1074</v>
      </c>
      <c r="G16" s="1" t="n">
        <v>227</v>
      </c>
      <c r="H16" s="1" t="n">
        <v>0.211359404096834</v>
      </c>
      <c r="I16" s="1" t="n">
        <v>0.352941176470588</v>
      </c>
      <c r="J16" s="0" t="s">
        <v>696</v>
      </c>
    </row>
    <row r="17" customFormat="false" ht="15" hidden="false" customHeight="false" outlineLevel="0" collapsed="false">
      <c r="A17" s="30" t="s">
        <v>689</v>
      </c>
      <c r="B17" s="1" t="n">
        <v>8</v>
      </c>
      <c r="C17" s="1" t="n">
        <v>0.37857632782735</v>
      </c>
      <c r="D17" s="1" t="n">
        <v>16</v>
      </c>
      <c r="E17" s="1" t="n">
        <v>4</v>
      </c>
      <c r="F17" s="1" t="n">
        <v>1074</v>
      </c>
      <c r="G17" s="1" t="n">
        <v>227</v>
      </c>
      <c r="H17" s="1" t="n">
        <v>0.211359404096834</v>
      </c>
      <c r="I17" s="1" t="n">
        <v>0.25</v>
      </c>
      <c r="J17" s="0" t="s">
        <v>697</v>
      </c>
    </row>
    <row r="18" customFormat="false" ht="15" hidden="false" customHeight="false" outlineLevel="0" collapsed="false">
      <c r="A18" s="30" t="s">
        <v>689</v>
      </c>
      <c r="B18" s="1" t="n">
        <v>9</v>
      </c>
      <c r="C18" s="1" t="n">
        <v>-0.443918838277903</v>
      </c>
      <c r="D18" s="1" t="n">
        <v>7</v>
      </c>
      <c r="E18" s="1" t="n">
        <v>1</v>
      </c>
      <c r="F18" s="1" t="n">
        <v>1074</v>
      </c>
      <c r="G18" s="1" t="n">
        <v>227</v>
      </c>
      <c r="H18" s="1" t="n">
        <v>0.211359404096834</v>
      </c>
      <c r="I18" s="1" t="n">
        <v>0.142857142857143</v>
      </c>
      <c r="J18" s="0" t="s">
        <v>698</v>
      </c>
    </row>
    <row r="19" customFormat="false" ht="15" hidden="false" customHeight="false" outlineLevel="0" collapsed="false">
      <c r="A19" s="30" t="s">
        <v>689</v>
      </c>
      <c r="B19" s="1" t="n">
        <v>10</v>
      </c>
      <c r="C19" s="1" t="n">
        <v>0.896268053229811</v>
      </c>
      <c r="D19" s="1" t="n">
        <v>9</v>
      </c>
      <c r="E19" s="1" t="n">
        <v>3</v>
      </c>
      <c r="F19" s="1" t="n">
        <v>1074</v>
      </c>
      <c r="G19" s="1" t="n">
        <v>227</v>
      </c>
      <c r="H19" s="1" t="n">
        <v>0.211359404096834</v>
      </c>
      <c r="I19" s="1" t="n">
        <v>0.333333333333333</v>
      </c>
      <c r="J19" s="0" t="s">
        <v>699</v>
      </c>
    </row>
    <row r="20" customFormat="false" ht="15" hidden="false" customHeight="false" outlineLevel="0" collapsed="false">
      <c r="A20" s="30" t="s">
        <v>700</v>
      </c>
      <c r="B20" s="1" t="s">
        <v>701</v>
      </c>
      <c r="C20" s="1" t="n">
        <v>-0.379207769256765</v>
      </c>
      <c r="D20" s="1" t="n">
        <v>12</v>
      </c>
      <c r="E20" s="1" t="n">
        <v>2</v>
      </c>
      <c r="F20" s="1" t="n">
        <v>1074</v>
      </c>
      <c r="G20" s="1" t="n">
        <v>227</v>
      </c>
      <c r="H20" s="1" t="n">
        <v>0.211359404096834</v>
      </c>
      <c r="I20" s="1" t="n">
        <v>0.166666666666667</v>
      </c>
      <c r="J20" s="0" t="s">
        <v>173</v>
      </c>
    </row>
    <row r="21" customFormat="false" ht="15" hidden="false" customHeight="false" outlineLevel="0" collapsed="false">
      <c r="A21" s="30" t="s">
        <v>700</v>
      </c>
      <c r="B21" s="1" t="s">
        <v>702</v>
      </c>
      <c r="C21" s="1" t="n">
        <v>0.301357201402195</v>
      </c>
      <c r="D21" s="1" t="n">
        <v>512</v>
      </c>
      <c r="E21" s="1" t="n">
        <v>111</v>
      </c>
      <c r="F21" s="1" t="n">
        <v>1074</v>
      </c>
      <c r="G21" s="1" t="n">
        <v>227</v>
      </c>
      <c r="H21" s="1" t="n">
        <v>0.211359404096834</v>
      </c>
      <c r="I21" s="1" t="n">
        <v>0.216796875</v>
      </c>
      <c r="J21" s="0" t="s">
        <v>174</v>
      </c>
    </row>
    <row r="22" customFormat="false" ht="15" hidden="false" customHeight="false" outlineLevel="0" collapsed="false">
      <c r="A22" s="30" t="s">
        <v>700</v>
      </c>
      <c r="B22" s="0"/>
      <c r="C22" s="1" t="n">
        <v>-0.234747668326982</v>
      </c>
      <c r="D22" s="1" t="n">
        <v>550</v>
      </c>
      <c r="E22" s="1" t="n">
        <v>114</v>
      </c>
      <c r="F22" s="1" t="n">
        <v>1074</v>
      </c>
      <c r="G22" s="1" t="n">
        <v>227</v>
      </c>
      <c r="H22" s="1" t="n">
        <v>0.211359404096834</v>
      </c>
      <c r="I22" s="1" t="n">
        <v>0.207272727272727</v>
      </c>
      <c r="J22" s="0" t="s">
        <v>175</v>
      </c>
    </row>
    <row r="23" customFormat="false" ht="15" hidden="false" customHeight="false" outlineLevel="0" collapsed="false">
      <c r="A23" s="30" t="s">
        <v>703</v>
      </c>
      <c r="B23" s="1" t="s">
        <v>702</v>
      </c>
      <c r="C23" s="1" t="n">
        <v>-0.268140385120082</v>
      </c>
      <c r="D23" s="1" t="n">
        <v>6</v>
      </c>
      <c r="E23" s="1" t="n">
        <v>1</v>
      </c>
      <c r="F23" s="1" t="n">
        <v>1074</v>
      </c>
      <c r="G23" s="1" t="n">
        <v>227</v>
      </c>
      <c r="H23" s="1" t="n">
        <v>0.211359404096834</v>
      </c>
      <c r="I23" s="1" t="n">
        <v>0.166666666666667</v>
      </c>
      <c r="J23" s="0" t="s">
        <v>704</v>
      </c>
    </row>
    <row r="24" customFormat="false" ht="15" hidden="false" customHeight="false" outlineLevel="0" collapsed="false">
      <c r="A24" s="30" t="s">
        <v>703</v>
      </c>
      <c r="B24" s="1" t="s">
        <v>705</v>
      </c>
      <c r="C24" s="1" t="n">
        <v>-0.732126659192489</v>
      </c>
      <c r="D24" s="1" t="n">
        <v>2</v>
      </c>
      <c r="E24" s="1" t="n">
        <v>0</v>
      </c>
      <c r="F24" s="1" t="n">
        <v>1074</v>
      </c>
      <c r="G24" s="1" t="n">
        <v>227</v>
      </c>
      <c r="H24" s="1" t="n">
        <v>0.211359404096834</v>
      </c>
      <c r="I24" s="1" t="n">
        <v>0</v>
      </c>
      <c r="J24" s="0" t="s">
        <v>706</v>
      </c>
    </row>
    <row r="25" customFormat="false" ht="15" hidden="false" customHeight="false" outlineLevel="0" collapsed="false">
      <c r="A25" s="30" t="s">
        <v>703</v>
      </c>
      <c r="B25" s="0"/>
      <c r="C25" s="1" t="n">
        <v>0.0518287421798561</v>
      </c>
      <c r="D25" s="1" t="n">
        <v>1066</v>
      </c>
      <c r="E25" s="1" t="n">
        <v>226</v>
      </c>
      <c r="F25" s="1" t="n">
        <v>1074</v>
      </c>
      <c r="G25" s="1" t="n">
        <v>227</v>
      </c>
      <c r="H25" s="1" t="n">
        <v>0.211359404096834</v>
      </c>
      <c r="I25" s="1" t="n">
        <v>0.212007504690432</v>
      </c>
      <c r="J25" s="0" t="s">
        <v>707</v>
      </c>
    </row>
    <row r="26" customFormat="false" ht="15" hidden="false" customHeight="false" outlineLevel="0" collapsed="false">
      <c r="A26" s="30" t="s">
        <v>708</v>
      </c>
      <c r="B26" s="1" t="s">
        <v>701</v>
      </c>
      <c r="C26" s="1" t="n">
        <v>2.73168017341083</v>
      </c>
      <c r="D26" s="1" t="n">
        <v>6</v>
      </c>
      <c r="E26" s="1" t="n">
        <v>4</v>
      </c>
      <c r="F26" s="1" t="n">
        <v>1074</v>
      </c>
      <c r="G26" s="1" t="n">
        <v>227</v>
      </c>
      <c r="H26" s="1" t="n">
        <v>0.211359404096834</v>
      </c>
      <c r="I26" s="1" t="n">
        <v>0.666666666666667</v>
      </c>
      <c r="J26" s="0" t="s">
        <v>709</v>
      </c>
    </row>
    <row r="27" customFormat="false" ht="15" hidden="false" customHeight="false" outlineLevel="0" collapsed="false">
      <c r="A27" s="30" t="s">
        <v>708</v>
      </c>
      <c r="B27" s="1" t="s">
        <v>702</v>
      </c>
      <c r="C27" s="1" t="n">
        <v>3.64864540298707</v>
      </c>
      <c r="D27" s="1" t="n">
        <v>114</v>
      </c>
      <c r="E27" s="1" t="n">
        <v>40</v>
      </c>
      <c r="F27" s="1" t="n">
        <v>1074</v>
      </c>
      <c r="G27" s="1" t="n">
        <v>227</v>
      </c>
      <c r="H27" s="1" t="n">
        <v>0.211359404096834</v>
      </c>
      <c r="I27" s="1" t="n">
        <v>0.350877192982456</v>
      </c>
      <c r="J27" s="0" t="s">
        <v>710</v>
      </c>
    </row>
    <row r="28" customFormat="false" ht="15" hidden="false" customHeight="false" outlineLevel="0" collapsed="false">
      <c r="A28" s="30" t="s">
        <v>708</v>
      </c>
      <c r="B28" s="1" t="s">
        <v>711</v>
      </c>
      <c r="C28" s="1" t="n">
        <v>-0.896668371055058</v>
      </c>
      <c r="D28" s="1" t="n">
        <v>3</v>
      </c>
      <c r="E28" s="1" t="n">
        <v>0</v>
      </c>
      <c r="F28" s="1" t="n">
        <v>1074</v>
      </c>
      <c r="G28" s="1" t="n">
        <v>227</v>
      </c>
      <c r="H28" s="1" t="n">
        <v>0.211359404096834</v>
      </c>
      <c r="I28" s="1" t="n">
        <v>0</v>
      </c>
      <c r="J28" s="0" t="s">
        <v>712</v>
      </c>
    </row>
    <row r="29" customFormat="false" ht="15" hidden="false" customHeight="false" outlineLevel="0" collapsed="false">
      <c r="A29" s="30" t="s">
        <v>708</v>
      </c>
      <c r="B29" s="1" t="s">
        <v>705</v>
      </c>
      <c r="C29" s="1" t="n">
        <v>-0.239979669351562</v>
      </c>
      <c r="D29" s="1" t="n">
        <v>11</v>
      </c>
      <c r="E29" s="1" t="n">
        <v>2</v>
      </c>
      <c r="F29" s="1" t="n">
        <v>1074</v>
      </c>
      <c r="G29" s="1" t="n">
        <v>227</v>
      </c>
      <c r="H29" s="1" t="n">
        <v>0.211359404096834</v>
      </c>
      <c r="I29" s="1" t="n">
        <v>0.181818181818182</v>
      </c>
      <c r="J29" s="0" t="s">
        <v>713</v>
      </c>
    </row>
    <row r="30" customFormat="false" ht="15" hidden="false" customHeight="false" outlineLevel="0" collapsed="false">
      <c r="A30" s="30" t="s">
        <v>708</v>
      </c>
      <c r="B30" s="0"/>
      <c r="C30" s="1" t="n">
        <v>-1.41226083696985</v>
      </c>
      <c r="D30" s="1" t="n">
        <v>940</v>
      </c>
      <c r="E30" s="1" t="n">
        <v>181</v>
      </c>
      <c r="F30" s="1" t="n">
        <v>1074</v>
      </c>
      <c r="G30" s="1" t="n">
        <v>227</v>
      </c>
      <c r="H30" s="1" t="n">
        <v>0.211359404096834</v>
      </c>
      <c r="I30" s="1" t="n">
        <v>0.192553191489362</v>
      </c>
      <c r="J30" s="0" t="s">
        <v>714</v>
      </c>
    </row>
    <row r="31" customFormat="false" ht="15" hidden="false" customHeight="false" outlineLevel="0" collapsed="false">
      <c r="A31" s="30" t="s">
        <v>715</v>
      </c>
      <c r="B31" s="1" t="s">
        <v>701</v>
      </c>
      <c r="C31" s="1" t="n">
        <v>-1.03538345080492</v>
      </c>
      <c r="D31" s="1" t="n">
        <v>4</v>
      </c>
      <c r="E31" s="1" t="n">
        <v>0</v>
      </c>
      <c r="F31" s="1" t="n">
        <v>1074</v>
      </c>
      <c r="G31" s="1" t="n">
        <v>227</v>
      </c>
      <c r="H31" s="1" t="n">
        <v>0.211359404096834</v>
      </c>
      <c r="I31" s="1" t="n">
        <v>0</v>
      </c>
      <c r="J31" s="0" t="s">
        <v>716</v>
      </c>
    </row>
    <row r="32" customFormat="false" ht="15" hidden="false" customHeight="false" outlineLevel="0" collapsed="false">
      <c r="A32" s="30" t="s">
        <v>715</v>
      </c>
      <c r="B32" s="1" t="s">
        <v>702</v>
      </c>
      <c r="C32" s="1" t="n">
        <v>-3.01110509638458</v>
      </c>
      <c r="D32" s="1" t="n">
        <v>51</v>
      </c>
      <c r="E32" s="1" t="n">
        <v>2</v>
      </c>
      <c r="F32" s="1" t="n">
        <v>1074</v>
      </c>
      <c r="G32" s="1" t="n">
        <v>227</v>
      </c>
      <c r="H32" s="1" t="n">
        <v>0.211359404096834</v>
      </c>
      <c r="I32" s="1" t="n">
        <v>0.0392156862745098</v>
      </c>
      <c r="J32" s="0" t="s">
        <v>717</v>
      </c>
    </row>
    <row r="33" customFormat="false" ht="15" hidden="false" customHeight="false" outlineLevel="0" collapsed="false">
      <c r="A33" s="30" t="s">
        <v>715</v>
      </c>
      <c r="B33" s="1" t="s">
        <v>711</v>
      </c>
      <c r="C33" s="1" t="n">
        <v>-0.268140385120082</v>
      </c>
      <c r="D33" s="1" t="n">
        <v>6</v>
      </c>
      <c r="E33" s="1" t="n">
        <v>1</v>
      </c>
      <c r="F33" s="1" t="n">
        <v>1074</v>
      </c>
      <c r="G33" s="1" t="n">
        <v>227</v>
      </c>
      <c r="H33" s="1" t="n">
        <v>0.211359404096834</v>
      </c>
      <c r="I33" s="1" t="n">
        <v>0.166666666666667</v>
      </c>
      <c r="J33" s="0" t="s">
        <v>718</v>
      </c>
    </row>
    <row r="34" customFormat="false" ht="15" hidden="false" customHeight="false" outlineLevel="0" collapsed="false">
      <c r="A34" s="30" t="s">
        <v>715</v>
      </c>
      <c r="B34" s="1" t="s">
        <v>705</v>
      </c>
      <c r="C34" s="1" t="n">
        <v>1.97553464196859</v>
      </c>
      <c r="D34" s="1" t="n">
        <v>11</v>
      </c>
      <c r="E34" s="1" t="n">
        <v>5</v>
      </c>
      <c r="F34" s="1" t="n">
        <v>1074</v>
      </c>
      <c r="G34" s="1" t="n">
        <v>227</v>
      </c>
      <c r="H34" s="1" t="n">
        <v>0.211359404096834</v>
      </c>
      <c r="I34" s="1" t="n">
        <v>0.454545454545455</v>
      </c>
      <c r="J34" s="0" t="s">
        <v>719</v>
      </c>
    </row>
    <row r="35" customFormat="false" ht="15" hidden="false" customHeight="false" outlineLevel="0" collapsed="false">
      <c r="A35" s="30" t="s">
        <v>715</v>
      </c>
      <c r="B35" s="0"/>
      <c r="C35" s="1" t="n">
        <v>0.558502690387185</v>
      </c>
      <c r="D35" s="1" t="n">
        <v>1002</v>
      </c>
      <c r="E35" s="1" t="n">
        <v>219</v>
      </c>
      <c r="F35" s="1" t="n">
        <v>1074</v>
      </c>
      <c r="G35" s="1" t="n">
        <v>227</v>
      </c>
      <c r="H35" s="1" t="n">
        <v>0.211359404096834</v>
      </c>
      <c r="I35" s="1" t="n">
        <v>0.218562874251497</v>
      </c>
      <c r="J35" s="0" t="s">
        <v>720</v>
      </c>
    </row>
    <row r="36" customFormat="false" ht="15" hidden="false" customHeight="false" outlineLevel="0" collapsed="false">
      <c r="A36" s="30" t="s">
        <v>721</v>
      </c>
      <c r="B36" s="1" t="s">
        <v>701</v>
      </c>
      <c r="C36" s="1" t="n">
        <v>-0.896668371055058</v>
      </c>
      <c r="D36" s="1" t="n">
        <v>3</v>
      </c>
      <c r="E36" s="1" t="n">
        <v>0</v>
      </c>
      <c r="F36" s="1" t="n">
        <v>1074</v>
      </c>
      <c r="G36" s="1" t="n">
        <v>227</v>
      </c>
      <c r="H36" s="1" t="n">
        <v>0.211359404096834</v>
      </c>
      <c r="I36" s="1" t="n">
        <v>0</v>
      </c>
      <c r="J36" s="0" t="s">
        <v>722</v>
      </c>
    </row>
    <row r="37" customFormat="false" ht="15" hidden="false" customHeight="false" outlineLevel="0" collapsed="false">
      <c r="A37" s="30" t="s">
        <v>721</v>
      </c>
      <c r="B37" s="1" t="s">
        <v>702</v>
      </c>
      <c r="C37" s="1" t="n">
        <v>4.05933150218349</v>
      </c>
      <c r="D37" s="1" t="n">
        <v>429</v>
      </c>
      <c r="E37" s="1" t="n">
        <v>125</v>
      </c>
      <c r="F37" s="1" t="n">
        <v>1074</v>
      </c>
      <c r="G37" s="1" t="n">
        <v>227</v>
      </c>
      <c r="H37" s="1" t="n">
        <v>0.211359404096834</v>
      </c>
      <c r="I37" s="1" t="n">
        <v>0.291375291375291</v>
      </c>
      <c r="J37" s="0" t="s">
        <v>723</v>
      </c>
    </row>
    <row r="38" customFormat="false" ht="15" hidden="false" customHeight="false" outlineLevel="0" collapsed="false">
      <c r="A38" s="30" t="s">
        <v>721</v>
      </c>
      <c r="B38" s="1" t="s">
        <v>705</v>
      </c>
      <c r="C38" s="1" t="n">
        <v>-0.517691725402461</v>
      </c>
      <c r="D38" s="1" t="n">
        <v>1</v>
      </c>
      <c r="E38" s="1" t="n">
        <v>0</v>
      </c>
      <c r="F38" s="1" t="n">
        <v>1074</v>
      </c>
      <c r="G38" s="1" t="n">
        <v>227</v>
      </c>
      <c r="H38" s="1" t="n">
        <v>0.211359404096834</v>
      </c>
      <c r="I38" s="1" t="n">
        <v>0</v>
      </c>
      <c r="J38" s="0" t="s">
        <v>724</v>
      </c>
    </row>
    <row r="39" customFormat="false" ht="15" hidden="false" customHeight="false" outlineLevel="0" collapsed="false">
      <c r="A39" s="30" t="s">
        <v>721</v>
      </c>
      <c r="B39" s="0"/>
      <c r="C39" s="1" t="n">
        <v>-3.23909702507087</v>
      </c>
      <c r="D39" s="1" t="n">
        <v>641</v>
      </c>
      <c r="E39" s="1" t="n">
        <v>102</v>
      </c>
      <c r="F39" s="1" t="n">
        <v>1074</v>
      </c>
      <c r="G39" s="1" t="n">
        <v>227</v>
      </c>
      <c r="H39" s="1" t="n">
        <v>0.211359404096834</v>
      </c>
      <c r="I39" s="1" t="n">
        <v>0.159126365054602</v>
      </c>
      <c r="J39" s="0" t="s">
        <v>725</v>
      </c>
    </row>
    <row r="40" customFormat="false" ht="15" hidden="false" customHeight="false" outlineLevel="0" collapsed="false">
      <c r="A40" s="30" t="s">
        <v>726</v>
      </c>
      <c r="B40" s="1" t="s">
        <v>701</v>
      </c>
      <c r="C40" s="1" t="n">
        <v>0.8507382791615</v>
      </c>
      <c r="D40" s="1" t="n">
        <v>13</v>
      </c>
      <c r="E40" s="1" t="n">
        <v>4</v>
      </c>
      <c r="F40" s="1" t="n">
        <v>1074</v>
      </c>
      <c r="G40" s="1" t="n">
        <v>227</v>
      </c>
      <c r="H40" s="1" t="n">
        <v>0.211359404096834</v>
      </c>
      <c r="I40" s="1" t="n">
        <v>0.307692307692308</v>
      </c>
      <c r="J40" s="0" t="s">
        <v>176</v>
      </c>
    </row>
    <row r="41" customFormat="false" ht="15" hidden="false" customHeight="false" outlineLevel="0" collapsed="false">
      <c r="A41" s="30" t="s">
        <v>726</v>
      </c>
      <c r="B41" s="1" t="s">
        <v>702</v>
      </c>
      <c r="C41" s="1" t="n">
        <v>2.93249831237642</v>
      </c>
      <c r="D41" s="1" t="n">
        <v>107</v>
      </c>
      <c r="E41" s="1" t="n">
        <v>35</v>
      </c>
      <c r="F41" s="1" t="n">
        <v>1074</v>
      </c>
      <c r="G41" s="1" t="n">
        <v>227</v>
      </c>
      <c r="H41" s="1" t="n">
        <v>0.211359404096834</v>
      </c>
      <c r="I41" s="1" t="n">
        <v>0.327102803738318</v>
      </c>
      <c r="J41" s="0" t="s">
        <v>177</v>
      </c>
    </row>
    <row r="42" customFormat="false" ht="15" hidden="false" customHeight="false" outlineLevel="0" collapsed="false">
      <c r="A42" s="30" t="s">
        <v>726</v>
      </c>
      <c r="B42" s="1" t="s">
        <v>711</v>
      </c>
      <c r="C42" s="1" t="n">
        <v>-0.732126659192489</v>
      </c>
      <c r="D42" s="1" t="n">
        <v>2</v>
      </c>
      <c r="E42" s="1" t="n">
        <v>0</v>
      </c>
      <c r="F42" s="1" t="n">
        <v>1074</v>
      </c>
      <c r="G42" s="1" t="n">
        <v>227</v>
      </c>
      <c r="H42" s="1" t="n">
        <v>0.211359404096834</v>
      </c>
      <c r="I42" s="1" t="n">
        <v>0</v>
      </c>
      <c r="J42" s="0" t="s">
        <v>178</v>
      </c>
    </row>
    <row r="43" customFormat="false" ht="15" hidden="false" customHeight="false" outlineLevel="0" collapsed="false">
      <c r="A43" s="30" t="s">
        <v>726</v>
      </c>
      <c r="B43" s="1" t="s">
        <v>705</v>
      </c>
      <c r="C43" s="1" t="n">
        <v>-0.598279714890778</v>
      </c>
      <c r="D43" s="1" t="n">
        <v>8</v>
      </c>
      <c r="E43" s="1" t="n">
        <v>1</v>
      </c>
      <c r="F43" s="1" t="n">
        <v>1074</v>
      </c>
      <c r="G43" s="1" t="n">
        <v>227</v>
      </c>
      <c r="H43" s="1" t="n">
        <v>0.211359404096834</v>
      </c>
      <c r="I43" s="1" t="n">
        <v>0.125</v>
      </c>
      <c r="J43" s="0" t="s">
        <v>179</v>
      </c>
    </row>
    <row r="44" customFormat="false" ht="15" hidden="false" customHeight="false" outlineLevel="0" collapsed="false">
      <c r="A44" s="30" t="s">
        <v>726</v>
      </c>
      <c r="C44" s="1" t="n">
        <v>-0.998347313084097</v>
      </c>
      <c r="D44" s="1" t="n">
        <v>944</v>
      </c>
      <c r="E44" s="1" t="n">
        <v>187</v>
      </c>
      <c r="F44" s="1" t="n">
        <v>1074</v>
      </c>
      <c r="G44" s="1" t="n">
        <v>227</v>
      </c>
      <c r="H44" s="1" t="n">
        <v>0.211359404096834</v>
      </c>
      <c r="I44" s="1" t="n">
        <v>0.198093220338983</v>
      </c>
      <c r="J44" s="0" t="s">
        <v>180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1F497D"/>
    <pageSetUpPr fitToPage="false"/>
  </sheetPr>
  <dimension ref="A1:K2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5" activeCellId="1" sqref="I:I J15"/>
    </sheetView>
  </sheetViews>
  <sheetFormatPr defaultRowHeight="15"/>
  <cols>
    <col collapsed="false" hidden="false" max="1" min="1" style="0" width="15.17004048583"/>
    <col collapsed="false" hidden="false" max="2" min="2" style="1" width="9.08502024291498"/>
    <col collapsed="false" hidden="true" max="9" min="3" style="1" width="0"/>
    <col collapsed="false" hidden="false" max="10" min="10" style="0" width="73.6963562753036"/>
    <col collapsed="false" hidden="false" max="1025" min="11" style="0" width="11.1417004048583"/>
  </cols>
  <sheetData>
    <row r="1" customFormat="false" ht="21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531</v>
      </c>
      <c r="J1" s="3" t="s">
        <v>9</v>
      </c>
    </row>
    <row r="2" customFormat="false" ht="15" hidden="false" customHeight="false" outlineLevel="0" collapsed="false">
      <c r="A2" s="0" t="s">
        <v>727</v>
      </c>
      <c r="B2" s="1" t="n">
        <v>1</v>
      </c>
      <c r="C2" s="1" t="n">
        <v>4.8014611634407</v>
      </c>
      <c r="D2" s="1" t="n">
        <v>91</v>
      </c>
      <c r="E2" s="1" t="n">
        <v>38</v>
      </c>
      <c r="F2" s="1" t="n">
        <v>1076</v>
      </c>
      <c r="G2" s="1" t="n">
        <v>228</v>
      </c>
      <c r="H2" s="1" t="n">
        <v>0.211895910780669</v>
      </c>
      <c r="I2" s="1" t="n">
        <v>0.417582417582418</v>
      </c>
      <c r="J2" s="0" t="s">
        <v>181</v>
      </c>
      <c r="K2" s="0" t="s">
        <v>44</v>
      </c>
    </row>
    <row r="3" customFormat="false" ht="15" hidden="false" customHeight="false" outlineLevel="0" collapsed="false">
      <c r="A3" s="0" t="s">
        <v>727</v>
      </c>
      <c r="B3" s="1" t="n">
        <v>2</v>
      </c>
      <c r="C3" s="1" t="n">
        <v>-0.924494287063039</v>
      </c>
      <c r="D3" s="1" t="n">
        <v>399</v>
      </c>
      <c r="E3" s="1" t="n">
        <v>77</v>
      </c>
      <c r="F3" s="1" t="n">
        <v>1076</v>
      </c>
      <c r="G3" s="1" t="n">
        <v>228</v>
      </c>
      <c r="H3" s="1" t="n">
        <v>0.211895910780669</v>
      </c>
      <c r="I3" s="1" t="n">
        <v>0.192982456140351</v>
      </c>
      <c r="J3" s="0" t="s">
        <v>182</v>
      </c>
    </row>
    <row r="4" customFormat="false" ht="15" hidden="false" customHeight="false" outlineLevel="0" collapsed="false">
      <c r="A4" s="0" t="s">
        <v>727</v>
      </c>
      <c r="B4" s="1" t="n">
        <v>3</v>
      </c>
      <c r="C4" s="1" t="n">
        <v>-1.0941345134702</v>
      </c>
      <c r="D4" s="1" t="n">
        <v>366</v>
      </c>
      <c r="E4" s="1" t="n">
        <v>69</v>
      </c>
      <c r="F4" s="1" t="n">
        <v>1076</v>
      </c>
      <c r="G4" s="1" t="n">
        <v>228</v>
      </c>
      <c r="H4" s="1" t="n">
        <v>0.211895910780669</v>
      </c>
      <c r="I4" s="1" t="n">
        <v>0.188524590163934</v>
      </c>
      <c r="J4" s="0" t="s">
        <v>183</v>
      </c>
    </row>
    <row r="5" customFormat="false" ht="15" hidden="false" customHeight="false" outlineLevel="0" collapsed="false">
      <c r="A5" s="0" t="s">
        <v>727</v>
      </c>
      <c r="B5" s="1" t="n">
        <v>4</v>
      </c>
      <c r="C5" s="1" t="n">
        <v>0.143796143052499</v>
      </c>
      <c r="D5" s="1" t="n">
        <v>185</v>
      </c>
      <c r="E5" s="1" t="n">
        <v>40</v>
      </c>
      <c r="F5" s="1" t="n">
        <v>1076</v>
      </c>
      <c r="G5" s="1" t="n">
        <v>228</v>
      </c>
      <c r="H5" s="1" t="n">
        <v>0.211895910780669</v>
      </c>
      <c r="I5" s="1" t="n">
        <v>0.216216216216216</v>
      </c>
      <c r="J5" s="0" t="s">
        <v>184</v>
      </c>
    </row>
    <row r="6" customFormat="false" ht="15" hidden="false" customHeight="false" outlineLevel="0" collapsed="false">
      <c r="A6" s="0" t="s">
        <v>727</v>
      </c>
      <c r="B6" s="1" t="n">
        <v>5</v>
      </c>
      <c r="C6" s="1" t="n">
        <v>-1.63546255630888</v>
      </c>
      <c r="D6" s="1" t="n">
        <v>32</v>
      </c>
      <c r="E6" s="1" t="n">
        <v>3</v>
      </c>
      <c r="F6" s="1" t="n">
        <v>1076</v>
      </c>
      <c r="G6" s="1" t="n">
        <v>228</v>
      </c>
      <c r="H6" s="1" t="n">
        <v>0.211895910780669</v>
      </c>
      <c r="I6" s="1" t="n">
        <v>0.09375</v>
      </c>
      <c r="J6" s="0" t="s">
        <v>185</v>
      </c>
    </row>
    <row r="7" customFormat="false" ht="15" hidden="false" customHeight="false" outlineLevel="0" collapsed="false">
      <c r="A7" s="0" t="s">
        <v>727</v>
      </c>
      <c r="B7" s="1" t="n">
        <v>6</v>
      </c>
      <c r="C7" s="1" t="n">
        <v>-0.733304745011652</v>
      </c>
      <c r="D7" s="1" t="n">
        <v>2</v>
      </c>
      <c r="E7" s="1" t="n">
        <v>0</v>
      </c>
      <c r="F7" s="1" t="n">
        <v>1076</v>
      </c>
      <c r="G7" s="1" t="n">
        <v>228</v>
      </c>
      <c r="H7" s="1" t="n">
        <v>0.211895910780669</v>
      </c>
      <c r="I7" s="1" t="n">
        <v>0</v>
      </c>
      <c r="J7" s="0" t="s">
        <v>186</v>
      </c>
    </row>
    <row r="8" customFormat="false" ht="15" hidden="false" customHeight="false" outlineLevel="0" collapsed="false">
      <c r="A8" s="0" t="s">
        <v>727</v>
      </c>
      <c r="B8" s="1" t="n">
        <v>7</v>
      </c>
      <c r="C8" s="1" t="n">
        <v>1.92854822226825</v>
      </c>
      <c r="D8" s="1" t="n">
        <v>1</v>
      </c>
      <c r="E8" s="1" t="n">
        <v>1</v>
      </c>
      <c r="F8" s="1" t="n">
        <v>1076</v>
      </c>
      <c r="G8" s="1" t="n">
        <v>228</v>
      </c>
      <c r="H8" s="1" t="n">
        <v>0.211895910780669</v>
      </c>
      <c r="I8" s="1" t="n">
        <v>1</v>
      </c>
      <c r="J8" s="0" t="s">
        <v>187</v>
      </c>
    </row>
    <row r="9" customFormat="false" ht="15" hidden="false" customHeight="false" outlineLevel="0" collapsed="false">
      <c r="A9" s="0" t="s">
        <v>280</v>
      </c>
      <c r="B9" s="1" t="n">
        <v>1</v>
      </c>
      <c r="C9" s="1" t="n">
        <v>-3.77208944711323</v>
      </c>
      <c r="D9" s="1" t="n">
        <v>62</v>
      </c>
      <c r="E9" s="1" t="n">
        <v>1</v>
      </c>
      <c r="F9" s="1" t="n">
        <v>1076</v>
      </c>
      <c r="G9" s="1" t="n">
        <v>228</v>
      </c>
      <c r="H9" s="1" t="n">
        <v>0.211895910780669</v>
      </c>
      <c r="I9" s="1" t="n">
        <v>0.0161290322580645</v>
      </c>
      <c r="J9" s="0" t="s">
        <v>728</v>
      </c>
    </row>
    <row r="10" customFormat="false" ht="15" hidden="false" customHeight="false" outlineLevel="0" collapsed="false">
      <c r="A10" s="0" t="s">
        <v>280</v>
      </c>
      <c r="B10" s="1" t="n">
        <v>2</v>
      </c>
      <c r="C10" s="1" t="n">
        <v>-4.05811441764749</v>
      </c>
      <c r="D10" s="1" t="n">
        <v>79</v>
      </c>
      <c r="E10" s="1" t="n">
        <v>2</v>
      </c>
      <c r="F10" s="1" t="n">
        <v>1076</v>
      </c>
      <c r="G10" s="1" t="n">
        <v>228</v>
      </c>
      <c r="H10" s="1" t="n">
        <v>0.211895910780669</v>
      </c>
      <c r="I10" s="1" t="n">
        <v>0.0253164556962025</v>
      </c>
      <c r="J10" s="0" t="s">
        <v>729</v>
      </c>
    </row>
    <row r="11" customFormat="false" ht="15" hidden="false" customHeight="false" outlineLevel="0" collapsed="false">
      <c r="A11" s="0" t="s">
        <v>280</v>
      </c>
      <c r="B11" s="1" t="n">
        <v>3</v>
      </c>
      <c r="C11" s="1" t="n">
        <v>-5.7444055466086</v>
      </c>
      <c r="D11" s="1" t="n">
        <v>132</v>
      </c>
      <c r="E11" s="1" t="n">
        <v>1</v>
      </c>
      <c r="F11" s="1" t="n">
        <v>1076</v>
      </c>
      <c r="G11" s="1" t="n">
        <v>228</v>
      </c>
      <c r="H11" s="1" t="n">
        <v>0.211895910780669</v>
      </c>
      <c r="I11" s="1" t="n">
        <v>0.00757575757575758</v>
      </c>
      <c r="J11" s="0" t="s">
        <v>730</v>
      </c>
    </row>
    <row r="12" customFormat="false" ht="15" hidden="false" customHeight="false" outlineLevel="0" collapsed="false">
      <c r="A12" s="0" t="s">
        <v>280</v>
      </c>
      <c r="B12" s="1" t="n">
        <v>4</v>
      </c>
      <c r="C12" s="1" t="n">
        <v>-5.12110035680423</v>
      </c>
      <c r="D12" s="1" t="n">
        <v>172</v>
      </c>
      <c r="E12" s="1" t="n">
        <v>9</v>
      </c>
      <c r="F12" s="1" t="n">
        <v>1076</v>
      </c>
      <c r="G12" s="1" t="n">
        <v>228</v>
      </c>
      <c r="H12" s="1" t="n">
        <v>0.211895910780669</v>
      </c>
      <c r="I12" s="1" t="n">
        <v>0.0523255813953488</v>
      </c>
      <c r="J12" s="0" t="s">
        <v>731</v>
      </c>
    </row>
    <row r="13" customFormat="false" ht="15" hidden="false" customHeight="false" outlineLevel="0" collapsed="false">
      <c r="A13" s="0" t="s">
        <v>280</v>
      </c>
      <c r="B13" s="1" t="n">
        <v>5</v>
      </c>
      <c r="C13" s="1" t="n">
        <v>-1.86650575346256</v>
      </c>
      <c r="D13" s="1" t="n">
        <v>142</v>
      </c>
      <c r="E13" s="1" t="n">
        <v>21</v>
      </c>
      <c r="F13" s="1" t="n">
        <v>1076</v>
      </c>
      <c r="G13" s="1" t="n">
        <v>228</v>
      </c>
      <c r="H13" s="1" t="n">
        <v>0.211895910780669</v>
      </c>
      <c r="I13" s="1" t="n">
        <v>0.147887323943662</v>
      </c>
      <c r="J13" s="0" t="s">
        <v>732</v>
      </c>
    </row>
    <row r="14" customFormat="false" ht="15" hidden="false" customHeight="false" outlineLevel="0" collapsed="false">
      <c r="A14" s="0" t="s">
        <v>280</v>
      </c>
      <c r="B14" s="1" t="n">
        <v>6</v>
      </c>
      <c r="C14" s="1" t="n">
        <v>-2.34173035364397</v>
      </c>
      <c r="D14" s="1" t="n">
        <v>138</v>
      </c>
      <c r="E14" s="1" t="n">
        <v>18</v>
      </c>
      <c r="F14" s="1" t="n">
        <v>1076</v>
      </c>
      <c r="G14" s="1" t="n">
        <v>228</v>
      </c>
      <c r="H14" s="1" t="n">
        <v>0.211895910780669</v>
      </c>
      <c r="I14" s="1" t="n">
        <v>0.130434782608696</v>
      </c>
      <c r="J14" s="0" t="s">
        <v>733</v>
      </c>
    </row>
    <row r="15" customFormat="false" ht="15" hidden="false" customHeight="false" outlineLevel="0" collapsed="false">
      <c r="A15" s="0" t="s">
        <v>280</v>
      </c>
      <c r="B15" s="1" t="n">
        <v>7</v>
      </c>
      <c r="C15" s="1" t="n">
        <v>0.841160087382805</v>
      </c>
      <c r="D15" s="1" t="n">
        <v>106</v>
      </c>
      <c r="E15" s="1" t="n">
        <v>26</v>
      </c>
      <c r="F15" s="1" t="n">
        <v>1076</v>
      </c>
      <c r="G15" s="1" t="n">
        <v>228</v>
      </c>
      <c r="H15" s="1" t="n">
        <v>0.211895910780669</v>
      </c>
      <c r="I15" s="1" t="n">
        <v>0.245283018867925</v>
      </c>
      <c r="J15" s="0" t="s">
        <v>734</v>
      </c>
    </row>
    <row r="16" customFormat="false" ht="15" hidden="false" customHeight="false" outlineLevel="0" collapsed="false">
      <c r="A16" s="0" t="s">
        <v>280</v>
      </c>
      <c r="B16" s="1" t="n">
        <v>8</v>
      </c>
      <c r="C16" s="1" t="n">
        <v>8.12376233642651</v>
      </c>
      <c r="D16" s="1" t="n">
        <v>143</v>
      </c>
      <c r="E16" s="1" t="n">
        <v>70</v>
      </c>
      <c r="F16" s="1" t="n">
        <v>1076</v>
      </c>
      <c r="G16" s="1" t="n">
        <v>228</v>
      </c>
      <c r="H16" s="1" t="n">
        <v>0.211895910780669</v>
      </c>
      <c r="I16" s="1" t="n">
        <v>0.48951048951049</v>
      </c>
      <c r="J16" s="0" t="s">
        <v>735</v>
      </c>
    </row>
    <row r="17" customFormat="false" ht="15" hidden="false" customHeight="false" outlineLevel="0" collapsed="false">
      <c r="A17" s="0" t="s">
        <v>280</v>
      </c>
      <c r="B17" s="1" t="n">
        <v>9</v>
      </c>
      <c r="C17" s="1" t="n">
        <v>14.1468630373682</v>
      </c>
      <c r="D17" s="1" t="n">
        <v>102</v>
      </c>
      <c r="E17" s="1" t="n">
        <v>80</v>
      </c>
      <c r="F17" s="1" t="n">
        <v>1076</v>
      </c>
      <c r="G17" s="1" t="n">
        <v>228</v>
      </c>
      <c r="H17" s="1" t="n">
        <v>0.211895910780669</v>
      </c>
      <c r="I17" s="1" t="n">
        <v>0.784313725490196</v>
      </c>
      <c r="J17" s="0" t="s">
        <v>736</v>
      </c>
    </row>
    <row r="18" customFormat="false" ht="15" hidden="false" customHeight="false" outlineLevel="0" collapsed="false">
      <c r="A18" s="0" t="s">
        <v>737</v>
      </c>
      <c r="B18" s="1" t="n">
        <v>1</v>
      </c>
      <c r="C18" s="1" t="n">
        <v>5.04542890925405</v>
      </c>
      <c r="D18" s="1" t="n">
        <v>44</v>
      </c>
      <c r="E18" s="1" t="n">
        <v>23</v>
      </c>
      <c r="F18" s="1" t="n">
        <v>1076</v>
      </c>
      <c r="G18" s="1" t="n">
        <v>228</v>
      </c>
      <c r="H18" s="1" t="n">
        <v>0.211895910780669</v>
      </c>
      <c r="I18" s="1" t="n">
        <v>0.522727272727273</v>
      </c>
      <c r="J18" s="0" t="s">
        <v>188</v>
      </c>
      <c r="K18" s="0" t="s">
        <v>44</v>
      </c>
    </row>
    <row r="19" customFormat="false" ht="15" hidden="false" customHeight="false" outlineLevel="0" collapsed="false">
      <c r="A19" s="0" t="s">
        <v>737</v>
      </c>
      <c r="B19" s="1" t="n">
        <v>2</v>
      </c>
      <c r="C19" s="1" t="n">
        <v>5.86534398118466</v>
      </c>
      <c r="D19" s="1" t="n">
        <v>189</v>
      </c>
      <c r="E19" s="1" t="n">
        <v>73</v>
      </c>
      <c r="F19" s="1" t="n">
        <v>1076</v>
      </c>
      <c r="G19" s="1" t="n">
        <v>228</v>
      </c>
      <c r="H19" s="1" t="n">
        <v>0.211895910780669</v>
      </c>
      <c r="I19" s="1" t="n">
        <v>0.386243386243386</v>
      </c>
      <c r="J19" s="0" t="s">
        <v>189</v>
      </c>
      <c r="K19" s="0" t="s">
        <v>44</v>
      </c>
    </row>
    <row r="20" customFormat="false" ht="15" hidden="false" customHeight="false" outlineLevel="0" collapsed="false">
      <c r="A20" s="0" t="s">
        <v>737</v>
      </c>
      <c r="B20" s="1" t="n">
        <v>3</v>
      </c>
      <c r="C20" s="1" t="n">
        <v>-0.579309687645144</v>
      </c>
      <c r="D20" s="1" t="n">
        <v>429</v>
      </c>
      <c r="E20" s="1" t="n">
        <v>86</v>
      </c>
      <c r="F20" s="1" t="n">
        <v>1076</v>
      </c>
      <c r="G20" s="1" t="n">
        <v>228</v>
      </c>
      <c r="H20" s="1" t="n">
        <v>0.211895910780669</v>
      </c>
      <c r="I20" s="1" t="n">
        <v>0.2004662004662</v>
      </c>
      <c r="J20" s="0" t="s">
        <v>190</v>
      </c>
    </row>
    <row r="21" customFormat="false" ht="15" hidden="false" customHeight="false" outlineLevel="0" collapsed="false">
      <c r="A21" s="0" t="s">
        <v>737</v>
      </c>
      <c r="B21" s="1" t="n">
        <v>4</v>
      </c>
      <c r="C21" s="1" t="n">
        <v>-4.18503763471841</v>
      </c>
      <c r="D21" s="1" t="n">
        <v>355</v>
      </c>
      <c r="E21" s="1" t="n">
        <v>43</v>
      </c>
      <c r="F21" s="1" t="n">
        <v>1076</v>
      </c>
      <c r="G21" s="1" t="n">
        <v>228</v>
      </c>
      <c r="H21" s="1" t="n">
        <v>0.211895910780669</v>
      </c>
      <c r="I21" s="1" t="n">
        <v>0.12112676056338</v>
      </c>
      <c r="J21" s="0" t="s">
        <v>191</v>
      </c>
    </row>
    <row r="22" customFormat="false" ht="15" hidden="false" customHeight="false" outlineLevel="0" collapsed="false">
      <c r="A22" s="0" t="s">
        <v>737</v>
      </c>
      <c r="B22" s="1" t="n">
        <v>5</v>
      </c>
      <c r="C22" s="1" t="n">
        <v>-2.94240786984823</v>
      </c>
      <c r="D22" s="1" t="n">
        <v>57</v>
      </c>
      <c r="E22" s="1" t="n">
        <v>3</v>
      </c>
      <c r="F22" s="1" t="n">
        <v>1076</v>
      </c>
      <c r="G22" s="1" t="n">
        <v>228</v>
      </c>
      <c r="H22" s="1" t="n">
        <v>0.211895910780669</v>
      </c>
      <c r="I22" s="1" t="n">
        <v>0.0526315789473684</v>
      </c>
      <c r="J22" s="0" t="s">
        <v>192</v>
      </c>
    </row>
    <row r="23" customFormat="false" ht="15" hidden="false" customHeight="false" outlineLevel="0" collapsed="false">
      <c r="A23" s="0" t="s">
        <v>737</v>
      </c>
      <c r="B23" s="1" t="n">
        <v>8</v>
      </c>
      <c r="C23" s="1" t="n">
        <v>-0.733304745011652</v>
      </c>
      <c r="D23" s="1" t="n">
        <v>2</v>
      </c>
      <c r="E23" s="1" t="n">
        <v>0</v>
      </c>
      <c r="F23" s="1" t="n">
        <v>1076</v>
      </c>
      <c r="G23" s="1" t="n">
        <v>228</v>
      </c>
      <c r="H23" s="1" t="n">
        <v>0.211895910780669</v>
      </c>
      <c r="I23" s="1" t="n">
        <v>0</v>
      </c>
      <c r="J23" s="0" t="s">
        <v>193</v>
      </c>
    </row>
    <row r="24" customFormat="false" ht="15" hidden="false" customHeight="false" outlineLevel="0" collapsed="false">
      <c r="A24" s="0" t="s">
        <v>738</v>
      </c>
      <c r="B24" s="1" t="n">
        <v>1</v>
      </c>
      <c r="C24" s="1" t="n">
        <v>3.17668763486917</v>
      </c>
      <c r="D24" s="1" t="n">
        <v>41</v>
      </c>
      <c r="E24" s="1" t="n">
        <v>17</v>
      </c>
      <c r="F24" s="1" t="n">
        <v>1076</v>
      </c>
      <c r="G24" s="1" t="n">
        <v>228</v>
      </c>
      <c r="H24" s="1" t="n">
        <v>0.211895910780669</v>
      </c>
      <c r="I24" s="1" t="n">
        <v>0.414634146341463</v>
      </c>
      <c r="J24" s="0" t="s">
        <v>739</v>
      </c>
      <c r="K24" s="0" t="s">
        <v>44</v>
      </c>
    </row>
    <row r="25" customFormat="false" ht="15" hidden="false" customHeight="false" outlineLevel="0" collapsed="false">
      <c r="A25" s="0" t="s">
        <v>738</v>
      </c>
      <c r="B25" s="1" t="n">
        <v>2</v>
      </c>
      <c r="C25" s="1" t="n">
        <v>4.71647962319822</v>
      </c>
      <c r="D25" s="1" t="n">
        <v>180</v>
      </c>
      <c r="E25" s="1" t="n">
        <v>64</v>
      </c>
      <c r="F25" s="1" t="n">
        <v>1076</v>
      </c>
      <c r="G25" s="1" t="n">
        <v>228</v>
      </c>
      <c r="H25" s="1" t="n">
        <v>0.211895910780669</v>
      </c>
      <c r="I25" s="1" t="n">
        <v>0.355555555555556</v>
      </c>
      <c r="J25" s="0" t="s">
        <v>740</v>
      </c>
      <c r="K25" s="0" t="s">
        <v>44</v>
      </c>
    </row>
    <row r="26" customFormat="false" ht="15" hidden="false" customHeight="false" outlineLevel="0" collapsed="false">
      <c r="A26" s="0" t="s">
        <v>738</v>
      </c>
      <c r="B26" s="1" t="n">
        <v>3</v>
      </c>
      <c r="C26" s="1" t="n">
        <v>0.133941349135765</v>
      </c>
      <c r="D26" s="1" t="n">
        <v>396</v>
      </c>
      <c r="E26" s="1" t="n">
        <v>85</v>
      </c>
      <c r="F26" s="1" t="n">
        <v>1076</v>
      </c>
      <c r="G26" s="1" t="n">
        <v>228</v>
      </c>
      <c r="H26" s="1" t="n">
        <v>0.211895910780669</v>
      </c>
      <c r="I26" s="1" t="n">
        <v>0.214646464646465</v>
      </c>
      <c r="J26" s="0" t="s">
        <v>741</v>
      </c>
    </row>
    <row r="27" customFormat="false" ht="15" hidden="false" customHeight="false" outlineLevel="0" collapsed="false">
      <c r="A27" s="0" t="s">
        <v>738</v>
      </c>
      <c r="B27" s="1" t="n">
        <v>4</v>
      </c>
      <c r="C27" s="1" t="n">
        <v>-2.65254365976278</v>
      </c>
      <c r="D27" s="1" t="n">
        <v>367</v>
      </c>
      <c r="E27" s="1" t="n">
        <v>57</v>
      </c>
      <c r="F27" s="1" t="n">
        <v>1076</v>
      </c>
      <c r="G27" s="1" t="n">
        <v>228</v>
      </c>
      <c r="H27" s="1" t="n">
        <v>0.211895910780669</v>
      </c>
      <c r="I27" s="1" t="n">
        <v>0.155313351498638</v>
      </c>
      <c r="J27" s="0" t="s">
        <v>742</v>
      </c>
    </row>
    <row r="28" customFormat="false" ht="15" hidden="false" customHeight="false" outlineLevel="0" collapsed="false">
      <c r="A28" s="0" t="s">
        <v>738</v>
      </c>
      <c r="B28" s="1" t="n">
        <v>5</v>
      </c>
      <c r="C28" s="1" t="n">
        <v>-3.62943707122335</v>
      </c>
      <c r="D28" s="1" t="n">
        <v>90</v>
      </c>
      <c r="E28" s="1" t="n">
        <v>5</v>
      </c>
      <c r="F28" s="1" t="n">
        <v>1076</v>
      </c>
      <c r="G28" s="1" t="n">
        <v>228</v>
      </c>
      <c r="H28" s="1" t="n">
        <v>0.211895910780669</v>
      </c>
      <c r="I28" s="1" t="n">
        <v>0.0555555555555556</v>
      </c>
      <c r="J28" s="0" t="s">
        <v>743</v>
      </c>
    </row>
    <row r="29" customFormat="false" ht="15" hidden="false" customHeight="false" outlineLevel="0" collapsed="false">
      <c r="A29" s="0" t="s">
        <v>738</v>
      </c>
      <c r="B29" s="1" t="n">
        <v>8</v>
      </c>
      <c r="C29" s="1" t="n">
        <v>-0.733304745011652</v>
      </c>
      <c r="D29" s="1" t="n">
        <v>2</v>
      </c>
      <c r="E29" s="1" t="n">
        <v>0</v>
      </c>
      <c r="F29" s="1" t="n">
        <v>1076</v>
      </c>
      <c r="G29" s="1" t="n">
        <v>228</v>
      </c>
      <c r="H29" s="1" t="n">
        <v>0.211895910780669</v>
      </c>
      <c r="I29" s="1" t="n">
        <v>0</v>
      </c>
      <c r="J29" s="0" t="s">
        <v>744</v>
      </c>
    </row>
    <row r="30" customFormat="false" ht="15" hidden="false" customHeight="false" outlineLevel="0" collapsed="false">
      <c r="A30" s="0" t="s">
        <v>745</v>
      </c>
      <c r="B30" s="1" t="n">
        <v>1</v>
      </c>
      <c r="C30" s="1" t="n">
        <v>0.89149870652023</v>
      </c>
      <c r="D30" s="1" t="n">
        <v>9</v>
      </c>
      <c r="E30" s="1" t="n">
        <v>3</v>
      </c>
      <c r="F30" s="1" t="n">
        <v>1076</v>
      </c>
      <c r="G30" s="1" t="n">
        <v>228</v>
      </c>
      <c r="H30" s="1" t="n">
        <v>0.211895910780669</v>
      </c>
      <c r="I30" s="1" t="n">
        <v>0.333333333333333</v>
      </c>
      <c r="J30" s="0" t="s">
        <v>746</v>
      </c>
    </row>
    <row r="31" customFormat="false" ht="15" hidden="false" customHeight="false" outlineLevel="0" collapsed="false">
      <c r="A31" s="0" t="s">
        <v>745</v>
      </c>
      <c r="B31" s="1" t="n">
        <v>2</v>
      </c>
      <c r="C31" s="1" t="n">
        <v>-0.997671464469425</v>
      </c>
      <c r="D31" s="1" t="n">
        <v>57</v>
      </c>
      <c r="E31" s="1" t="n">
        <v>9</v>
      </c>
      <c r="F31" s="1" t="n">
        <v>1076</v>
      </c>
      <c r="G31" s="1" t="n">
        <v>228</v>
      </c>
      <c r="H31" s="1" t="n">
        <v>0.211895910780669</v>
      </c>
      <c r="I31" s="1" t="n">
        <v>0.157894736842105</v>
      </c>
      <c r="J31" s="0" t="s">
        <v>747</v>
      </c>
    </row>
    <row r="32" customFormat="false" ht="15" hidden="false" customHeight="false" outlineLevel="0" collapsed="false">
      <c r="A32" s="0" t="s">
        <v>745</v>
      </c>
      <c r="B32" s="1" t="n">
        <v>3</v>
      </c>
      <c r="C32" s="1" t="n">
        <v>1.93654845420196</v>
      </c>
      <c r="D32" s="1" t="n">
        <v>181</v>
      </c>
      <c r="E32" s="1" t="n">
        <v>49</v>
      </c>
      <c r="F32" s="1" t="n">
        <v>1076</v>
      </c>
      <c r="G32" s="1" t="n">
        <v>228</v>
      </c>
      <c r="H32" s="1" t="n">
        <v>0.211895910780669</v>
      </c>
      <c r="I32" s="1" t="n">
        <v>0.270718232044199</v>
      </c>
      <c r="J32" s="0" t="s">
        <v>748</v>
      </c>
    </row>
    <row r="33" customFormat="false" ht="15" hidden="false" customHeight="false" outlineLevel="0" collapsed="false">
      <c r="A33" s="0" t="s">
        <v>745</v>
      </c>
      <c r="B33" s="1" t="n">
        <v>4</v>
      </c>
      <c r="C33" s="1" t="n">
        <v>0.476004306592421</v>
      </c>
      <c r="D33" s="1" t="n">
        <v>494</v>
      </c>
      <c r="E33" s="1" t="n">
        <v>109</v>
      </c>
      <c r="F33" s="1" t="n">
        <v>1076</v>
      </c>
      <c r="G33" s="1" t="n">
        <v>228</v>
      </c>
      <c r="H33" s="1" t="n">
        <v>0.211895910780669</v>
      </c>
      <c r="I33" s="1" t="n">
        <v>0.220647773279352</v>
      </c>
      <c r="J33" s="0" t="s">
        <v>749</v>
      </c>
    </row>
    <row r="34" customFormat="false" ht="15" hidden="false" customHeight="false" outlineLevel="0" collapsed="false">
      <c r="A34" s="0" t="s">
        <v>745</v>
      </c>
      <c r="B34" s="1" t="n">
        <v>5</v>
      </c>
      <c r="C34" s="1" t="n">
        <v>-1.79844355365519</v>
      </c>
      <c r="D34" s="1" t="n">
        <v>327</v>
      </c>
      <c r="E34" s="1" t="n">
        <v>56</v>
      </c>
      <c r="F34" s="1" t="n">
        <v>1076</v>
      </c>
      <c r="G34" s="1" t="n">
        <v>228</v>
      </c>
      <c r="H34" s="1" t="n">
        <v>0.211895910780669</v>
      </c>
      <c r="I34" s="1" t="n">
        <v>0.171253822629969</v>
      </c>
      <c r="J34" s="0" t="s">
        <v>750</v>
      </c>
    </row>
    <row r="35" customFormat="false" ht="15" hidden="false" customHeight="false" outlineLevel="0" collapsed="false">
      <c r="A35" s="0" t="s">
        <v>745</v>
      </c>
      <c r="B35" s="1" t="n">
        <v>6</v>
      </c>
      <c r="C35" s="1" t="n">
        <v>1.92854822226825</v>
      </c>
      <c r="D35" s="1" t="n">
        <v>1</v>
      </c>
      <c r="E35" s="1" t="n">
        <v>1</v>
      </c>
      <c r="F35" s="1" t="n">
        <v>1076</v>
      </c>
      <c r="G35" s="1" t="n">
        <v>228</v>
      </c>
      <c r="H35" s="1" t="n">
        <v>0.211895910780669</v>
      </c>
      <c r="I35" s="1" t="n">
        <v>1</v>
      </c>
      <c r="J35" s="0" t="s">
        <v>751</v>
      </c>
    </row>
    <row r="36" customFormat="false" ht="15" hidden="false" customHeight="false" outlineLevel="0" collapsed="false">
      <c r="A36" s="0" t="s">
        <v>745</v>
      </c>
      <c r="B36" s="1" t="n">
        <v>7</v>
      </c>
      <c r="C36" s="1" t="n">
        <v>0.186486974323109</v>
      </c>
      <c r="D36" s="1" t="n">
        <v>4</v>
      </c>
      <c r="E36" s="1" t="n">
        <v>1</v>
      </c>
      <c r="F36" s="1" t="n">
        <v>1076</v>
      </c>
      <c r="G36" s="1" t="n">
        <v>228</v>
      </c>
      <c r="H36" s="1" t="n">
        <v>0.211895910780669</v>
      </c>
      <c r="I36" s="1" t="n">
        <v>0.25</v>
      </c>
      <c r="J36" s="0" t="s">
        <v>752</v>
      </c>
    </row>
    <row r="37" customFormat="false" ht="15" hidden="false" customHeight="false" outlineLevel="0" collapsed="false">
      <c r="A37" s="0" t="s">
        <v>745</v>
      </c>
      <c r="B37" s="1" t="n">
        <v>8</v>
      </c>
      <c r="C37" s="1" t="n">
        <v>-0.898111225620138</v>
      </c>
      <c r="D37" s="1" t="n">
        <v>3</v>
      </c>
      <c r="E37" s="1" t="n">
        <v>0</v>
      </c>
      <c r="F37" s="1" t="n">
        <v>1076</v>
      </c>
      <c r="G37" s="1" t="n">
        <v>228</v>
      </c>
      <c r="H37" s="1" t="n">
        <v>0.211895910780669</v>
      </c>
      <c r="I37" s="1" t="n">
        <v>0</v>
      </c>
      <c r="J37" s="0" t="s">
        <v>753</v>
      </c>
    </row>
    <row r="38" customFormat="false" ht="15" hidden="false" customHeight="false" outlineLevel="0" collapsed="false">
      <c r="A38" s="0" t="s">
        <v>754</v>
      </c>
      <c r="B38" s="1" t="n">
        <v>1</v>
      </c>
      <c r="C38" s="1" t="n">
        <v>-0.271107715008132</v>
      </c>
      <c r="D38" s="1" t="n">
        <v>6</v>
      </c>
      <c r="E38" s="1" t="n">
        <v>1</v>
      </c>
      <c r="F38" s="1" t="n">
        <v>1076</v>
      </c>
      <c r="G38" s="1" t="n">
        <v>228</v>
      </c>
      <c r="H38" s="1" t="n">
        <v>0.211895910780669</v>
      </c>
      <c r="I38" s="1" t="n">
        <v>0.166666666666667</v>
      </c>
      <c r="J38" s="0" t="s">
        <v>755</v>
      </c>
    </row>
    <row r="39" customFormat="false" ht="15" hidden="false" customHeight="false" outlineLevel="0" collapsed="false">
      <c r="A39" s="0" t="s">
        <v>754</v>
      </c>
      <c r="B39" s="1" t="n">
        <v>2</v>
      </c>
      <c r="C39" s="1" t="n">
        <v>-0.956007413602487</v>
      </c>
      <c r="D39" s="1" t="n">
        <v>23</v>
      </c>
      <c r="E39" s="1" t="n">
        <v>3</v>
      </c>
      <c r="F39" s="1" t="n">
        <v>1076</v>
      </c>
      <c r="G39" s="1" t="n">
        <v>228</v>
      </c>
      <c r="H39" s="1" t="n">
        <v>0.211895910780669</v>
      </c>
      <c r="I39" s="1" t="n">
        <v>0.130434782608696</v>
      </c>
      <c r="J39" s="0" t="s">
        <v>756</v>
      </c>
    </row>
    <row r="40" customFormat="false" ht="15" hidden="false" customHeight="false" outlineLevel="0" collapsed="false">
      <c r="A40" s="0" t="s">
        <v>754</v>
      </c>
      <c r="B40" s="1" t="n">
        <v>3</v>
      </c>
      <c r="C40" s="1" t="n">
        <v>0.914893815370429</v>
      </c>
      <c r="D40" s="1" t="n">
        <v>109</v>
      </c>
      <c r="E40" s="1" t="n">
        <v>27</v>
      </c>
      <c r="F40" s="1" t="n">
        <v>1076</v>
      </c>
      <c r="G40" s="1" t="n">
        <v>228</v>
      </c>
      <c r="H40" s="1" t="n">
        <v>0.211895910780669</v>
      </c>
      <c r="I40" s="1" t="n">
        <v>0.247706422018349</v>
      </c>
      <c r="J40" s="0" t="s">
        <v>757</v>
      </c>
    </row>
    <row r="41" customFormat="false" ht="15" hidden="false" customHeight="false" outlineLevel="0" collapsed="false">
      <c r="A41" s="0" t="s">
        <v>754</v>
      </c>
      <c r="B41" s="1" t="n">
        <v>4</v>
      </c>
      <c r="C41" s="1" t="n">
        <v>1.20825545359747</v>
      </c>
      <c r="D41" s="1" t="n">
        <v>366</v>
      </c>
      <c r="E41" s="1" t="n">
        <v>87</v>
      </c>
      <c r="F41" s="1" t="n">
        <v>1076</v>
      </c>
      <c r="G41" s="1" t="n">
        <v>228</v>
      </c>
      <c r="H41" s="1" t="n">
        <v>0.211895910780669</v>
      </c>
      <c r="I41" s="1" t="n">
        <v>0.237704918032787</v>
      </c>
      <c r="J41" s="0" t="s">
        <v>758</v>
      </c>
    </row>
    <row r="42" customFormat="false" ht="15" hidden="false" customHeight="false" outlineLevel="0" collapsed="false">
      <c r="A42" s="0" t="s">
        <v>754</v>
      </c>
      <c r="B42" s="1" t="n">
        <v>5</v>
      </c>
      <c r="C42" s="1" t="n">
        <v>0.499685703373901</v>
      </c>
      <c r="D42" s="1" t="n">
        <v>433</v>
      </c>
      <c r="E42" s="1" t="n">
        <v>96</v>
      </c>
      <c r="F42" s="1" t="n">
        <v>1076</v>
      </c>
      <c r="G42" s="1" t="n">
        <v>228</v>
      </c>
      <c r="H42" s="1" t="n">
        <v>0.211895910780669</v>
      </c>
      <c r="I42" s="1" t="n">
        <v>0.221709006928406</v>
      </c>
      <c r="J42" s="0" t="s">
        <v>759</v>
      </c>
    </row>
    <row r="43" customFormat="false" ht="15" hidden="false" customHeight="false" outlineLevel="0" collapsed="false">
      <c r="A43" s="0" t="s">
        <v>754</v>
      </c>
      <c r="B43" s="1" t="n">
        <v>6</v>
      </c>
      <c r="C43" s="1" t="n">
        <v>1.02927200517753</v>
      </c>
      <c r="D43" s="1" t="n">
        <v>5</v>
      </c>
      <c r="E43" s="1" t="n">
        <v>2</v>
      </c>
      <c r="F43" s="1" t="n">
        <v>1076</v>
      </c>
      <c r="G43" s="1" t="n">
        <v>228</v>
      </c>
      <c r="H43" s="1" t="n">
        <v>0.211895910780669</v>
      </c>
      <c r="I43" s="1" t="n">
        <v>0.4</v>
      </c>
      <c r="J43" s="0" t="s">
        <v>760</v>
      </c>
    </row>
    <row r="44" customFormat="false" ht="15" hidden="false" customHeight="false" outlineLevel="0" collapsed="false">
      <c r="A44" s="0" t="s">
        <v>754</v>
      </c>
      <c r="B44" s="1" t="n">
        <v>7</v>
      </c>
      <c r="C44" s="1" t="n">
        <v>-3.40151154076231</v>
      </c>
      <c r="D44" s="1" t="n">
        <v>132</v>
      </c>
      <c r="E44" s="1" t="n">
        <v>12</v>
      </c>
      <c r="F44" s="1" t="n">
        <v>1076</v>
      </c>
      <c r="G44" s="1" t="n">
        <v>228</v>
      </c>
      <c r="H44" s="1" t="n">
        <v>0.211895910780669</v>
      </c>
      <c r="I44" s="1" t="n">
        <v>0.0909090909090909</v>
      </c>
      <c r="J44" s="0" t="s">
        <v>761</v>
      </c>
    </row>
    <row r="45" customFormat="false" ht="15" hidden="false" customHeight="false" outlineLevel="0" collapsed="false">
      <c r="A45" s="0" t="s">
        <v>754</v>
      </c>
      <c r="B45" s="1" t="n">
        <v>8</v>
      </c>
      <c r="C45" s="1" t="n">
        <v>-0.733304745011652</v>
      </c>
      <c r="D45" s="1" t="n">
        <v>2</v>
      </c>
      <c r="E45" s="1" t="n">
        <v>0</v>
      </c>
      <c r="F45" s="1" t="n">
        <v>1076</v>
      </c>
      <c r="G45" s="1" t="n">
        <v>228</v>
      </c>
      <c r="H45" s="1" t="n">
        <v>0.211895910780669</v>
      </c>
      <c r="I45" s="1" t="n">
        <v>0</v>
      </c>
      <c r="J45" s="0" t="s">
        <v>762</v>
      </c>
    </row>
    <row r="46" customFormat="false" ht="15" hidden="false" customHeight="false" outlineLevel="0" collapsed="false">
      <c r="A46" s="0" t="s">
        <v>763</v>
      </c>
      <c r="B46" s="1" t="n">
        <v>1</v>
      </c>
      <c r="C46" s="1" t="n">
        <v>2.12363631107775</v>
      </c>
      <c r="D46" s="1" t="n">
        <v>5</v>
      </c>
      <c r="E46" s="1" t="n">
        <v>3</v>
      </c>
      <c r="F46" s="1" t="n">
        <v>1076</v>
      </c>
      <c r="G46" s="1" t="n">
        <v>228</v>
      </c>
      <c r="H46" s="1" t="n">
        <v>0.211895910780669</v>
      </c>
      <c r="I46" s="1" t="n">
        <v>0.6</v>
      </c>
      <c r="J46" s="0" t="s">
        <v>764</v>
      </c>
    </row>
    <row r="47" customFormat="false" ht="15" hidden="false" customHeight="false" outlineLevel="0" collapsed="false">
      <c r="A47" s="0" t="s">
        <v>763</v>
      </c>
      <c r="B47" s="1" t="n">
        <v>2</v>
      </c>
      <c r="C47" s="1" t="n">
        <v>-1.55557427362203</v>
      </c>
      <c r="D47" s="1" t="n">
        <v>9</v>
      </c>
      <c r="E47" s="1" t="n">
        <v>0</v>
      </c>
      <c r="F47" s="1" t="n">
        <v>1076</v>
      </c>
      <c r="G47" s="1" t="n">
        <v>228</v>
      </c>
      <c r="H47" s="1" t="n">
        <v>0.211895910780669</v>
      </c>
      <c r="I47" s="1" t="n">
        <v>0</v>
      </c>
      <c r="J47" s="0" t="s">
        <v>765</v>
      </c>
    </row>
    <row r="48" customFormat="false" ht="15" hidden="false" customHeight="false" outlineLevel="0" collapsed="false">
      <c r="A48" s="0" t="s">
        <v>763</v>
      </c>
      <c r="B48" s="1" t="n">
        <v>3</v>
      </c>
      <c r="C48" s="1" t="n">
        <v>1.26705265100373</v>
      </c>
      <c r="D48" s="1" t="n">
        <v>53</v>
      </c>
      <c r="E48" s="1" t="n">
        <v>15</v>
      </c>
      <c r="F48" s="1" t="n">
        <v>1076</v>
      </c>
      <c r="G48" s="1" t="n">
        <v>228</v>
      </c>
      <c r="H48" s="1" t="n">
        <v>0.211895910780669</v>
      </c>
      <c r="I48" s="1" t="n">
        <v>0.283018867924528</v>
      </c>
      <c r="J48" s="0" t="s">
        <v>766</v>
      </c>
    </row>
    <row r="49" customFormat="false" ht="15" hidden="false" customHeight="false" outlineLevel="0" collapsed="false">
      <c r="A49" s="0" t="s">
        <v>763</v>
      </c>
      <c r="B49" s="1" t="n">
        <v>4</v>
      </c>
      <c r="C49" s="1" t="n">
        <v>0.481432436938476</v>
      </c>
      <c r="D49" s="1" t="n">
        <v>181</v>
      </c>
      <c r="E49" s="1" t="n">
        <v>41</v>
      </c>
      <c r="F49" s="1" t="n">
        <v>1076</v>
      </c>
      <c r="G49" s="1" t="n">
        <v>228</v>
      </c>
      <c r="H49" s="1" t="n">
        <v>0.211895910780669</v>
      </c>
      <c r="I49" s="1" t="n">
        <v>0.226519337016575</v>
      </c>
      <c r="J49" s="0" t="s">
        <v>767</v>
      </c>
    </row>
    <row r="50" customFormat="false" ht="15" hidden="false" customHeight="false" outlineLevel="0" collapsed="false">
      <c r="A50" s="0" t="s">
        <v>763</v>
      </c>
      <c r="B50" s="1" t="n">
        <v>5</v>
      </c>
      <c r="C50" s="1" t="n">
        <v>2.08590297647764</v>
      </c>
      <c r="D50" s="1" t="n">
        <v>418</v>
      </c>
      <c r="E50" s="1" t="n">
        <v>106</v>
      </c>
      <c r="F50" s="1" t="n">
        <v>1076</v>
      </c>
      <c r="G50" s="1" t="n">
        <v>228</v>
      </c>
      <c r="H50" s="1" t="n">
        <v>0.211895910780669</v>
      </c>
      <c r="I50" s="1" t="n">
        <v>0.253588516746411</v>
      </c>
      <c r="J50" s="0" t="s">
        <v>768</v>
      </c>
    </row>
    <row r="51" customFormat="false" ht="15" hidden="false" customHeight="false" outlineLevel="0" collapsed="false">
      <c r="A51" s="0" t="s">
        <v>763</v>
      </c>
      <c r="B51" s="1" t="n">
        <v>6</v>
      </c>
      <c r="C51" s="1" t="n">
        <v>0.263732408293664</v>
      </c>
      <c r="D51" s="1" t="n">
        <v>8</v>
      </c>
      <c r="E51" s="1" t="n">
        <v>2</v>
      </c>
      <c r="F51" s="1" t="n">
        <v>1076</v>
      </c>
      <c r="G51" s="1" t="n">
        <v>228</v>
      </c>
      <c r="H51" s="1" t="n">
        <v>0.211895910780669</v>
      </c>
      <c r="I51" s="1" t="n">
        <v>0.25</v>
      </c>
      <c r="J51" s="0" t="s">
        <v>769</v>
      </c>
    </row>
    <row r="52" customFormat="false" ht="15" hidden="false" customHeight="false" outlineLevel="0" collapsed="false">
      <c r="A52" s="0" t="s">
        <v>763</v>
      </c>
      <c r="B52" s="1" t="n">
        <v>7</v>
      </c>
      <c r="C52" s="1" t="n">
        <v>-2.88460434199867</v>
      </c>
      <c r="D52" s="1" t="n">
        <v>399</v>
      </c>
      <c r="E52" s="1" t="n">
        <v>61</v>
      </c>
      <c r="F52" s="1" t="n">
        <v>1076</v>
      </c>
      <c r="G52" s="1" t="n">
        <v>228</v>
      </c>
      <c r="H52" s="1" t="n">
        <v>0.211895910780669</v>
      </c>
      <c r="I52" s="1" t="n">
        <v>0.152882205513784</v>
      </c>
      <c r="J52" s="0" t="s">
        <v>770</v>
      </c>
    </row>
    <row r="53" customFormat="false" ht="15" hidden="false" customHeight="false" outlineLevel="0" collapsed="false">
      <c r="A53" s="0" t="s">
        <v>763</v>
      </c>
      <c r="B53" s="1" t="n">
        <v>8</v>
      </c>
      <c r="C53" s="1" t="n">
        <v>-0.898111225620138</v>
      </c>
      <c r="D53" s="1" t="n">
        <v>3</v>
      </c>
      <c r="E53" s="1" t="n">
        <v>0</v>
      </c>
      <c r="F53" s="1" t="n">
        <v>1076</v>
      </c>
      <c r="G53" s="1" t="n">
        <v>228</v>
      </c>
      <c r="H53" s="1" t="n">
        <v>0.211895910780669</v>
      </c>
      <c r="I53" s="1" t="n">
        <v>0</v>
      </c>
      <c r="J53" s="0" t="s">
        <v>771</v>
      </c>
    </row>
    <row r="54" customFormat="false" ht="15" hidden="false" customHeight="false" outlineLevel="0" collapsed="false">
      <c r="A54" s="0" t="s">
        <v>772</v>
      </c>
      <c r="B54" s="1" t="n">
        <v>1</v>
      </c>
      <c r="C54" s="1" t="n">
        <v>0.96417970445484</v>
      </c>
      <c r="D54" s="1" t="n">
        <v>20</v>
      </c>
      <c r="E54" s="1" t="n">
        <v>6</v>
      </c>
      <c r="F54" s="1" t="n">
        <v>1076</v>
      </c>
      <c r="G54" s="1" t="n">
        <v>228</v>
      </c>
      <c r="H54" s="1" t="n">
        <v>0.211895910780669</v>
      </c>
      <c r="I54" s="1" t="n">
        <v>0.3</v>
      </c>
      <c r="J54" s="0" t="s">
        <v>773</v>
      </c>
    </row>
    <row r="55" customFormat="false" ht="15" hidden="false" customHeight="false" outlineLevel="0" collapsed="false">
      <c r="A55" s="0" t="s">
        <v>772</v>
      </c>
      <c r="B55" s="1" t="n">
        <v>2</v>
      </c>
      <c r="C55" s="1" t="n">
        <v>3.27138457674371</v>
      </c>
      <c r="D55" s="1" t="n">
        <v>98</v>
      </c>
      <c r="E55" s="1" t="n">
        <v>34</v>
      </c>
      <c r="F55" s="1" t="n">
        <v>1076</v>
      </c>
      <c r="G55" s="1" t="n">
        <v>228</v>
      </c>
      <c r="H55" s="1" t="n">
        <v>0.211895910780669</v>
      </c>
      <c r="I55" s="1" t="n">
        <v>0.346938775510204</v>
      </c>
      <c r="J55" s="0" t="s">
        <v>774</v>
      </c>
    </row>
    <row r="56" customFormat="false" ht="15" hidden="false" customHeight="false" outlineLevel="0" collapsed="false">
      <c r="A56" s="0" t="s">
        <v>772</v>
      </c>
      <c r="B56" s="1" t="n">
        <v>3</v>
      </c>
      <c r="C56" s="1" t="n">
        <v>2.34372701857439</v>
      </c>
      <c r="D56" s="1" t="n">
        <v>291</v>
      </c>
      <c r="E56" s="1" t="n">
        <v>78</v>
      </c>
      <c r="F56" s="1" t="n">
        <v>1076</v>
      </c>
      <c r="G56" s="1" t="n">
        <v>228</v>
      </c>
      <c r="H56" s="1" t="n">
        <v>0.211895910780669</v>
      </c>
      <c r="I56" s="1" t="n">
        <v>0.268041237113402</v>
      </c>
      <c r="J56" s="0" t="s">
        <v>775</v>
      </c>
    </row>
    <row r="57" customFormat="false" ht="15" hidden="false" customHeight="false" outlineLevel="0" collapsed="false">
      <c r="A57" s="0" t="s">
        <v>772</v>
      </c>
      <c r="B57" s="1" t="n">
        <v>4</v>
      </c>
      <c r="C57" s="1" t="n">
        <v>-2.33577390553486</v>
      </c>
      <c r="D57" s="1" t="n">
        <v>460</v>
      </c>
      <c r="E57" s="1" t="n">
        <v>77</v>
      </c>
      <c r="F57" s="1" t="n">
        <v>1076</v>
      </c>
      <c r="G57" s="1" t="n">
        <v>228</v>
      </c>
      <c r="H57" s="1" t="n">
        <v>0.211895910780669</v>
      </c>
      <c r="I57" s="1" t="n">
        <v>0.167391304347826</v>
      </c>
      <c r="J57" s="0" t="s">
        <v>776</v>
      </c>
    </row>
    <row r="58" customFormat="false" ht="15" hidden="false" customHeight="false" outlineLevel="0" collapsed="false">
      <c r="A58" s="0" t="s">
        <v>772</v>
      </c>
      <c r="B58" s="1" t="n">
        <v>5</v>
      </c>
      <c r="C58" s="1" t="n">
        <v>-1.78408201266012</v>
      </c>
      <c r="D58" s="1" t="n">
        <v>205</v>
      </c>
      <c r="E58" s="1" t="n">
        <v>33</v>
      </c>
      <c r="F58" s="1" t="n">
        <v>1076</v>
      </c>
      <c r="G58" s="1" t="n">
        <v>228</v>
      </c>
      <c r="H58" s="1" t="n">
        <v>0.211895910780669</v>
      </c>
      <c r="I58" s="1" t="n">
        <v>0.160975609756098</v>
      </c>
      <c r="J58" s="0" t="s">
        <v>777</v>
      </c>
    </row>
    <row r="59" customFormat="false" ht="15" hidden="false" customHeight="false" outlineLevel="0" collapsed="false">
      <c r="A59" s="0" t="s">
        <v>772</v>
      </c>
      <c r="B59" s="1" t="n">
        <v>8</v>
      </c>
      <c r="C59" s="1" t="n">
        <v>-0.733304745011652</v>
      </c>
      <c r="D59" s="1" t="n">
        <v>2</v>
      </c>
      <c r="E59" s="1" t="n">
        <v>0</v>
      </c>
      <c r="F59" s="1" t="n">
        <v>1076</v>
      </c>
      <c r="G59" s="1" t="n">
        <v>228</v>
      </c>
      <c r="H59" s="1" t="n">
        <v>0.211895910780669</v>
      </c>
      <c r="I59" s="1" t="n">
        <v>0</v>
      </c>
      <c r="J59" s="0" t="s">
        <v>778</v>
      </c>
    </row>
    <row r="60" customFormat="false" ht="15" hidden="false" customHeight="false" outlineLevel="0" collapsed="false">
      <c r="A60" s="0" t="s">
        <v>779</v>
      </c>
      <c r="B60" s="1" t="n">
        <v>1</v>
      </c>
      <c r="C60" s="1" t="n">
        <v>0.34386378680066</v>
      </c>
      <c r="D60" s="1" t="n">
        <v>25</v>
      </c>
      <c r="E60" s="1" t="n">
        <v>6</v>
      </c>
      <c r="F60" s="1" t="n">
        <v>1076</v>
      </c>
      <c r="G60" s="1" t="n">
        <v>228</v>
      </c>
      <c r="H60" s="1" t="n">
        <v>0.211895910780669</v>
      </c>
      <c r="I60" s="1" t="n">
        <v>0.24</v>
      </c>
      <c r="J60" s="0" t="s">
        <v>194</v>
      </c>
    </row>
    <row r="61" customFormat="false" ht="15" hidden="false" customHeight="false" outlineLevel="0" collapsed="false">
      <c r="A61" s="0" t="s">
        <v>779</v>
      </c>
      <c r="B61" s="1" t="n">
        <v>2</v>
      </c>
      <c r="C61" s="1" t="n">
        <v>-0.907968545958733</v>
      </c>
      <c r="D61" s="1" t="n">
        <v>113</v>
      </c>
      <c r="E61" s="1" t="n">
        <v>20</v>
      </c>
      <c r="F61" s="1" t="n">
        <v>1076</v>
      </c>
      <c r="G61" s="1" t="n">
        <v>228</v>
      </c>
      <c r="H61" s="1" t="n">
        <v>0.211895910780669</v>
      </c>
      <c r="I61" s="1" t="n">
        <v>0.176991150442478</v>
      </c>
      <c r="J61" s="0" t="s">
        <v>195</v>
      </c>
    </row>
    <row r="62" customFormat="false" ht="15" hidden="false" customHeight="false" outlineLevel="0" collapsed="false">
      <c r="A62" s="0" t="s">
        <v>779</v>
      </c>
      <c r="B62" s="1" t="n">
        <v>3</v>
      </c>
      <c r="C62" s="1" t="n">
        <v>0.0364964690566329</v>
      </c>
      <c r="D62" s="1" t="n">
        <v>428</v>
      </c>
      <c r="E62" s="1" t="n">
        <v>91</v>
      </c>
      <c r="F62" s="1" t="n">
        <v>1076</v>
      </c>
      <c r="G62" s="1" t="n">
        <v>228</v>
      </c>
      <c r="H62" s="1" t="n">
        <v>0.211895910780669</v>
      </c>
      <c r="I62" s="1" t="n">
        <v>0.212616822429907</v>
      </c>
      <c r="J62" s="0" t="s">
        <v>196</v>
      </c>
    </row>
    <row r="63" customFormat="false" ht="15" hidden="false" customHeight="false" outlineLevel="0" collapsed="false">
      <c r="A63" s="0" t="s">
        <v>779</v>
      </c>
      <c r="B63" s="1" t="n">
        <v>4</v>
      </c>
      <c r="C63" s="1" t="n">
        <v>-0.231581927263714</v>
      </c>
      <c r="D63" s="1" t="n">
        <v>372</v>
      </c>
      <c r="E63" s="1" t="n">
        <v>77</v>
      </c>
      <c r="F63" s="1" t="n">
        <v>1076</v>
      </c>
      <c r="G63" s="1" t="n">
        <v>228</v>
      </c>
      <c r="H63" s="1" t="n">
        <v>0.211895910780669</v>
      </c>
      <c r="I63" s="1" t="n">
        <v>0.206989247311828</v>
      </c>
      <c r="J63" s="0" t="s">
        <v>197</v>
      </c>
    </row>
    <row r="64" customFormat="false" ht="15" hidden="false" customHeight="false" outlineLevel="0" collapsed="false">
      <c r="A64" s="0" t="s">
        <v>779</v>
      </c>
      <c r="B64" s="1" t="n">
        <v>5</v>
      </c>
      <c r="C64" s="1" t="n">
        <v>0.973673945497662</v>
      </c>
      <c r="D64" s="1" t="n">
        <v>134</v>
      </c>
      <c r="E64" s="1" t="n">
        <v>33</v>
      </c>
      <c r="F64" s="1" t="n">
        <v>1076</v>
      </c>
      <c r="G64" s="1" t="n">
        <v>228</v>
      </c>
      <c r="H64" s="1" t="n">
        <v>0.211895910780669</v>
      </c>
      <c r="I64" s="1" t="n">
        <v>0.246268656716418</v>
      </c>
      <c r="J64" s="0" t="s">
        <v>198</v>
      </c>
    </row>
    <row r="65" customFormat="false" ht="15" hidden="false" customHeight="false" outlineLevel="0" collapsed="false">
      <c r="A65" s="0" t="s">
        <v>779</v>
      </c>
      <c r="B65" s="1" t="n">
        <v>6</v>
      </c>
      <c r="C65" s="1" t="n">
        <v>1.92854822226825</v>
      </c>
      <c r="D65" s="1" t="n">
        <v>1</v>
      </c>
      <c r="E65" s="1" t="n">
        <v>1</v>
      </c>
      <c r="F65" s="1" t="n">
        <v>1076</v>
      </c>
      <c r="G65" s="1" t="n">
        <v>228</v>
      </c>
      <c r="H65" s="1" t="n">
        <v>0.211895910780669</v>
      </c>
      <c r="I65" s="1" t="n">
        <v>1</v>
      </c>
      <c r="J65" s="0" t="s">
        <v>199</v>
      </c>
    </row>
    <row r="66" customFormat="false" ht="15" hidden="false" customHeight="false" outlineLevel="0" collapsed="false">
      <c r="A66" s="0" t="s">
        <v>779</v>
      </c>
      <c r="B66" s="1" t="n">
        <v>8</v>
      </c>
      <c r="C66" s="1" t="n">
        <v>-0.898111225620138</v>
      </c>
      <c r="D66" s="1" t="n">
        <v>3</v>
      </c>
      <c r="E66" s="1" t="n">
        <v>0</v>
      </c>
      <c r="F66" s="1" t="n">
        <v>1076</v>
      </c>
      <c r="G66" s="1" t="n">
        <v>228</v>
      </c>
      <c r="H66" s="1" t="n">
        <v>0.211895910780669</v>
      </c>
      <c r="I66" s="1" t="n">
        <v>0</v>
      </c>
      <c r="J66" s="0" t="s">
        <v>200</v>
      </c>
    </row>
    <row r="67" customFormat="false" ht="15" hidden="false" customHeight="false" outlineLevel="0" collapsed="false">
      <c r="A67" s="0" t="s">
        <v>780</v>
      </c>
      <c r="B67" s="1" t="n">
        <v>1</v>
      </c>
      <c r="C67" s="1" t="n">
        <v>1.06867444450179</v>
      </c>
      <c r="D67" s="1" t="n">
        <v>35</v>
      </c>
      <c r="E67" s="1" t="n">
        <v>10</v>
      </c>
      <c r="F67" s="1" t="n">
        <v>1076</v>
      </c>
      <c r="G67" s="1" t="n">
        <v>228</v>
      </c>
      <c r="H67" s="1" t="n">
        <v>0.211895910780669</v>
      </c>
      <c r="I67" s="1" t="n">
        <v>0.285714285714286</v>
      </c>
      <c r="J67" s="0" t="s">
        <v>781</v>
      </c>
    </row>
    <row r="68" customFormat="false" ht="15" hidden="false" customHeight="false" outlineLevel="0" collapsed="false">
      <c r="A68" s="0" t="s">
        <v>780</v>
      </c>
      <c r="B68" s="1" t="n">
        <v>2</v>
      </c>
      <c r="C68" s="1" t="n">
        <v>0.113423900054171</v>
      </c>
      <c r="D68" s="1" t="n">
        <v>139</v>
      </c>
      <c r="E68" s="1" t="n">
        <v>30</v>
      </c>
      <c r="F68" s="1" t="n">
        <v>1076</v>
      </c>
      <c r="G68" s="1" t="n">
        <v>228</v>
      </c>
      <c r="H68" s="1" t="n">
        <v>0.211895910780669</v>
      </c>
      <c r="I68" s="1" t="n">
        <v>0.215827338129496</v>
      </c>
      <c r="J68" s="0" t="s">
        <v>782</v>
      </c>
    </row>
    <row r="69" customFormat="false" ht="15" hidden="false" customHeight="false" outlineLevel="0" collapsed="false">
      <c r="A69" s="0" t="s">
        <v>780</v>
      </c>
      <c r="B69" s="1" t="n">
        <v>3</v>
      </c>
      <c r="C69" s="1" t="n">
        <v>1.24431211041511</v>
      </c>
      <c r="D69" s="1" t="n">
        <v>347</v>
      </c>
      <c r="E69" s="1" t="n">
        <v>83</v>
      </c>
      <c r="F69" s="1" t="n">
        <v>1076</v>
      </c>
      <c r="G69" s="1" t="n">
        <v>228</v>
      </c>
      <c r="H69" s="1" t="n">
        <v>0.211895910780669</v>
      </c>
      <c r="I69" s="1" t="n">
        <v>0.239193083573487</v>
      </c>
      <c r="J69" s="0" t="s">
        <v>783</v>
      </c>
    </row>
    <row r="70" customFormat="false" ht="15" hidden="false" customHeight="false" outlineLevel="0" collapsed="false">
      <c r="A70" s="0" t="s">
        <v>780</v>
      </c>
      <c r="B70" s="1" t="n">
        <v>4</v>
      </c>
      <c r="C70" s="1" t="n">
        <v>-0.741660042095195</v>
      </c>
      <c r="D70" s="1" t="n">
        <v>377</v>
      </c>
      <c r="E70" s="1" t="n">
        <v>74</v>
      </c>
      <c r="F70" s="1" t="n">
        <v>1076</v>
      </c>
      <c r="G70" s="1" t="n">
        <v>228</v>
      </c>
      <c r="H70" s="1" t="n">
        <v>0.211895910780669</v>
      </c>
      <c r="I70" s="1" t="n">
        <v>0.196286472148541</v>
      </c>
      <c r="J70" s="0" t="s">
        <v>784</v>
      </c>
    </row>
    <row r="71" customFormat="false" ht="15" hidden="false" customHeight="false" outlineLevel="0" collapsed="false">
      <c r="A71" s="0" t="s">
        <v>780</v>
      </c>
      <c r="B71" s="1" t="n">
        <v>5</v>
      </c>
      <c r="C71" s="1" t="n">
        <v>-1.12501656382462</v>
      </c>
      <c r="D71" s="1" t="n">
        <v>175</v>
      </c>
      <c r="E71" s="1" t="n">
        <v>31</v>
      </c>
      <c r="F71" s="1" t="n">
        <v>1076</v>
      </c>
      <c r="G71" s="1" t="n">
        <v>228</v>
      </c>
      <c r="H71" s="1" t="n">
        <v>0.211895910780669</v>
      </c>
      <c r="I71" s="1" t="n">
        <v>0.177142857142857</v>
      </c>
      <c r="J71" s="0" t="s">
        <v>785</v>
      </c>
    </row>
    <row r="72" customFormat="false" ht="15" hidden="false" customHeight="false" outlineLevel="0" collapsed="false">
      <c r="A72" s="0" t="s">
        <v>780</v>
      </c>
      <c r="B72" s="1" t="n">
        <v>8</v>
      </c>
      <c r="C72" s="1" t="n">
        <v>-0.898111225620138</v>
      </c>
      <c r="D72" s="1" t="n">
        <v>3</v>
      </c>
      <c r="E72" s="1" t="n">
        <v>0</v>
      </c>
      <c r="F72" s="1" t="n">
        <v>1076</v>
      </c>
      <c r="G72" s="1" t="n">
        <v>228</v>
      </c>
      <c r="H72" s="1" t="n">
        <v>0.211895910780669</v>
      </c>
      <c r="I72" s="1" t="n">
        <v>0</v>
      </c>
      <c r="J72" s="0" t="s">
        <v>786</v>
      </c>
    </row>
    <row r="73" customFormat="false" ht="15" hidden="false" customHeight="false" outlineLevel="0" collapsed="false">
      <c r="A73" s="0" t="s">
        <v>787</v>
      </c>
      <c r="B73" s="1" t="n">
        <v>1</v>
      </c>
      <c r="C73" s="1" t="n">
        <v>0.762212816480249</v>
      </c>
      <c r="D73" s="1" t="n">
        <v>192</v>
      </c>
      <c r="E73" s="1" t="n">
        <v>45</v>
      </c>
      <c r="F73" s="1" t="n">
        <v>1076</v>
      </c>
      <c r="G73" s="1" t="n">
        <v>228</v>
      </c>
      <c r="H73" s="1" t="n">
        <v>0.211895910780669</v>
      </c>
      <c r="I73" s="1" t="n">
        <v>0.234375</v>
      </c>
      <c r="J73" s="0" t="s">
        <v>788</v>
      </c>
    </row>
    <row r="74" customFormat="false" ht="15" hidden="false" customHeight="false" outlineLevel="0" collapsed="false">
      <c r="A74" s="0" t="s">
        <v>787</v>
      </c>
      <c r="B74" s="1" t="n">
        <v>2</v>
      </c>
      <c r="C74" s="1" t="n">
        <v>-0.321110640726929</v>
      </c>
      <c r="D74" s="1" t="n">
        <v>337</v>
      </c>
      <c r="E74" s="1" t="n">
        <v>69</v>
      </c>
      <c r="F74" s="1" t="n">
        <v>1076</v>
      </c>
      <c r="G74" s="1" t="n">
        <v>228</v>
      </c>
      <c r="H74" s="1" t="n">
        <v>0.211895910780669</v>
      </c>
      <c r="I74" s="1" t="n">
        <v>0.204747774480712</v>
      </c>
      <c r="J74" s="0" t="s">
        <v>789</v>
      </c>
    </row>
    <row r="75" customFormat="false" ht="15" hidden="false" customHeight="false" outlineLevel="0" collapsed="false">
      <c r="A75" s="0" t="s">
        <v>787</v>
      </c>
      <c r="B75" s="1" t="n">
        <v>3</v>
      </c>
      <c r="C75" s="1" t="n">
        <v>-1.01362866039463</v>
      </c>
      <c r="D75" s="1" t="n">
        <v>328</v>
      </c>
      <c r="E75" s="1" t="n">
        <v>62</v>
      </c>
      <c r="F75" s="1" t="n">
        <v>1076</v>
      </c>
      <c r="G75" s="1" t="n">
        <v>228</v>
      </c>
      <c r="H75" s="1" t="n">
        <v>0.211895910780669</v>
      </c>
      <c r="I75" s="1" t="n">
        <v>0.189024390243902</v>
      </c>
      <c r="J75" s="0" t="s">
        <v>790</v>
      </c>
    </row>
    <row r="76" customFormat="false" ht="15" hidden="false" customHeight="false" outlineLevel="0" collapsed="false">
      <c r="A76" s="0" t="s">
        <v>787</v>
      </c>
      <c r="B76" s="1" t="n">
        <v>4</v>
      </c>
      <c r="C76" s="1" t="n">
        <v>0.0252812780558196</v>
      </c>
      <c r="D76" s="1" t="n">
        <v>141</v>
      </c>
      <c r="E76" s="1" t="n">
        <v>30</v>
      </c>
      <c r="F76" s="1" t="n">
        <v>1076</v>
      </c>
      <c r="G76" s="1" t="n">
        <v>228</v>
      </c>
      <c r="H76" s="1" t="n">
        <v>0.211895910780669</v>
      </c>
      <c r="I76" s="1" t="n">
        <v>0.212765957446809</v>
      </c>
      <c r="J76" s="0" t="s">
        <v>791</v>
      </c>
    </row>
    <row r="77" customFormat="false" ht="15" hidden="false" customHeight="false" outlineLevel="0" collapsed="false">
      <c r="A77" s="0" t="s">
        <v>787</v>
      </c>
      <c r="B77" s="1" t="n">
        <v>5</v>
      </c>
      <c r="C77" s="1" t="n">
        <v>1.20933446317408</v>
      </c>
      <c r="D77" s="1" t="n">
        <v>66</v>
      </c>
      <c r="E77" s="1" t="n">
        <v>18</v>
      </c>
      <c r="F77" s="1" t="n">
        <v>1076</v>
      </c>
      <c r="G77" s="1" t="n">
        <v>228</v>
      </c>
      <c r="H77" s="1" t="n">
        <v>0.211895910780669</v>
      </c>
      <c r="I77" s="1" t="n">
        <v>0.272727272727273</v>
      </c>
      <c r="J77" s="0" t="s">
        <v>792</v>
      </c>
    </row>
    <row r="78" customFormat="false" ht="15" hidden="false" customHeight="false" outlineLevel="0" collapsed="false">
      <c r="A78" s="0" t="s">
        <v>787</v>
      </c>
      <c r="B78" s="1" t="n">
        <v>6</v>
      </c>
      <c r="C78" s="1" t="n">
        <v>3.34034350581525</v>
      </c>
      <c r="D78" s="1" t="n">
        <v>3</v>
      </c>
      <c r="E78" s="1" t="n">
        <v>3</v>
      </c>
      <c r="F78" s="1" t="n">
        <v>1076</v>
      </c>
      <c r="G78" s="1" t="n">
        <v>228</v>
      </c>
      <c r="H78" s="1" t="n">
        <v>0.211895910780669</v>
      </c>
      <c r="I78" s="1" t="n">
        <v>1</v>
      </c>
      <c r="J78" s="0" t="s">
        <v>793</v>
      </c>
    </row>
    <row r="79" customFormat="false" ht="15" hidden="false" customHeight="false" outlineLevel="0" collapsed="false">
      <c r="A79" s="0" t="s">
        <v>787</v>
      </c>
      <c r="B79" s="1" t="n">
        <v>7</v>
      </c>
      <c r="C79" s="1" t="n">
        <v>-0.271107715008132</v>
      </c>
      <c r="D79" s="1" t="n">
        <v>6</v>
      </c>
      <c r="E79" s="1" t="n">
        <v>1</v>
      </c>
      <c r="F79" s="1" t="n">
        <v>1076</v>
      </c>
      <c r="G79" s="1" t="n">
        <v>228</v>
      </c>
      <c r="H79" s="1" t="n">
        <v>0.211895910780669</v>
      </c>
      <c r="I79" s="1" t="n">
        <v>0.166666666666667</v>
      </c>
      <c r="J79" s="0" t="s">
        <v>794</v>
      </c>
    </row>
    <row r="80" customFormat="false" ht="15" hidden="false" customHeight="false" outlineLevel="0" collapsed="false">
      <c r="A80" s="0" t="s">
        <v>787</v>
      </c>
      <c r="B80" s="1" t="n">
        <v>8</v>
      </c>
      <c r="C80" s="1" t="n">
        <v>-0.898111225620138</v>
      </c>
      <c r="D80" s="1" t="n">
        <v>3</v>
      </c>
      <c r="E80" s="1" t="n">
        <v>0</v>
      </c>
      <c r="F80" s="1" t="n">
        <v>1076</v>
      </c>
      <c r="G80" s="1" t="n">
        <v>228</v>
      </c>
      <c r="H80" s="1" t="n">
        <v>0.211895910780669</v>
      </c>
      <c r="I80" s="1" t="n">
        <v>0</v>
      </c>
      <c r="J80" s="0" t="s">
        <v>795</v>
      </c>
    </row>
    <row r="81" customFormat="false" ht="15" hidden="false" customHeight="false" outlineLevel="0" collapsed="false">
      <c r="A81" s="0" t="s">
        <v>796</v>
      </c>
      <c r="B81" s="1" t="n">
        <v>1</v>
      </c>
      <c r="C81" s="1" t="n">
        <v>1.05267739127778</v>
      </c>
      <c r="D81" s="1" t="n">
        <v>291</v>
      </c>
      <c r="E81" s="1" t="n">
        <v>69</v>
      </c>
      <c r="F81" s="1" t="n">
        <v>1076</v>
      </c>
      <c r="G81" s="1" t="n">
        <v>228</v>
      </c>
      <c r="H81" s="1" t="n">
        <v>0.211895910780669</v>
      </c>
      <c r="I81" s="1" t="n">
        <v>0.237113402061856</v>
      </c>
      <c r="J81" s="0" t="s">
        <v>797</v>
      </c>
    </row>
    <row r="82" customFormat="false" ht="15" hidden="false" customHeight="false" outlineLevel="0" collapsed="false">
      <c r="A82" s="0" t="s">
        <v>796</v>
      </c>
      <c r="B82" s="1" t="n">
        <v>2</v>
      </c>
      <c r="C82" s="1" t="n">
        <v>0.531542875269052</v>
      </c>
      <c r="D82" s="1" t="n">
        <v>326</v>
      </c>
      <c r="E82" s="1" t="n">
        <v>73</v>
      </c>
      <c r="F82" s="1" t="n">
        <v>1076</v>
      </c>
      <c r="G82" s="1" t="n">
        <v>228</v>
      </c>
      <c r="H82" s="1" t="n">
        <v>0.211895910780669</v>
      </c>
      <c r="I82" s="1" t="n">
        <v>0.223926380368098</v>
      </c>
      <c r="J82" s="0" t="s">
        <v>798</v>
      </c>
    </row>
    <row r="83" customFormat="false" ht="15" hidden="false" customHeight="false" outlineLevel="0" collapsed="false">
      <c r="A83" s="0" t="s">
        <v>796</v>
      </c>
      <c r="B83" s="1" t="n">
        <v>3</v>
      </c>
      <c r="C83" s="1" t="n">
        <v>-0.51780647513256</v>
      </c>
      <c r="D83" s="1" t="n">
        <v>203</v>
      </c>
      <c r="E83" s="1" t="n">
        <v>40</v>
      </c>
      <c r="F83" s="1" t="n">
        <v>1076</v>
      </c>
      <c r="G83" s="1" t="n">
        <v>228</v>
      </c>
      <c r="H83" s="1" t="n">
        <v>0.211895910780669</v>
      </c>
      <c r="I83" s="1" t="n">
        <v>0.197044334975369</v>
      </c>
      <c r="J83" s="0" t="s">
        <v>799</v>
      </c>
    </row>
    <row r="84" customFormat="false" ht="15" hidden="false" customHeight="false" outlineLevel="0" collapsed="false">
      <c r="A84" s="0" t="s">
        <v>796</v>
      </c>
      <c r="B84" s="1" t="n">
        <v>4</v>
      </c>
      <c r="C84" s="1" t="n">
        <v>1.31501113059277</v>
      </c>
      <c r="D84" s="1" t="n">
        <v>81</v>
      </c>
      <c r="E84" s="1" t="n">
        <v>22</v>
      </c>
      <c r="F84" s="1" t="n">
        <v>1076</v>
      </c>
      <c r="G84" s="1" t="n">
        <v>228</v>
      </c>
      <c r="H84" s="1" t="n">
        <v>0.211895910780669</v>
      </c>
      <c r="I84" s="1" t="n">
        <v>0.271604938271605</v>
      </c>
      <c r="J84" s="0" t="s">
        <v>800</v>
      </c>
    </row>
    <row r="85" customFormat="false" ht="15" hidden="false" customHeight="false" outlineLevel="0" collapsed="false">
      <c r="A85" s="0" t="s">
        <v>796</v>
      </c>
      <c r="B85" s="1" t="n">
        <v>5</v>
      </c>
      <c r="C85" s="1" t="n">
        <v>0.131302810763178</v>
      </c>
      <c r="D85" s="1" t="n">
        <v>27</v>
      </c>
      <c r="E85" s="1" t="n">
        <v>6</v>
      </c>
      <c r="F85" s="1" t="n">
        <v>1076</v>
      </c>
      <c r="G85" s="1" t="n">
        <v>228</v>
      </c>
      <c r="H85" s="1" t="n">
        <v>0.211895910780669</v>
      </c>
      <c r="I85" s="1" t="n">
        <v>0.222222222222222</v>
      </c>
      <c r="J85" s="0" t="s">
        <v>801</v>
      </c>
    </row>
    <row r="86" customFormat="false" ht="15" hidden="false" customHeight="false" outlineLevel="0" collapsed="false">
      <c r="A86" s="0" t="s">
        <v>796</v>
      </c>
      <c r="B86" s="1" t="n">
        <v>6</v>
      </c>
      <c r="C86" s="1" t="n">
        <v>1.72691900655865</v>
      </c>
      <c r="D86" s="1" t="n">
        <v>6</v>
      </c>
      <c r="E86" s="1" t="n">
        <v>3</v>
      </c>
      <c r="F86" s="1" t="n">
        <v>1076</v>
      </c>
      <c r="G86" s="1" t="n">
        <v>228</v>
      </c>
      <c r="H86" s="1" t="n">
        <v>0.211895910780669</v>
      </c>
      <c r="I86" s="1" t="n">
        <v>0.5</v>
      </c>
      <c r="J86" s="0" t="s">
        <v>802</v>
      </c>
    </row>
    <row r="87" customFormat="false" ht="15" hidden="false" customHeight="false" outlineLevel="0" collapsed="false">
      <c r="A87" s="0" t="s">
        <v>796</v>
      </c>
      <c r="B87" s="1" t="n">
        <v>7</v>
      </c>
      <c r="C87" s="1" t="n">
        <v>-2.99994641775929</v>
      </c>
      <c r="D87" s="1" t="n">
        <v>139</v>
      </c>
      <c r="E87" s="1" t="n">
        <v>15</v>
      </c>
      <c r="F87" s="1" t="n">
        <v>1076</v>
      </c>
      <c r="G87" s="1" t="n">
        <v>228</v>
      </c>
      <c r="H87" s="1" t="n">
        <v>0.211895910780669</v>
      </c>
      <c r="I87" s="1" t="n">
        <v>0.107913669064748</v>
      </c>
      <c r="J87" s="0" t="s">
        <v>803</v>
      </c>
    </row>
    <row r="88" customFormat="false" ht="15" hidden="false" customHeight="false" outlineLevel="0" collapsed="false">
      <c r="A88" s="0" t="s">
        <v>796</v>
      </c>
      <c r="B88" s="1" t="n">
        <v>8</v>
      </c>
      <c r="C88" s="1" t="n">
        <v>-0.898111225620138</v>
      </c>
      <c r="D88" s="1" t="n">
        <v>3</v>
      </c>
      <c r="E88" s="1" t="n">
        <v>0</v>
      </c>
      <c r="F88" s="1" t="n">
        <v>1076</v>
      </c>
      <c r="G88" s="1" t="n">
        <v>228</v>
      </c>
      <c r="H88" s="1" t="n">
        <v>0.211895910780669</v>
      </c>
      <c r="I88" s="1" t="n">
        <v>0</v>
      </c>
      <c r="J88" s="0" t="s">
        <v>804</v>
      </c>
    </row>
    <row r="89" customFormat="false" ht="15" hidden="false" customHeight="false" outlineLevel="0" collapsed="false">
      <c r="A89" s="0" t="s">
        <v>805</v>
      </c>
      <c r="B89" s="1" t="n">
        <v>1</v>
      </c>
      <c r="C89" s="1" t="n">
        <v>1.36809295586399</v>
      </c>
      <c r="D89" s="1" t="n">
        <v>277</v>
      </c>
      <c r="E89" s="1" t="n">
        <v>68</v>
      </c>
      <c r="F89" s="1" t="n">
        <v>1076</v>
      </c>
      <c r="G89" s="1" t="n">
        <v>228</v>
      </c>
      <c r="H89" s="1" t="n">
        <v>0.211895910780669</v>
      </c>
      <c r="I89" s="1" t="n">
        <v>0.245487364620939</v>
      </c>
      <c r="J89" s="0" t="s">
        <v>806</v>
      </c>
    </row>
    <row r="90" customFormat="false" ht="15" hidden="false" customHeight="false" outlineLevel="0" collapsed="false">
      <c r="A90" s="0" t="s">
        <v>805</v>
      </c>
      <c r="B90" s="1" t="n">
        <v>2</v>
      </c>
      <c r="C90" s="1" t="n">
        <v>0.362813129799014</v>
      </c>
      <c r="D90" s="1" t="n">
        <v>184</v>
      </c>
      <c r="E90" s="1" t="n">
        <v>41</v>
      </c>
      <c r="F90" s="1" t="n">
        <v>1076</v>
      </c>
      <c r="G90" s="1" t="n">
        <v>228</v>
      </c>
      <c r="H90" s="1" t="n">
        <v>0.211895910780669</v>
      </c>
      <c r="I90" s="1" t="n">
        <v>0.222826086956522</v>
      </c>
      <c r="J90" s="0" t="s">
        <v>807</v>
      </c>
    </row>
    <row r="91" customFormat="false" ht="15" hidden="false" customHeight="false" outlineLevel="0" collapsed="false">
      <c r="A91" s="0" t="s">
        <v>805</v>
      </c>
      <c r="B91" s="1" t="n">
        <v>3</v>
      </c>
      <c r="C91" s="1" t="n">
        <v>0.574273719644027</v>
      </c>
      <c r="D91" s="1" t="n">
        <v>129</v>
      </c>
      <c r="E91" s="1" t="n">
        <v>30</v>
      </c>
      <c r="F91" s="1" t="n">
        <v>1076</v>
      </c>
      <c r="G91" s="1" t="n">
        <v>228</v>
      </c>
      <c r="H91" s="1" t="n">
        <v>0.211895910780669</v>
      </c>
      <c r="I91" s="1" t="n">
        <v>0.232558139534884</v>
      </c>
      <c r="J91" s="0" t="s">
        <v>808</v>
      </c>
    </row>
    <row r="92" customFormat="false" ht="15" hidden="false" customHeight="false" outlineLevel="0" collapsed="false">
      <c r="A92" s="0" t="s">
        <v>805</v>
      </c>
      <c r="B92" s="1" t="n">
        <v>4</v>
      </c>
      <c r="C92" s="1" t="n">
        <v>2.41235044901961</v>
      </c>
      <c r="D92" s="1" t="n">
        <v>41</v>
      </c>
      <c r="E92" s="1" t="n">
        <v>15</v>
      </c>
      <c r="F92" s="1" t="n">
        <v>1076</v>
      </c>
      <c r="G92" s="1" t="n">
        <v>228</v>
      </c>
      <c r="H92" s="1" t="n">
        <v>0.211895910780669</v>
      </c>
      <c r="I92" s="1" t="n">
        <v>0.365853658536585</v>
      </c>
      <c r="J92" s="0" t="s">
        <v>809</v>
      </c>
    </row>
    <row r="93" customFormat="false" ht="15" hidden="false" customHeight="false" outlineLevel="0" collapsed="false">
      <c r="A93" s="0" t="s">
        <v>805</v>
      </c>
      <c r="B93" s="1" t="n">
        <v>5</v>
      </c>
      <c r="C93" s="1" t="n">
        <v>-0.677366754395488</v>
      </c>
      <c r="D93" s="1" t="n">
        <v>20</v>
      </c>
      <c r="E93" s="1" t="n">
        <v>3</v>
      </c>
      <c r="F93" s="1" t="n">
        <v>1076</v>
      </c>
      <c r="G93" s="1" t="n">
        <v>228</v>
      </c>
      <c r="H93" s="1" t="n">
        <v>0.211895910780669</v>
      </c>
      <c r="I93" s="1" t="n">
        <v>0.15</v>
      </c>
      <c r="J93" s="0" t="s">
        <v>810</v>
      </c>
    </row>
    <row r="94" customFormat="false" ht="15" hidden="false" customHeight="false" outlineLevel="0" collapsed="false">
      <c r="A94" s="0" t="s">
        <v>805</v>
      </c>
      <c r="B94" s="1" t="n">
        <v>6</v>
      </c>
      <c r="C94" s="1" t="n">
        <v>1.40283239009915</v>
      </c>
      <c r="D94" s="1" t="n">
        <v>7</v>
      </c>
      <c r="E94" s="1" t="n">
        <v>3</v>
      </c>
      <c r="F94" s="1" t="n">
        <v>1076</v>
      </c>
      <c r="G94" s="1" t="n">
        <v>228</v>
      </c>
      <c r="H94" s="1" t="n">
        <v>0.211895910780669</v>
      </c>
      <c r="I94" s="1" t="n">
        <v>0.428571428571429</v>
      </c>
      <c r="J94" s="0" t="s">
        <v>811</v>
      </c>
    </row>
    <row r="95" customFormat="false" ht="15" hidden="false" customHeight="false" outlineLevel="0" collapsed="false">
      <c r="A95" s="0" t="s">
        <v>805</v>
      </c>
      <c r="B95" s="1" t="n">
        <v>7</v>
      </c>
      <c r="C95" s="1" t="n">
        <v>-2.28136833792503</v>
      </c>
      <c r="D95" s="1" t="n">
        <v>410</v>
      </c>
      <c r="E95" s="1" t="n">
        <v>68</v>
      </c>
      <c r="F95" s="1" t="n">
        <v>1076</v>
      </c>
      <c r="G95" s="1" t="n">
        <v>228</v>
      </c>
      <c r="H95" s="1" t="n">
        <v>0.211895910780669</v>
      </c>
      <c r="I95" s="1" t="n">
        <v>0.165853658536585</v>
      </c>
      <c r="J95" s="0" t="s">
        <v>812</v>
      </c>
    </row>
    <row r="96" customFormat="false" ht="15" hidden="false" customHeight="false" outlineLevel="0" collapsed="false">
      <c r="A96" s="0" t="s">
        <v>805</v>
      </c>
      <c r="B96" s="1" t="n">
        <v>8</v>
      </c>
      <c r="C96" s="1" t="n">
        <v>-1.4666094900233</v>
      </c>
      <c r="D96" s="1" t="n">
        <v>8</v>
      </c>
      <c r="E96" s="1" t="n">
        <v>0</v>
      </c>
      <c r="F96" s="1" t="n">
        <v>1076</v>
      </c>
      <c r="G96" s="1" t="n">
        <v>228</v>
      </c>
      <c r="H96" s="1" t="n">
        <v>0.211895910780669</v>
      </c>
      <c r="I96" s="1" t="n">
        <v>0</v>
      </c>
      <c r="J96" s="0" t="s">
        <v>813</v>
      </c>
    </row>
    <row r="97" customFormat="false" ht="15" hidden="false" customHeight="false" outlineLevel="0" collapsed="false">
      <c r="A97" s="0" t="s">
        <v>814</v>
      </c>
      <c r="B97" s="1" t="n">
        <v>1</v>
      </c>
      <c r="C97" s="1" t="n">
        <v>0.684965954138818</v>
      </c>
      <c r="D97" s="1" t="n">
        <v>78</v>
      </c>
      <c r="E97" s="1" t="n">
        <v>19</v>
      </c>
      <c r="F97" s="1" t="n">
        <v>1076</v>
      </c>
      <c r="G97" s="1" t="n">
        <v>228</v>
      </c>
      <c r="H97" s="1" t="n">
        <v>0.211895910780669</v>
      </c>
      <c r="I97" s="1" t="n">
        <v>0.243589743589744</v>
      </c>
      <c r="J97" s="0" t="s">
        <v>815</v>
      </c>
    </row>
    <row r="98" customFormat="false" ht="15" hidden="false" customHeight="false" outlineLevel="0" collapsed="false">
      <c r="A98" s="0" t="s">
        <v>814</v>
      </c>
      <c r="B98" s="1" t="n">
        <v>2</v>
      </c>
      <c r="C98" s="1" t="n">
        <v>1.51780054956418</v>
      </c>
      <c r="D98" s="1" t="n">
        <v>238</v>
      </c>
      <c r="E98" s="1" t="n">
        <v>60</v>
      </c>
      <c r="F98" s="1" t="n">
        <v>1076</v>
      </c>
      <c r="G98" s="1" t="n">
        <v>228</v>
      </c>
      <c r="H98" s="1" t="n">
        <v>0.211895910780669</v>
      </c>
      <c r="I98" s="1" t="n">
        <v>0.252100840336134</v>
      </c>
      <c r="J98" s="0" t="s">
        <v>816</v>
      </c>
    </row>
    <row r="99" customFormat="false" ht="15" hidden="false" customHeight="false" outlineLevel="0" collapsed="false">
      <c r="A99" s="0" t="s">
        <v>814</v>
      </c>
      <c r="B99" s="1" t="n">
        <v>3</v>
      </c>
      <c r="C99" s="1" t="n">
        <v>-1.53941790885564</v>
      </c>
      <c r="D99" s="1" t="n">
        <v>394</v>
      </c>
      <c r="E99" s="1" t="n">
        <v>71</v>
      </c>
      <c r="F99" s="1" t="n">
        <v>1076</v>
      </c>
      <c r="G99" s="1" t="n">
        <v>228</v>
      </c>
      <c r="H99" s="1" t="n">
        <v>0.211895910780669</v>
      </c>
      <c r="I99" s="1" t="n">
        <v>0.180203045685279</v>
      </c>
      <c r="J99" s="0" t="s">
        <v>817</v>
      </c>
    </row>
    <row r="100" customFormat="false" ht="15" hidden="false" customHeight="false" outlineLevel="0" collapsed="false">
      <c r="A100" s="0" t="s">
        <v>814</v>
      </c>
      <c r="B100" s="1" t="n">
        <v>4</v>
      </c>
      <c r="C100" s="1" t="n">
        <v>0.671155750329948</v>
      </c>
      <c r="D100" s="1" t="n">
        <v>235</v>
      </c>
      <c r="E100" s="1" t="n">
        <v>54</v>
      </c>
      <c r="F100" s="1" t="n">
        <v>1076</v>
      </c>
      <c r="G100" s="1" t="n">
        <v>228</v>
      </c>
      <c r="H100" s="1" t="n">
        <v>0.211895910780669</v>
      </c>
      <c r="I100" s="1" t="n">
        <v>0.229787234042553</v>
      </c>
      <c r="J100" s="0" t="s">
        <v>818</v>
      </c>
    </row>
    <row r="101" customFormat="false" ht="15" hidden="false" customHeight="false" outlineLevel="0" collapsed="false">
      <c r="A101" s="0" t="s">
        <v>814</v>
      </c>
      <c r="B101" s="1" t="n">
        <v>5</v>
      </c>
      <c r="C101" s="1" t="n">
        <v>-0.982080087153579</v>
      </c>
      <c r="D101" s="1" t="n">
        <v>125</v>
      </c>
      <c r="E101" s="1" t="n">
        <v>22</v>
      </c>
      <c r="F101" s="1" t="n">
        <v>1076</v>
      </c>
      <c r="G101" s="1" t="n">
        <v>228</v>
      </c>
      <c r="H101" s="1" t="n">
        <v>0.211895910780669</v>
      </c>
      <c r="I101" s="1" t="n">
        <v>0.176</v>
      </c>
      <c r="J101" s="0" t="s">
        <v>819</v>
      </c>
    </row>
    <row r="102" customFormat="false" ht="15" hidden="false" customHeight="false" outlineLevel="0" collapsed="false">
      <c r="A102" s="0" t="s">
        <v>814</v>
      </c>
      <c r="B102" s="1" t="n">
        <v>6</v>
      </c>
      <c r="C102" s="1" t="n">
        <v>2.72737905162228</v>
      </c>
      <c r="D102" s="1" t="n">
        <v>2</v>
      </c>
      <c r="E102" s="1" t="n">
        <v>2</v>
      </c>
      <c r="F102" s="1" t="n">
        <v>1076</v>
      </c>
      <c r="G102" s="1" t="n">
        <v>228</v>
      </c>
      <c r="H102" s="1" t="n">
        <v>0.211895910780669</v>
      </c>
      <c r="I102" s="1" t="n">
        <v>1</v>
      </c>
      <c r="J102" s="0" t="s">
        <v>820</v>
      </c>
    </row>
    <row r="103" customFormat="false" ht="15" hidden="false" customHeight="false" outlineLevel="0" collapsed="false">
      <c r="A103" s="0" t="s">
        <v>814</v>
      </c>
      <c r="B103" s="1" t="n">
        <v>7</v>
      </c>
      <c r="C103" s="1" t="n">
        <v>-0.518524757874011</v>
      </c>
      <c r="D103" s="1" t="n">
        <v>1</v>
      </c>
      <c r="E103" s="1" t="n">
        <v>0</v>
      </c>
      <c r="F103" s="1" t="n">
        <v>1076</v>
      </c>
      <c r="G103" s="1" t="n">
        <v>228</v>
      </c>
      <c r="H103" s="1" t="n">
        <v>0.211895910780669</v>
      </c>
      <c r="I103" s="1" t="n">
        <v>0</v>
      </c>
      <c r="J103" s="0" t="s">
        <v>821</v>
      </c>
    </row>
    <row r="104" customFormat="false" ht="15" hidden="false" customHeight="false" outlineLevel="0" collapsed="false">
      <c r="A104" s="0" t="s">
        <v>814</v>
      </c>
      <c r="B104" s="1" t="n">
        <v>8</v>
      </c>
      <c r="C104" s="1" t="n">
        <v>-0.898111225620138</v>
      </c>
      <c r="D104" s="1" t="n">
        <v>3</v>
      </c>
      <c r="E104" s="1" t="n">
        <v>0</v>
      </c>
      <c r="F104" s="1" t="n">
        <v>1076</v>
      </c>
      <c r="G104" s="1" t="n">
        <v>228</v>
      </c>
      <c r="H104" s="1" t="n">
        <v>0.211895910780669</v>
      </c>
      <c r="I104" s="1" t="n">
        <v>0</v>
      </c>
      <c r="J104" s="0" t="s">
        <v>822</v>
      </c>
    </row>
    <row r="105" customFormat="false" ht="15" hidden="false" customHeight="false" outlineLevel="0" collapsed="false">
      <c r="A105" s="0" t="s">
        <v>823</v>
      </c>
      <c r="B105" s="1" t="n">
        <v>0</v>
      </c>
      <c r="C105" s="1" t="n">
        <v>0.0361700526891642</v>
      </c>
      <c r="D105" s="1" t="n">
        <v>1069</v>
      </c>
      <c r="E105" s="1" t="n">
        <v>227</v>
      </c>
      <c r="F105" s="1" t="n">
        <v>1076</v>
      </c>
      <c r="G105" s="1" t="n">
        <v>228</v>
      </c>
      <c r="H105" s="1" t="n">
        <v>0.211895910780669</v>
      </c>
      <c r="I105" s="1" t="n">
        <v>0.212347988774556</v>
      </c>
      <c r="J105" s="0" t="s">
        <v>824</v>
      </c>
    </row>
    <row r="106" customFormat="false" ht="15" hidden="false" customHeight="false" outlineLevel="0" collapsed="false">
      <c r="A106" s="0" t="s">
        <v>823</v>
      </c>
      <c r="B106" s="1" t="n">
        <v>1</v>
      </c>
      <c r="C106" s="1" t="n">
        <v>-0.271107715008132</v>
      </c>
      <c r="D106" s="1" t="n">
        <v>6</v>
      </c>
      <c r="E106" s="1" t="n">
        <v>1</v>
      </c>
      <c r="F106" s="1" t="n">
        <v>1076</v>
      </c>
      <c r="G106" s="1" t="n">
        <v>228</v>
      </c>
      <c r="H106" s="1" t="n">
        <v>0.211895910780669</v>
      </c>
      <c r="I106" s="1" t="n">
        <v>0.166666666666667</v>
      </c>
      <c r="J106" s="0" t="s">
        <v>825</v>
      </c>
    </row>
    <row r="107" customFormat="false" ht="15" hidden="false" customHeight="false" outlineLevel="0" collapsed="false">
      <c r="A107" s="0" t="s">
        <v>823</v>
      </c>
      <c r="B107" s="1" t="n">
        <v>2</v>
      </c>
      <c r="C107" s="1" t="n">
        <v>-0.518524757874011</v>
      </c>
      <c r="D107" s="1" t="n">
        <v>1</v>
      </c>
      <c r="E107" s="1" t="n">
        <v>0</v>
      </c>
      <c r="F107" s="1" t="n">
        <v>1076</v>
      </c>
      <c r="G107" s="1" t="n">
        <v>228</v>
      </c>
      <c r="H107" s="1" t="n">
        <v>0.211895910780669</v>
      </c>
      <c r="I107" s="1" t="n">
        <v>0</v>
      </c>
      <c r="J107" s="0" t="s">
        <v>826</v>
      </c>
    </row>
    <row r="108" customFormat="false" ht="15" hidden="false" customHeight="false" outlineLevel="0" collapsed="false">
      <c r="A108" s="0" t="s">
        <v>827</v>
      </c>
      <c r="B108" s="1" t="n">
        <v>1</v>
      </c>
      <c r="C108" s="1" t="n">
        <v>5.25498906465405</v>
      </c>
      <c r="D108" s="1" t="n">
        <v>771</v>
      </c>
      <c r="E108" s="1" t="n">
        <v>223</v>
      </c>
      <c r="F108" s="1" t="n">
        <v>1076</v>
      </c>
      <c r="G108" s="1" t="n">
        <v>228</v>
      </c>
      <c r="H108" s="1" t="n">
        <v>0.211895910780669</v>
      </c>
      <c r="I108" s="1" t="n">
        <v>0.289234760051881</v>
      </c>
      <c r="J108" s="0" t="s">
        <v>828</v>
      </c>
      <c r="K108" s="0" t="s">
        <v>44</v>
      </c>
    </row>
    <row r="109" customFormat="false" ht="15" hidden="false" customHeight="false" outlineLevel="0" collapsed="false">
      <c r="A109" s="0" t="s">
        <v>827</v>
      </c>
      <c r="B109" s="1" t="n">
        <v>2</v>
      </c>
      <c r="C109" s="1" t="n">
        <v>-7.54133424615939</v>
      </c>
      <c r="D109" s="1" t="n">
        <v>239</v>
      </c>
      <c r="E109" s="1" t="n">
        <v>3</v>
      </c>
      <c r="F109" s="1" t="n">
        <v>1076</v>
      </c>
      <c r="G109" s="1" t="n">
        <v>228</v>
      </c>
      <c r="H109" s="1" t="n">
        <v>0.211895910780669</v>
      </c>
      <c r="I109" s="1" t="n">
        <v>0.0125523012552301</v>
      </c>
      <c r="J109" s="0" t="s">
        <v>829</v>
      </c>
    </row>
    <row r="110" customFormat="false" ht="15" hidden="false" customHeight="false" outlineLevel="0" collapsed="false">
      <c r="A110" s="0" t="s">
        <v>827</v>
      </c>
      <c r="B110" s="1" t="n">
        <v>3</v>
      </c>
      <c r="C110" s="1" t="n">
        <v>-3.49905824099078</v>
      </c>
      <c r="D110" s="1" t="n">
        <v>63</v>
      </c>
      <c r="E110" s="1" t="n">
        <v>2</v>
      </c>
      <c r="F110" s="1" t="n">
        <v>1076</v>
      </c>
      <c r="G110" s="1" t="n">
        <v>228</v>
      </c>
      <c r="H110" s="1" t="n">
        <v>0.211895910780669</v>
      </c>
      <c r="I110" s="1" t="n">
        <v>0.0317460317460317</v>
      </c>
      <c r="J110" s="0" t="s">
        <v>830</v>
      </c>
    </row>
    <row r="111" customFormat="false" ht="15" hidden="false" customHeight="false" outlineLevel="0" collapsed="false">
      <c r="A111" s="0" t="s">
        <v>827</v>
      </c>
      <c r="B111" s="1" t="n">
        <v>4</v>
      </c>
      <c r="C111" s="1" t="n">
        <v>-0.898111225620138</v>
      </c>
      <c r="D111" s="1" t="n">
        <v>3</v>
      </c>
      <c r="E111" s="1" t="n">
        <v>0</v>
      </c>
      <c r="F111" s="1" t="n">
        <v>1076</v>
      </c>
      <c r="G111" s="1" t="n">
        <v>228</v>
      </c>
      <c r="H111" s="1" t="n">
        <v>0.211895910780669</v>
      </c>
      <c r="I111" s="1" t="n">
        <v>0</v>
      </c>
      <c r="J111" s="0" t="s">
        <v>831</v>
      </c>
    </row>
    <row r="112" customFormat="false" ht="15" hidden="false" customHeight="false" outlineLevel="0" collapsed="false">
      <c r="A112" s="0" t="s">
        <v>832</v>
      </c>
      <c r="B112" s="1" t="n">
        <v>1</v>
      </c>
      <c r="C112" s="1" t="n">
        <v>-1.4666094900233</v>
      </c>
      <c r="D112" s="1" t="n">
        <v>8</v>
      </c>
      <c r="E112" s="1" t="n">
        <v>0</v>
      </c>
      <c r="F112" s="1" t="n">
        <v>1076</v>
      </c>
      <c r="G112" s="1" t="n">
        <v>228</v>
      </c>
      <c r="H112" s="1" t="n">
        <v>0.211895910780669</v>
      </c>
      <c r="I112" s="1" t="n">
        <v>0</v>
      </c>
      <c r="J112" s="0" t="s">
        <v>201</v>
      </c>
    </row>
    <row r="113" customFormat="false" ht="15" hidden="false" customHeight="false" outlineLevel="0" collapsed="false">
      <c r="A113" s="0" t="s">
        <v>832</v>
      </c>
      <c r="B113" s="1" t="n">
        <v>2</v>
      </c>
      <c r="C113" s="1" t="n">
        <v>-3.70300744678476</v>
      </c>
      <c r="D113" s="1" t="n">
        <v>51</v>
      </c>
      <c r="E113" s="1" t="n">
        <v>0</v>
      </c>
      <c r="F113" s="1" t="n">
        <v>1076</v>
      </c>
      <c r="G113" s="1" t="n">
        <v>228</v>
      </c>
      <c r="H113" s="1" t="n">
        <v>0.211895910780669</v>
      </c>
      <c r="I113" s="1" t="n">
        <v>0</v>
      </c>
      <c r="J113" s="0" t="s">
        <v>202</v>
      </c>
    </row>
    <row r="114" customFormat="false" ht="15" hidden="false" customHeight="false" outlineLevel="0" collapsed="false">
      <c r="A114" s="0" t="s">
        <v>832</v>
      </c>
      <c r="B114" s="1" t="n">
        <v>3</v>
      </c>
      <c r="C114" s="1" t="n">
        <v>-9.65755837732143</v>
      </c>
      <c r="D114" s="1" t="n">
        <v>419</v>
      </c>
      <c r="E114" s="1" t="n">
        <v>8</v>
      </c>
      <c r="F114" s="1" t="n">
        <v>1076</v>
      </c>
      <c r="G114" s="1" t="n">
        <v>228</v>
      </c>
      <c r="H114" s="1" t="n">
        <v>0.211895910780669</v>
      </c>
      <c r="I114" s="1" t="n">
        <v>0.0190930787589499</v>
      </c>
      <c r="J114" s="0" t="s">
        <v>203</v>
      </c>
    </row>
    <row r="115" customFormat="false" ht="15" hidden="false" customHeight="false" outlineLevel="0" collapsed="false">
      <c r="A115" s="0" t="s">
        <v>832</v>
      </c>
      <c r="B115" s="1" t="n">
        <v>4</v>
      </c>
      <c r="C115" s="1" t="n">
        <v>4.650466477701</v>
      </c>
      <c r="D115" s="1" t="n">
        <v>514</v>
      </c>
      <c r="E115" s="1" t="n">
        <v>152</v>
      </c>
      <c r="F115" s="1" t="n">
        <v>1076</v>
      </c>
      <c r="G115" s="1" t="n">
        <v>228</v>
      </c>
      <c r="H115" s="1" t="n">
        <v>0.211895910780669</v>
      </c>
      <c r="I115" s="1" t="n">
        <v>0.295719844357977</v>
      </c>
      <c r="J115" s="0" t="s">
        <v>204</v>
      </c>
      <c r="K115" s="0" t="s">
        <v>44</v>
      </c>
    </row>
    <row r="116" customFormat="false" ht="15" hidden="false" customHeight="false" outlineLevel="0" collapsed="false">
      <c r="A116" s="0" t="s">
        <v>832</v>
      </c>
      <c r="B116" s="1" t="n">
        <v>5</v>
      </c>
      <c r="C116" s="1" t="n">
        <v>13.9663667738121</v>
      </c>
      <c r="D116" s="1" t="n">
        <v>80</v>
      </c>
      <c r="E116" s="1" t="n">
        <v>68</v>
      </c>
      <c r="F116" s="1" t="n">
        <v>1076</v>
      </c>
      <c r="G116" s="1" t="n">
        <v>228</v>
      </c>
      <c r="H116" s="1" t="n">
        <v>0.211895910780669</v>
      </c>
      <c r="I116" s="1" t="n">
        <v>0.85</v>
      </c>
      <c r="J116" s="0" t="s">
        <v>205</v>
      </c>
      <c r="K116" s="0" t="s">
        <v>44</v>
      </c>
    </row>
    <row r="117" customFormat="false" ht="15" hidden="false" customHeight="false" outlineLevel="0" collapsed="false">
      <c r="A117" s="0" t="s">
        <v>832</v>
      </c>
      <c r="B117" s="1" t="n">
        <v>6</v>
      </c>
      <c r="C117" s="1" t="n">
        <v>-0.733304745011652</v>
      </c>
      <c r="D117" s="1" t="n">
        <v>2</v>
      </c>
      <c r="E117" s="1" t="n">
        <v>0</v>
      </c>
      <c r="F117" s="1" t="n">
        <v>1076</v>
      </c>
      <c r="G117" s="1" t="n">
        <v>228</v>
      </c>
      <c r="H117" s="1" t="n">
        <v>0.211895910780669</v>
      </c>
      <c r="I117" s="1" t="n">
        <v>0</v>
      </c>
      <c r="J117" s="0" t="s">
        <v>206</v>
      </c>
    </row>
    <row r="118" customFormat="false" ht="15" hidden="false" customHeight="false" outlineLevel="0" collapsed="false">
      <c r="A118" s="0" t="s">
        <v>832</v>
      </c>
      <c r="B118" s="1" t="n">
        <v>8</v>
      </c>
      <c r="C118" s="1" t="n">
        <v>-0.733304745011652</v>
      </c>
      <c r="D118" s="1" t="n">
        <v>2</v>
      </c>
      <c r="E118" s="1" t="n">
        <v>0</v>
      </c>
      <c r="F118" s="1" t="n">
        <v>1076</v>
      </c>
      <c r="G118" s="1" t="n">
        <v>228</v>
      </c>
      <c r="H118" s="1" t="n">
        <v>0.211895910780669</v>
      </c>
      <c r="I118" s="1" t="n">
        <v>0</v>
      </c>
      <c r="J118" s="0" t="s">
        <v>207</v>
      </c>
    </row>
    <row r="119" customFormat="false" ht="15" hidden="false" customHeight="false" outlineLevel="0" collapsed="false">
      <c r="A119" s="0" t="s">
        <v>833</v>
      </c>
      <c r="B119" s="1" t="n">
        <v>1</v>
      </c>
      <c r="C119" s="1" t="n">
        <v>2.15711179066019</v>
      </c>
      <c r="D119" s="1" t="n">
        <v>73</v>
      </c>
      <c r="E119" s="1" t="n">
        <v>23</v>
      </c>
      <c r="F119" s="1" t="n">
        <v>1076</v>
      </c>
      <c r="G119" s="1" t="n">
        <v>228</v>
      </c>
      <c r="H119" s="1" t="n">
        <v>0.211895910780669</v>
      </c>
      <c r="I119" s="1" t="n">
        <v>0.315068493150685</v>
      </c>
      <c r="J119" s="0" t="s">
        <v>834</v>
      </c>
    </row>
    <row r="120" customFormat="false" ht="15" hidden="false" customHeight="false" outlineLevel="0" collapsed="false">
      <c r="A120" s="0" t="s">
        <v>833</v>
      </c>
      <c r="B120" s="1" t="n">
        <v>2</v>
      </c>
      <c r="C120" s="1" t="n">
        <v>-0.0774726473000305</v>
      </c>
      <c r="D120" s="1" t="n">
        <v>53</v>
      </c>
      <c r="E120" s="1" t="n">
        <v>11</v>
      </c>
      <c r="F120" s="1" t="n">
        <v>1076</v>
      </c>
      <c r="G120" s="1" t="n">
        <v>228</v>
      </c>
      <c r="H120" s="1" t="n">
        <v>0.211895910780669</v>
      </c>
      <c r="I120" s="1" t="n">
        <v>0.207547169811321</v>
      </c>
      <c r="J120" s="0" t="s">
        <v>835</v>
      </c>
    </row>
    <row r="121" customFormat="false" ht="15" hidden="false" customHeight="false" outlineLevel="0" collapsed="false">
      <c r="A121" s="0" t="s">
        <v>833</v>
      </c>
      <c r="B121" s="1" t="n">
        <v>3</v>
      </c>
      <c r="C121" s="1" t="n">
        <v>1.44328049590885</v>
      </c>
      <c r="D121" s="1" t="n">
        <v>75</v>
      </c>
      <c r="E121" s="1" t="n">
        <v>21</v>
      </c>
      <c r="F121" s="1" t="n">
        <v>1076</v>
      </c>
      <c r="G121" s="1" t="n">
        <v>228</v>
      </c>
      <c r="H121" s="1" t="n">
        <v>0.211895910780669</v>
      </c>
      <c r="I121" s="1" t="n">
        <v>0.28</v>
      </c>
      <c r="J121" s="0" t="s">
        <v>836</v>
      </c>
    </row>
    <row r="122" customFormat="false" ht="15" hidden="false" customHeight="false" outlineLevel="0" collapsed="false">
      <c r="A122" s="0" t="s">
        <v>833</v>
      </c>
      <c r="B122" s="1" t="n">
        <v>4</v>
      </c>
      <c r="C122" s="1" t="n">
        <v>-0.677394938018228</v>
      </c>
      <c r="D122" s="1" t="n">
        <v>158</v>
      </c>
      <c r="E122" s="1" t="n">
        <v>30</v>
      </c>
      <c r="F122" s="1" t="n">
        <v>1076</v>
      </c>
      <c r="G122" s="1" t="n">
        <v>228</v>
      </c>
      <c r="H122" s="1" t="n">
        <v>0.211895910780669</v>
      </c>
      <c r="I122" s="1" t="n">
        <v>0.189873417721519</v>
      </c>
      <c r="J122" s="0" t="s">
        <v>837</v>
      </c>
    </row>
    <row r="123" customFormat="false" ht="15" hidden="false" customHeight="false" outlineLevel="0" collapsed="false">
      <c r="A123" s="0" t="s">
        <v>833</v>
      </c>
      <c r="B123" s="1" t="n">
        <v>5</v>
      </c>
      <c r="C123" s="1" t="n">
        <v>-1.37138496688853</v>
      </c>
      <c r="D123" s="1" t="n">
        <v>563</v>
      </c>
      <c r="E123" s="1" t="n">
        <v>106</v>
      </c>
      <c r="F123" s="1" t="n">
        <v>1076</v>
      </c>
      <c r="G123" s="1" t="n">
        <v>228</v>
      </c>
      <c r="H123" s="1" t="n">
        <v>0.211895910780669</v>
      </c>
      <c r="I123" s="1" t="n">
        <v>0.188277087033748</v>
      </c>
      <c r="J123" s="0" t="s">
        <v>838</v>
      </c>
    </row>
    <row r="124" customFormat="false" ht="15" hidden="false" customHeight="false" outlineLevel="0" collapsed="false">
      <c r="A124" s="0" t="s">
        <v>833</v>
      </c>
      <c r="B124" s="1" t="n">
        <v>6</v>
      </c>
      <c r="C124" s="1" t="n">
        <v>1.65558333042916</v>
      </c>
      <c r="D124" s="1" t="n">
        <v>84</v>
      </c>
      <c r="E124" s="1" t="n">
        <v>24</v>
      </c>
      <c r="F124" s="1" t="n">
        <v>1076</v>
      </c>
      <c r="G124" s="1" t="n">
        <v>228</v>
      </c>
      <c r="H124" s="1" t="n">
        <v>0.211895910780669</v>
      </c>
      <c r="I124" s="1" t="n">
        <v>0.285714285714286</v>
      </c>
      <c r="J124" s="0" t="s">
        <v>839</v>
      </c>
    </row>
    <row r="125" customFormat="false" ht="15" hidden="false" customHeight="false" outlineLevel="0" collapsed="false">
      <c r="A125" s="0" t="s">
        <v>833</v>
      </c>
      <c r="B125" s="1" t="n">
        <v>7</v>
      </c>
      <c r="C125" s="1" t="n">
        <v>1.78299741304046</v>
      </c>
      <c r="D125" s="1" t="n">
        <v>36</v>
      </c>
      <c r="E125" s="1" t="n">
        <v>12</v>
      </c>
      <c r="F125" s="1" t="n">
        <v>1076</v>
      </c>
      <c r="G125" s="1" t="n">
        <v>228</v>
      </c>
      <c r="H125" s="1" t="n">
        <v>0.211895910780669</v>
      </c>
      <c r="I125" s="1" t="n">
        <v>0.333333333333333</v>
      </c>
      <c r="J125" s="0" t="s">
        <v>840</v>
      </c>
    </row>
    <row r="126" customFormat="false" ht="15" hidden="false" customHeight="false" outlineLevel="0" collapsed="false">
      <c r="A126" s="0" t="s">
        <v>833</v>
      </c>
      <c r="B126" s="1" t="n">
        <v>8</v>
      </c>
      <c r="C126" s="1" t="n">
        <v>-1.19087167098111</v>
      </c>
      <c r="D126" s="1" t="n">
        <v>13</v>
      </c>
      <c r="E126" s="1" t="n">
        <v>1</v>
      </c>
      <c r="F126" s="1" t="n">
        <v>1076</v>
      </c>
      <c r="G126" s="1" t="n">
        <v>228</v>
      </c>
      <c r="H126" s="1" t="n">
        <v>0.211895910780669</v>
      </c>
      <c r="I126" s="1" t="n">
        <v>0.0769230769230769</v>
      </c>
      <c r="J126" s="0" t="s">
        <v>841</v>
      </c>
    </row>
    <row r="127" customFormat="false" ht="15" hidden="false" customHeight="false" outlineLevel="0" collapsed="false">
      <c r="A127" s="0" t="s">
        <v>833</v>
      </c>
      <c r="B127" s="1" t="n">
        <v>9</v>
      </c>
      <c r="C127" s="1" t="n">
        <v>-1.37188755796461</v>
      </c>
      <c r="D127" s="1" t="n">
        <v>7</v>
      </c>
      <c r="E127" s="1" t="n">
        <v>0</v>
      </c>
      <c r="F127" s="1" t="n">
        <v>1076</v>
      </c>
      <c r="G127" s="1" t="n">
        <v>228</v>
      </c>
      <c r="H127" s="1" t="n">
        <v>0.211895910780669</v>
      </c>
      <c r="I127" s="1" t="n">
        <v>0</v>
      </c>
      <c r="J127" s="0" t="s">
        <v>842</v>
      </c>
    </row>
    <row r="128" customFormat="false" ht="15" hidden="false" customHeight="false" outlineLevel="0" collapsed="false">
      <c r="A128" s="0" t="s">
        <v>833</v>
      </c>
      <c r="B128" s="1" t="n">
        <v>10</v>
      </c>
      <c r="C128" s="1" t="n">
        <v>-0.733304745011652</v>
      </c>
      <c r="D128" s="1" t="n">
        <v>2</v>
      </c>
      <c r="E128" s="1" t="n">
        <v>0</v>
      </c>
      <c r="F128" s="1" t="n">
        <v>1076</v>
      </c>
      <c r="G128" s="1" t="n">
        <v>228</v>
      </c>
      <c r="H128" s="1" t="n">
        <v>0.211895910780669</v>
      </c>
      <c r="I128" s="1" t="n">
        <v>0</v>
      </c>
      <c r="J128" s="0" t="s">
        <v>843</v>
      </c>
    </row>
    <row r="129" customFormat="false" ht="15" hidden="false" customHeight="false" outlineLevel="0" collapsed="false">
      <c r="A129" s="0" t="s">
        <v>833</v>
      </c>
      <c r="B129" s="0"/>
      <c r="C129" s="1" t="n">
        <v>-1.79622245124028</v>
      </c>
      <c r="D129" s="1" t="n">
        <v>12</v>
      </c>
      <c r="E129" s="1" t="n">
        <v>0</v>
      </c>
      <c r="F129" s="1" t="n">
        <v>1076</v>
      </c>
      <c r="G129" s="1" t="n">
        <v>228</v>
      </c>
      <c r="H129" s="1" t="n">
        <v>0.211895910780669</v>
      </c>
      <c r="I129" s="1" t="n">
        <v>0</v>
      </c>
      <c r="J129" s="0" t="s">
        <v>844</v>
      </c>
    </row>
    <row r="130" customFormat="false" ht="15" hidden="false" customHeight="false" outlineLevel="0" collapsed="false">
      <c r="A130" s="0" t="s">
        <v>845</v>
      </c>
      <c r="B130" s="1" t="n">
        <v>1</v>
      </c>
      <c r="C130" s="1" t="n">
        <v>-2.19991423503496</v>
      </c>
      <c r="D130" s="1" t="n">
        <v>18</v>
      </c>
      <c r="E130" s="1" t="n">
        <v>0</v>
      </c>
      <c r="F130" s="1" t="n">
        <v>1076</v>
      </c>
      <c r="G130" s="1" t="n">
        <v>228</v>
      </c>
      <c r="H130" s="1" t="n">
        <v>0.211895910780669</v>
      </c>
      <c r="I130" s="1" t="n">
        <v>0</v>
      </c>
      <c r="J130" s="0" t="s">
        <v>846</v>
      </c>
    </row>
    <row r="131" customFormat="false" ht="15" hidden="false" customHeight="false" outlineLevel="0" collapsed="false">
      <c r="A131" s="0" t="s">
        <v>845</v>
      </c>
      <c r="B131" s="1" t="n">
        <v>2</v>
      </c>
      <c r="C131" s="1" t="n">
        <v>-1.79622245124028</v>
      </c>
      <c r="D131" s="1" t="n">
        <v>12</v>
      </c>
      <c r="E131" s="1" t="n">
        <v>0</v>
      </c>
      <c r="F131" s="1" t="n">
        <v>1076</v>
      </c>
      <c r="G131" s="1" t="n">
        <v>228</v>
      </c>
      <c r="H131" s="1" t="n">
        <v>0.211895910780669</v>
      </c>
      <c r="I131" s="1" t="n">
        <v>0</v>
      </c>
      <c r="J131" s="0" t="s">
        <v>847</v>
      </c>
    </row>
    <row r="132" customFormat="false" ht="15" hidden="false" customHeight="false" outlineLevel="0" collapsed="false">
      <c r="A132" s="0" t="s">
        <v>845</v>
      </c>
      <c r="B132" s="1" t="n">
        <v>3</v>
      </c>
      <c r="C132" s="1" t="n">
        <v>-2.64396785868056</v>
      </c>
      <c r="D132" s="1" t="n">
        <v>26</v>
      </c>
      <c r="E132" s="1" t="n">
        <v>0</v>
      </c>
      <c r="F132" s="1" t="n">
        <v>1076</v>
      </c>
      <c r="G132" s="1" t="n">
        <v>228</v>
      </c>
      <c r="H132" s="1" t="n">
        <v>0.211895910780669</v>
      </c>
      <c r="I132" s="1" t="n">
        <v>0</v>
      </c>
      <c r="J132" s="0" t="s">
        <v>848</v>
      </c>
    </row>
    <row r="133" customFormat="false" ht="15" hidden="false" customHeight="false" outlineLevel="0" collapsed="false">
      <c r="A133" s="0" t="s">
        <v>845</v>
      </c>
      <c r="B133" s="1" t="n">
        <v>4</v>
      </c>
      <c r="C133" s="1" t="n">
        <v>-4.02533375755564</v>
      </c>
      <c r="D133" s="1" t="n">
        <v>78</v>
      </c>
      <c r="E133" s="1" t="n">
        <v>2</v>
      </c>
      <c r="F133" s="1" t="n">
        <v>1076</v>
      </c>
      <c r="G133" s="1" t="n">
        <v>228</v>
      </c>
      <c r="H133" s="1" t="n">
        <v>0.211895910780669</v>
      </c>
      <c r="I133" s="1" t="n">
        <v>0.0256410256410256</v>
      </c>
      <c r="J133" s="0" t="s">
        <v>849</v>
      </c>
    </row>
    <row r="134" customFormat="false" ht="15" hidden="false" customHeight="false" outlineLevel="0" collapsed="false">
      <c r="A134" s="0" t="s">
        <v>845</v>
      </c>
      <c r="B134" s="1" t="n">
        <v>5</v>
      </c>
      <c r="C134" s="1" t="n">
        <v>-6.61403345213637</v>
      </c>
      <c r="D134" s="1" t="n">
        <v>256</v>
      </c>
      <c r="E134" s="1" t="n">
        <v>11</v>
      </c>
      <c r="F134" s="1" t="n">
        <v>1076</v>
      </c>
      <c r="G134" s="1" t="n">
        <v>228</v>
      </c>
      <c r="H134" s="1" t="n">
        <v>0.211895910780669</v>
      </c>
      <c r="I134" s="1" t="n">
        <v>0.04296875</v>
      </c>
      <c r="J134" s="0" t="s">
        <v>850</v>
      </c>
    </row>
    <row r="135" customFormat="false" ht="15" hidden="false" customHeight="false" outlineLevel="0" collapsed="false">
      <c r="A135" s="0" t="s">
        <v>845</v>
      </c>
      <c r="B135" s="1" t="n">
        <v>6</v>
      </c>
      <c r="C135" s="1" t="n">
        <v>-4.18401426196267</v>
      </c>
      <c r="D135" s="1" t="n">
        <v>165</v>
      </c>
      <c r="E135" s="1" t="n">
        <v>13</v>
      </c>
      <c r="F135" s="1" t="n">
        <v>1076</v>
      </c>
      <c r="G135" s="1" t="n">
        <v>228</v>
      </c>
      <c r="H135" s="1" t="n">
        <v>0.211895910780669</v>
      </c>
      <c r="I135" s="1" t="n">
        <v>0.0787878787878788</v>
      </c>
      <c r="J135" s="0" t="s">
        <v>851</v>
      </c>
    </row>
    <row r="136" customFormat="false" ht="15" hidden="false" customHeight="false" outlineLevel="0" collapsed="false">
      <c r="A136" s="0" t="s">
        <v>845</v>
      </c>
      <c r="B136" s="1" t="n">
        <v>7</v>
      </c>
      <c r="C136" s="1" t="n">
        <v>0.418651847121164</v>
      </c>
      <c r="D136" s="1" t="n">
        <v>178</v>
      </c>
      <c r="E136" s="1" t="n">
        <v>40</v>
      </c>
      <c r="F136" s="1" t="n">
        <v>1076</v>
      </c>
      <c r="G136" s="1" t="n">
        <v>228</v>
      </c>
      <c r="H136" s="1" t="n">
        <v>0.211895910780669</v>
      </c>
      <c r="I136" s="1" t="n">
        <v>0.224719101123595</v>
      </c>
      <c r="J136" s="0" t="s">
        <v>852</v>
      </c>
    </row>
    <row r="137" customFormat="false" ht="15" hidden="false" customHeight="false" outlineLevel="0" collapsed="false">
      <c r="A137" s="0" t="s">
        <v>845</v>
      </c>
      <c r="B137" s="1" t="n">
        <v>8</v>
      </c>
      <c r="C137" s="1" t="n">
        <v>6.91427575961725</v>
      </c>
      <c r="D137" s="1" t="n">
        <v>183</v>
      </c>
      <c r="E137" s="1" t="n">
        <v>77</v>
      </c>
      <c r="F137" s="1" t="n">
        <v>1076</v>
      </c>
      <c r="G137" s="1" t="n">
        <v>228</v>
      </c>
      <c r="H137" s="1" t="n">
        <v>0.211895910780669</v>
      </c>
      <c r="I137" s="1" t="n">
        <v>0.420765027322404</v>
      </c>
      <c r="J137" s="0" t="s">
        <v>853</v>
      </c>
    </row>
    <row r="138" customFormat="false" ht="15" hidden="false" customHeight="false" outlineLevel="0" collapsed="false">
      <c r="A138" s="0" t="s">
        <v>845</v>
      </c>
      <c r="B138" s="1" t="n">
        <v>9</v>
      </c>
      <c r="C138" s="1" t="n">
        <v>5.14242343678158</v>
      </c>
      <c r="D138" s="1" t="n">
        <v>46</v>
      </c>
      <c r="E138" s="1" t="n">
        <v>24</v>
      </c>
      <c r="F138" s="1" t="n">
        <v>1076</v>
      </c>
      <c r="G138" s="1" t="n">
        <v>228</v>
      </c>
      <c r="H138" s="1" t="n">
        <v>0.211895910780669</v>
      </c>
      <c r="I138" s="1" t="n">
        <v>0.521739130434783</v>
      </c>
      <c r="J138" s="0" t="s">
        <v>854</v>
      </c>
    </row>
    <row r="139" customFormat="false" ht="15" hidden="false" customHeight="false" outlineLevel="0" collapsed="false">
      <c r="A139" s="0" t="s">
        <v>845</v>
      </c>
      <c r="B139" s="1" t="n">
        <v>10</v>
      </c>
      <c r="C139" s="1" t="n">
        <v>9.47192106440031</v>
      </c>
      <c r="D139" s="1" t="n">
        <v>81</v>
      </c>
      <c r="E139" s="1" t="n">
        <v>52</v>
      </c>
      <c r="F139" s="1" t="n">
        <v>1076</v>
      </c>
      <c r="G139" s="1" t="n">
        <v>228</v>
      </c>
      <c r="H139" s="1" t="n">
        <v>0.211895910780669</v>
      </c>
      <c r="I139" s="1" t="n">
        <v>0.641975308641975</v>
      </c>
      <c r="J139" s="0" t="s">
        <v>855</v>
      </c>
    </row>
    <row r="140" customFormat="false" ht="15" hidden="false" customHeight="false" outlineLevel="0" collapsed="false">
      <c r="A140" s="0" t="s">
        <v>845</v>
      </c>
      <c r="B140" s="0"/>
      <c r="C140" s="1" t="n">
        <v>0.855128599632982</v>
      </c>
      <c r="D140" s="1" t="n">
        <v>33</v>
      </c>
      <c r="E140" s="1" t="n">
        <v>9</v>
      </c>
      <c r="F140" s="1" t="n">
        <v>1076</v>
      </c>
      <c r="G140" s="1" t="n">
        <v>228</v>
      </c>
      <c r="H140" s="1" t="n">
        <v>0.211895910780669</v>
      </c>
      <c r="I140" s="1" t="n">
        <v>0.272727272727273</v>
      </c>
      <c r="J140" s="0" t="s">
        <v>856</v>
      </c>
    </row>
    <row r="141" customFormat="false" ht="15" hidden="false" customHeight="false" outlineLevel="0" collapsed="false">
      <c r="A141" s="0" t="s">
        <v>857</v>
      </c>
      <c r="B141" s="1" t="n">
        <v>1</v>
      </c>
      <c r="C141" s="1" t="n">
        <v>0.308861441691241</v>
      </c>
      <c r="D141" s="1" t="n">
        <v>190</v>
      </c>
      <c r="E141" s="1" t="n">
        <v>42</v>
      </c>
      <c r="F141" s="1" t="n">
        <v>1076</v>
      </c>
      <c r="G141" s="1" t="n">
        <v>228</v>
      </c>
      <c r="H141" s="1" t="n">
        <v>0.211895910780669</v>
      </c>
      <c r="I141" s="1" t="n">
        <v>0.221052631578947</v>
      </c>
      <c r="J141" s="0" t="s">
        <v>858</v>
      </c>
    </row>
    <row r="142" customFormat="false" ht="15" hidden="false" customHeight="false" outlineLevel="0" collapsed="false">
      <c r="A142" s="0" t="s">
        <v>857</v>
      </c>
      <c r="B142" s="1" t="n">
        <v>2</v>
      </c>
      <c r="C142" s="1" t="n">
        <v>-1.7467430947753</v>
      </c>
      <c r="D142" s="1" t="n">
        <v>111</v>
      </c>
      <c r="E142" s="1" t="n">
        <v>16</v>
      </c>
      <c r="F142" s="1" t="n">
        <v>1076</v>
      </c>
      <c r="G142" s="1" t="n">
        <v>228</v>
      </c>
      <c r="H142" s="1" t="n">
        <v>0.211895910780669</v>
      </c>
      <c r="I142" s="1" t="n">
        <v>0.144144144144144</v>
      </c>
      <c r="J142" s="0" t="s">
        <v>859</v>
      </c>
    </row>
    <row r="143" customFormat="false" ht="15" hidden="false" customHeight="false" outlineLevel="0" collapsed="false">
      <c r="A143" s="0" t="s">
        <v>857</v>
      </c>
      <c r="B143" s="1" t="n">
        <v>3</v>
      </c>
      <c r="C143" s="1" t="n">
        <v>0.680506733146957</v>
      </c>
      <c r="D143" s="1" t="n">
        <v>109</v>
      </c>
      <c r="E143" s="1" t="n">
        <v>26</v>
      </c>
      <c r="F143" s="1" t="n">
        <v>1076</v>
      </c>
      <c r="G143" s="1" t="n">
        <v>228</v>
      </c>
      <c r="H143" s="1" t="n">
        <v>0.211895910780669</v>
      </c>
      <c r="I143" s="1" t="n">
        <v>0.238532110091743</v>
      </c>
      <c r="J143" s="0" t="s">
        <v>860</v>
      </c>
    </row>
    <row r="144" customFormat="false" ht="15" hidden="false" customHeight="false" outlineLevel="0" collapsed="false">
      <c r="A144" s="0" t="s">
        <v>857</v>
      </c>
      <c r="B144" s="1" t="n">
        <v>4</v>
      </c>
      <c r="C144" s="1" t="n">
        <v>0.354861134293537</v>
      </c>
      <c r="D144" s="1" t="n">
        <v>295</v>
      </c>
      <c r="E144" s="1" t="n">
        <v>65</v>
      </c>
      <c r="F144" s="1" t="n">
        <v>1076</v>
      </c>
      <c r="G144" s="1" t="n">
        <v>228</v>
      </c>
      <c r="H144" s="1" t="n">
        <v>0.211895910780669</v>
      </c>
      <c r="I144" s="1" t="n">
        <v>0.220338983050847</v>
      </c>
      <c r="J144" s="0" t="s">
        <v>861</v>
      </c>
    </row>
    <row r="145" customFormat="false" ht="15" hidden="false" customHeight="false" outlineLevel="0" collapsed="false">
      <c r="A145" s="0" t="s">
        <v>857</v>
      </c>
      <c r="B145" s="1" t="n">
        <v>5</v>
      </c>
      <c r="C145" s="1" t="n">
        <v>-0.635505604093782</v>
      </c>
      <c r="D145" s="1" t="n">
        <v>147</v>
      </c>
      <c r="E145" s="1" t="n">
        <v>28</v>
      </c>
      <c r="F145" s="1" t="n">
        <v>1076</v>
      </c>
      <c r="G145" s="1" t="n">
        <v>228</v>
      </c>
      <c r="H145" s="1" t="n">
        <v>0.211895910780669</v>
      </c>
      <c r="I145" s="1" t="n">
        <v>0.19047619047619</v>
      </c>
      <c r="J145" s="0" t="s">
        <v>862</v>
      </c>
    </row>
    <row r="146" customFormat="false" ht="15" hidden="false" customHeight="false" outlineLevel="0" collapsed="false">
      <c r="A146" s="0" t="s">
        <v>857</v>
      </c>
      <c r="B146" s="1" t="n">
        <v>6</v>
      </c>
      <c r="C146" s="1" t="n">
        <v>0.371380431517989</v>
      </c>
      <c r="D146" s="1" t="n">
        <v>216</v>
      </c>
      <c r="E146" s="1" t="n">
        <v>48</v>
      </c>
      <c r="F146" s="1" t="n">
        <v>1076</v>
      </c>
      <c r="G146" s="1" t="n">
        <v>228</v>
      </c>
      <c r="H146" s="1" t="n">
        <v>0.211895910780669</v>
      </c>
      <c r="I146" s="1" t="n">
        <v>0.222222222222222</v>
      </c>
      <c r="J146" s="0" t="s">
        <v>863</v>
      </c>
    </row>
    <row r="147" customFormat="false" ht="15" hidden="false" customHeight="false" outlineLevel="0" collapsed="false">
      <c r="A147" s="0" t="s">
        <v>857</v>
      </c>
      <c r="B147" s="1" t="n">
        <v>7</v>
      </c>
      <c r="C147" s="1" t="n">
        <v>1.12890335745215</v>
      </c>
      <c r="D147" s="1" t="n">
        <v>8</v>
      </c>
      <c r="E147" s="1" t="n">
        <v>3</v>
      </c>
      <c r="F147" s="1" t="n">
        <v>1076</v>
      </c>
      <c r="G147" s="1" t="n">
        <v>228</v>
      </c>
      <c r="H147" s="1" t="n">
        <v>0.211895910780669</v>
      </c>
      <c r="I147" s="1" t="n">
        <v>0.375</v>
      </c>
      <c r="J147" s="0" t="s">
        <v>864</v>
      </c>
    </row>
    <row r="148" customFormat="false" ht="15" hidden="false" customHeight="false" outlineLevel="0" collapsed="false">
      <c r="A148" s="0" t="s">
        <v>865</v>
      </c>
      <c r="B148" s="1" t="n">
        <v>1</v>
      </c>
      <c r="C148" s="1" t="n">
        <v>-1.15945660662291</v>
      </c>
      <c r="D148" s="1" t="n">
        <v>5</v>
      </c>
      <c r="E148" s="1" t="n">
        <v>0</v>
      </c>
      <c r="F148" s="1" t="n">
        <v>1076</v>
      </c>
      <c r="G148" s="1" t="n">
        <v>228</v>
      </c>
      <c r="H148" s="1" t="n">
        <v>0.211895910780669</v>
      </c>
      <c r="I148" s="1" t="n">
        <v>0</v>
      </c>
      <c r="J148" s="0" t="s">
        <v>866</v>
      </c>
    </row>
    <row r="149" customFormat="false" ht="15" hidden="false" customHeight="false" outlineLevel="0" collapsed="false">
      <c r="A149" s="0" t="s">
        <v>865</v>
      </c>
      <c r="B149" s="1" t="n">
        <v>2</v>
      </c>
      <c r="C149" s="1" t="n">
        <v>-2.98501763383182</v>
      </c>
      <c r="D149" s="1" t="n">
        <v>58</v>
      </c>
      <c r="E149" s="1" t="n">
        <v>3</v>
      </c>
      <c r="F149" s="1" t="n">
        <v>1076</v>
      </c>
      <c r="G149" s="1" t="n">
        <v>228</v>
      </c>
      <c r="H149" s="1" t="n">
        <v>0.211895910780669</v>
      </c>
      <c r="I149" s="1" t="n">
        <v>0.0517241379310345</v>
      </c>
      <c r="J149" s="0" t="s">
        <v>867</v>
      </c>
    </row>
    <row r="150" customFormat="false" ht="15" hidden="false" customHeight="false" outlineLevel="0" collapsed="false">
      <c r="A150" s="0" t="s">
        <v>865</v>
      </c>
      <c r="B150" s="1" t="n">
        <v>3</v>
      </c>
      <c r="C150" s="1" t="n">
        <v>-8.81633179598723</v>
      </c>
      <c r="D150" s="1" t="n">
        <v>474</v>
      </c>
      <c r="E150" s="1" t="n">
        <v>22</v>
      </c>
      <c r="F150" s="1" t="n">
        <v>1076</v>
      </c>
      <c r="G150" s="1" t="n">
        <v>228</v>
      </c>
      <c r="H150" s="1" t="n">
        <v>0.211895910780669</v>
      </c>
      <c r="I150" s="1" t="n">
        <v>0.0464135021097046</v>
      </c>
      <c r="J150" s="0" t="s">
        <v>868</v>
      </c>
    </row>
    <row r="151" customFormat="false" ht="15" hidden="false" customHeight="false" outlineLevel="0" collapsed="false">
      <c r="A151" s="0" t="s">
        <v>865</v>
      </c>
      <c r="B151" s="1" t="n">
        <v>4</v>
      </c>
      <c r="C151" s="1" t="n">
        <v>4.61231346439907</v>
      </c>
      <c r="D151" s="1" t="n">
        <v>437</v>
      </c>
      <c r="E151" s="1" t="n">
        <v>132</v>
      </c>
      <c r="F151" s="1" t="n">
        <v>1076</v>
      </c>
      <c r="G151" s="1" t="n">
        <v>228</v>
      </c>
      <c r="H151" s="1" t="n">
        <v>0.211895910780669</v>
      </c>
      <c r="I151" s="1" t="n">
        <v>0.302059496567506</v>
      </c>
      <c r="J151" s="0" t="s">
        <v>869</v>
      </c>
    </row>
    <row r="152" customFormat="false" ht="15" hidden="false" customHeight="false" outlineLevel="0" collapsed="false">
      <c r="A152" s="0" t="s">
        <v>865</v>
      </c>
      <c r="B152" s="1" t="n">
        <v>5</v>
      </c>
      <c r="C152" s="1" t="n">
        <v>12.18897058027</v>
      </c>
      <c r="D152" s="1" t="n">
        <v>100</v>
      </c>
      <c r="E152" s="1" t="n">
        <v>71</v>
      </c>
      <c r="F152" s="1" t="n">
        <v>1076</v>
      </c>
      <c r="G152" s="1" t="n">
        <v>228</v>
      </c>
      <c r="H152" s="1" t="n">
        <v>0.211895910780669</v>
      </c>
      <c r="I152" s="1" t="n">
        <v>0.71</v>
      </c>
      <c r="J152" s="0" t="s">
        <v>870</v>
      </c>
    </row>
    <row r="153" customFormat="false" ht="15" hidden="false" customHeight="false" outlineLevel="0" collapsed="false">
      <c r="A153" s="0" t="s">
        <v>865</v>
      </c>
      <c r="B153" s="1" t="n">
        <v>8</v>
      </c>
      <c r="C153" s="1" t="n">
        <v>-0.733304745011652</v>
      </c>
      <c r="D153" s="1" t="n">
        <v>2</v>
      </c>
      <c r="E153" s="1" t="n">
        <v>0</v>
      </c>
      <c r="F153" s="1" t="n">
        <v>1076</v>
      </c>
      <c r="G153" s="1" t="n">
        <v>228</v>
      </c>
      <c r="H153" s="1" t="n">
        <v>0.211895910780669</v>
      </c>
      <c r="I153" s="1" t="n">
        <v>0</v>
      </c>
      <c r="J153" s="0" t="s">
        <v>871</v>
      </c>
    </row>
    <row r="154" customFormat="false" ht="15" hidden="false" customHeight="false" outlineLevel="0" collapsed="false">
      <c r="A154" s="0" t="s">
        <v>872</v>
      </c>
      <c r="B154" s="1" t="n">
        <v>1</v>
      </c>
      <c r="C154" s="1" t="n">
        <v>-1.55557427362203</v>
      </c>
      <c r="D154" s="1" t="n">
        <v>9</v>
      </c>
      <c r="E154" s="1" t="n">
        <v>0</v>
      </c>
      <c r="F154" s="1" t="n">
        <v>1076</v>
      </c>
      <c r="G154" s="1" t="n">
        <v>228</v>
      </c>
      <c r="H154" s="1" t="n">
        <v>0.211895910780669</v>
      </c>
      <c r="I154" s="1" t="n">
        <v>0</v>
      </c>
      <c r="J154" s="0" t="s">
        <v>866</v>
      </c>
    </row>
    <row r="155" customFormat="false" ht="15" hidden="false" customHeight="false" outlineLevel="0" collapsed="false">
      <c r="A155" s="0" t="s">
        <v>872</v>
      </c>
      <c r="B155" s="1" t="n">
        <v>2</v>
      </c>
      <c r="C155" s="1" t="n">
        <v>-2.83270424140346</v>
      </c>
      <c r="D155" s="1" t="n">
        <v>96</v>
      </c>
      <c r="E155" s="1" t="n">
        <v>9</v>
      </c>
      <c r="F155" s="1" t="n">
        <v>1076</v>
      </c>
      <c r="G155" s="1" t="n">
        <v>228</v>
      </c>
      <c r="H155" s="1" t="n">
        <v>0.211895910780669</v>
      </c>
      <c r="I155" s="1" t="n">
        <v>0.09375</v>
      </c>
      <c r="J155" s="0" t="s">
        <v>867</v>
      </c>
    </row>
    <row r="156" customFormat="false" ht="15" hidden="false" customHeight="false" outlineLevel="0" collapsed="false">
      <c r="A156" s="0" t="s">
        <v>872</v>
      </c>
      <c r="B156" s="1" t="n">
        <v>3</v>
      </c>
      <c r="C156" s="1" t="n">
        <v>-1.40286230993309</v>
      </c>
      <c r="D156" s="1" t="n">
        <v>734</v>
      </c>
      <c r="E156" s="1" t="n">
        <v>140</v>
      </c>
      <c r="F156" s="1" t="n">
        <v>1076</v>
      </c>
      <c r="G156" s="1" t="n">
        <v>228</v>
      </c>
      <c r="H156" s="1" t="n">
        <v>0.211895910780669</v>
      </c>
      <c r="I156" s="1" t="n">
        <v>0.190735694822888</v>
      </c>
      <c r="J156" s="0" t="s">
        <v>868</v>
      </c>
    </row>
    <row r="157" customFormat="false" ht="15" hidden="false" customHeight="false" outlineLevel="0" collapsed="false">
      <c r="A157" s="0" t="s">
        <v>872</v>
      </c>
      <c r="B157" s="1" t="n">
        <v>4</v>
      </c>
      <c r="C157" s="1" t="n">
        <v>3.04507715911213</v>
      </c>
      <c r="D157" s="1" t="n">
        <v>204</v>
      </c>
      <c r="E157" s="1" t="n">
        <v>61</v>
      </c>
      <c r="F157" s="1" t="n">
        <v>1076</v>
      </c>
      <c r="G157" s="1" t="n">
        <v>228</v>
      </c>
      <c r="H157" s="1" t="n">
        <v>0.211895910780669</v>
      </c>
      <c r="I157" s="1" t="n">
        <v>0.299019607843137</v>
      </c>
      <c r="J157" s="0" t="s">
        <v>869</v>
      </c>
    </row>
    <row r="158" customFormat="false" ht="15" hidden="false" customHeight="false" outlineLevel="0" collapsed="false">
      <c r="A158" s="0" t="s">
        <v>872</v>
      </c>
      <c r="B158" s="1" t="n">
        <v>5</v>
      </c>
      <c r="C158" s="1" t="n">
        <v>5.72742434311364</v>
      </c>
      <c r="D158" s="1" t="n">
        <v>25</v>
      </c>
      <c r="E158" s="1" t="n">
        <v>17</v>
      </c>
      <c r="F158" s="1" t="n">
        <v>1076</v>
      </c>
      <c r="G158" s="1" t="n">
        <v>228</v>
      </c>
      <c r="H158" s="1" t="n">
        <v>0.211895910780669</v>
      </c>
      <c r="I158" s="1" t="n">
        <v>0.68</v>
      </c>
      <c r="J158" s="0" t="s">
        <v>870</v>
      </c>
    </row>
    <row r="159" customFormat="false" ht="15" hidden="false" customHeight="false" outlineLevel="0" collapsed="false">
      <c r="A159" s="0" t="s">
        <v>872</v>
      </c>
      <c r="B159" s="1" t="n">
        <v>7</v>
      </c>
      <c r="C159" s="1" t="n">
        <v>-0.271107715008132</v>
      </c>
      <c r="D159" s="1" t="n">
        <v>6</v>
      </c>
      <c r="E159" s="1" t="n">
        <v>1</v>
      </c>
      <c r="F159" s="1" t="n">
        <v>1076</v>
      </c>
      <c r="G159" s="1" t="n">
        <v>228</v>
      </c>
      <c r="H159" s="1" t="n">
        <v>0.211895910780669</v>
      </c>
      <c r="I159" s="1" t="n">
        <v>0.166666666666667</v>
      </c>
      <c r="J159" s="0" t="s">
        <v>873</v>
      </c>
    </row>
    <row r="160" customFormat="false" ht="15" hidden="false" customHeight="false" outlineLevel="0" collapsed="false">
      <c r="A160" s="0" t="s">
        <v>872</v>
      </c>
      <c r="B160" s="1" t="n">
        <v>8</v>
      </c>
      <c r="C160" s="1" t="n">
        <v>-0.733304745011652</v>
      </c>
      <c r="D160" s="1" t="n">
        <v>2</v>
      </c>
      <c r="E160" s="1" t="n">
        <v>0</v>
      </c>
      <c r="F160" s="1" t="n">
        <v>1076</v>
      </c>
      <c r="G160" s="1" t="n">
        <v>228</v>
      </c>
      <c r="H160" s="1" t="n">
        <v>0.211895910780669</v>
      </c>
      <c r="I160" s="1" t="n">
        <v>0</v>
      </c>
      <c r="J160" s="0" t="s">
        <v>871</v>
      </c>
    </row>
    <row r="161" customFormat="false" ht="15" hidden="false" customHeight="false" outlineLevel="0" collapsed="false">
      <c r="A161" s="0" t="s">
        <v>874</v>
      </c>
      <c r="B161" s="1" t="n">
        <v>1</v>
      </c>
      <c r="C161" s="1" t="n">
        <v>-0.357425221967393</v>
      </c>
      <c r="D161" s="1" t="n">
        <v>17</v>
      </c>
      <c r="E161" s="1" t="n">
        <v>3</v>
      </c>
      <c r="F161" s="1" t="n">
        <v>1076</v>
      </c>
      <c r="G161" s="1" t="n">
        <v>228</v>
      </c>
      <c r="H161" s="1" t="n">
        <v>0.211895910780669</v>
      </c>
      <c r="I161" s="1" t="n">
        <v>0.176470588235294</v>
      </c>
      <c r="J161" s="0" t="s">
        <v>875</v>
      </c>
    </row>
    <row r="162" customFormat="false" ht="15" hidden="false" customHeight="false" outlineLevel="0" collapsed="false">
      <c r="A162" s="0" t="s">
        <v>874</v>
      </c>
      <c r="B162" s="1" t="n">
        <v>2</v>
      </c>
      <c r="C162" s="1" t="n">
        <v>-1.69947109638133</v>
      </c>
      <c r="D162" s="1" t="n">
        <v>121</v>
      </c>
      <c r="E162" s="1" t="n">
        <v>18</v>
      </c>
      <c r="F162" s="1" t="n">
        <v>1076</v>
      </c>
      <c r="G162" s="1" t="n">
        <v>228</v>
      </c>
      <c r="H162" s="1" t="n">
        <v>0.211895910780669</v>
      </c>
      <c r="I162" s="1" t="n">
        <v>0.148760330578512</v>
      </c>
      <c r="J162" s="0" t="s">
        <v>876</v>
      </c>
    </row>
    <row r="163" customFormat="false" ht="15" hidden="false" customHeight="false" outlineLevel="0" collapsed="false">
      <c r="A163" s="0" t="s">
        <v>874</v>
      </c>
      <c r="B163" s="1" t="n">
        <v>3</v>
      </c>
      <c r="C163" s="1" t="n">
        <v>1.03703644636296</v>
      </c>
      <c r="D163" s="1" t="n">
        <v>693</v>
      </c>
      <c r="E163" s="1" t="n">
        <v>158</v>
      </c>
      <c r="F163" s="1" t="n">
        <v>1076</v>
      </c>
      <c r="G163" s="1" t="n">
        <v>228</v>
      </c>
      <c r="H163" s="1" t="n">
        <v>0.211895910780669</v>
      </c>
      <c r="I163" s="1" t="n">
        <v>0.227994227994228</v>
      </c>
      <c r="J163" s="0" t="s">
        <v>877</v>
      </c>
    </row>
    <row r="164" customFormat="false" ht="15" hidden="false" customHeight="false" outlineLevel="0" collapsed="false">
      <c r="A164" s="0" t="s">
        <v>874</v>
      </c>
      <c r="B164" s="1" t="n">
        <v>4</v>
      </c>
      <c r="C164" s="1" t="n">
        <v>1.73336242194272</v>
      </c>
      <c r="D164" s="1" t="n">
        <v>107</v>
      </c>
      <c r="E164" s="1" t="n">
        <v>30</v>
      </c>
      <c r="F164" s="1" t="n">
        <v>1076</v>
      </c>
      <c r="G164" s="1" t="n">
        <v>228</v>
      </c>
      <c r="H164" s="1" t="n">
        <v>0.211895910780669</v>
      </c>
      <c r="I164" s="1" t="n">
        <v>0.280373831775701</v>
      </c>
      <c r="J164" s="0" t="s">
        <v>878</v>
      </c>
    </row>
    <row r="165" customFormat="false" ht="15" hidden="false" customHeight="false" outlineLevel="0" collapsed="false">
      <c r="A165" s="0" t="s">
        <v>874</v>
      </c>
      <c r="B165" s="1" t="n">
        <v>5</v>
      </c>
      <c r="C165" s="1" t="n">
        <v>1.98390459181449</v>
      </c>
      <c r="D165" s="1" t="n">
        <v>14</v>
      </c>
      <c r="E165" s="1" t="n">
        <v>6</v>
      </c>
      <c r="F165" s="1" t="n">
        <v>1076</v>
      </c>
      <c r="G165" s="1" t="n">
        <v>228</v>
      </c>
      <c r="H165" s="1" t="n">
        <v>0.211895910780669</v>
      </c>
      <c r="I165" s="1" t="n">
        <v>0.428571428571429</v>
      </c>
      <c r="J165" s="0" t="s">
        <v>879</v>
      </c>
    </row>
    <row r="166" customFormat="false" ht="15" hidden="false" customHeight="false" outlineLevel="0" collapsed="false">
      <c r="A166" s="0" t="s">
        <v>874</v>
      </c>
      <c r="B166" s="1" t="n">
        <v>6</v>
      </c>
      <c r="C166" s="1" t="n">
        <v>0.186486974323109</v>
      </c>
      <c r="D166" s="1" t="n">
        <v>4</v>
      </c>
      <c r="E166" s="1" t="n">
        <v>1</v>
      </c>
      <c r="F166" s="1" t="n">
        <v>1076</v>
      </c>
      <c r="G166" s="1" t="n">
        <v>228</v>
      </c>
      <c r="H166" s="1" t="n">
        <v>0.211895910780669</v>
      </c>
      <c r="I166" s="1" t="n">
        <v>0.25</v>
      </c>
      <c r="J166" s="0" t="s">
        <v>880</v>
      </c>
    </row>
    <row r="167" customFormat="false" ht="15" hidden="false" customHeight="false" outlineLevel="0" collapsed="false">
      <c r="A167" s="0" t="s">
        <v>874</v>
      </c>
      <c r="B167" s="1" t="n">
        <v>7</v>
      </c>
      <c r="C167" s="1" t="n">
        <v>-2.92936469564159</v>
      </c>
      <c r="D167" s="1" t="n">
        <v>118</v>
      </c>
      <c r="E167" s="1" t="n">
        <v>12</v>
      </c>
      <c r="F167" s="1" t="n">
        <v>1076</v>
      </c>
      <c r="G167" s="1" t="n">
        <v>228</v>
      </c>
      <c r="H167" s="1" t="n">
        <v>0.211895910780669</v>
      </c>
      <c r="I167" s="1" t="n">
        <v>0.101694915254237</v>
      </c>
      <c r="J167" s="0" t="s">
        <v>881</v>
      </c>
    </row>
    <row r="168" customFormat="false" ht="15" hidden="false" customHeight="false" outlineLevel="0" collapsed="false">
      <c r="A168" s="0" t="s">
        <v>874</v>
      </c>
      <c r="B168" s="1" t="n">
        <v>8</v>
      </c>
      <c r="C168" s="1" t="n">
        <v>-0.733304745011652</v>
      </c>
      <c r="D168" s="1" t="n">
        <v>2</v>
      </c>
      <c r="E168" s="1" t="n">
        <v>0</v>
      </c>
      <c r="F168" s="1" t="n">
        <v>1076</v>
      </c>
      <c r="G168" s="1" t="n">
        <v>228</v>
      </c>
      <c r="H168" s="1" t="n">
        <v>0.211895910780669</v>
      </c>
      <c r="I168" s="1" t="n">
        <v>0</v>
      </c>
      <c r="J168" s="0" t="s">
        <v>882</v>
      </c>
    </row>
    <row r="169" customFormat="false" ht="15" hidden="false" customHeight="false" outlineLevel="0" collapsed="false">
      <c r="A169" s="0" t="s">
        <v>883</v>
      </c>
      <c r="B169" s="1" t="n">
        <v>1</v>
      </c>
      <c r="C169" s="1" t="n">
        <v>-0.542215430016263</v>
      </c>
      <c r="D169" s="1" t="n">
        <v>24</v>
      </c>
      <c r="E169" s="1" t="n">
        <v>4</v>
      </c>
      <c r="F169" s="1" t="n">
        <v>1076</v>
      </c>
      <c r="G169" s="1" t="n">
        <v>228</v>
      </c>
      <c r="H169" s="1" t="n">
        <v>0.211895910780669</v>
      </c>
      <c r="I169" s="1" t="n">
        <v>0.166666666666667</v>
      </c>
      <c r="J169" s="0" t="s">
        <v>884</v>
      </c>
    </row>
    <row r="170" customFormat="false" ht="15" hidden="false" customHeight="false" outlineLevel="0" collapsed="false">
      <c r="A170" s="0" t="s">
        <v>883</v>
      </c>
      <c r="B170" s="1" t="n">
        <v>2</v>
      </c>
      <c r="C170" s="1" t="n">
        <v>-0.81722869419002</v>
      </c>
      <c r="D170" s="1" t="n">
        <v>75</v>
      </c>
      <c r="E170" s="1" t="n">
        <v>13</v>
      </c>
      <c r="F170" s="1" t="n">
        <v>1076</v>
      </c>
      <c r="G170" s="1" t="n">
        <v>228</v>
      </c>
      <c r="H170" s="1" t="n">
        <v>0.211895910780669</v>
      </c>
      <c r="I170" s="1" t="n">
        <v>0.173333333333333</v>
      </c>
      <c r="J170" s="0" t="s">
        <v>885</v>
      </c>
    </row>
    <row r="171" customFormat="false" ht="15" hidden="false" customHeight="false" outlineLevel="0" collapsed="false">
      <c r="A171" s="0" t="s">
        <v>883</v>
      </c>
      <c r="B171" s="1" t="n">
        <v>3</v>
      </c>
      <c r="C171" s="1" t="n">
        <v>1.98718519320654</v>
      </c>
      <c r="D171" s="1" t="n">
        <v>530</v>
      </c>
      <c r="E171" s="1" t="n">
        <v>131</v>
      </c>
      <c r="F171" s="1" t="n">
        <v>1076</v>
      </c>
      <c r="G171" s="1" t="n">
        <v>228</v>
      </c>
      <c r="H171" s="1" t="n">
        <v>0.211895910780669</v>
      </c>
      <c r="I171" s="1" t="n">
        <v>0.247169811320755</v>
      </c>
      <c r="J171" s="0" t="s">
        <v>886</v>
      </c>
    </row>
    <row r="172" customFormat="false" ht="15" hidden="false" customHeight="false" outlineLevel="0" collapsed="false">
      <c r="A172" s="0" t="s">
        <v>883</v>
      </c>
      <c r="B172" s="1" t="n">
        <v>4</v>
      </c>
      <c r="C172" s="1" t="n">
        <v>1.8558025459312</v>
      </c>
      <c r="D172" s="1" t="n">
        <v>39</v>
      </c>
      <c r="E172" s="1" t="n">
        <v>13</v>
      </c>
      <c r="F172" s="1" t="n">
        <v>1076</v>
      </c>
      <c r="G172" s="1" t="n">
        <v>228</v>
      </c>
      <c r="H172" s="1" t="n">
        <v>0.211895910780669</v>
      </c>
      <c r="I172" s="1" t="n">
        <v>0.333333333333333</v>
      </c>
      <c r="J172" s="0" t="s">
        <v>887</v>
      </c>
    </row>
    <row r="173" customFormat="false" ht="15" hidden="false" customHeight="false" outlineLevel="0" collapsed="false">
      <c r="A173" s="0" t="s">
        <v>883</v>
      </c>
      <c r="B173" s="1" t="n">
        <v>5</v>
      </c>
      <c r="C173" s="1" t="n">
        <v>2.32773903945374</v>
      </c>
      <c r="D173" s="1" t="n">
        <v>7</v>
      </c>
      <c r="E173" s="1" t="n">
        <v>4</v>
      </c>
      <c r="F173" s="1" t="n">
        <v>1076</v>
      </c>
      <c r="G173" s="1" t="n">
        <v>228</v>
      </c>
      <c r="H173" s="1" t="n">
        <v>0.211895910780669</v>
      </c>
      <c r="I173" s="1" t="n">
        <v>0.571428571428571</v>
      </c>
      <c r="J173" s="0" t="s">
        <v>888</v>
      </c>
    </row>
    <row r="174" customFormat="false" ht="15" hidden="false" customHeight="false" outlineLevel="0" collapsed="false">
      <c r="A174" s="0" t="s">
        <v>883</v>
      </c>
      <c r="B174" s="1" t="n">
        <v>6</v>
      </c>
      <c r="C174" s="1" t="n">
        <v>0.727905645775258</v>
      </c>
      <c r="D174" s="1" t="n">
        <v>6</v>
      </c>
      <c r="E174" s="1" t="n">
        <v>2</v>
      </c>
      <c r="F174" s="1" t="n">
        <v>1076</v>
      </c>
      <c r="G174" s="1" t="n">
        <v>228</v>
      </c>
      <c r="H174" s="1" t="n">
        <v>0.211895910780669</v>
      </c>
      <c r="I174" s="1" t="n">
        <v>0.333333333333333</v>
      </c>
      <c r="J174" s="0" t="s">
        <v>889</v>
      </c>
    </row>
    <row r="175" customFormat="false" ht="15" hidden="false" customHeight="false" outlineLevel="0" collapsed="false">
      <c r="A175" s="0" t="s">
        <v>883</v>
      </c>
      <c r="B175" s="1" t="n">
        <v>7</v>
      </c>
      <c r="C175" s="1" t="n">
        <v>-2.72691958749634</v>
      </c>
      <c r="D175" s="1" t="n">
        <v>392</v>
      </c>
      <c r="E175" s="1" t="n">
        <v>61</v>
      </c>
      <c r="F175" s="1" t="n">
        <v>1076</v>
      </c>
      <c r="G175" s="1" t="n">
        <v>228</v>
      </c>
      <c r="H175" s="1" t="n">
        <v>0.211895910780669</v>
      </c>
      <c r="I175" s="1" t="n">
        <v>0.155612244897959</v>
      </c>
      <c r="J175" s="0" t="s">
        <v>890</v>
      </c>
    </row>
    <row r="176" customFormat="false" ht="15" hidden="false" customHeight="false" outlineLevel="0" collapsed="false">
      <c r="A176" s="0" t="s">
        <v>883</v>
      </c>
      <c r="B176" s="1" t="n">
        <v>8</v>
      </c>
      <c r="C176" s="1" t="n">
        <v>-0.898111225620138</v>
      </c>
      <c r="D176" s="1" t="n">
        <v>3</v>
      </c>
      <c r="E176" s="1" t="n">
        <v>0</v>
      </c>
      <c r="F176" s="1" t="n">
        <v>1076</v>
      </c>
      <c r="G176" s="1" t="n">
        <v>228</v>
      </c>
      <c r="H176" s="1" t="n">
        <v>0.211895910780669</v>
      </c>
      <c r="I176" s="1" t="n">
        <v>0</v>
      </c>
      <c r="J176" s="0" t="s">
        <v>891</v>
      </c>
    </row>
    <row r="177" customFormat="false" ht="15" hidden="false" customHeight="false" outlineLevel="0" collapsed="false">
      <c r="A177" s="0" t="s">
        <v>892</v>
      </c>
      <c r="B177" s="1" t="n">
        <v>1</v>
      </c>
      <c r="C177" s="1" t="n">
        <v>-1.27012107579152</v>
      </c>
      <c r="D177" s="1" t="n">
        <v>6</v>
      </c>
      <c r="E177" s="1" t="n">
        <v>0</v>
      </c>
      <c r="F177" s="1" t="n">
        <v>1076</v>
      </c>
      <c r="G177" s="1" t="n">
        <v>228</v>
      </c>
      <c r="H177" s="1" t="n">
        <v>0.211895910780669</v>
      </c>
      <c r="I177" s="1" t="n">
        <v>0</v>
      </c>
      <c r="J177" s="0" t="s">
        <v>893</v>
      </c>
    </row>
    <row r="178" customFormat="false" ht="15" hidden="false" customHeight="false" outlineLevel="0" collapsed="false">
      <c r="A178" s="0" t="s">
        <v>892</v>
      </c>
      <c r="B178" s="1" t="n">
        <v>2</v>
      </c>
      <c r="C178" s="1" t="n">
        <v>-3.5710527867099</v>
      </c>
      <c r="D178" s="1" t="n">
        <v>73</v>
      </c>
      <c r="E178" s="1" t="n">
        <v>3</v>
      </c>
      <c r="F178" s="1" t="n">
        <v>1076</v>
      </c>
      <c r="G178" s="1" t="n">
        <v>228</v>
      </c>
      <c r="H178" s="1" t="n">
        <v>0.211895910780669</v>
      </c>
      <c r="I178" s="1" t="n">
        <v>0.0410958904109589</v>
      </c>
      <c r="J178" s="0" t="s">
        <v>894</v>
      </c>
    </row>
    <row r="179" customFormat="false" ht="15" hidden="false" customHeight="false" outlineLevel="0" collapsed="false">
      <c r="A179" s="0" t="s">
        <v>892</v>
      </c>
      <c r="B179" s="1" t="n">
        <v>3</v>
      </c>
      <c r="C179" s="1" t="n">
        <v>-3.85383284318783</v>
      </c>
      <c r="D179" s="1" t="n">
        <v>608</v>
      </c>
      <c r="E179" s="1" t="n">
        <v>90</v>
      </c>
      <c r="F179" s="1" t="n">
        <v>1076</v>
      </c>
      <c r="G179" s="1" t="n">
        <v>228</v>
      </c>
      <c r="H179" s="1" t="n">
        <v>0.211895910780669</v>
      </c>
      <c r="I179" s="1" t="n">
        <v>0.148026315789474</v>
      </c>
      <c r="J179" s="0" t="s">
        <v>895</v>
      </c>
    </row>
    <row r="180" customFormat="false" ht="15" hidden="false" customHeight="false" outlineLevel="0" collapsed="false">
      <c r="A180" s="0" t="s">
        <v>892</v>
      </c>
      <c r="B180" s="1" t="n">
        <v>4</v>
      </c>
      <c r="C180" s="1" t="n">
        <v>3.14016712225231</v>
      </c>
      <c r="D180" s="1" t="n">
        <v>325</v>
      </c>
      <c r="E180" s="1" t="n">
        <v>92</v>
      </c>
      <c r="F180" s="1" t="n">
        <v>1076</v>
      </c>
      <c r="G180" s="1" t="n">
        <v>228</v>
      </c>
      <c r="H180" s="1" t="n">
        <v>0.211895910780669</v>
      </c>
      <c r="I180" s="1" t="n">
        <v>0.283076923076923</v>
      </c>
      <c r="J180" s="0" t="s">
        <v>896</v>
      </c>
    </row>
    <row r="181" customFormat="false" ht="15" hidden="false" customHeight="false" outlineLevel="0" collapsed="false">
      <c r="A181" s="0" t="s">
        <v>892</v>
      </c>
      <c r="B181" s="1" t="n">
        <v>5</v>
      </c>
      <c r="C181" s="1" t="n">
        <v>9.1094469303763</v>
      </c>
      <c r="D181" s="1" t="n">
        <v>61</v>
      </c>
      <c r="E181" s="1" t="n">
        <v>42</v>
      </c>
      <c r="F181" s="1" t="n">
        <v>1076</v>
      </c>
      <c r="G181" s="1" t="n">
        <v>228</v>
      </c>
      <c r="H181" s="1" t="n">
        <v>0.211895910780669</v>
      </c>
      <c r="I181" s="1" t="n">
        <v>0.688524590163934</v>
      </c>
      <c r="J181" s="0" t="s">
        <v>897</v>
      </c>
    </row>
    <row r="182" customFormat="false" ht="15" hidden="false" customHeight="false" outlineLevel="0" collapsed="false">
      <c r="A182" s="0" t="s">
        <v>892</v>
      </c>
      <c r="B182" s="1" t="n">
        <v>6</v>
      </c>
      <c r="C182" s="1" t="n">
        <v>1.92854822226825</v>
      </c>
      <c r="D182" s="1" t="n">
        <v>1</v>
      </c>
      <c r="E182" s="1" t="n">
        <v>1</v>
      </c>
      <c r="F182" s="1" t="n">
        <v>1076</v>
      </c>
      <c r="G182" s="1" t="n">
        <v>228</v>
      </c>
      <c r="H182" s="1" t="n">
        <v>0.211895910780669</v>
      </c>
      <c r="I182" s="1" t="n">
        <v>1</v>
      </c>
      <c r="J182" s="0" t="s">
        <v>898</v>
      </c>
    </row>
    <row r="183" customFormat="false" ht="15" hidden="false" customHeight="false" outlineLevel="0" collapsed="false">
      <c r="A183" s="0" t="s">
        <v>892</v>
      </c>
      <c r="B183" s="1" t="n">
        <v>8</v>
      </c>
      <c r="C183" s="1" t="n">
        <v>-0.733304745011652</v>
      </c>
      <c r="D183" s="1" t="n">
        <v>2</v>
      </c>
      <c r="E183" s="1" t="n">
        <v>0</v>
      </c>
      <c r="F183" s="1" t="n">
        <v>1076</v>
      </c>
      <c r="G183" s="1" t="n">
        <v>228</v>
      </c>
      <c r="H183" s="1" t="n">
        <v>0.211895910780669</v>
      </c>
      <c r="I183" s="1" t="n">
        <v>0</v>
      </c>
      <c r="J183" s="0" t="s">
        <v>899</v>
      </c>
    </row>
    <row r="184" customFormat="false" ht="15" hidden="false" customHeight="false" outlineLevel="0" collapsed="false">
      <c r="A184" s="0" t="s">
        <v>900</v>
      </c>
      <c r="B184" s="1" t="n">
        <v>1</v>
      </c>
      <c r="C184" s="1" t="n">
        <v>1.15091988117277</v>
      </c>
      <c r="D184" s="1" t="n">
        <v>15</v>
      </c>
      <c r="E184" s="1" t="n">
        <v>5</v>
      </c>
      <c r="F184" s="1" t="n">
        <v>1076</v>
      </c>
      <c r="G184" s="1" t="n">
        <v>228</v>
      </c>
      <c r="H184" s="1" t="n">
        <v>0.211895910780669</v>
      </c>
      <c r="I184" s="1" t="n">
        <v>0.333333333333333</v>
      </c>
      <c r="J184" s="0" t="s">
        <v>208</v>
      </c>
    </row>
    <row r="185" customFormat="false" ht="15" hidden="false" customHeight="false" outlineLevel="0" collapsed="false">
      <c r="A185" s="0" t="s">
        <v>900</v>
      </c>
      <c r="B185" s="1" t="n">
        <v>2</v>
      </c>
      <c r="C185" s="1" t="n">
        <v>5.14508163205908</v>
      </c>
      <c r="D185" s="1" t="n">
        <v>60</v>
      </c>
      <c r="E185" s="1" t="n">
        <v>29</v>
      </c>
      <c r="F185" s="1" t="n">
        <v>1076</v>
      </c>
      <c r="G185" s="1" t="n">
        <v>228</v>
      </c>
      <c r="H185" s="1" t="n">
        <v>0.211895910780669</v>
      </c>
      <c r="I185" s="1" t="n">
        <v>0.483333333333333</v>
      </c>
      <c r="J185" s="0" t="s">
        <v>209</v>
      </c>
    </row>
    <row r="186" customFormat="false" ht="15" hidden="false" customHeight="false" outlineLevel="0" collapsed="false">
      <c r="A186" s="0" t="s">
        <v>900</v>
      </c>
      <c r="B186" s="1" t="n">
        <v>3</v>
      </c>
      <c r="C186" s="1" t="n">
        <v>4.40601929674702</v>
      </c>
      <c r="D186" s="1" t="n">
        <v>366</v>
      </c>
      <c r="E186" s="1" t="n">
        <v>112</v>
      </c>
      <c r="F186" s="1" t="n">
        <v>1076</v>
      </c>
      <c r="G186" s="1" t="n">
        <v>228</v>
      </c>
      <c r="H186" s="1" t="n">
        <v>0.211895910780669</v>
      </c>
      <c r="I186" s="1" t="n">
        <v>0.306010928961749</v>
      </c>
      <c r="J186" s="0" t="s">
        <v>210</v>
      </c>
    </row>
    <row r="187" customFormat="false" ht="15" hidden="false" customHeight="false" outlineLevel="0" collapsed="false">
      <c r="A187" s="0" t="s">
        <v>900</v>
      </c>
      <c r="B187" s="1" t="n">
        <v>4</v>
      </c>
      <c r="C187" s="1" t="n">
        <v>-3.76031463212777</v>
      </c>
      <c r="D187" s="1" t="n">
        <v>536</v>
      </c>
      <c r="E187" s="1" t="n">
        <v>78</v>
      </c>
      <c r="F187" s="1" t="n">
        <v>1076</v>
      </c>
      <c r="G187" s="1" t="n">
        <v>228</v>
      </c>
      <c r="H187" s="1" t="n">
        <v>0.211895910780669</v>
      </c>
      <c r="I187" s="1" t="n">
        <v>0.145522388059701</v>
      </c>
      <c r="J187" s="0" t="s">
        <v>211</v>
      </c>
    </row>
    <row r="188" customFormat="false" ht="15" hidden="false" customHeight="false" outlineLevel="0" collapsed="false">
      <c r="A188" s="0" t="s">
        <v>900</v>
      </c>
      <c r="B188" s="1" t="n">
        <v>5</v>
      </c>
      <c r="C188" s="1" t="n">
        <v>-4.30076100661031</v>
      </c>
      <c r="D188" s="1" t="n">
        <v>95</v>
      </c>
      <c r="E188" s="1" t="n">
        <v>3</v>
      </c>
      <c r="F188" s="1" t="n">
        <v>1076</v>
      </c>
      <c r="G188" s="1" t="n">
        <v>228</v>
      </c>
      <c r="H188" s="1" t="n">
        <v>0.211895910780669</v>
      </c>
      <c r="I188" s="1" t="n">
        <v>0.0315789473684211</v>
      </c>
      <c r="J188" s="0" t="s">
        <v>212</v>
      </c>
    </row>
    <row r="189" customFormat="false" ht="15" hidden="false" customHeight="false" outlineLevel="0" collapsed="false">
      <c r="A189" s="0" t="s">
        <v>900</v>
      </c>
      <c r="B189" s="1" t="n">
        <v>6</v>
      </c>
      <c r="C189" s="1" t="n">
        <v>0.997037153305316</v>
      </c>
      <c r="D189" s="1" t="n">
        <v>2</v>
      </c>
      <c r="E189" s="1" t="n">
        <v>1</v>
      </c>
      <c r="F189" s="1" t="n">
        <v>1076</v>
      </c>
      <c r="G189" s="1" t="n">
        <v>228</v>
      </c>
      <c r="H189" s="1" t="n">
        <v>0.211895910780669</v>
      </c>
      <c r="I189" s="1" t="n">
        <v>0.5</v>
      </c>
      <c r="J189" s="0" t="s">
        <v>213</v>
      </c>
    </row>
    <row r="190" customFormat="false" ht="15" hidden="false" customHeight="false" outlineLevel="0" collapsed="false">
      <c r="A190" s="0" t="s">
        <v>900</v>
      </c>
      <c r="B190" s="1" t="n">
        <v>8</v>
      </c>
      <c r="C190" s="1" t="n">
        <v>-0.733304745011652</v>
      </c>
      <c r="D190" s="1" t="n">
        <v>2</v>
      </c>
      <c r="E190" s="1" t="n">
        <v>0</v>
      </c>
      <c r="F190" s="1" t="n">
        <v>1076</v>
      </c>
      <c r="G190" s="1" t="n">
        <v>228</v>
      </c>
      <c r="H190" s="1" t="n">
        <v>0.211895910780669</v>
      </c>
      <c r="I190" s="1" t="n">
        <v>0</v>
      </c>
      <c r="J190" s="0" t="s">
        <v>214</v>
      </c>
    </row>
    <row r="191" customFormat="false" ht="15" hidden="false" customHeight="false" outlineLevel="0" collapsed="false">
      <c r="A191" s="0" t="s">
        <v>901</v>
      </c>
      <c r="B191" s="1" t="n">
        <v>1</v>
      </c>
      <c r="C191" s="1" t="n">
        <v>0.236077152780933</v>
      </c>
      <c r="D191" s="1" t="n">
        <v>17</v>
      </c>
      <c r="E191" s="1" t="n">
        <v>4</v>
      </c>
      <c r="F191" s="1" t="n">
        <v>1076</v>
      </c>
      <c r="G191" s="1" t="n">
        <v>228</v>
      </c>
      <c r="H191" s="1" t="n">
        <v>0.211895910780669</v>
      </c>
      <c r="I191" s="1" t="n">
        <v>0.235294117647059</v>
      </c>
      <c r="J191" s="0" t="s">
        <v>902</v>
      </c>
    </row>
    <row r="192" customFormat="false" ht="15" hidden="false" customHeight="false" outlineLevel="0" collapsed="false">
      <c r="A192" s="0" t="s">
        <v>901</v>
      </c>
      <c r="B192" s="1" t="n">
        <v>2</v>
      </c>
      <c r="C192" s="1" t="n">
        <v>1.98472083564884</v>
      </c>
      <c r="D192" s="1" t="n">
        <v>87</v>
      </c>
      <c r="E192" s="1" t="n">
        <v>26</v>
      </c>
      <c r="F192" s="1" t="n">
        <v>1076</v>
      </c>
      <c r="G192" s="1" t="n">
        <v>228</v>
      </c>
      <c r="H192" s="1" t="n">
        <v>0.211895910780669</v>
      </c>
      <c r="I192" s="1" t="n">
        <v>0.298850574712644</v>
      </c>
      <c r="J192" s="0" t="s">
        <v>903</v>
      </c>
    </row>
    <row r="193" customFormat="false" ht="15" hidden="false" customHeight="false" outlineLevel="0" collapsed="false">
      <c r="A193" s="0" t="s">
        <v>901</v>
      </c>
      <c r="B193" s="1" t="n">
        <v>3</v>
      </c>
      <c r="C193" s="1" t="n">
        <v>2.79910062898941</v>
      </c>
      <c r="D193" s="1" t="n">
        <v>323</v>
      </c>
      <c r="E193" s="1" t="n">
        <v>89</v>
      </c>
      <c r="F193" s="1" t="n">
        <v>1076</v>
      </c>
      <c r="G193" s="1" t="n">
        <v>228</v>
      </c>
      <c r="H193" s="1" t="n">
        <v>0.211895910780669</v>
      </c>
      <c r="I193" s="1" t="n">
        <v>0.275541795665635</v>
      </c>
      <c r="J193" s="0" t="s">
        <v>904</v>
      </c>
    </row>
    <row r="194" customFormat="false" ht="15" hidden="false" customHeight="false" outlineLevel="0" collapsed="false">
      <c r="A194" s="0" t="s">
        <v>901</v>
      </c>
      <c r="B194" s="1" t="n">
        <v>4</v>
      </c>
      <c r="C194" s="1" t="n">
        <v>-1.65076736554062</v>
      </c>
      <c r="D194" s="1" t="n">
        <v>521</v>
      </c>
      <c r="E194" s="1" t="n">
        <v>95</v>
      </c>
      <c r="F194" s="1" t="n">
        <v>1076</v>
      </c>
      <c r="G194" s="1" t="n">
        <v>228</v>
      </c>
      <c r="H194" s="1" t="n">
        <v>0.211895910780669</v>
      </c>
      <c r="I194" s="1" t="n">
        <v>0.182341650671785</v>
      </c>
      <c r="J194" s="0" t="s">
        <v>905</v>
      </c>
    </row>
    <row r="195" customFormat="false" ht="15" hidden="false" customHeight="false" outlineLevel="0" collapsed="false">
      <c r="A195" s="0" t="s">
        <v>901</v>
      </c>
      <c r="B195" s="1" t="n">
        <v>5</v>
      </c>
      <c r="C195" s="1" t="n">
        <v>-2.76838974086532</v>
      </c>
      <c r="D195" s="1" t="n">
        <v>126</v>
      </c>
      <c r="E195" s="1" t="n">
        <v>14</v>
      </c>
      <c r="F195" s="1" t="n">
        <v>1076</v>
      </c>
      <c r="G195" s="1" t="n">
        <v>228</v>
      </c>
      <c r="H195" s="1" t="n">
        <v>0.211895910780669</v>
      </c>
      <c r="I195" s="1" t="n">
        <v>0.111111111111111</v>
      </c>
      <c r="J195" s="0" t="s">
        <v>906</v>
      </c>
    </row>
    <row r="196" customFormat="false" ht="15" hidden="false" customHeight="false" outlineLevel="0" collapsed="false">
      <c r="A196" s="0" t="s">
        <v>901</v>
      </c>
      <c r="B196" s="1" t="n">
        <v>8</v>
      </c>
      <c r="C196" s="1" t="n">
        <v>-0.733304745011652</v>
      </c>
      <c r="D196" s="1" t="n">
        <v>2</v>
      </c>
      <c r="E196" s="1" t="n">
        <v>0</v>
      </c>
      <c r="F196" s="1" t="n">
        <v>1076</v>
      </c>
      <c r="G196" s="1" t="n">
        <v>228</v>
      </c>
      <c r="H196" s="1" t="n">
        <v>0.211895910780669</v>
      </c>
      <c r="I196" s="1" t="n">
        <v>0</v>
      </c>
      <c r="J196" s="0" t="s">
        <v>907</v>
      </c>
    </row>
    <row r="197" customFormat="false" ht="15" hidden="false" customHeight="false" outlineLevel="0" collapsed="false">
      <c r="A197" s="0" t="s">
        <v>908</v>
      </c>
      <c r="B197" s="1" t="n">
        <v>1</v>
      </c>
      <c r="C197" s="1" t="n">
        <v>1.59651043871735</v>
      </c>
      <c r="D197" s="1" t="n">
        <v>16</v>
      </c>
      <c r="E197" s="1" t="n">
        <v>6</v>
      </c>
      <c r="F197" s="1" t="n">
        <v>1076</v>
      </c>
      <c r="G197" s="1" t="n">
        <v>228</v>
      </c>
      <c r="H197" s="1" t="n">
        <v>0.211895910780669</v>
      </c>
      <c r="I197" s="1" t="n">
        <v>0.375</v>
      </c>
      <c r="J197" s="0" t="s">
        <v>902</v>
      </c>
    </row>
    <row r="198" customFormat="false" ht="15" hidden="false" customHeight="false" outlineLevel="0" collapsed="false">
      <c r="A198" s="0" t="s">
        <v>908</v>
      </c>
      <c r="B198" s="1" t="n">
        <v>2</v>
      </c>
      <c r="C198" s="1" t="n">
        <v>0.559460922969328</v>
      </c>
      <c r="D198" s="1" t="n">
        <v>36</v>
      </c>
      <c r="E198" s="1" t="n">
        <v>9</v>
      </c>
      <c r="F198" s="1" t="n">
        <v>1076</v>
      </c>
      <c r="G198" s="1" t="n">
        <v>228</v>
      </c>
      <c r="H198" s="1" t="n">
        <v>0.211895910780669</v>
      </c>
      <c r="I198" s="1" t="n">
        <v>0.25</v>
      </c>
      <c r="J198" s="0" t="s">
        <v>903</v>
      </c>
    </row>
    <row r="199" customFormat="false" ht="15" hidden="false" customHeight="false" outlineLevel="0" collapsed="false">
      <c r="A199" s="0" t="s">
        <v>908</v>
      </c>
      <c r="B199" s="1" t="n">
        <v>3</v>
      </c>
      <c r="C199" s="1" t="n">
        <v>0.828781952317982</v>
      </c>
      <c r="D199" s="1" t="n">
        <v>115</v>
      </c>
      <c r="E199" s="1" t="n">
        <v>28</v>
      </c>
      <c r="F199" s="1" t="n">
        <v>1076</v>
      </c>
      <c r="G199" s="1" t="n">
        <v>228</v>
      </c>
      <c r="H199" s="1" t="n">
        <v>0.211895910780669</v>
      </c>
      <c r="I199" s="1" t="n">
        <v>0.243478260869565</v>
      </c>
      <c r="J199" s="0" t="s">
        <v>904</v>
      </c>
    </row>
    <row r="200" customFormat="false" ht="15" hidden="false" customHeight="false" outlineLevel="0" collapsed="false">
      <c r="A200" s="0" t="s">
        <v>908</v>
      </c>
      <c r="B200" s="1" t="n">
        <v>4</v>
      </c>
      <c r="C200" s="1" t="n">
        <v>-0.0189227490092333</v>
      </c>
      <c r="D200" s="1" t="n">
        <v>468</v>
      </c>
      <c r="E200" s="1" t="n">
        <v>99</v>
      </c>
      <c r="F200" s="1" t="n">
        <v>1076</v>
      </c>
      <c r="G200" s="1" t="n">
        <v>228</v>
      </c>
      <c r="H200" s="1" t="n">
        <v>0.211895910780669</v>
      </c>
      <c r="I200" s="1" t="n">
        <v>0.211538461538462</v>
      </c>
      <c r="J200" s="0" t="s">
        <v>905</v>
      </c>
    </row>
    <row r="201" customFormat="false" ht="15" hidden="false" customHeight="false" outlineLevel="0" collapsed="false">
      <c r="A201" s="0" t="s">
        <v>908</v>
      </c>
      <c r="B201" s="1" t="n">
        <v>5</v>
      </c>
      <c r="C201" s="1" t="n">
        <v>-0.841796900285109</v>
      </c>
      <c r="D201" s="1" t="n">
        <v>435</v>
      </c>
      <c r="E201" s="1" t="n">
        <v>85</v>
      </c>
      <c r="F201" s="1" t="n">
        <v>1076</v>
      </c>
      <c r="G201" s="1" t="n">
        <v>228</v>
      </c>
      <c r="H201" s="1" t="n">
        <v>0.211895910780669</v>
      </c>
      <c r="I201" s="1" t="n">
        <v>0.195402298850575</v>
      </c>
      <c r="J201" s="0" t="s">
        <v>906</v>
      </c>
    </row>
    <row r="202" customFormat="false" ht="15" hidden="false" customHeight="false" outlineLevel="0" collapsed="false">
      <c r="A202" s="0" t="s">
        <v>908</v>
      </c>
      <c r="B202" s="1" t="n">
        <v>6</v>
      </c>
      <c r="C202" s="1" t="n">
        <v>-0.518524757874011</v>
      </c>
      <c r="D202" s="1" t="n">
        <v>1</v>
      </c>
      <c r="E202" s="1" t="n">
        <v>0</v>
      </c>
      <c r="F202" s="1" t="n">
        <v>1076</v>
      </c>
      <c r="G202" s="1" t="n">
        <v>228</v>
      </c>
      <c r="H202" s="1" t="n">
        <v>0.211895910780669</v>
      </c>
      <c r="I202" s="1" t="n">
        <v>0</v>
      </c>
      <c r="J202" s="0" t="s">
        <v>909</v>
      </c>
    </row>
    <row r="203" customFormat="false" ht="15" hidden="false" customHeight="false" outlineLevel="0" collapsed="false">
      <c r="A203" s="0" t="s">
        <v>908</v>
      </c>
      <c r="B203" s="1" t="n">
        <v>7</v>
      </c>
      <c r="C203" s="1" t="n">
        <v>0.514707018191658</v>
      </c>
      <c r="D203" s="1" t="n">
        <v>3</v>
      </c>
      <c r="E203" s="1" t="n">
        <v>1</v>
      </c>
      <c r="F203" s="1" t="n">
        <v>1076</v>
      </c>
      <c r="G203" s="1" t="n">
        <v>228</v>
      </c>
      <c r="H203" s="1" t="n">
        <v>0.211895910780669</v>
      </c>
      <c r="I203" s="1" t="n">
        <v>0.333333333333333</v>
      </c>
      <c r="J203" s="0" t="s">
        <v>910</v>
      </c>
    </row>
    <row r="204" customFormat="false" ht="15" hidden="false" customHeight="false" outlineLevel="0" collapsed="false">
      <c r="A204" s="0" t="s">
        <v>908</v>
      </c>
      <c r="B204" s="1" t="n">
        <v>8</v>
      </c>
      <c r="C204" s="1" t="n">
        <v>-0.733304745011652</v>
      </c>
      <c r="D204" s="1" t="n">
        <v>2</v>
      </c>
      <c r="E204" s="1" t="n">
        <v>0</v>
      </c>
      <c r="F204" s="1" t="n">
        <v>1076</v>
      </c>
      <c r="G204" s="1" t="n">
        <v>228</v>
      </c>
      <c r="H204" s="1" t="n">
        <v>0.211895910780669</v>
      </c>
      <c r="I204" s="1" t="n">
        <v>0</v>
      </c>
      <c r="J204" s="0" t="s">
        <v>907</v>
      </c>
    </row>
    <row r="205" customFormat="false" ht="15" hidden="false" customHeight="false" outlineLevel="0" collapsed="false">
      <c r="A205" s="0" t="s">
        <v>911</v>
      </c>
      <c r="B205" s="1" t="n">
        <v>1</v>
      </c>
      <c r="C205" s="1" t="n">
        <v>-1.15945660662291</v>
      </c>
      <c r="D205" s="1" t="n">
        <v>5</v>
      </c>
      <c r="E205" s="1" t="n">
        <v>0</v>
      </c>
      <c r="F205" s="1" t="n">
        <v>1076</v>
      </c>
      <c r="G205" s="1" t="n">
        <v>228</v>
      </c>
      <c r="H205" s="1" t="n">
        <v>0.211895910780669</v>
      </c>
      <c r="I205" s="1" t="n">
        <v>0</v>
      </c>
      <c r="J205" s="0" t="s">
        <v>912</v>
      </c>
    </row>
    <row r="206" customFormat="false" ht="15" hidden="false" customHeight="false" outlineLevel="0" collapsed="false">
      <c r="A206" s="0" t="s">
        <v>911</v>
      </c>
      <c r="B206" s="1" t="n">
        <v>2</v>
      </c>
      <c r="C206" s="1" t="n">
        <v>-0.238794296389347</v>
      </c>
      <c r="D206" s="1" t="n">
        <v>16</v>
      </c>
      <c r="E206" s="1" t="n">
        <v>3</v>
      </c>
      <c r="F206" s="1" t="n">
        <v>1076</v>
      </c>
      <c r="G206" s="1" t="n">
        <v>228</v>
      </c>
      <c r="H206" s="1" t="n">
        <v>0.211895910780669</v>
      </c>
      <c r="I206" s="1" t="n">
        <v>0.1875</v>
      </c>
      <c r="J206" s="0" t="s">
        <v>913</v>
      </c>
    </row>
    <row r="207" customFormat="false" ht="15" hidden="false" customHeight="false" outlineLevel="0" collapsed="false">
      <c r="A207" s="0" t="s">
        <v>911</v>
      </c>
      <c r="B207" s="1" t="n">
        <v>3</v>
      </c>
      <c r="C207" s="1" t="n">
        <v>-1.26425292615629</v>
      </c>
      <c r="D207" s="1" t="n">
        <v>56</v>
      </c>
      <c r="E207" s="1" t="n">
        <v>8</v>
      </c>
      <c r="F207" s="1" t="n">
        <v>1076</v>
      </c>
      <c r="G207" s="1" t="n">
        <v>228</v>
      </c>
      <c r="H207" s="1" t="n">
        <v>0.211895910780669</v>
      </c>
      <c r="I207" s="1" t="n">
        <v>0.142857142857143</v>
      </c>
      <c r="J207" s="0" t="s">
        <v>914</v>
      </c>
    </row>
    <row r="208" customFormat="false" ht="15" hidden="false" customHeight="false" outlineLevel="0" collapsed="false">
      <c r="A208" s="0" t="s">
        <v>911</v>
      </c>
      <c r="B208" s="1" t="n">
        <v>4</v>
      </c>
      <c r="C208" s="1" t="n">
        <v>1.00940350377398</v>
      </c>
      <c r="D208" s="1" t="n">
        <v>364</v>
      </c>
      <c r="E208" s="1" t="n">
        <v>85</v>
      </c>
      <c r="F208" s="1" t="n">
        <v>1076</v>
      </c>
      <c r="G208" s="1" t="n">
        <v>228</v>
      </c>
      <c r="H208" s="1" t="n">
        <v>0.211895910780669</v>
      </c>
      <c r="I208" s="1" t="n">
        <v>0.233516483516484</v>
      </c>
      <c r="J208" s="0" t="s">
        <v>915</v>
      </c>
    </row>
    <row r="209" customFormat="false" ht="15" hidden="false" customHeight="false" outlineLevel="0" collapsed="false">
      <c r="A209" s="0" t="s">
        <v>911</v>
      </c>
      <c r="B209" s="1" t="n">
        <v>5</v>
      </c>
      <c r="C209" s="1" t="n">
        <v>1.25727491413849</v>
      </c>
      <c r="D209" s="1" t="n">
        <v>507</v>
      </c>
      <c r="E209" s="1" t="n">
        <v>119</v>
      </c>
      <c r="F209" s="1" t="n">
        <v>1076</v>
      </c>
      <c r="G209" s="1" t="n">
        <v>228</v>
      </c>
      <c r="H209" s="1" t="n">
        <v>0.211895910780669</v>
      </c>
      <c r="I209" s="1" t="n">
        <v>0.234714003944773</v>
      </c>
      <c r="J209" s="0" t="s">
        <v>916</v>
      </c>
    </row>
    <row r="210" customFormat="false" ht="15" hidden="false" customHeight="false" outlineLevel="0" collapsed="false">
      <c r="A210" s="0" t="s">
        <v>911</v>
      </c>
      <c r="B210" s="1" t="n">
        <v>6</v>
      </c>
      <c r="C210" s="1" t="n">
        <v>-1.15945660662291</v>
      </c>
      <c r="D210" s="1" t="n">
        <v>5</v>
      </c>
      <c r="E210" s="1" t="n">
        <v>0</v>
      </c>
      <c r="F210" s="1" t="n">
        <v>1076</v>
      </c>
      <c r="G210" s="1" t="n">
        <v>228</v>
      </c>
      <c r="H210" s="1" t="n">
        <v>0.211895910780669</v>
      </c>
      <c r="I210" s="1" t="n">
        <v>0</v>
      </c>
      <c r="J210" s="0" t="s">
        <v>917</v>
      </c>
    </row>
    <row r="211" customFormat="false" ht="15" hidden="false" customHeight="false" outlineLevel="0" collapsed="false">
      <c r="A211" s="0" t="s">
        <v>911</v>
      </c>
      <c r="B211" s="1" t="n">
        <v>7</v>
      </c>
      <c r="C211" s="1" t="n">
        <v>-2.81177699644599</v>
      </c>
      <c r="D211" s="1" t="n">
        <v>121</v>
      </c>
      <c r="E211" s="1" t="n">
        <v>13</v>
      </c>
      <c r="F211" s="1" t="n">
        <v>1076</v>
      </c>
      <c r="G211" s="1" t="n">
        <v>228</v>
      </c>
      <c r="H211" s="1" t="n">
        <v>0.211895910780669</v>
      </c>
      <c r="I211" s="1" t="n">
        <v>0.107438016528926</v>
      </c>
      <c r="J211" s="0" t="s">
        <v>918</v>
      </c>
    </row>
    <row r="212" customFormat="false" ht="15" hidden="false" customHeight="false" outlineLevel="0" collapsed="false">
      <c r="A212" s="0" t="s">
        <v>911</v>
      </c>
      <c r="B212" s="1" t="n">
        <v>8</v>
      </c>
      <c r="C212" s="1" t="n">
        <v>-0.733304745011652</v>
      </c>
      <c r="D212" s="1" t="n">
        <v>2</v>
      </c>
      <c r="E212" s="1" t="n">
        <v>0</v>
      </c>
      <c r="F212" s="1" t="n">
        <v>1076</v>
      </c>
      <c r="G212" s="1" t="n">
        <v>228</v>
      </c>
      <c r="H212" s="1" t="n">
        <v>0.211895910780669</v>
      </c>
      <c r="I212" s="1" t="n">
        <v>0</v>
      </c>
      <c r="J212" s="0" t="s">
        <v>919</v>
      </c>
    </row>
    <row r="213" customFormat="false" ht="15" hidden="false" customHeight="false" outlineLevel="0" collapsed="false">
      <c r="A213" s="0" t="s">
        <v>920</v>
      </c>
      <c r="B213" s="1" t="n">
        <v>1</v>
      </c>
      <c r="C213" s="1" t="n">
        <v>-0.733304745011652</v>
      </c>
      <c r="D213" s="1" t="n">
        <v>2</v>
      </c>
      <c r="E213" s="1" t="n">
        <v>0</v>
      </c>
      <c r="F213" s="1" t="n">
        <v>1076</v>
      </c>
      <c r="G213" s="1" t="n">
        <v>228</v>
      </c>
      <c r="H213" s="1" t="n">
        <v>0.211895910780669</v>
      </c>
      <c r="I213" s="1" t="n">
        <v>0</v>
      </c>
      <c r="J213" s="0" t="s">
        <v>921</v>
      </c>
    </row>
    <row r="214" customFormat="false" ht="15" hidden="false" customHeight="false" outlineLevel="0" collapsed="false">
      <c r="A214" s="0" t="s">
        <v>920</v>
      </c>
      <c r="B214" s="1" t="n">
        <v>2</v>
      </c>
      <c r="C214" s="1" t="n">
        <v>1.72691900655865</v>
      </c>
      <c r="D214" s="1" t="n">
        <v>6</v>
      </c>
      <c r="E214" s="1" t="n">
        <v>3</v>
      </c>
      <c r="F214" s="1" t="n">
        <v>1076</v>
      </c>
      <c r="G214" s="1" t="n">
        <v>228</v>
      </c>
      <c r="H214" s="1" t="n">
        <v>0.211895910780669</v>
      </c>
      <c r="I214" s="1" t="n">
        <v>0.5</v>
      </c>
      <c r="J214" s="0" t="s">
        <v>922</v>
      </c>
    </row>
    <row r="215" customFormat="false" ht="15" hidden="false" customHeight="false" outlineLevel="0" collapsed="false">
      <c r="A215" s="0" t="s">
        <v>920</v>
      </c>
      <c r="B215" s="1" t="n">
        <v>3</v>
      </c>
      <c r="C215" s="1" t="n">
        <v>-1.81886846657464</v>
      </c>
      <c r="D215" s="1" t="n">
        <v>28</v>
      </c>
      <c r="E215" s="1" t="n">
        <v>2</v>
      </c>
      <c r="F215" s="1" t="n">
        <v>1076</v>
      </c>
      <c r="G215" s="1" t="n">
        <v>228</v>
      </c>
      <c r="H215" s="1" t="n">
        <v>0.211895910780669</v>
      </c>
      <c r="I215" s="1" t="n">
        <v>0.0714285714285714</v>
      </c>
      <c r="J215" s="0" t="s">
        <v>923</v>
      </c>
    </row>
    <row r="216" customFormat="false" ht="15" hidden="false" customHeight="false" outlineLevel="0" collapsed="false">
      <c r="A216" s="0" t="s">
        <v>920</v>
      </c>
      <c r="B216" s="1" t="n">
        <v>4</v>
      </c>
      <c r="C216" s="1" t="n">
        <v>0.623061503754527</v>
      </c>
      <c r="D216" s="1" t="n">
        <v>182</v>
      </c>
      <c r="E216" s="1" t="n">
        <v>42</v>
      </c>
      <c r="F216" s="1" t="n">
        <v>1076</v>
      </c>
      <c r="G216" s="1" t="n">
        <v>228</v>
      </c>
      <c r="H216" s="1" t="n">
        <v>0.211895910780669</v>
      </c>
      <c r="I216" s="1" t="n">
        <v>0.230769230769231</v>
      </c>
      <c r="J216" s="0" t="s">
        <v>924</v>
      </c>
    </row>
    <row r="217" customFormat="false" ht="15" hidden="false" customHeight="false" outlineLevel="0" collapsed="false">
      <c r="A217" s="0" t="s">
        <v>920</v>
      </c>
      <c r="B217" s="1" t="n">
        <v>5</v>
      </c>
      <c r="C217" s="1" t="n">
        <v>2.99492398670776</v>
      </c>
      <c r="D217" s="1" t="n">
        <v>457</v>
      </c>
      <c r="E217" s="1" t="n">
        <v>123</v>
      </c>
      <c r="F217" s="1" t="n">
        <v>1076</v>
      </c>
      <c r="G217" s="1" t="n">
        <v>228</v>
      </c>
      <c r="H217" s="1" t="n">
        <v>0.211895910780669</v>
      </c>
      <c r="I217" s="1" t="n">
        <v>0.269146608315098</v>
      </c>
      <c r="J217" s="0" t="s">
        <v>925</v>
      </c>
    </row>
    <row r="218" customFormat="false" ht="15" hidden="false" customHeight="false" outlineLevel="0" collapsed="false">
      <c r="A218" s="0" t="s">
        <v>920</v>
      </c>
      <c r="B218" s="1" t="n">
        <v>6</v>
      </c>
      <c r="C218" s="1" t="n">
        <v>1.12890335745215</v>
      </c>
      <c r="D218" s="1" t="n">
        <v>8</v>
      </c>
      <c r="E218" s="1" t="n">
        <v>3</v>
      </c>
      <c r="F218" s="1" t="n">
        <v>1076</v>
      </c>
      <c r="G218" s="1" t="n">
        <v>228</v>
      </c>
      <c r="H218" s="1" t="n">
        <v>0.211895910780669</v>
      </c>
      <c r="I218" s="1" t="n">
        <v>0.375</v>
      </c>
      <c r="J218" s="0" t="s">
        <v>926</v>
      </c>
    </row>
    <row r="219" customFormat="false" ht="15" hidden="false" customHeight="false" outlineLevel="0" collapsed="false">
      <c r="A219" s="0" t="s">
        <v>920</v>
      </c>
      <c r="B219" s="1" t="n">
        <v>7</v>
      </c>
      <c r="C219" s="1" t="n">
        <v>-3.42486384650623</v>
      </c>
      <c r="D219" s="1" t="n">
        <v>390</v>
      </c>
      <c r="E219" s="1" t="n">
        <v>55</v>
      </c>
      <c r="F219" s="1" t="n">
        <v>1076</v>
      </c>
      <c r="G219" s="1" t="n">
        <v>228</v>
      </c>
      <c r="H219" s="1" t="n">
        <v>0.211895910780669</v>
      </c>
      <c r="I219" s="1" t="n">
        <v>0.141025641025641</v>
      </c>
      <c r="J219" s="0" t="s">
        <v>927</v>
      </c>
    </row>
    <row r="220" customFormat="false" ht="15" hidden="false" customHeight="false" outlineLevel="0" collapsed="false">
      <c r="A220" s="0" t="s">
        <v>920</v>
      </c>
      <c r="B220" s="1" t="n">
        <v>8</v>
      </c>
      <c r="C220" s="1" t="n">
        <v>-0.898111225620138</v>
      </c>
      <c r="D220" s="1" t="n">
        <v>3</v>
      </c>
      <c r="E220" s="1" t="n">
        <v>0</v>
      </c>
      <c r="F220" s="1" t="n">
        <v>1076</v>
      </c>
      <c r="G220" s="1" t="n">
        <v>228</v>
      </c>
      <c r="H220" s="1" t="n">
        <v>0.211895910780669</v>
      </c>
      <c r="I220" s="1" t="n">
        <v>0</v>
      </c>
      <c r="J220" s="0" t="s">
        <v>928</v>
      </c>
    </row>
    <row r="221" customFormat="false" ht="15" hidden="false" customHeight="false" outlineLevel="0" collapsed="false">
      <c r="A221" s="0" t="s">
        <v>929</v>
      </c>
      <c r="B221" s="1" t="n">
        <v>1</v>
      </c>
      <c r="C221" s="1" t="n">
        <v>0.372973948646219</v>
      </c>
      <c r="D221" s="1" t="n">
        <v>16</v>
      </c>
      <c r="E221" s="1" t="n">
        <v>4</v>
      </c>
      <c r="F221" s="1" t="n">
        <v>1076</v>
      </c>
      <c r="G221" s="1" t="n">
        <v>228</v>
      </c>
      <c r="H221" s="1" t="n">
        <v>0.211895910780669</v>
      </c>
      <c r="I221" s="1" t="n">
        <v>0.25</v>
      </c>
      <c r="J221" s="0" t="s">
        <v>930</v>
      </c>
    </row>
    <row r="222" customFormat="false" ht="15" hidden="false" customHeight="false" outlineLevel="0" collapsed="false">
      <c r="A222" s="0" t="s">
        <v>929</v>
      </c>
      <c r="B222" s="1" t="n">
        <v>2</v>
      </c>
      <c r="C222" s="1" t="n">
        <v>1.85071248373131</v>
      </c>
      <c r="D222" s="1" t="n">
        <v>54</v>
      </c>
      <c r="E222" s="1" t="n">
        <v>17</v>
      </c>
      <c r="F222" s="1" t="n">
        <v>1076</v>
      </c>
      <c r="G222" s="1" t="n">
        <v>228</v>
      </c>
      <c r="H222" s="1" t="n">
        <v>0.211895910780669</v>
      </c>
      <c r="I222" s="1" t="n">
        <v>0.314814814814815</v>
      </c>
      <c r="J222" s="0" t="s">
        <v>931</v>
      </c>
    </row>
    <row r="223" customFormat="false" ht="15" hidden="false" customHeight="false" outlineLevel="0" collapsed="false">
      <c r="A223" s="0" t="s">
        <v>929</v>
      </c>
      <c r="B223" s="1" t="n">
        <v>3</v>
      </c>
      <c r="C223" s="1" t="n">
        <v>0.841449440504983</v>
      </c>
      <c r="D223" s="1" t="n">
        <v>190</v>
      </c>
      <c r="E223" s="1" t="n">
        <v>45</v>
      </c>
      <c r="F223" s="1" t="n">
        <v>1076</v>
      </c>
      <c r="G223" s="1" t="n">
        <v>228</v>
      </c>
      <c r="H223" s="1" t="n">
        <v>0.211895910780669</v>
      </c>
      <c r="I223" s="1" t="n">
        <v>0.236842105263158</v>
      </c>
      <c r="J223" s="0" t="s">
        <v>932</v>
      </c>
    </row>
    <row r="224" customFormat="false" ht="15" hidden="false" customHeight="false" outlineLevel="0" collapsed="false">
      <c r="A224" s="0" t="s">
        <v>929</v>
      </c>
      <c r="B224" s="1" t="n">
        <v>4</v>
      </c>
      <c r="C224" s="1" t="n">
        <v>0.218293498868994</v>
      </c>
      <c r="D224" s="1" t="n">
        <v>533</v>
      </c>
      <c r="E224" s="1" t="n">
        <v>115</v>
      </c>
      <c r="F224" s="1" t="n">
        <v>1076</v>
      </c>
      <c r="G224" s="1" t="n">
        <v>228</v>
      </c>
      <c r="H224" s="1" t="n">
        <v>0.211895910780669</v>
      </c>
      <c r="I224" s="1" t="n">
        <v>0.215759849906191</v>
      </c>
      <c r="J224" s="0" t="s">
        <v>933</v>
      </c>
    </row>
    <row r="225" customFormat="false" ht="15" hidden="false" customHeight="false" outlineLevel="0" collapsed="false">
      <c r="A225" s="0" t="s">
        <v>929</v>
      </c>
      <c r="B225" s="1" t="n">
        <v>5</v>
      </c>
      <c r="C225" s="1" t="n">
        <v>-1.80327141139017</v>
      </c>
      <c r="D225" s="1" t="n">
        <v>280</v>
      </c>
      <c r="E225" s="1" t="n">
        <v>47</v>
      </c>
      <c r="F225" s="1" t="n">
        <v>1076</v>
      </c>
      <c r="G225" s="1" t="n">
        <v>228</v>
      </c>
      <c r="H225" s="1" t="n">
        <v>0.211895910780669</v>
      </c>
      <c r="I225" s="1" t="n">
        <v>0.167857142857143</v>
      </c>
      <c r="J225" s="0" t="s">
        <v>934</v>
      </c>
    </row>
    <row r="226" customFormat="false" ht="15" hidden="false" customHeight="false" outlineLevel="0" collapsed="false">
      <c r="A226" s="0" t="s">
        <v>929</v>
      </c>
      <c r="B226" s="1" t="n">
        <v>7</v>
      </c>
      <c r="C226" s="1" t="n">
        <v>-0.518524757874011</v>
      </c>
      <c r="D226" s="1" t="n">
        <v>1</v>
      </c>
      <c r="E226" s="1" t="n">
        <v>0</v>
      </c>
      <c r="F226" s="1" t="n">
        <v>1076</v>
      </c>
      <c r="G226" s="1" t="n">
        <v>228</v>
      </c>
      <c r="H226" s="1" t="n">
        <v>0.211895910780669</v>
      </c>
      <c r="I226" s="1" t="n">
        <v>0</v>
      </c>
      <c r="J226" s="0" t="s">
        <v>935</v>
      </c>
    </row>
    <row r="227" customFormat="false" ht="15" hidden="false" customHeight="false" outlineLevel="0" collapsed="false">
      <c r="A227" s="0" t="s">
        <v>929</v>
      </c>
      <c r="B227" s="1" t="n">
        <v>8</v>
      </c>
      <c r="C227" s="1" t="n">
        <v>-0.733304745011652</v>
      </c>
      <c r="D227" s="1" t="n">
        <v>2</v>
      </c>
      <c r="E227" s="1" t="n">
        <v>0</v>
      </c>
      <c r="F227" s="1" t="n">
        <v>1076</v>
      </c>
      <c r="G227" s="1" t="n">
        <v>228</v>
      </c>
      <c r="H227" s="1" t="n">
        <v>0.211895910780669</v>
      </c>
      <c r="I227" s="1" t="n">
        <v>0</v>
      </c>
      <c r="J227" s="0" t="s">
        <v>936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1F497D"/>
    <pageSetUpPr fitToPage="false"/>
  </sheetPr>
  <dimension ref="A1:Q294"/>
  <sheetViews>
    <sheetView windowProtection="false" showFormulas="false" showGridLines="true" showRowColHeaders="true" showZeros="true" rightToLeft="false" tabSelected="false" showOutlineSymbols="true" defaultGridColor="true" view="normal" topLeftCell="A274" colorId="64" zoomScale="100" zoomScaleNormal="100" zoomScalePageLayoutView="100" workbookViewId="0">
      <selection pane="topLeft" activeCell="I211" activeCellId="0" sqref="I:I"/>
    </sheetView>
  </sheetViews>
  <sheetFormatPr defaultRowHeight="15"/>
  <cols>
    <col collapsed="false" hidden="false" max="1" min="1" style="0" width="15.4251012145749"/>
    <col collapsed="false" hidden="false" max="2" min="2" style="1" width="9.68421052631579"/>
    <col collapsed="false" hidden="false" max="3" min="3" style="0" width="7.88259109311741"/>
    <col collapsed="false" hidden="false" max="4" min="4" style="1" width="9.08502024291498"/>
    <col collapsed="false" hidden="false" max="5" min="5" style="1" width="7.88259109311741"/>
    <col collapsed="false" hidden="false" max="6" min="6" style="1" width="7.45748987854251"/>
    <col collapsed="false" hidden="false" max="7" min="7" style="1" width="8.57085020242915"/>
    <col collapsed="false" hidden="false" max="8" min="8" style="1" width="6.76923076923077"/>
    <col collapsed="false" hidden="false" max="9" min="9" style="1" width="6.25506072874494"/>
    <col collapsed="false" hidden="false" max="10" min="10" style="0" width="73.5263157894737"/>
    <col collapsed="false" hidden="false" max="1025" min="11" style="0" width="11.1417004048583"/>
  </cols>
  <sheetData>
    <row r="1" s="1" customFormat="true" ht="21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531</v>
      </c>
      <c r="J1" s="3" t="s">
        <v>9</v>
      </c>
    </row>
    <row r="2" customFormat="false" ht="15" hidden="false" customHeight="true" outlineLevel="0" collapsed="false">
      <c r="A2" s="0" t="s">
        <v>937</v>
      </c>
      <c r="B2" s="1" t="n">
        <v>-1</v>
      </c>
      <c r="C2" s="0" t="n">
        <v>2.87562018543248</v>
      </c>
      <c r="D2" s="1" t="n">
        <v>453</v>
      </c>
      <c r="E2" s="1" t="n">
        <v>121</v>
      </c>
      <c r="F2" s="1" t="n">
        <v>1076</v>
      </c>
      <c r="G2" s="1" t="n">
        <v>228</v>
      </c>
      <c r="H2" s="1" t="n">
        <v>0.211895910780669</v>
      </c>
      <c r="I2" s="1" t="n">
        <v>0.267108167770419</v>
      </c>
      <c r="J2" s="0" t="s">
        <v>215</v>
      </c>
    </row>
    <row r="3" customFormat="false" ht="15" hidden="false" customHeight="false" outlineLevel="0" collapsed="false">
      <c r="A3" s="0" t="s">
        <v>937</v>
      </c>
      <c r="B3" s="1" t="n">
        <v>0</v>
      </c>
      <c r="C3" s="0" t="n">
        <v>-2.48131709523257</v>
      </c>
      <c r="D3" s="1" t="n">
        <v>567</v>
      </c>
      <c r="E3" s="1" t="n">
        <v>96</v>
      </c>
      <c r="F3" s="1" t="n">
        <v>1076</v>
      </c>
      <c r="G3" s="1" t="n">
        <v>228</v>
      </c>
      <c r="H3" s="1" t="n">
        <v>0.211895910780669</v>
      </c>
      <c r="I3" s="1" t="n">
        <v>0.169312169312169</v>
      </c>
      <c r="J3" s="0" t="s">
        <v>216</v>
      </c>
    </row>
    <row r="4" customFormat="false" ht="15" hidden="false" customHeight="false" outlineLevel="0" collapsed="false">
      <c r="A4" s="0" t="s">
        <v>937</v>
      </c>
      <c r="B4" s="1" t="n">
        <v>1</v>
      </c>
      <c r="C4" s="0" t="n">
        <v>-0.339636603840754</v>
      </c>
      <c r="D4" s="1" t="n">
        <v>27</v>
      </c>
      <c r="E4" s="1" t="n">
        <v>5</v>
      </c>
      <c r="F4" s="1" t="n">
        <v>1076</v>
      </c>
      <c r="G4" s="1" t="n">
        <v>228</v>
      </c>
      <c r="H4" s="1" t="n">
        <v>0.211895910780669</v>
      </c>
      <c r="I4" s="1" t="n">
        <v>0.185185185185185</v>
      </c>
      <c r="J4" s="0" t="s">
        <v>217</v>
      </c>
    </row>
    <row r="5" customFormat="false" ht="15" hidden="false" customHeight="false" outlineLevel="0" collapsed="false">
      <c r="A5" s="0" t="s">
        <v>937</v>
      </c>
      <c r="B5" s="1" t="n">
        <v>2</v>
      </c>
      <c r="C5" s="0" t="n">
        <v>-0.0658810101824025</v>
      </c>
      <c r="D5" s="1" t="n">
        <v>29</v>
      </c>
      <c r="E5" s="1" t="n">
        <v>6</v>
      </c>
      <c r="F5" s="1" t="n">
        <v>1076</v>
      </c>
      <c r="G5" s="1" t="n">
        <v>228</v>
      </c>
      <c r="H5" s="1" t="n">
        <v>0.211895910780669</v>
      </c>
      <c r="I5" s="1" t="n">
        <v>0.206896551724138</v>
      </c>
      <c r="J5" s="0" t="s">
        <v>218</v>
      </c>
    </row>
    <row r="6" customFormat="false" ht="15" hidden="false" customHeight="false" outlineLevel="0" collapsed="false">
      <c r="A6" s="0" t="s">
        <v>938</v>
      </c>
      <c r="B6" s="1" t="n">
        <v>-1</v>
      </c>
      <c r="C6" s="0" t="n">
        <v>0.793827458339283</v>
      </c>
      <c r="D6" s="1" t="n">
        <v>705</v>
      </c>
      <c r="E6" s="1" t="n">
        <v>158</v>
      </c>
      <c r="F6" s="1" t="n">
        <v>1076</v>
      </c>
      <c r="G6" s="1" t="n">
        <v>228</v>
      </c>
      <c r="H6" s="1" t="n">
        <v>0.211895910780669</v>
      </c>
      <c r="I6" s="1" t="n">
        <v>0.224113475177305</v>
      </c>
      <c r="J6" s="0" t="s">
        <v>939</v>
      </c>
    </row>
    <row r="7" customFormat="false" ht="15" hidden="false" customHeight="false" outlineLevel="0" collapsed="false">
      <c r="A7" s="0" t="s">
        <v>938</v>
      </c>
      <c r="B7" s="1" t="n">
        <v>0</v>
      </c>
      <c r="C7" s="0" t="n">
        <v>-0.898111225620138</v>
      </c>
      <c r="D7" s="1" t="n">
        <v>3</v>
      </c>
      <c r="E7" s="1" t="n">
        <v>0</v>
      </c>
      <c r="F7" s="1" t="n">
        <v>1076</v>
      </c>
      <c r="G7" s="1" t="n">
        <v>228</v>
      </c>
      <c r="H7" s="1" t="n">
        <v>0.211895910780669</v>
      </c>
      <c r="I7" s="1" t="n">
        <v>0</v>
      </c>
      <c r="J7" s="0" t="s">
        <v>940</v>
      </c>
      <c r="N7" s="33"/>
      <c r="O7" s="33"/>
      <c r="P7" s="33"/>
      <c r="Q7" s="33"/>
    </row>
    <row r="8" customFormat="false" ht="15" hidden="false" customHeight="false" outlineLevel="0" collapsed="false">
      <c r="A8" s="0" t="s">
        <v>938</v>
      </c>
      <c r="B8" s="1" t="n">
        <v>1</v>
      </c>
      <c r="C8" s="0" t="n">
        <v>0.683988928826658</v>
      </c>
      <c r="D8" s="1" t="n">
        <v>18</v>
      </c>
      <c r="E8" s="1" t="n">
        <v>5</v>
      </c>
      <c r="F8" s="1" t="n">
        <v>1076</v>
      </c>
      <c r="G8" s="1" t="n">
        <v>228</v>
      </c>
      <c r="H8" s="1" t="n">
        <v>0.211895910780669</v>
      </c>
      <c r="I8" s="1" t="n">
        <v>0.277777777777778</v>
      </c>
      <c r="J8" s="0" t="s">
        <v>941</v>
      </c>
      <c r="N8" s="33"/>
      <c r="O8" s="33"/>
      <c r="P8" s="33"/>
      <c r="Q8" s="33"/>
    </row>
    <row r="9" customFormat="false" ht="15" hidden="false" customHeight="false" outlineLevel="0" collapsed="false">
      <c r="A9" s="0" t="s">
        <v>938</v>
      </c>
      <c r="B9" s="1" t="n">
        <v>2</v>
      </c>
      <c r="C9" s="0" t="n">
        <v>-0.603336339334474</v>
      </c>
      <c r="D9" s="1" t="n">
        <v>61</v>
      </c>
      <c r="E9" s="1" t="n">
        <v>11</v>
      </c>
      <c r="F9" s="1" t="n">
        <v>1076</v>
      </c>
      <c r="G9" s="1" t="n">
        <v>228</v>
      </c>
      <c r="H9" s="1" t="n">
        <v>0.211895910780669</v>
      </c>
      <c r="I9" s="1" t="n">
        <v>0.180327868852459</v>
      </c>
      <c r="J9" s="0" t="s">
        <v>942</v>
      </c>
      <c r="N9" s="33"/>
      <c r="O9" s="33"/>
      <c r="P9" s="33"/>
      <c r="Q9" s="33"/>
    </row>
    <row r="10" customFormat="false" ht="15" hidden="false" customHeight="false" outlineLevel="0" collapsed="false">
      <c r="A10" s="0" t="s">
        <v>938</v>
      </c>
      <c r="B10" s="1" t="n">
        <v>3</v>
      </c>
      <c r="C10" s="0" t="n">
        <v>-1.55369014759875</v>
      </c>
      <c r="D10" s="1" t="n">
        <v>67</v>
      </c>
      <c r="E10" s="1" t="n">
        <v>9</v>
      </c>
      <c r="F10" s="1" t="n">
        <v>1076</v>
      </c>
      <c r="G10" s="1" t="n">
        <v>228</v>
      </c>
      <c r="H10" s="1" t="n">
        <v>0.211895910780669</v>
      </c>
      <c r="I10" s="1" t="n">
        <v>0.134328358208955</v>
      </c>
      <c r="J10" s="0" t="s">
        <v>943</v>
      </c>
      <c r="N10" s="33"/>
      <c r="O10" s="33"/>
      <c r="P10" s="33"/>
      <c r="Q10" s="33"/>
    </row>
    <row r="11" customFormat="false" ht="15" hidden="false" customHeight="false" outlineLevel="0" collapsed="false">
      <c r="A11" s="0" t="s">
        <v>938</v>
      </c>
      <c r="B11" s="1" t="n">
        <v>4</v>
      </c>
      <c r="C11" s="0" t="n">
        <v>-0.884197676032894</v>
      </c>
      <c r="D11" s="1" t="n">
        <v>71</v>
      </c>
      <c r="E11" s="1" t="n">
        <v>12</v>
      </c>
      <c r="F11" s="1" t="n">
        <v>1076</v>
      </c>
      <c r="G11" s="1" t="n">
        <v>228</v>
      </c>
      <c r="H11" s="1" t="n">
        <v>0.211895910780669</v>
      </c>
      <c r="I11" s="1" t="n">
        <v>0.169014084507042</v>
      </c>
      <c r="J11" s="0" t="s">
        <v>944</v>
      </c>
      <c r="N11" s="33"/>
      <c r="O11" s="33"/>
      <c r="P11" s="33"/>
      <c r="Q11" s="33"/>
    </row>
    <row r="12" customFormat="false" ht="15" hidden="false" customHeight="false" outlineLevel="0" collapsed="false">
      <c r="A12" s="0" t="s">
        <v>938</v>
      </c>
      <c r="B12" s="1" t="n">
        <v>5</v>
      </c>
      <c r="C12" s="0" t="n">
        <v>0.375411121933998</v>
      </c>
      <c r="D12" s="1" t="n">
        <v>74</v>
      </c>
      <c r="E12" s="1" t="n">
        <v>17</v>
      </c>
      <c r="F12" s="1" t="n">
        <v>1076</v>
      </c>
      <c r="G12" s="1" t="n">
        <v>228</v>
      </c>
      <c r="H12" s="1" t="n">
        <v>0.211895910780669</v>
      </c>
      <c r="I12" s="1" t="n">
        <v>0.22972972972973</v>
      </c>
      <c r="J12" s="0" t="s">
        <v>945</v>
      </c>
      <c r="N12" s="33"/>
      <c r="O12" s="33"/>
      <c r="P12" s="33"/>
      <c r="Q12" s="33"/>
    </row>
    <row r="13" customFormat="false" ht="15" hidden="false" customHeight="false" outlineLevel="0" collapsed="false">
      <c r="A13" s="0" t="s">
        <v>938</v>
      </c>
      <c r="B13" s="1" t="n">
        <v>6</v>
      </c>
      <c r="C13" s="0" t="n">
        <v>-0.0881187250325065</v>
      </c>
      <c r="D13" s="1" t="n">
        <v>77</v>
      </c>
      <c r="E13" s="1" t="n">
        <v>16</v>
      </c>
      <c r="F13" s="1" t="n">
        <v>1076</v>
      </c>
      <c r="G13" s="1" t="n">
        <v>228</v>
      </c>
      <c r="H13" s="1" t="n">
        <v>0.211895910780669</v>
      </c>
      <c r="I13" s="1" t="n">
        <v>0.207792207792208</v>
      </c>
      <c r="J13" s="0" t="s">
        <v>946</v>
      </c>
      <c r="N13" s="33"/>
      <c r="O13" s="33"/>
      <c r="P13" s="33"/>
      <c r="Q13" s="33"/>
    </row>
    <row r="14" customFormat="false" ht="15" hidden="false" customHeight="false" outlineLevel="0" collapsed="false">
      <c r="A14" s="0" t="s">
        <v>947</v>
      </c>
      <c r="B14" s="1" t="n">
        <v>-1</v>
      </c>
      <c r="C14" s="0" t="n">
        <v>1.01481108703626</v>
      </c>
      <c r="D14" s="1" t="n">
        <v>808</v>
      </c>
      <c r="E14" s="1" t="n">
        <v>183</v>
      </c>
      <c r="F14" s="1" t="n">
        <v>1076</v>
      </c>
      <c r="G14" s="1" t="n">
        <v>228</v>
      </c>
      <c r="H14" s="1" t="n">
        <v>0.211895910780669</v>
      </c>
      <c r="I14" s="1" t="n">
        <v>0.226485148514851</v>
      </c>
      <c r="J14" s="0" t="s">
        <v>948</v>
      </c>
      <c r="N14" s="33"/>
      <c r="O14" s="33"/>
      <c r="P14" s="33"/>
      <c r="Q14" s="33"/>
    </row>
    <row r="15" customFormat="false" ht="15" hidden="false" customHeight="false" outlineLevel="0" collapsed="false">
      <c r="A15" s="0" t="s">
        <v>947</v>
      </c>
      <c r="B15" s="1" t="n">
        <v>0</v>
      </c>
      <c r="C15" s="0" t="n">
        <v>0.186486974323109</v>
      </c>
      <c r="D15" s="1" t="n">
        <v>4</v>
      </c>
      <c r="E15" s="1" t="n">
        <v>1</v>
      </c>
      <c r="F15" s="1" t="n">
        <v>1076</v>
      </c>
      <c r="G15" s="1" t="n">
        <v>228</v>
      </c>
      <c r="H15" s="1" t="n">
        <v>0.211895910780669</v>
      </c>
      <c r="I15" s="1" t="n">
        <v>0.25</v>
      </c>
      <c r="J15" s="0" t="s">
        <v>949</v>
      </c>
    </row>
    <row r="16" customFormat="false" ht="15" hidden="false" customHeight="false" outlineLevel="0" collapsed="false">
      <c r="A16" s="0" t="s">
        <v>947</v>
      </c>
      <c r="B16" s="1" t="n">
        <v>1</v>
      </c>
      <c r="C16" s="0" t="n">
        <v>0.388529034409041</v>
      </c>
      <c r="D16" s="1" t="n">
        <v>29</v>
      </c>
      <c r="E16" s="1" t="n">
        <v>7</v>
      </c>
      <c r="F16" s="1" t="n">
        <v>1076</v>
      </c>
      <c r="G16" s="1" t="n">
        <v>228</v>
      </c>
      <c r="H16" s="1" t="n">
        <v>0.211895910780669</v>
      </c>
      <c r="I16" s="1" t="n">
        <v>0.241379310344828</v>
      </c>
      <c r="J16" s="0" t="s">
        <v>950</v>
      </c>
    </row>
    <row r="17" customFormat="false" ht="15" hidden="false" customHeight="false" outlineLevel="0" collapsed="false">
      <c r="A17" s="0" t="s">
        <v>947</v>
      </c>
      <c r="B17" s="1" t="n">
        <v>2</v>
      </c>
      <c r="C17" s="0" t="n">
        <v>-1.47976656048256</v>
      </c>
      <c r="D17" s="1" t="n">
        <v>36</v>
      </c>
      <c r="E17" s="1" t="n">
        <v>4</v>
      </c>
      <c r="F17" s="1" t="n">
        <v>1076</v>
      </c>
      <c r="G17" s="1" t="n">
        <v>228</v>
      </c>
      <c r="H17" s="1" t="n">
        <v>0.211895910780669</v>
      </c>
      <c r="I17" s="1" t="n">
        <v>0.111111111111111</v>
      </c>
      <c r="J17" s="0" t="s">
        <v>951</v>
      </c>
    </row>
    <row r="18" customFormat="false" ht="15" hidden="false" customHeight="false" outlineLevel="0" collapsed="false">
      <c r="A18" s="0" t="s">
        <v>947</v>
      </c>
      <c r="B18" s="1" t="n">
        <v>3</v>
      </c>
      <c r="C18" s="0" t="n">
        <v>-1.71609496469509</v>
      </c>
      <c r="D18" s="1" t="n">
        <v>99</v>
      </c>
      <c r="E18" s="1" t="n">
        <v>14</v>
      </c>
      <c r="F18" s="1" t="n">
        <v>1076</v>
      </c>
      <c r="G18" s="1" t="n">
        <v>228</v>
      </c>
      <c r="H18" s="1" t="n">
        <v>0.211895910780669</v>
      </c>
      <c r="I18" s="1" t="n">
        <v>0.141414141414141</v>
      </c>
      <c r="J18" s="0" t="s">
        <v>952</v>
      </c>
    </row>
    <row r="19" customFormat="false" ht="15" hidden="false" customHeight="false" outlineLevel="0" collapsed="false">
      <c r="A19" s="0" t="s">
        <v>947</v>
      </c>
      <c r="B19" s="1" t="n">
        <v>4</v>
      </c>
      <c r="C19" s="0" t="n">
        <v>0.0904294192350035</v>
      </c>
      <c r="D19" s="1" t="n">
        <v>60</v>
      </c>
      <c r="E19" s="1" t="n">
        <v>13</v>
      </c>
      <c r="F19" s="1" t="n">
        <v>1076</v>
      </c>
      <c r="G19" s="1" t="n">
        <v>228</v>
      </c>
      <c r="H19" s="1" t="n">
        <v>0.211895910780669</v>
      </c>
      <c r="I19" s="1" t="n">
        <v>0.216666666666667</v>
      </c>
      <c r="J19" s="0" t="s">
        <v>953</v>
      </c>
    </row>
    <row r="20" customFormat="false" ht="15" hidden="false" customHeight="false" outlineLevel="0" collapsed="false">
      <c r="A20" s="0" t="s">
        <v>947</v>
      </c>
      <c r="B20" s="1" t="n">
        <v>5</v>
      </c>
      <c r="C20" s="0" t="n">
        <v>-0.957941250766745</v>
      </c>
      <c r="D20" s="1" t="n">
        <v>40</v>
      </c>
      <c r="E20" s="1" t="n">
        <v>6</v>
      </c>
      <c r="F20" s="1" t="n">
        <v>1076</v>
      </c>
      <c r="G20" s="1" t="n">
        <v>228</v>
      </c>
      <c r="H20" s="1" t="n">
        <v>0.211895910780669</v>
      </c>
      <c r="I20" s="1" t="n">
        <v>0.15</v>
      </c>
      <c r="J20" s="0" t="s">
        <v>954</v>
      </c>
    </row>
    <row r="21" customFormat="false" ht="15" hidden="false" customHeight="false" outlineLevel="0" collapsed="false">
      <c r="A21" s="0" t="s">
        <v>955</v>
      </c>
      <c r="B21" s="1" t="n">
        <v>-1</v>
      </c>
      <c r="C21" s="0" t="n">
        <v>0.947636518120471</v>
      </c>
      <c r="D21" s="1" t="n">
        <v>775</v>
      </c>
      <c r="E21" s="1" t="n">
        <v>175</v>
      </c>
      <c r="F21" s="1" t="n">
        <v>1076</v>
      </c>
      <c r="G21" s="1" t="n">
        <v>228</v>
      </c>
      <c r="H21" s="1" t="n">
        <v>0.211895910780669</v>
      </c>
      <c r="I21" s="1" t="n">
        <v>0.225806451612903</v>
      </c>
      <c r="J21" s="0" t="s">
        <v>219</v>
      </c>
    </row>
    <row r="22" customFormat="false" ht="15" hidden="false" customHeight="false" outlineLevel="0" collapsed="false">
      <c r="A22" s="0" t="s">
        <v>955</v>
      </c>
      <c r="B22" s="1" t="n">
        <v>0</v>
      </c>
      <c r="C22" s="0" t="n">
        <v>-0.898111225620138</v>
      </c>
      <c r="D22" s="1" t="n">
        <v>3</v>
      </c>
      <c r="E22" s="1" t="n">
        <v>0</v>
      </c>
      <c r="F22" s="1" t="n">
        <v>1076</v>
      </c>
      <c r="G22" s="1" t="n">
        <v>228</v>
      </c>
      <c r="H22" s="1" t="n">
        <v>0.211895910780669</v>
      </c>
      <c r="I22" s="1" t="n">
        <v>0</v>
      </c>
      <c r="J22" s="0" t="s">
        <v>220</v>
      </c>
    </row>
    <row r="23" customFormat="false" ht="15" hidden="false" customHeight="false" outlineLevel="0" collapsed="false">
      <c r="A23" s="0" t="s">
        <v>955</v>
      </c>
      <c r="B23" s="1" t="n">
        <v>1</v>
      </c>
      <c r="C23" s="0" t="n">
        <v>0.456797930767126</v>
      </c>
      <c r="D23" s="1" t="n">
        <v>24</v>
      </c>
      <c r="E23" s="1" t="n">
        <v>6</v>
      </c>
      <c r="F23" s="1" t="n">
        <v>1076</v>
      </c>
      <c r="G23" s="1" t="n">
        <v>228</v>
      </c>
      <c r="H23" s="1" t="n">
        <v>0.211895910780669</v>
      </c>
      <c r="I23" s="1" t="n">
        <v>0.25</v>
      </c>
      <c r="J23" s="0" t="s">
        <v>221</v>
      </c>
    </row>
    <row r="24" customFormat="false" ht="15" hidden="false" customHeight="false" outlineLevel="0" collapsed="false">
      <c r="A24" s="0" t="s">
        <v>955</v>
      </c>
      <c r="B24" s="1" t="n">
        <v>2</v>
      </c>
      <c r="C24" s="0" t="n">
        <v>-1.38866127150931</v>
      </c>
      <c r="D24" s="1" t="n">
        <v>22</v>
      </c>
      <c r="E24" s="1" t="n">
        <v>2</v>
      </c>
      <c r="F24" s="1" t="n">
        <v>1076</v>
      </c>
      <c r="G24" s="1" t="n">
        <v>228</v>
      </c>
      <c r="H24" s="1" t="n">
        <v>0.211895910780669</v>
      </c>
      <c r="I24" s="1" t="n">
        <v>0.0909090909090909</v>
      </c>
      <c r="J24" s="0" t="s">
        <v>222</v>
      </c>
    </row>
    <row r="25" customFormat="false" ht="15" hidden="false" customHeight="false" outlineLevel="0" collapsed="false">
      <c r="A25" s="0" t="s">
        <v>955</v>
      </c>
      <c r="B25" s="1" t="n">
        <v>3</v>
      </c>
      <c r="C25" s="0" t="n">
        <v>-0.335170839444985</v>
      </c>
      <c r="D25" s="1" t="n">
        <v>96</v>
      </c>
      <c r="E25" s="1" t="n">
        <v>19</v>
      </c>
      <c r="F25" s="1" t="n">
        <v>1076</v>
      </c>
      <c r="G25" s="1" t="n">
        <v>228</v>
      </c>
      <c r="H25" s="1" t="n">
        <v>0.211895910780669</v>
      </c>
      <c r="I25" s="1" t="n">
        <v>0.197916666666667</v>
      </c>
      <c r="J25" s="0" t="s">
        <v>223</v>
      </c>
    </row>
    <row r="26" customFormat="false" ht="15" hidden="false" customHeight="false" outlineLevel="0" collapsed="false">
      <c r="A26" s="0" t="s">
        <v>955</v>
      </c>
      <c r="B26" s="1" t="n">
        <v>4</v>
      </c>
      <c r="C26" s="0" t="n">
        <v>-1.22753498982214</v>
      </c>
      <c r="D26" s="1" t="n">
        <v>72</v>
      </c>
      <c r="E26" s="1" t="n">
        <v>11</v>
      </c>
      <c r="F26" s="1" t="n">
        <v>1076</v>
      </c>
      <c r="G26" s="1" t="n">
        <v>228</v>
      </c>
      <c r="H26" s="1" t="n">
        <v>0.211895910780669</v>
      </c>
      <c r="I26" s="1" t="n">
        <v>0.152777777777778</v>
      </c>
      <c r="J26" s="0" t="s">
        <v>224</v>
      </c>
    </row>
    <row r="27" customFormat="false" ht="15" hidden="false" customHeight="false" outlineLevel="0" collapsed="false">
      <c r="A27" s="0" t="s">
        <v>955</v>
      </c>
      <c r="B27" s="1" t="n">
        <v>5</v>
      </c>
      <c r="C27" s="0" t="n">
        <v>-0.747394632981507</v>
      </c>
      <c r="D27" s="1" t="n">
        <v>84</v>
      </c>
      <c r="E27" s="1" t="n">
        <v>15</v>
      </c>
      <c r="F27" s="1" t="n">
        <v>1076</v>
      </c>
      <c r="G27" s="1" t="n">
        <v>228</v>
      </c>
      <c r="H27" s="1" t="n">
        <v>0.211895910780669</v>
      </c>
      <c r="I27" s="1" t="n">
        <v>0.178571428571429</v>
      </c>
      <c r="J27" s="0" t="s">
        <v>225</v>
      </c>
    </row>
    <row r="28" customFormat="false" ht="15" hidden="false" customHeight="false" outlineLevel="0" collapsed="false">
      <c r="A28" s="0" t="s">
        <v>956</v>
      </c>
      <c r="B28" s="1" t="n">
        <v>0</v>
      </c>
      <c r="C28" s="0" t="n">
        <v>1.24252010497573</v>
      </c>
      <c r="D28" s="1" t="n">
        <v>674</v>
      </c>
      <c r="E28" s="1" t="n">
        <v>156</v>
      </c>
      <c r="F28" s="1" t="n">
        <v>1076</v>
      </c>
      <c r="G28" s="1" t="n">
        <v>228</v>
      </c>
      <c r="H28" s="1" t="n">
        <v>0.211895910780669</v>
      </c>
      <c r="I28" s="1" t="n">
        <v>0.231454005934718</v>
      </c>
      <c r="J28" s="0" t="s">
        <v>957</v>
      </c>
    </row>
    <row r="29" customFormat="false" ht="15" hidden="false" customHeight="false" outlineLevel="0" collapsed="false">
      <c r="A29" s="0" t="s">
        <v>956</v>
      </c>
      <c r="B29" s="1" t="n">
        <v>1</v>
      </c>
      <c r="C29" s="0" t="n">
        <v>-0.871313255361382</v>
      </c>
      <c r="D29" s="1" t="n">
        <v>76</v>
      </c>
      <c r="E29" s="1" t="n">
        <v>13</v>
      </c>
      <c r="F29" s="1" t="n">
        <v>1076</v>
      </c>
      <c r="G29" s="1" t="n">
        <v>228</v>
      </c>
      <c r="H29" s="1" t="n">
        <v>0.211895910780669</v>
      </c>
      <c r="I29" s="1" t="n">
        <v>0.171052631578947</v>
      </c>
      <c r="J29" s="0" t="s">
        <v>958</v>
      </c>
    </row>
    <row r="30" customFormat="false" ht="15" hidden="false" customHeight="true" outlineLevel="0" collapsed="false">
      <c r="A30" s="0" t="s">
        <v>956</v>
      </c>
      <c r="B30" s="1" t="n">
        <v>2</v>
      </c>
      <c r="C30" s="0" t="n">
        <v>-1.064649424141</v>
      </c>
      <c r="D30" s="1" t="n">
        <v>85</v>
      </c>
      <c r="E30" s="1" t="n">
        <v>14</v>
      </c>
      <c r="F30" s="1" t="n">
        <v>1076</v>
      </c>
      <c r="G30" s="1" t="n">
        <v>228</v>
      </c>
      <c r="H30" s="1" t="n">
        <v>0.211895910780669</v>
      </c>
      <c r="I30" s="1" t="n">
        <v>0.164705882352941</v>
      </c>
      <c r="J30" s="0" t="s">
        <v>959</v>
      </c>
      <c r="M30" s="34"/>
      <c r="N30" s="34"/>
      <c r="O30" s="34"/>
      <c r="P30" s="34"/>
      <c r="Q30" s="34"/>
    </row>
    <row r="31" customFormat="false" ht="15" hidden="false" customHeight="true" outlineLevel="0" collapsed="false">
      <c r="A31" s="0" t="s">
        <v>956</v>
      </c>
      <c r="B31" s="1" t="n">
        <v>3</v>
      </c>
      <c r="C31" s="0" t="n">
        <v>-0.772074507939335</v>
      </c>
      <c r="D31" s="1" t="n">
        <v>69</v>
      </c>
      <c r="E31" s="1" t="n">
        <v>12</v>
      </c>
      <c r="F31" s="1" t="n">
        <v>1076</v>
      </c>
      <c r="G31" s="1" t="n">
        <v>228</v>
      </c>
      <c r="H31" s="1" t="n">
        <v>0.211895910780669</v>
      </c>
      <c r="I31" s="1" t="n">
        <v>0.173913043478261</v>
      </c>
      <c r="J31" s="0" t="s">
        <v>960</v>
      </c>
      <c r="M31" s="34"/>
      <c r="N31" s="34"/>
      <c r="O31" s="34"/>
      <c r="P31" s="34"/>
      <c r="Q31" s="34"/>
    </row>
    <row r="32" customFormat="false" ht="15" hidden="false" customHeight="true" outlineLevel="0" collapsed="false">
      <c r="A32" s="0" t="s">
        <v>956</v>
      </c>
      <c r="B32" s="1" t="n">
        <v>4</v>
      </c>
      <c r="C32" s="0" t="n">
        <v>0.578810662482</v>
      </c>
      <c r="D32" s="1" t="n">
        <v>62</v>
      </c>
      <c r="E32" s="1" t="n">
        <v>15</v>
      </c>
      <c r="F32" s="1" t="n">
        <v>1076</v>
      </c>
      <c r="G32" s="1" t="n">
        <v>228</v>
      </c>
      <c r="H32" s="1" t="n">
        <v>0.211895910780669</v>
      </c>
      <c r="I32" s="1" t="n">
        <v>0.241935483870968</v>
      </c>
      <c r="J32" s="0" t="s">
        <v>961</v>
      </c>
      <c r="M32" s="34"/>
      <c r="N32" s="34"/>
      <c r="O32" s="34"/>
      <c r="P32" s="34"/>
      <c r="Q32" s="34"/>
    </row>
    <row r="33" customFormat="false" ht="15" hidden="false" customHeight="true" outlineLevel="0" collapsed="false">
      <c r="A33" s="0" t="s">
        <v>956</v>
      </c>
      <c r="B33" s="1" t="n">
        <v>5</v>
      </c>
      <c r="C33" s="0" t="n">
        <v>-0.586606134113776</v>
      </c>
      <c r="D33" s="1" t="n">
        <v>86</v>
      </c>
      <c r="E33" s="1" t="n">
        <v>16</v>
      </c>
      <c r="F33" s="1" t="n">
        <v>1076</v>
      </c>
      <c r="G33" s="1" t="n">
        <v>228</v>
      </c>
      <c r="H33" s="1" t="n">
        <v>0.211895910780669</v>
      </c>
      <c r="I33" s="1" t="n">
        <v>0.186046511627907</v>
      </c>
      <c r="J33" s="0" t="s">
        <v>962</v>
      </c>
      <c r="M33" s="34"/>
      <c r="N33" s="34"/>
      <c r="O33" s="34"/>
      <c r="P33" s="34"/>
      <c r="Q33" s="34"/>
    </row>
    <row r="34" customFormat="false" ht="15" hidden="false" customHeight="false" outlineLevel="0" collapsed="false">
      <c r="A34" s="0" t="s">
        <v>956</v>
      </c>
      <c r="B34" s="1" t="n">
        <v>6</v>
      </c>
      <c r="C34" s="0" t="n">
        <v>-1.54122879079965</v>
      </c>
      <c r="D34" s="1" t="n">
        <v>24</v>
      </c>
      <c r="E34" s="1" t="n">
        <v>2</v>
      </c>
      <c r="F34" s="1" t="n">
        <v>1076</v>
      </c>
      <c r="G34" s="1" t="n">
        <v>228</v>
      </c>
      <c r="H34" s="1" t="n">
        <v>0.211895910780669</v>
      </c>
      <c r="I34" s="1" t="n">
        <v>0.0833333333333333</v>
      </c>
      <c r="J34" s="0" t="s">
        <v>963</v>
      </c>
    </row>
    <row r="35" customFormat="false" ht="15" hidden="false" customHeight="false" outlineLevel="0" collapsed="false">
      <c r="A35" s="0" t="s">
        <v>964</v>
      </c>
      <c r="B35" s="1" t="n">
        <v>0</v>
      </c>
      <c r="C35" s="0" t="n">
        <v>-0.443808697807847</v>
      </c>
      <c r="D35" s="1" t="n">
        <v>870</v>
      </c>
      <c r="E35" s="1" t="n">
        <v>179</v>
      </c>
      <c r="F35" s="1" t="n">
        <v>1076</v>
      </c>
      <c r="G35" s="1" t="n">
        <v>228</v>
      </c>
      <c r="H35" s="1" t="n">
        <v>0.211895910780669</v>
      </c>
      <c r="I35" s="1" t="n">
        <v>0.205747126436782</v>
      </c>
      <c r="J35" s="0" t="s">
        <v>965</v>
      </c>
    </row>
    <row r="36" customFormat="false" ht="15" hidden="false" customHeight="false" outlineLevel="0" collapsed="false">
      <c r="A36" s="0" t="s">
        <v>964</v>
      </c>
      <c r="B36" s="1" t="n">
        <v>1</v>
      </c>
      <c r="C36" s="0" t="n">
        <v>0.960050291166571</v>
      </c>
      <c r="D36" s="1" t="n">
        <v>32</v>
      </c>
      <c r="E36" s="1" t="n">
        <v>9</v>
      </c>
      <c r="F36" s="1" t="n">
        <v>1076</v>
      </c>
      <c r="G36" s="1" t="n">
        <v>228</v>
      </c>
      <c r="H36" s="1" t="n">
        <v>0.211895910780669</v>
      </c>
      <c r="I36" s="1" t="n">
        <v>0.28125</v>
      </c>
      <c r="J36" s="0" t="s">
        <v>966</v>
      </c>
    </row>
    <row r="37" customFormat="false" ht="15" hidden="false" customHeight="false" outlineLevel="0" collapsed="false">
      <c r="A37" s="0" t="s">
        <v>964</v>
      </c>
      <c r="B37" s="1" t="n">
        <v>2</v>
      </c>
      <c r="C37" s="0" t="n">
        <v>0.249597189857091</v>
      </c>
      <c r="D37" s="1" t="n">
        <v>44</v>
      </c>
      <c r="E37" s="1" t="n">
        <v>10</v>
      </c>
      <c r="F37" s="1" t="n">
        <v>1076</v>
      </c>
      <c r="G37" s="1" t="n">
        <v>228</v>
      </c>
      <c r="H37" s="1" t="n">
        <v>0.211895910780669</v>
      </c>
      <c r="I37" s="1" t="n">
        <v>0.227272727272727</v>
      </c>
      <c r="J37" s="0" t="s">
        <v>967</v>
      </c>
    </row>
    <row r="38" customFormat="false" ht="15" hidden="false" customHeight="false" outlineLevel="0" collapsed="false">
      <c r="A38" s="0" t="s">
        <v>964</v>
      </c>
      <c r="B38" s="1" t="n">
        <v>3</v>
      </c>
      <c r="C38" s="0" t="n">
        <v>1.06867444450179</v>
      </c>
      <c r="D38" s="1" t="n">
        <v>35</v>
      </c>
      <c r="E38" s="1" t="n">
        <v>10</v>
      </c>
      <c r="F38" s="1" t="n">
        <v>1076</v>
      </c>
      <c r="G38" s="1" t="n">
        <v>228</v>
      </c>
      <c r="H38" s="1" t="n">
        <v>0.211895910780669</v>
      </c>
      <c r="I38" s="1" t="n">
        <v>0.285714285714286</v>
      </c>
      <c r="J38" s="0" t="s">
        <v>968</v>
      </c>
    </row>
    <row r="39" customFormat="false" ht="15" hidden="false" customHeight="false" outlineLevel="0" collapsed="false">
      <c r="A39" s="0" t="s">
        <v>964</v>
      </c>
      <c r="B39" s="1" t="n">
        <v>4</v>
      </c>
      <c r="C39" s="0" t="n">
        <v>-0.0326663704929168</v>
      </c>
      <c r="D39" s="1" t="n">
        <v>95</v>
      </c>
      <c r="E39" s="1" t="n">
        <v>20</v>
      </c>
      <c r="F39" s="1" t="n">
        <v>1076</v>
      </c>
      <c r="G39" s="1" t="n">
        <v>228</v>
      </c>
      <c r="H39" s="1" t="n">
        <v>0.211895910780669</v>
      </c>
      <c r="I39" s="1" t="n">
        <v>0.210526315789474</v>
      </c>
      <c r="J39" s="0" t="s">
        <v>969</v>
      </c>
    </row>
    <row r="40" customFormat="false" ht="15" hidden="false" customHeight="false" outlineLevel="0" collapsed="false">
      <c r="A40" s="0" t="s">
        <v>970</v>
      </c>
      <c r="B40" s="1" t="n">
        <v>0</v>
      </c>
      <c r="C40" s="0" t="n">
        <v>-0.916150160979828</v>
      </c>
      <c r="D40" s="1" t="n">
        <v>922</v>
      </c>
      <c r="E40" s="1" t="n">
        <v>184</v>
      </c>
      <c r="F40" s="1" t="n">
        <v>1076</v>
      </c>
      <c r="G40" s="1" t="n">
        <v>228</v>
      </c>
      <c r="H40" s="1" t="n">
        <v>0.211895910780669</v>
      </c>
      <c r="I40" s="1" t="n">
        <v>0.199566160520607</v>
      </c>
      <c r="J40" s="0" t="s">
        <v>971</v>
      </c>
    </row>
    <row r="41" customFormat="false" ht="15" hidden="false" customHeight="false" outlineLevel="0" collapsed="false">
      <c r="A41" s="0" t="s">
        <v>970</v>
      </c>
      <c r="B41" s="1" t="n">
        <v>1</v>
      </c>
      <c r="C41" s="0" t="n">
        <v>1.21992729019463</v>
      </c>
      <c r="D41" s="1" t="n">
        <v>22</v>
      </c>
      <c r="E41" s="1" t="n">
        <v>7</v>
      </c>
      <c r="F41" s="1" t="n">
        <v>1076</v>
      </c>
      <c r="G41" s="1" t="n">
        <v>228</v>
      </c>
      <c r="H41" s="1" t="n">
        <v>0.211895910780669</v>
      </c>
      <c r="I41" s="1" t="n">
        <v>0.318181818181818</v>
      </c>
      <c r="J41" s="0" t="s">
        <v>972</v>
      </c>
    </row>
    <row r="42" customFormat="false" ht="15" hidden="false" customHeight="false" outlineLevel="0" collapsed="false">
      <c r="A42" s="0" t="s">
        <v>970</v>
      </c>
      <c r="B42" s="1" t="n">
        <v>2</v>
      </c>
      <c r="C42" s="0" t="n">
        <v>2.26336271487621</v>
      </c>
      <c r="D42" s="1" t="n">
        <v>22</v>
      </c>
      <c r="E42" s="1" t="n">
        <v>9</v>
      </c>
      <c r="F42" s="1" t="n">
        <v>1076</v>
      </c>
      <c r="G42" s="1" t="n">
        <v>228</v>
      </c>
      <c r="H42" s="1" t="n">
        <v>0.211895910780669</v>
      </c>
      <c r="I42" s="1" t="n">
        <v>0.409090909090909</v>
      </c>
      <c r="J42" s="0" t="s">
        <v>973</v>
      </c>
    </row>
    <row r="43" customFormat="false" ht="15" hidden="false" customHeight="false" outlineLevel="0" collapsed="false">
      <c r="A43" s="0" t="s">
        <v>970</v>
      </c>
      <c r="B43" s="1" t="n">
        <v>3</v>
      </c>
      <c r="C43" s="0" t="n">
        <v>1.48230527266147</v>
      </c>
      <c r="D43" s="1" t="n">
        <v>35</v>
      </c>
      <c r="E43" s="1" t="n">
        <v>11</v>
      </c>
      <c r="F43" s="1" t="n">
        <v>1076</v>
      </c>
      <c r="G43" s="1" t="n">
        <v>228</v>
      </c>
      <c r="H43" s="1" t="n">
        <v>0.211895910780669</v>
      </c>
      <c r="I43" s="1" t="n">
        <v>0.314285714285714</v>
      </c>
      <c r="J43" s="0" t="s">
        <v>974</v>
      </c>
    </row>
    <row r="44" customFormat="false" ht="15" hidden="false" customHeight="false" outlineLevel="0" collapsed="false">
      <c r="A44" s="0" t="s">
        <v>970</v>
      </c>
      <c r="B44" s="1" t="n">
        <v>4</v>
      </c>
      <c r="C44" s="0" t="n">
        <v>0.313025900859416</v>
      </c>
      <c r="D44" s="1" t="n">
        <v>75</v>
      </c>
      <c r="E44" s="1" t="n">
        <v>17</v>
      </c>
      <c r="F44" s="1" t="n">
        <v>1076</v>
      </c>
      <c r="G44" s="1" t="n">
        <v>228</v>
      </c>
      <c r="H44" s="1" t="n">
        <v>0.211895910780669</v>
      </c>
      <c r="I44" s="1" t="n">
        <v>0.226666666666667</v>
      </c>
      <c r="J44" s="0" t="s">
        <v>975</v>
      </c>
    </row>
    <row r="45" customFormat="false" ht="15" hidden="false" customHeight="false" outlineLevel="0" collapsed="false">
      <c r="A45" s="0" t="s">
        <v>976</v>
      </c>
      <c r="B45" s="1" t="n">
        <v>0</v>
      </c>
      <c r="C45" s="0" t="n">
        <v>-1.01049951176117</v>
      </c>
      <c r="D45" s="1" t="n">
        <v>747</v>
      </c>
      <c r="E45" s="1" t="n">
        <v>147</v>
      </c>
      <c r="F45" s="1" t="n">
        <v>1076</v>
      </c>
      <c r="G45" s="1" t="n">
        <v>228</v>
      </c>
      <c r="H45" s="1" t="n">
        <v>0.211895910780669</v>
      </c>
      <c r="I45" s="1" t="n">
        <v>0.196787148594378</v>
      </c>
      <c r="J45" s="0" t="s">
        <v>977</v>
      </c>
    </row>
    <row r="46" customFormat="false" ht="15" hidden="false" customHeight="false" outlineLevel="0" collapsed="false">
      <c r="A46" s="0" t="s">
        <v>976</v>
      </c>
      <c r="B46" s="1" t="n">
        <v>1</v>
      </c>
      <c r="C46" s="0" t="n">
        <v>0.674976542220448</v>
      </c>
      <c r="D46" s="1" t="n">
        <v>118</v>
      </c>
      <c r="E46" s="1" t="n">
        <v>28</v>
      </c>
      <c r="F46" s="1" t="n">
        <v>1076</v>
      </c>
      <c r="G46" s="1" t="n">
        <v>228</v>
      </c>
      <c r="H46" s="1" t="n">
        <v>0.211895910780669</v>
      </c>
      <c r="I46" s="1" t="n">
        <v>0.23728813559322</v>
      </c>
      <c r="J46" s="0" t="s">
        <v>978</v>
      </c>
    </row>
    <row r="47" customFormat="false" ht="15" hidden="false" customHeight="false" outlineLevel="0" collapsed="false">
      <c r="A47" s="0" t="s">
        <v>976</v>
      </c>
      <c r="B47" s="1" t="n">
        <v>2</v>
      </c>
      <c r="C47" s="0" t="n">
        <v>-0.536034251320683</v>
      </c>
      <c r="D47" s="1" t="n">
        <v>70</v>
      </c>
      <c r="E47" s="1" t="n">
        <v>13</v>
      </c>
      <c r="F47" s="1" t="n">
        <v>1076</v>
      </c>
      <c r="G47" s="1" t="n">
        <v>228</v>
      </c>
      <c r="H47" s="1" t="n">
        <v>0.211895910780669</v>
      </c>
      <c r="I47" s="1" t="n">
        <v>0.185714285714286</v>
      </c>
      <c r="J47" s="0" t="s">
        <v>979</v>
      </c>
    </row>
    <row r="48" customFormat="false" ht="15" hidden="false" customHeight="false" outlineLevel="0" collapsed="false">
      <c r="A48" s="0" t="s">
        <v>976</v>
      </c>
      <c r="B48" s="1" t="n">
        <v>3</v>
      </c>
      <c r="C48" s="0" t="n">
        <v>2.14284005461402</v>
      </c>
      <c r="D48" s="1" t="n">
        <v>77</v>
      </c>
      <c r="E48" s="1" t="n">
        <v>24</v>
      </c>
      <c r="F48" s="1" t="n">
        <v>1076</v>
      </c>
      <c r="G48" s="1" t="n">
        <v>228</v>
      </c>
      <c r="H48" s="1" t="n">
        <v>0.211895910780669</v>
      </c>
      <c r="I48" s="1" t="n">
        <v>0.311688311688312</v>
      </c>
      <c r="J48" s="0" t="s">
        <v>980</v>
      </c>
    </row>
    <row r="49" customFormat="false" ht="15" hidden="false" customHeight="false" outlineLevel="0" collapsed="false">
      <c r="A49" s="0" t="s">
        <v>976</v>
      </c>
      <c r="B49" s="1" t="n">
        <v>4</v>
      </c>
      <c r="C49" s="0" t="n">
        <v>0.745947897292437</v>
      </c>
      <c r="D49" s="1" t="n">
        <v>64</v>
      </c>
      <c r="E49" s="1" t="n">
        <v>16</v>
      </c>
      <c r="F49" s="1" t="n">
        <v>1076</v>
      </c>
      <c r="G49" s="1" t="n">
        <v>228</v>
      </c>
      <c r="H49" s="1" t="n">
        <v>0.211895910780669</v>
      </c>
      <c r="I49" s="1" t="n">
        <v>0.25</v>
      </c>
      <c r="J49" s="0" t="s">
        <v>981</v>
      </c>
    </row>
    <row r="50" customFormat="false" ht="15" hidden="false" customHeight="false" outlineLevel="0" collapsed="false">
      <c r="A50" s="0" t="s">
        <v>982</v>
      </c>
      <c r="B50" s="1" t="n">
        <v>0</v>
      </c>
      <c r="C50" s="0" t="n">
        <v>-1.49233656495353</v>
      </c>
      <c r="D50" s="1" t="n">
        <v>599</v>
      </c>
      <c r="E50" s="1" t="n">
        <v>112</v>
      </c>
      <c r="F50" s="1" t="n">
        <v>1076</v>
      </c>
      <c r="G50" s="1" t="n">
        <v>228</v>
      </c>
      <c r="H50" s="1" t="n">
        <v>0.211895910780669</v>
      </c>
      <c r="I50" s="1" t="n">
        <v>0.186978297161937</v>
      </c>
      <c r="J50" s="0" t="s">
        <v>983</v>
      </c>
    </row>
    <row r="51" customFormat="false" ht="15" hidden="false" customHeight="false" outlineLevel="0" collapsed="false">
      <c r="A51" s="0" t="s">
        <v>982</v>
      </c>
      <c r="B51" s="1" t="n">
        <v>1</v>
      </c>
      <c r="C51" s="0" t="n">
        <v>2.10577511553347</v>
      </c>
      <c r="D51" s="1" t="n">
        <v>298</v>
      </c>
      <c r="E51" s="1" t="n">
        <v>78</v>
      </c>
      <c r="F51" s="1" t="n">
        <v>1076</v>
      </c>
      <c r="G51" s="1" t="n">
        <v>228</v>
      </c>
      <c r="H51" s="1" t="n">
        <v>0.211895910780669</v>
      </c>
      <c r="I51" s="1" t="n">
        <v>0.261744966442953</v>
      </c>
      <c r="J51" s="0" t="s">
        <v>984</v>
      </c>
    </row>
    <row r="52" customFormat="false" ht="15" hidden="false" customHeight="false" outlineLevel="0" collapsed="false">
      <c r="A52" s="0" t="s">
        <v>982</v>
      </c>
      <c r="B52" s="1" t="n">
        <v>2</v>
      </c>
      <c r="C52" s="0" t="n">
        <v>0.527884561552769</v>
      </c>
      <c r="D52" s="1" t="n">
        <v>85</v>
      </c>
      <c r="E52" s="1" t="n">
        <v>20</v>
      </c>
      <c r="F52" s="1" t="n">
        <v>1076</v>
      </c>
      <c r="G52" s="1" t="n">
        <v>228</v>
      </c>
      <c r="H52" s="1" t="n">
        <v>0.211895910780669</v>
      </c>
      <c r="I52" s="1" t="n">
        <v>0.235294117647059</v>
      </c>
      <c r="J52" s="0" t="s">
        <v>985</v>
      </c>
    </row>
    <row r="53" customFormat="false" ht="15" hidden="false" customHeight="false" outlineLevel="0" collapsed="false">
      <c r="A53" s="0" t="s">
        <v>982</v>
      </c>
      <c r="B53" s="1" t="n">
        <v>3</v>
      </c>
      <c r="C53" s="0" t="n">
        <v>-1.12001297580991</v>
      </c>
      <c r="D53" s="1" t="n">
        <v>48</v>
      </c>
      <c r="E53" s="1" t="n">
        <v>7</v>
      </c>
      <c r="F53" s="1" t="n">
        <v>1076</v>
      </c>
      <c r="G53" s="1" t="n">
        <v>228</v>
      </c>
      <c r="H53" s="1" t="n">
        <v>0.211895910780669</v>
      </c>
      <c r="I53" s="1" t="n">
        <v>0.145833333333333</v>
      </c>
      <c r="J53" s="0" t="s">
        <v>986</v>
      </c>
    </row>
    <row r="54" customFormat="false" ht="15" hidden="false" customHeight="false" outlineLevel="0" collapsed="false">
      <c r="A54" s="0" t="s">
        <v>982</v>
      </c>
      <c r="B54" s="1" t="n">
        <v>4</v>
      </c>
      <c r="C54" s="0" t="n">
        <v>0.452007485183984</v>
      </c>
      <c r="D54" s="1" t="n">
        <v>46</v>
      </c>
      <c r="E54" s="1" t="n">
        <v>11</v>
      </c>
      <c r="F54" s="1" t="n">
        <v>1076</v>
      </c>
      <c r="G54" s="1" t="n">
        <v>228</v>
      </c>
      <c r="H54" s="1" t="n">
        <v>0.211895910780669</v>
      </c>
      <c r="I54" s="1" t="n">
        <v>0.239130434782609</v>
      </c>
      <c r="J54" s="0" t="s">
        <v>987</v>
      </c>
    </row>
    <row r="55" customFormat="false" ht="15" hidden="false" customHeight="false" outlineLevel="0" collapsed="false">
      <c r="A55" s="0" t="s">
        <v>988</v>
      </c>
      <c r="B55" s="1" t="n">
        <v>0</v>
      </c>
      <c r="C55" s="0" t="n">
        <v>1.52886040887378</v>
      </c>
      <c r="D55" s="1" t="n">
        <v>723</v>
      </c>
      <c r="E55" s="1" t="n">
        <v>170</v>
      </c>
      <c r="F55" s="1" t="n">
        <v>1076</v>
      </c>
      <c r="G55" s="1" t="n">
        <v>228</v>
      </c>
      <c r="H55" s="1" t="n">
        <v>0.211895910780669</v>
      </c>
      <c r="I55" s="1" t="n">
        <v>0.235131396957123</v>
      </c>
      <c r="J55" s="0" t="s">
        <v>989</v>
      </c>
    </row>
    <row r="56" customFormat="false" ht="15" hidden="false" customHeight="false" outlineLevel="0" collapsed="false">
      <c r="A56" s="0" t="s">
        <v>988</v>
      </c>
      <c r="B56" s="1" t="n">
        <v>1</v>
      </c>
      <c r="C56" s="0" t="n">
        <v>-2.06868744506997</v>
      </c>
      <c r="D56" s="1" t="n">
        <v>170</v>
      </c>
      <c r="E56" s="1" t="n">
        <v>25</v>
      </c>
      <c r="F56" s="1" t="n">
        <v>1076</v>
      </c>
      <c r="G56" s="1" t="n">
        <v>228</v>
      </c>
      <c r="H56" s="1" t="n">
        <v>0.211895910780669</v>
      </c>
      <c r="I56" s="1" t="n">
        <v>0.147058823529412</v>
      </c>
      <c r="J56" s="0" t="s">
        <v>990</v>
      </c>
    </row>
    <row r="57" customFormat="false" ht="15" hidden="false" customHeight="false" outlineLevel="0" collapsed="false">
      <c r="A57" s="0" t="s">
        <v>988</v>
      </c>
      <c r="B57" s="1" t="n">
        <v>2</v>
      </c>
      <c r="C57" s="0" t="n">
        <v>-1.27978695576187</v>
      </c>
      <c r="D57" s="1" t="n">
        <v>73</v>
      </c>
      <c r="E57" s="1" t="n">
        <v>11</v>
      </c>
      <c r="F57" s="1" t="n">
        <v>1076</v>
      </c>
      <c r="G57" s="1" t="n">
        <v>228</v>
      </c>
      <c r="H57" s="1" t="n">
        <v>0.211895910780669</v>
      </c>
      <c r="I57" s="1" t="n">
        <v>0.150684931506849</v>
      </c>
      <c r="J57" s="0" t="s">
        <v>991</v>
      </c>
    </row>
    <row r="58" customFormat="false" ht="15" hidden="false" customHeight="false" outlineLevel="0" collapsed="false">
      <c r="A58" s="0" t="s">
        <v>988</v>
      </c>
      <c r="B58" s="1" t="n">
        <v>3</v>
      </c>
      <c r="C58" s="0" t="n">
        <v>-0.339692033984819</v>
      </c>
      <c r="D58" s="1" t="n">
        <v>42</v>
      </c>
      <c r="E58" s="1" t="n">
        <v>8</v>
      </c>
      <c r="F58" s="1" t="n">
        <v>1076</v>
      </c>
      <c r="G58" s="1" t="n">
        <v>228</v>
      </c>
      <c r="H58" s="1" t="n">
        <v>0.211895910780669</v>
      </c>
      <c r="I58" s="1" t="n">
        <v>0.19047619047619</v>
      </c>
      <c r="J58" s="0" t="s">
        <v>992</v>
      </c>
    </row>
    <row r="59" customFormat="false" ht="15" hidden="false" customHeight="false" outlineLevel="0" collapsed="false">
      <c r="A59" s="0" t="s">
        <v>988</v>
      </c>
      <c r="B59" s="1" t="n">
        <v>4</v>
      </c>
      <c r="C59" s="0" t="n">
        <v>-0.121348069186461</v>
      </c>
      <c r="D59" s="1" t="n">
        <v>68</v>
      </c>
      <c r="E59" s="1" t="n">
        <v>14</v>
      </c>
      <c r="F59" s="1" t="n">
        <v>1076</v>
      </c>
      <c r="G59" s="1" t="n">
        <v>228</v>
      </c>
      <c r="H59" s="1" t="n">
        <v>0.211895910780669</v>
      </c>
      <c r="I59" s="1" t="n">
        <v>0.205882352941176</v>
      </c>
      <c r="J59" s="0" t="s">
        <v>993</v>
      </c>
    </row>
    <row r="60" customFormat="false" ht="15" hidden="false" customHeight="false" outlineLevel="0" collapsed="false">
      <c r="A60" s="0" t="s">
        <v>994</v>
      </c>
      <c r="B60" s="1" t="n">
        <v>0</v>
      </c>
      <c r="C60" s="0" t="n">
        <v>-0.63458969592757</v>
      </c>
      <c r="D60" s="1" t="n">
        <v>775</v>
      </c>
      <c r="E60" s="1" t="n">
        <v>157</v>
      </c>
      <c r="F60" s="1" t="n">
        <v>1076</v>
      </c>
      <c r="G60" s="1" t="n">
        <v>228</v>
      </c>
      <c r="H60" s="1" t="n">
        <v>0.211895910780669</v>
      </c>
      <c r="I60" s="1" t="n">
        <v>0.20258064516129</v>
      </c>
      <c r="J60" s="0" t="s">
        <v>995</v>
      </c>
    </row>
    <row r="61" customFormat="false" ht="15" hidden="false" customHeight="false" outlineLevel="0" collapsed="false">
      <c r="A61" s="0" t="s">
        <v>994</v>
      </c>
      <c r="B61" s="1" t="n">
        <v>1</v>
      </c>
      <c r="C61" s="0" t="n">
        <v>-0.203673333950025</v>
      </c>
      <c r="D61" s="1" t="n">
        <v>79</v>
      </c>
      <c r="E61" s="1" t="n">
        <v>16</v>
      </c>
      <c r="F61" s="1" t="n">
        <v>1076</v>
      </c>
      <c r="G61" s="1" t="n">
        <v>228</v>
      </c>
      <c r="H61" s="1" t="n">
        <v>0.211895910780669</v>
      </c>
      <c r="I61" s="1" t="n">
        <v>0.20253164556962</v>
      </c>
      <c r="J61" s="0" t="s">
        <v>996</v>
      </c>
    </row>
    <row r="62" customFormat="false" ht="15" hidden="false" customHeight="false" outlineLevel="0" collapsed="false">
      <c r="A62" s="0" t="s">
        <v>994</v>
      </c>
      <c r="B62" s="1" t="n">
        <v>2</v>
      </c>
      <c r="C62" s="0" t="n">
        <v>1.65727801187808</v>
      </c>
      <c r="D62" s="1" t="n">
        <v>88</v>
      </c>
      <c r="E62" s="1" t="n">
        <v>25</v>
      </c>
      <c r="F62" s="1" t="n">
        <v>1076</v>
      </c>
      <c r="G62" s="1" t="n">
        <v>228</v>
      </c>
      <c r="H62" s="1" t="n">
        <v>0.211895910780669</v>
      </c>
      <c r="I62" s="1" t="n">
        <v>0.284090909090909</v>
      </c>
      <c r="J62" s="0" t="s">
        <v>997</v>
      </c>
    </row>
    <row r="63" customFormat="false" ht="15" hidden="false" customHeight="false" outlineLevel="0" collapsed="false">
      <c r="A63" s="0" t="s">
        <v>994</v>
      </c>
      <c r="B63" s="1" t="n">
        <v>3</v>
      </c>
      <c r="C63" s="0" t="n">
        <v>-0.477588592778694</v>
      </c>
      <c r="D63" s="1" t="n">
        <v>64</v>
      </c>
      <c r="E63" s="1" t="n">
        <v>12</v>
      </c>
      <c r="F63" s="1" t="n">
        <v>1076</v>
      </c>
      <c r="G63" s="1" t="n">
        <v>228</v>
      </c>
      <c r="H63" s="1" t="n">
        <v>0.211895910780669</v>
      </c>
      <c r="I63" s="1" t="n">
        <v>0.1875</v>
      </c>
      <c r="J63" s="0" t="s">
        <v>998</v>
      </c>
    </row>
    <row r="64" customFormat="false" ht="15" hidden="false" customHeight="false" outlineLevel="0" collapsed="false">
      <c r="A64" s="0" t="s">
        <v>994</v>
      </c>
      <c r="B64" s="1" t="n">
        <v>4</v>
      </c>
      <c r="C64" s="0" t="n">
        <v>0.926371566176921</v>
      </c>
      <c r="D64" s="1" t="n">
        <v>70</v>
      </c>
      <c r="E64" s="1" t="n">
        <v>18</v>
      </c>
      <c r="F64" s="1" t="n">
        <v>1076</v>
      </c>
      <c r="G64" s="1" t="n">
        <v>228</v>
      </c>
      <c r="H64" s="1" t="n">
        <v>0.211895910780669</v>
      </c>
      <c r="I64" s="1" t="n">
        <v>0.257142857142857</v>
      </c>
      <c r="J64" s="0" t="s">
        <v>999</v>
      </c>
    </row>
    <row r="65" customFormat="false" ht="15" hidden="false" customHeight="false" outlineLevel="0" collapsed="false">
      <c r="A65" s="0" t="s">
        <v>1000</v>
      </c>
      <c r="B65" s="1" t="n">
        <v>0</v>
      </c>
      <c r="C65" s="0" t="n">
        <v>0.320000238439487</v>
      </c>
      <c r="D65" s="1" t="n">
        <v>813</v>
      </c>
      <c r="E65" s="1" t="n">
        <v>176</v>
      </c>
      <c r="F65" s="1" t="n">
        <v>1076</v>
      </c>
      <c r="G65" s="1" t="n">
        <v>228</v>
      </c>
      <c r="H65" s="1" t="n">
        <v>0.211895910780669</v>
      </c>
      <c r="I65" s="1" t="n">
        <v>0.216482164821648</v>
      </c>
      <c r="J65" s="0" t="s">
        <v>1001</v>
      </c>
    </row>
    <row r="66" customFormat="false" ht="15" hidden="false" customHeight="false" outlineLevel="0" collapsed="false">
      <c r="A66" s="0" t="s">
        <v>1000</v>
      </c>
      <c r="B66" s="1" t="n">
        <v>1</v>
      </c>
      <c r="C66" s="0" t="n">
        <v>0.190751122423309</v>
      </c>
      <c r="D66" s="1" t="n">
        <v>77</v>
      </c>
      <c r="E66" s="1" t="n">
        <v>17</v>
      </c>
      <c r="F66" s="1" t="n">
        <v>1076</v>
      </c>
      <c r="G66" s="1" t="n">
        <v>228</v>
      </c>
      <c r="H66" s="1" t="n">
        <v>0.211895910780669</v>
      </c>
      <c r="I66" s="1" t="n">
        <v>0.220779220779221</v>
      </c>
      <c r="J66" s="0" t="s">
        <v>1002</v>
      </c>
    </row>
    <row r="67" customFormat="false" ht="15" hidden="false" customHeight="false" outlineLevel="0" collapsed="false">
      <c r="A67" s="0" t="s">
        <v>1000</v>
      </c>
      <c r="B67" s="1" t="n">
        <v>2</v>
      </c>
      <c r="C67" s="0" t="n">
        <v>-0.362364040663652</v>
      </c>
      <c r="D67" s="1" t="n">
        <v>72</v>
      </c>
      <c r="E67" s="1" t="n">
        <v>14</v>
      </c>
      <c r="F67" s="1" t="n">
        <v>1076</v>
      </c>
      <c r="G67" s="1" t="n">
        <v>228</v>
      </c>
      <c r="H67" s="1" t="n">
        <v>0.211895910780669</v>
      </c>
      <c r="I67" s="1" t="n">
        <v>0.194444444444444</v>
      </c>
      <c r="J67" s="0" t="s">
        <v>1003</v>
      </c>
    </row>
    <row r="68" customFormat="false" ht="15" hidden="false" customHeight="false" outlineLevel="0" collapsed="false">
      <c r="A68" s="0" t="s">
        <v>1000</v>
      </c>
      <c r="B68" s="1" t="n">
        <v>3</v>
      </c>
      <c r="C68" s="0" t="n">
        <v>-1.82642209771581</v>
      </c>
      <c r="D68" s="1" t="n">
        <v>48</v>
      </c>
      <c r="E68" s="1" t="n">
        <v>5</v>
      </c>
      <c r="F68" s="1" t="n">
        <v>1076</v>
      </c>
      <c r="G68" s="1" t="n">
        <v>228</v>
      </c>
      <c r="H68" s="1" t="n">
        <v>0.211895910780669</v>
      </c>
      <c r="I68" s="1" t="n">
        <v>0.104166666666667</v>
      </c>
      <c r="J68" s="0" t="s">
        <v>1004</v>
      </c>
    </row>
    <row r="69" customFormat="false" ht="15" hidden="false" customHeight="false" outlineLevel="0" collapsed="false">
      <c r="A69" s="0" t="s">
        <v>1000</v>
      </c>
      <c r="B69" s="1" t="n">
        <v>4</v>
      </c>
      <c r="C69" s="0" t="n">
        <v>0.606906739852175</v>
      </c>
      <c r="D69" s="1" t="n">
        <v>66</v>
      </c>
      <c r="E69" s="1" t="n">
        <v>16</v>
      </c>
      <c r="F69" s="1" t="n">
        <v>1076</v>
      </c>
      <c r="G69" s="1" t="n">
        <v>228</v>
      </c>
      <c r="H69" s="1" t="n">
        <v>0.211895910780669</v>
      </c>
      <c r="I69" s="1" t="n">
        <v>0.242424242424242</v>
      </c>
      <c r="J69" s="0" t="s">
        <v>1005</v>
      </c>
    </row>
    <row r="70" customFormat="false" ht="15" hidden="false" customHeight="false" outlineLevel="0" collapsed="false">
      <c r="A70" s="0" t="s">
        <v>1006</v>
      </c>
      <c r="B70" s="1" t="n">
        <v>0</v>
      </c>
      <c r="C70" s="0" t="n">
        <v>-0.258044865706669</v>
      </c>
      <c r="D70" s="1" t="n">
        <v>945</v>
      </c>
      <c r="E70" s="1" t="n">
        <v>197</v>
      </c>
      <c r="F70" s="1" t="n">
        <v>1076</v>
      </c>
      <c r="G70" s="1" t="n">
        <v>228</v>
      </c>
      <c r="H70" s="1" t="n">
        <v>0.211895910780669</v>
      </c>
      <c r="I70" s="1" t="n">
        <v>0.208465608465608</v>
      </c>
      <c r="J70" s="0" t="s">
        <v>1007</v>
      </c>
    </row>
    <row r="71" customFormat="false" ht="15" hidden="false" customHeight="false" outlineLevel="0" collapsed="false">
      <c r="A71" s="0" t="s">
        <v>1006</v>
      </c>
      <c r="B71" s="1" t="n">
        <v>1</v>
      </c>
      <c r="C71" s="0" t="n">
        <v>0.984742193681785</v>
      </c>
      <c r="D71" s="1" t="n">
        <v>16</v>
      </c>
      <c r="E71" s="1" t="n">
        <v>5</v>
      </c>
      <c r="F71" s="1" t="n">
        <v>1076</v>
      </c>
      <c r="G71" s="1" t="n">
        <v>228</v>
      </c>
      <c r="H71" s="1" t="n">
        <v>0.211895910780669</v>
      </c>
      <c r="I71" s="1" t="n">
        <v>0.3125</v>
      </c>
      <c r="J71" s="0" t="s">
        <v>1008</v>
      </c>
    </row>
    <row r="72" customFormat="false" ht="15" hidden="false" customHeight="false" outlineLevel="0" collapsed="false">
      <c r="A72" s="0" t="s">
        <v>1006</v>
      </c>
      <c r="B72" s="1" t="n">
        <v>2</v>
      </c>
      <c r="C72" s="0" t="n">
        <v>0.546788198574089</v>
      </c>
      <c r="D72" s="1" t="n">
        <v>19</v>
      </c>
      <c r="E72" s="1" t="n">
        <v>5</v>
      </c>
      <c r="F72" s="1" t="n">
        <v>1076</v>
      </c>
      <c r="G72" s="1" t="n">
        <v>228</v>
      </c>
      <c r="H72" s="1" t="n">
        <v>0.211895910780669</v>
      </c>
      <c r="I72" s="1" t="n">
        <v>0.263157894736842</v>
      </c>
      <c r="J72" s="0" t="s">
        <v>1009</v>
      </c>
    </row>
    <row r="73" customFormat="false" ht="15" hidden="false" customHeight="false" outlineLevel="0" collapsed="false">
      <c r="A73" s="0" t="s">
        <v>1006</v>
      </c>
      <c r="B73" s="1" t="n">
        <v>3</v>
      </c>
      <c r="C73" s="0" t="n">
        <v>-1.54442997146404</v>
      </c>
      <c r="D73" s="1" t="n">
        <v>17</v>
      </c>
      <c r="E73" s="1" t="n">
        <v>1</v>
      </c>
      <c r="F73" s="1" t="n">
        <v>1076</v>
      </c>
      <c r="G73" s="1" t="n">
        <v>228</v>
      </c>
      <c r="H73" s="1" t="n">
        <v>0.211895910780669</v>
      </c>
      <c r="I73" s="1" t="n">
        <v>0.0588235294117647</v>
      </c>
      <c r="J73" s="0" t="s">
        <v>1010</v>
      </c>
    </row>
    <row r="74" customFormat="false" ht="15" hidden="false" customHeight="false" outlineLevel="0" collapsed="false">
      <c r="A74" s="0" t="s">
        <v>1006</v>
      </c>
      <c r="B74" s="1" t="n">
        <v>4</v>
      </c>
      <c r="C74" s="0" t="n">
        <v>0.897595547106395</v>
      </c>
      <c r="D74" s="1" t="n">
        <v>79</v>
      </c>
      <c r="E74" s="1" t="n">
        <v>20</v>
      </c>
      <c r="F74" s="1" t="n">
        <v>1076</v>
      </c>
      <c r="G74" s="1" t="n">
        <v>228</v>
      </c>
      <c r="H74" s="1" t="n">
        <v>0.211895910780669</v>
      </c>
      <c r="I74" s="1" t="n">
        <v>0.253164556962025</v>
      </c>
      <c r="J74" s="0" t="s">
        <v>1011</v>
      </c>
    </row>
    <row r="75" customFormat="false" ht="15" hidden="false" customHeight="false" outlineLevel="0" collapsed="false">
      <c r="A75" s="0" t="s">
        <v>1012</v>
      </c>
      <c r="B75" s="1" t="n">
        <v>0</v>
      </c>
      <c r="C75" s="0" t="n">
        <v>1.38118371853834</v>
      </c>
      <c r="D75" s="1" t="n">
        <v>636</v>
      </c>
      <c r="E75" s="1" t="n">
        <v>149</v>
      </c>
      <c r="F75" s="1" t="n">
        <v>1076</v>
      </c>
      <c r="G75" s="1" t="n">
        <v>228</v>
      </c>
      <c r="H75" s="1" t="n">
        <v>0.211895910780669</v>
      </c>
      <c r="I75" s="1" t="n">
        <v>0.234276729559748</v>
      </c>
      <c r="J75" s="0" t="s">
        <v>1013</v>
      </c>
    </row>
    <row r="76" customFormat="false" ht="15" hidden="false" customHeight="false" outlineLevel="0" collapsed="false">
      <c r="A76" s="0" t="s">
        <v>1012</v>
      </c>
      <c r="B76" s="1" t="n">
        <v>1</v>
      </c>
      <c r="C76" s="0" t="n">
        <v>-1.52981134772299</v>
      </c>
      <c r="D76" s="1" t="n">
        <v>176</v>
      </c>
      <c r="E76" s="1" t="n">
        <v>29</v>
      </c>
      <c r="F76" s="1" t="n">
        <v>1076</v>
      </c>
      <c r="G76" s="1" t="n">
        <v>228</v>
      </c>
      <c r="H76" s="1" t="n">
        <v>0.211895910780669</v>
      </c>
      <c r="I76" s="1" t="n">
        <v>0.164772727272727</v>
      </c>
      <c r="J76" s="0" t="s">
        <v>1014</v>
      </c>
    </row>
    <row r="77" customFormat="false" ht="15" hidden="false" customHeight="false" outlineLevel="0" collapsed="false">
      <c r="A77" s="0" t="s">
        <v>1012</v>
      </c>
      <c r="B77" s="1" t="n">
        <v>2</v>
      </c>
      <c r="C77" s="0" t="n">
        <v>-1.86929928246652</v>
      </c>
      <c r="D77" s="1" t="n">
        <v>114</v>
      </c>
      <c r="E77" s="1" t="n">
        <v>16</v>
      </c>
      <c r="F77" s="1" t="n">
        <v>1076</v>
      </c>
      <c r="G77" s="1" t="n">
        <v>228</v>
      </c>
      <c r="H77" s="1" t="n">
        <v>0.211895910780669</v>
      </c>
      <c r="I77" s="1" t="n">
        <v>0.140350877192982</v>
      </c>
      <c r="J77" s="0" t="s">
        <v>1015</v>
      </c>
    </row>
    <row r="78" customFormat="false" ht="15" hidden="false" customHeight="false" outlineLevel="0" collapsed="false">
      <c r="A78" s="0" t="s">
        <v>1012</v>
      </c>
      <c r="B78" s="1" t="n">
        <v>3</v>
      </c>
      <c r="C78" s="0" t="n">
        <v>0.134179652256872</v>
      </c>
      <c r="D78" s="1" t="n">
        <v>64</v>
      </c>
      <c r="E78" s="1" t="n">
        <v>14</v>
      </c>
      <c r="F78" s="1" t="n">
        <v>1076</v>
      </c>
      <c r="G78" s="1" t="n">
        <v>228</v>
      </c>
      <c r="H78" s="1" t="n">
        <v>0.211895910780669</v>
      </c>
      <c r="I78" s="1" t="n">
        <v>0.21875</v>
      </c>
      <c r="J78" s="0" t="s">
        <v>1016</v>
      </c>
    </row>
    <row r="79" customFormat="false" ht="15" hidden="false" customHeight="false" outlineLevel="0" collapsed="false">
      <c r="A79" s="0" t="s">
        <v>1012</v>
      </c>
      <c r="B79" s="1" t="n">
        <v>4</v>
      </c>
      <c r="C79" s="0" t="n">
        <v>0.468892528605995</v>
      </c>
      <c r="D79" s="1" t="n">
        <v>86</v>
      </c>
      <c r="E79" s="1" t="n">
        <v>20</v>
      </c>
      <c r="F79" s="1" t="n">
        <v>1076</v>
      </c>
      <c r="G79" s="1" t="n">
        <v>228</v>
      </c>
      <c r="H79" s="1" t="n">
        <v>0.211895910780669</v>
      </c>
      <c r="I79" s="1" t="n">
        <v>0.232558139534884</v>
      </c>
      <c r="J79" s="0" t="s">
        <v>1017</v>
      </c>
    </row>
    <row r="80" customFormat="false" ht="15" hidden="false" customHeight="false" outlineLevel="0" collapsed="false">
      <c r="A80" s="0" t="s">
        <v>1018</v>
      </c>
      <c r="B80" s="1" t="n">
        <v>0</v>
      </c>
      <c r="C80" s="0" t="n">
        <v>-1.84256131674502</v>
      </c>
      <c r="D80" s="1" t="n">
        <v>571</v>
      </c>
      <c r="E80" s="1" t="n">
        <v>103</v>
      </c>
      <c r="F80" s="1" t="n">
        <v>1076</v>
      </c>
      <c r="G80" s="1" t="n">
        <v>228</v>
      </c>
      <c r="H80" s="1" t="n">
        <v>0.211895910780669</v>
      </c>
      <c r="I80" s="1" t="n">
        <v>0.180385288966725</v>
      </c>
      <c r="J80" s="0" t="s">
        <v>1019</v>
      </c>
    </row>
    <row r="81" customFormat="false" ht="15" hidden="false" customHeight="false" outlineLevel="0" collapsed="false">
      <c r="A81" s="0" t="s">
        <v>1018</v>
      </c>
      <c r="B81" s="1" t="n">
        <v>1</v>
      </c>
      <c r="C81" s="0" t="n">
        <v>-0.0684012679679267</v>
      </c>
      <c r="D81" s="1" t="n">
        <v>238</v>
      </c>
      <c r="E81" s="1" t="n">
        <v>50</v>
      </c>
      <c r="F81" s="1" t="n">
        <v>1076</v>
      </c>
      <c r="G81" s="1" t="n">
        <v>228</v>
      </c>
      <c r="H81" s="1" t="n">
        <v>0.211895910780669</v>
      </c>
      <c r="I81" s="1" t="n">
        <v>0.210084033613445</v>
      </c>
      <c r="J81" s="0" t="s">
        <v>1020</v>
      </c>
    </row>
    <row r="82" customFormat="false" ht="15" hidden="false" customHeight="false" outlineLevel="0" collapsed="false">
      <c r="A82" s="0" t="s">
        <v>1018</v>
      </c>
      <c r="B82" s="1" t="n">
        <v>2</v>
      </c>
      <c r="C82" s="0" t="n">
        <v>2.78527153149163</v>
      </c>
      <c r="D82" s="1" t="n">
        <v>128</v>
      </c>
      <c r="E82" s="1" t="n">
        <v>40</v>
      </c>
      <c r="F82" s="1" t="n">
        <v>1076</v>
      </c>
      <c r="G82" s="1" t="n">
        <v>228</v>
      </c>
      <c r="H82" s="1" t="n">
        <v>0.211895910780669</v>
      </c>
      <c r="I82" s="1" t="n">
        <v>0.3125</v>
      </c>
      <c r="J82" s="0" t="s">
        <v>1021</v>
      </c>
    </row>
    <row r="83" customFormat="false" ht="15" hidden="false" customHeight="false" outlineLevel="0" collapsed="false">
      <c r="A83" s="0" t="s">
        <v>1018</v>
      </c>
      <c r="B83" s="1" t="n">
        <v>3</v>
      </c>
      <c r="C83" s="0" t="n">
        <v>0.870779453806881</v>
      </c>
      <c r="D83" s="1" t="n">
        <v>58</v>
      </c>
      <c r="E83" s="1" t="n">
        <v>15</v>
      </c>
      <c r="F83" s="1" t="n">
        <v>1076</v>
      </c>
      <c r="G83" s="1" t="n">
        <v>228</v>
      </c>
      <c r="H83" s="1" t="n">
        <v>0.211895910780669</v>
      </c>
      <c r="I83" s="1" t="n">
        <v>0.258620689655172</v>
      </c>
      <c r="J83" s="0" t="s">
        <v>1022</v>
      </c>
    </row>
    <row r="84" customFormat="false" ht="15" hidden="false" customHeight="false" outlineLevel="0" collapsed="false">
      <c r="A84" s="0" t="s">
        <v>1018</v>
      </c>
      <c r="B84" s="1" t="n">
        <v>4</v>
      </c>
      <c r="C84" s="0" t="n">
        <v>0.771217135005596</v>
      </c>
      <c r="D84" s="1" t="n">
        <v>81</v>
      </c>
      <c r="E84" s="1" t="n">
        <v>20</v>
      </c>
      <c r="F84" s="1" t="n">
        <v>1076</v>
      </c>
      <c r="G84" s="1" t="n">
        <v>228</v>
      </c>
      <c r="H84" s="1" t="n">
        <v>0.211895910780669</v>
      </c>
      <c r="I84" s="1" t="n">
        <v>0.246913580246914</v>
      </c>
      <c r="J84" s="0" t="s">
        <v>1023</v>
      </c>
    </row>
    <row r="85" customFormat="false" ht="15" hidden="false" customHeight="false" outlineLevel="0" collapsed="false">
      <c r="A85" s="0" t="s">
        <v>1024</v>
      </c>
      <c r="B85" s="1" t="n">
        <v>0</v>
      </c>
      <c r="C85" s="0" t="n">
        <v>0.9343211911353</v>
      </c>
      <c r="D85" s="1" t="n">
        <v>730</v>
      </c>
      <c r="E85" s="1" t="n">
        <v>165</v>
      </c>
      <c r="F85" s="1" t="n">
        <v>1076</v>
      </c>
      <c r="G85" s="1" t="n">
        <v>228</v>
      </c>
      <c r="H85" s="1" t="n">
        <v>0.211895910780669</v>
      </c>
      <c r="I85" s="1" t="n">
        <v>0.226027397260274</v>
      </c>
      <c r="J85" s="0" t="s">
        <v>1025</v>
      </c>
    </row>
    <row r="86" customFormat="false" ht="15" hidden="false" customHeight="false" outlineLevel="0" collapsed="false">
      <c r="A86" s="0" t="s">
        <v>1024</v>
      </c>
      <c r="B86" s="1" t="n">
        <v>1</v>
      </c>
      <c r="C86" s="0" t="n">
        <v>-1.57858221582302</v>
      </c>
      <c r="D86" s="1" t="n">
        <v>107</v>
      </c>
      <c r="E86" s="1" t="n">
        <v>16</v>
      </c>
      <c r="F86" s="1" t="n">
        <v>1076</v>
      </c>
      <c r="G86" s="1" t="n">
        <v>228</v>
      </c>
      <c r="H86" s="1" t="n">
        <v>0.211895910780669</v>
      </c>
      <c r="I86" s="1" t="n">
        <v>0.149532710280374</v>
      </c>
      <c r="J86" s="0" t="s">
        <v>1026</v>
      </c>
    </row>
    <row r="87" customFormat="false" ht="15" hidden="false" customHeight="false" outlineLevel="0" collapsed="false">
      <c r="A87" s="0" t="s">
        <v>1024</v>
      </c>
      <c r="B87" s="1" t="n">
        <v>2</v>
      </c>
      <c r="C87" s="0" t="n">
        <v>-1.44797661242282</v>
      </c>
      <c r="D87" s="1" t="n">
        <v>93</v>
      </c>
      <c r="E87" s="1" t="n">
        <v>14</v>
      </c>
      <c r="F87" s="1" t="n">
        <v>1076</v>
      </c>
      <c r="G87" s="1" t="n">
        <v>228</v>
      </c>
      <c r="H87" s="1" t="n">
        <v>0.211895910780669</v>
      </c>
      <c r="I87" s="1" t="n">
        <v>0.150537634408602</v>
      </c>
      <c r="J87" s="0" t="s">
        <v>1027</v>
      </c>
    </row>
    <row r="88" customFormat="false" ht="15" hidden="false" customHeight="false" outlineLevel="0" collapsed="false">
      <c r="A88" s="0" t="s">
        <v>1024</v>
      </c>
      <c r="B88" s="1" t="n">
        <v>3</v>
      </c>
      <c r="C88" s="0" t="n">
        <v>0.331557086625006</v>
      </c>
      <c r="D88" s="1" t="n">
        <v>43</v>
      </c>
      <c r="E88" s="1" t="n">
        <v>10</v>
      </c>
      <c r="F88" s="1" t="n">
        <v>1076</v>
      </c>
      <c r="G88" s="1" t="n">
        <v>228</v>
      </c>
      <c r="H88" s="1" t="n">
        <v>0.211895910780669</v>
      </c>
      <c r="I88" s="1" t="n">
        <v>0.232558139534884</v>
      </c>
      <c r="J88" s="0" t="s">
        <v>1028</v>
      </c>
    </row>
    <row r="89" customFormat="false" ht="15" hidden="false" customHeight="false" outlineLevel="0" collapsed="false">
      <c r="A89" s="0" t="s">
        <v>1024</v>
      </c>
      <c r="B89" s="1" t="n">
        <v>4</v>
      </c>
      <c r="C89" s="0" t="n">
        <v>0.283245560740484</v>
      </c>
      <c r="D89" s="1" t="n">
        <v>103</v>
      </c>
      <c r="E89" s="1" t="n">
        <v>23</v>
      </c>
      <c r="F89" s="1" t="n">
        <v>1076</v>
      </c>
      <c r="G89" s="1" t="n">
        <v>228</v>
      </c>
      <c r="H89" s="1" t="n">
        <v>0.211895910780669</v>
      </c>
      <c r="I89" s="1" t="n">
        <v>0.223300970873786</v>
      </c>
      <c r="J89" s="0" t="s">
        <v>1029</v>
      </c>
    </row>
    <row r="90" customFormat="false" ht="15" hidden="false" customHeight="false" outlineLevel="0" collapsed="false">
      <c r="A90" s="0" t="s">
        <v>1030</v>
      </c>
      <c r="B90" s="1" t="n">
        <v>0</v>
      </c>
      <c r="C90" s="0" t="n">
        <v>-0.124322881879755</v>
      </c>
      <c r="D90" s="1" t="n">
        <v>1046</v>
      </c>
      <c r="E90" s="1" t="n">
        <v>220</v>
      </c>
      <c r="F90" s="1" t="n">
        <v>1076</v>
      </c>
      <c r="G90" s="1" t="n">
        <v>228</v>
      </c>
      <c r="H90" s="1" t="n">
        <v>0.211895910780669</v>
      </c>
      <c r="I90" s="1" t="n">
        <v>0.210325047801147</v>
      </c>
      <c r="J90" s="0" t="s">
        <v>1031</v>
      </c>
    </row>
    <row r="91" customFormat="false" ht="15" hidden="false" customHeight="false" outlineLevel="0" collapsed="false">
      <c r="A91" s="0" t="s">
        <v>1030</v>
      </c>
      <c r="B91" s="1" t="n">
        <v>1</v>
      </c>
      <c r="C91" s="0" t="n">
        <v>-0.271107715008132</v>
      </c>
      <c r="D91" s="1" t="n">
        <v>6</v>
      </c>
      <c r="E91" s="1" t="n">
        <v>1</v>
      </c>
      <c r="F91" s="1" t="n">
        <v>1076</v>
      </c>
      <c r="G91" s="1" t="n">
        <v>228</v>
      </c>
      <c r="H91" s="1" t="n">
        <v>0.211895910780669</v>
      </c>
      <c r="I91" s="1" t="n">
        <v>0.166666666666667</v>
      </c>
      <c r="J91" s="0" t="s">
        <v>1032</v>
      </c>
    </row>
    <row r="92" customFormat="false" ht="15" hidden="false" customHeight="false" outlineLevel="0" collapsed="false">
      <c r="A92" s="0" t="s">
        <v>1030</v>
      </c>
      <c r="B92" s="1" t="n">
        <v>2</v>
      </c>
      <c r="C92" s="0" t="n">
        <v>-0.60143854086482</v>
      </c>
      <c r="D92" s="1" t="n">
        <v>8</v>
      </c>
      <c r="E92" s="1" t="n">
        <v>1</v>
      </c>
      <c r="F92" s="1" t="n">
        <v>1076</v>
      </c>
      <c r="G92" s="1" t="n">
        <v>228</v>
      </c>
      <c r="H92" s="1" t="n">
        <v>0.211895910780669</v>
      </c>
      <c r="I92" s="1" t="n">
        <v>0.125</v>
      </c>
      <c r="J92" s="0" t="s">
        <v>1033</v>
      </c>
    </row>
    <row r="93" customFormat="false" ht="15" hidden="false" customHeight="false" outlineLevel="0" collapsed="false">
      <c r="A93" s="0" t="s">
        <v>1030</v>
      </c>
      <c r="B93" s="1" t="n">
        <v>3</v>
      </c>
      <c r="C93" s="0" t="n">
        <v>1.02941403638332</v>
      </c>
      <c r="D93" s="1" t="n">
        <v>12</v>
      </c>
      <c r="E93" s="1" t="n">
        <v>4</v>
      </c>
      <c r="F93" s="1" t="n">
        <v>1076</v>
      </c>
      <c r="G93" s="1" t="n">
        <v>228</v>
      </c>
      <c r="H93" s="1" t="n">
        <v>0.211895910780669</v>
      </c>
      <c r="I93" s="1" t="n">
        <v>0.333333333333333</v>
      </c>
      <c r="J93" s="0" t="s">
        <v>1034</v>
      </c>
    </row>
    <row r="94" customFormat="false" ht="15" hidden="false" customHeight="false" outlineLevel="0" collapsed="false">
      <c r="A94" s="0" t="s">
        <v>1030</v>
      </c>
      <c r="B94" s="1" t="n">
        <v>4</v>
      </c>
      <c r="C94" s="0" t="n">
        <v>1.41002346439424</v>
      </c>
      <c r="D94" s="1" t="n">
        <v>4</v>
      </c>
      <c r="E94" s="1" t="n">
        <v>2</v>
      </c>
      <c r="F94" s="1" t="n">
        <v>1076</v>
      </c>
      <c r="G94" s="1" t="n">
        <v>228</v>
      </c>
      <c r="H94" s="1" t="n">
        <v>0.211895910780669</v>
      </c>
      <c r="I94" s="1" t="n">
        <v>0.5</v>
      </c>
      <c r="J94" s="0" t="s">
        <v>1035</v>
      </c>
    </row>
    <row r="95" customFormat="false" ht="15" hidden="false" customHeight="false" outlineLevel="0" collapsed="false">
      <c r="A95" s="0" t="s">
        <v>1036</v>
      </c>
      <c r="B95" s="1" t="n">
        <v>0</v>
      </c>
      <c r="C95" s="0" t="n">
        <v>-0.203998838423161</v>
      </c>
      <c r="D95" s="1" t="n">
        <v>1051</v>
      </c>
      <c r="E95" s="1" t="n">
        <v>220</v>
      </c>
      <c r="F95" s="1" t="n">
        <v>1076</v>
      </c>
      <c r="G95" s="1" t="n">
        <v>228</v>
      </c>
      <c r="H95" s="1" t="n">
        <v>0.211895910780669</v>
      </c>
      <c r="I95" s="1" t="n">
        <v>0.209324452901998</v>
      </c>
      <c r="J95" s="0" t="s">
        <v>1037</v>
      </c>
    </row>
    <row r="96" customFormat="false" ht="15" hidden="false" customHeight="false" outlineLevel="0" collapsed="false">
      <c r="A96" s="0" t="s">
        <v>1036</v>
      </c>
      <c r="B96" s="1" t="n">
        <v>1</v>
      </c>
      <c r="C96" s="0" t="n">
        <v>2.63355995446537</v>
      </c>
      <c r="D96" s="1" t="n">
        <v>4</v>
      </c>
      <c r="E96" s="1" t="n">
        <v>3</v>
      </c>
      <c r="F96" s="1" t="n">
        <v>1076</v>
      </c>
      <c r="G96" s="1" t="n">
        <v>228</v>
      </c>
      <c r="H96" s="1" t="n">
        <v>0.211895910780669</v>
      </c>
      <c r="I96" s="1" t="n">
        <v>0.75</v>
      </c>
      <c r="J96" s="0" t="s">
        <v>1038</v>
      </c>
    </row>
    <row r="97" customFormat="false" ht="15" hidden="false" customHeight="false" outlineLevel="0" collapsed="false">
      <c r="A97" s="0" t="s">
        <v>1036</v>
      </c>
      <c r="B97" s="1" t="n">
        <v>2</v>
      </c>
      <c r="C97" s="0" t="n">
        <v>0.514707018191658</v>
      </c>
      <c r="D97" s="1" t="n">
        <v>3</v>
      </c>
      <c r="E97" s="1" t="n">
        <v>1</v>
      </c>
      <c r="F97" s="1" t="n">
        <v>1076</v>
      </c>
      <c r="G97" s="1" t="n">
        <v>228</v>
      </c>
      <c r="H97" s="1" t="n">
        <v>0.211895910780669</v>
      </c>
      <c r="I97" s="1" t="n">
        <v>0.333333333333333</v>
      </c>
      <c r="J97" s="0" t="s">
        <v>1039</v>
      </c>
    </row>
    <row r="98" customFormat="false" ht="15" hidden="false" customHeight="false" outlineLevel="0" collapsed="false">
      <c r="A98" s="0" t="s">
        <v>1036</v>
      </c>
      <c r="B98" s="1" t="n">
        <v>3</v>
      </c>
      <c r="C98" s="0" t="n">
        <v>0.0758077131394753</v>
      </c>
      <c r="D98" s="1" t="n">
        <v>9</v>
      </c>
      <c r="E98" s="1" t="n">
        <v>2</v>
      </c>
      <c r="F98" s="1" t="n">
        <v>1076</v>
      </c>
      <c r="G98" s="1" t="n">
        <v>228</v>
      </c>
      <c r="H98" s="1" t="n">
        <v>0.211895910780669</v>
      </c>
      <c r="I98" s="1" t="n">
        <v>0.222222222222222</v>
      </c>
      <c r="J98" s="0" t="s">
        <v>1040</v>
      </c>
    </row>
    <row r="99" customFormat="false" ht="15" hidden="false" customHeight="false" outlineLevel="0" collapsed="false">
      <c r="A99" s="0" t="s">
        <v>1036</v>
      </c>
      <c r="B99" s="1" t="n">
        <v>4</v>
      </c>
      <c r="C99" s="0" t="n">
        <v>0.0758077131394753</v>
      </c>
      <c r="D99" s="1" t="n">
        <v>9</v>
      </c>
      <c r="E99" s="1" t="n">
        <v>2</v>
      </c>
      <c r="F99" s="1" t="n">
        <v>1076</v>
      </c>
      <c r="G99" s="1" t="n">
        <v>228</v>
      </c>
      <c r="H99" s="1" t="n">
        <v>0.211895910780669</v>
      </c>
      <c r="I99" s="1" t="n">
        <v>0.222222222222222</v>
      </c>
      <c r="J99" s="0" t="s">
        <v>1041</v>
      </c>
    </row>
    <row r="100" customFormat="false" ht="15" hidden="false" customHeight="false" outlineLevel="0" collapsed="false">
      <c r="A100" s="0" t="s">
        <v>1042</v>
      </c>
      <c r="B100" s="1" t="n">
        <v>0</v>
      </c>
      <c r="C100" s="0" t="n">
        <v>0.763982010577325</v>
      </c>
      <c r="D100" s="1" t="n">
        <v>656</v>
      </c>
      <c r="E100" s="1" t="n">
        <v>147</v>
      </c>
      <c r="F100" s="1" t="n">
        <v>1076</v>
      </c>
      <c r="G100" s="1" t="n">
        <v>228</v>
      </c>
      <c r="H100" s="1" t="n">
        <v>0.211895910780669</v>
      </c>
      <c r="I100" s="1" t="n">
        <v>0.224085365853659</v>
      </c>
      <c r="J100" s="0" t="s">
        <v>1043</v>
      </c>
    </row>
    <row r="101" customFormat="false" ht="15" hidden="false" customHeight="false" outlineLevel="0" collapsed="false">
      <c r="A101" s="0" t="s">
        <v>1042</v>
      </c>
      <c r="B101" s="1" t="n">
        <v>1</v>
      </c>
      <c r="C101" s="0" t="n">
        <v>-1.59845418638408</v>
      </c>
      <c r="D101" s="1" t="n">
        <v>340</v>
      </c>
      <c r="E101" s="1" t="n">
        <v>60</v>
      </c>
      <c r="F101" s="1" t="n">
        <v>1076</v>
      </c>
      <c r="G101" s="1" t="n">
        <v>228</v>
      </c>
      <c r="H101" s="1" t="n">
        <v>0.211895910780669</v>
      </c>
      <c r="I101" s="1" t="n">
        <v>0.176470588235294</v>
      </c>
      <c r="J101" s="0" t="s">
        <v>1044</v>
      </c>
    </row>
    <row r="102" customFormat="false" ht="15" hidden="false" customHeight="false" outlineLevel="0" collapsed="false">
      <c r="A102" s="0" t="s">
        <v>1042</v>
      </c>
      <c r="B102" s="1" t="n">
        <v>2</v>
      </c>
      <c r="C102" s="0" t="n">
        <v>1.75160755564721</v>
      </c>
      <c r="D102" s="1" t="n">
        <v>59</v>
      </c>
      <c r="E102" s="1" t="n">
        <v>18</v>
      </c>
      <c r="F102" s="1" t="n">
        <v>1076</v>
      </c>
      <c r="G102" s="1" t="n">
        <v>228</v>
      </c>
      <c r="H102" s="1" t="n">
        <v>0.211895910780669</v>
      </c>
      <c r="I102" s="1" t="n">
        <v>0.305084745762712</v>
      </c>
      <c r="J102" s="0" t="s">
        <v>1045</v>
      </c>
    </row>
    <row r="103" customFormat="false" ht="15" hidden="false" customHeight="false" outlineLevel="0" collapsed="false">
      <c r="A103" s="0" t="s">
        <v>1042</v>
      </c>
      <c r="B103" s="1" t="n">
        <v>3</v>
      </c>
      <c r="C103" s="0" t="n">
        <v>-1.37640622523927</v>
      </c>
      <c r="D103" s="1" t="n">
        <v>15</v>
      </c>
      <c r="E103" s="1" t="n">
        <v>1</v>
      </c>
      <c r="F103" s="1" t="n">
        <v>1076</v>
      </c>
      <c r="G103" s="1" t="n">
        <v>228</v>
      </c>
      <c r="H103" s="1" t="n">
        <v>0.211895910780669</v>
      </c>
      <c r="I103" s="1" t="n">
        <v>0.0666666666666667</v>
      </c>
      <c r="J103" s="0" t="s">
        <v>1046</v>
      </c>
    </row>
    <row r="104" customFormat="false" ht="15" hidden="false" customHeight="false" outlineLevel="0" collapsed="false">
      <c r="A104" s="0" t="s">
        <v>1042</v>
      </c>
      <c r="B104" s="1" t="n">
        <v>4</v>
      </c>
      <c r="C104" s="0" t="n">
        <v>0.727905645775258</v>
      </c>
      <c r="D104" s="1" t="n">
        <v>6</v>
      </c>
      <c r="E104" s="1" t="n">
        <v>2</v>
      </c>
      <c r="F104" s="1" t="n">
        <v>1076</v>
      </c>
      <c r="G104" s="1" t="n">
        <v>228</v>
      </c>
      <c r="H104" s="1" t="n">
        <v>0.211895910780669</v>
      </c>
      <c r="I104" s="1" t="n">
        <v>0.333333333333333</v>
      </c>
      <c r="J104" s="0" t="s">
        <v>1047</v>
      </c>
    </row>
    <row r="105" customFormat="false" ht="15" hidden="false" customHeight="false" outlineLevel="0" collapsed="false">
      <c r="A105" s="0" t="s">
        <v>1048</v>
      </c>
      <c r="B105" s="1" t="n">
        <v>0</v>
      </c>
      <c r="C105" s="0" t="n">
        <v>-0.49933020541684</v>
      </c>
      <c r="D105" s="1" t="n">
        <v>1041</v>
      </c>
      <c r="E105" s="1" t="n">
        <v>214</v>
      </c>
      <c r="F105" s="1" t="n">
        <v>1076</v>
      </c>
      <c r="G105" s="1" t="n">
        <v>228</v>
      </c>
      <c r="H105" s="1" t="n">
        <v>0.211895910780669</v>
      </c>
      <c r="I105" s="1" t="n">
        <v>0.205571565802113</v>
      </c>
      <c r="J105" s="0" t="s">
        <v>1049</v>
      </c>
    </row>
    <row r="106" customFormat="false" ht="15" hidden="false" customHeight="false" outlineLevel="0" collapsed="false">
      <c r="A106" s="0" t="s">
        <v>1048</v>
      </c>
      <c r="B106" s="1" t="n">
        <v>1</v>
      </c>
      <c r="C106" s="0" t="n">
        <v>2.48599988378284</v>
      </c>
      <c r="D106" s="1" t="n">
        <v>27</v>
      </c>
      <c r="E106" s="1" t="n">
        <v>11</v>
      </c>
      <c r="F106" s="1" t="n">
        <v>1076</v>
      </c>
      <c r="G106" s="1" t="n">
        <v>228</v>
      </c>
      <c r="H106" s="1" t="n">
        <v>0.211895910780669</v>
      </c>
      <c r="I106" s="1" t="n">
        <v>0.407407407407407</v>
      </c>
      <c r="J106" s="0" t="s">
        <v>1050</v>
      </c>
    </row>
    <row r="107" customFormat="false" ht="15" hidden="false" customHeight="false" outlineLevel="0" collapsed="false">
      <c r="A107" s="0" t="s">
        <v>1048</v>
      </c>
      <c r="B107" s="1" t="n">
        <v>2</v>
      </c>
      <c r="C107" s="0" t="n">
        <v>1.02927200517753</v>
      </c>
      <c r="D107" s="1" t="n">
        <v>5</v>
      </c>
      <c r="E107" s="1" t="n">
        <v>2</v>
      </c>
      <c r="F107" s="1" t="n">
        <v>1076</v>
      </c>
      <c r="G107" s="1" t="n">
        <v>228</v>
      </c>
      <c r="H107" s="1" t="n">
        <v>0.211895910780669</v>
      </c>
      <c r="I107" s="1" t="n">
        <v>0.4</v>
      </c>
      <c r="J107" s="0" t="s">
        <v>1051</v>
      </c>
    </row>
    <row r="108" customFormat="false" ht="15" hidden="false" customHeight="false" outlineLevel="0" collapsed="false">
      <c r="A108" s="0" t="s">
        <v>1048</v>
      </c>
      <c r="B108" s="1" t="n">
        <v>3</v>
      </c>
      <c r="C108" s="0" t="n">
        <v>-0.518524757874011</v>
      </c>
      <c r="D108" s="1" t="n">
        <v>1</v>
      </c>
      <c r="E108" s="1" t="n">
        <v>0</v>
      </c>
      <c r="F108" s="1" t="n">
        <v>1076</v>
      </c>
      <c r="G108" s="1" t="n">
        <v>228</v>
      </c>
      <c r="H108" s="1" t="n">
        <v>0.211895910780669</v>
      </c>
      <c r="I108" s="1" t="n">
        <v>0</v>
      </c>
      <c r="J108" s="0" t="s">
        <v>1052</v>
      </c>
    </row>
    <row r="109" customFormat="false" ht="15" hidden="false" customHeight="false" outlineLevel="0" collapsed="false">
      <c r="A109" s="0" t="s">
        <v>1048</v>
      </c>
      <c r="B109" s="1" t="n">
        <v>4</v>
      </c>
      <c r="C109" s="0" t="n">
        <v>0.997037153305316</v>
      </c>
      <c r="D109" s="1" t="n">
        <v>2</v>
      </c>
      <c r="E109" s="1" t="n">
        <v>1</v>
      </c>
      <c r="F109" s="1" t="n">
        <v>1076</v>
      </c>
      <c r="G109" s="1" t="n">
        <v>228</v>
      </c>
      <c r="H109" s="1" t="n">
        <v>0.211895910780669</v>
      </c>
      <c r="I109" s="1" t="n">
        <v>0.5</v>
      </c>
      <c r="J109" s="0" t="s">
        <v>1053</v>
      </c>
    </row>
    <row r="110" customFormat="false" ht="15" hidden="false" customHeight="false" outlineLevel="0" collapsed="false">
      <c r="A110" s="0" t="s">
        <v>1054</v>
      </c>
      <c r="B110" s="1" t="n">
        <v>0</v>
      </c>
      <c r="C110" s="0" t="n">
        <v>0.14477916571769</v>
      </c>
      <c r="D110" s="1" t="n">
        <v>987</v>
      </c>
      <c r="E110" s="1" t="n">
        <v>211</v>
      </c>
      <c r="F110" s="1" t="n">
        <v>1076</v>
      </c>
      <c r="G110" s="1" t="n">
        <v>228</v>
      </c>
      <c r="H110" s="1" t="n">
        <v>0.211895910780669</v>
      </c>
      <c r="I110" s="1" t="n">
        <v>0.213779128672746</v>
      </c>
      <c r="J110" s="0" t="s">
        <v>1055</v>
      </c>
    </row>
    <row r="111" customFormat="false" ht="15" hidden="false" customHeight="false" outlineLevel="0" collapsed="false">
      <c r="A111" s="0" t="s">
        <v>1054</v>
      </c>
      <c r="B111" s="1" t="n">
        <v>1</v>
      </c>
      <c r="C111" s="0" t="n">
        <v>0.228146605867098</v>
      </c>
      <c r="D111" s="1" t="n">
        <v>58</v>
      </c>
      <c r="E111" s="1" t="n">
        <v>13</v>
      </c>
      <c r="F111" s="1" t="n">
        <v>1076</v>
      </c>
      <c r="G111" s="1" t="n">
        <v>228</v>
      </c>
      <c r="H111" s="1" t="n">
        <v>0.211895910780669</v>
      </c>
      <c r="I111" s="1" t="n">
        <v>0.224137931034483</v>
      </c>
      <c r="J111" s="0" t="s">
        <v>1056</v>
      </c>
    </row>
    <row r="112" customFormat="false" ht="15" hidden="false" customHeight="false" outlineLevel="0" collapsed="false">
      <c r="A112" s="0" t="s">
        <v>1054</v>
      </c>
      <c r="B112" s="1" t="n">
        <v>2</v>
      </c>
      <c r="C112" s="0" t="n">
        <v>-1.30818874670601</v>
      </c>
      <c r="D112" s="1" t="n">
        <v>21</v>
      </c>
      <c r="E112" s="1" t="n">
        <v>2</v>
      </c>
      <c r="F112" s="1" t="n">
        <v>1076</v>
      </c>
      <c r="G112" s="1" t="n">
        <v>228</v>
      </c>
      <c r="H112" s="1" t="n">
        <v>0.211895910780669</v>
      </c>
      <c r="I112" s="1" t="n">
        <v>0.0952380952380952</v>
      </c>
      <c r="J112" s="0" t="s">
        <v>1057</v>
      </c>
    </row>
    <row r="113" customFormat="false" ht="15" hidden="false" customHeight="false" outlineLevel="0" collapsed="false">
      <c r="A113" s="0" t="s">
        <v>1054</v>
      </c>
      <c r="B113" s="1" t="n">
        <v>3</v>
      </c>
      <c r="C113" s="0" t="n">
        <v>-1.27012107579152</v>
      </c>
      <c r="D113" s="1" t="n">
        <v>6</v>
      </c>
      <c r="E113" s="1" t="n">
        <v>0</v>
      </c>
      <c r="F113" s="1" t="n">
        <v>1076</v>
      </c>
      <c r="G113" s="1" t="n">
        <v>228</v>
      </c>
      <c r="H113" s="1" t="n">
        <v>0.211895910780669</v>
      </c>
      <c r="I113" s="1" t="n">
        <v>0</v>
      </c>
      <c r="J113" s="0" t="s">
        <v>1058</v>
      </c>
    </row>
    <row r="114" customFormat="false" ht="15" hidden="false" customHeight="false" outlineLevel="0" collapsed="false">
      <c r="A114" s="0" t="s">
        <v>1054</v>
      </c>
      <c r="B114" s="1" t="n">
        <v>4</v>
      </c>
      <c r="C114" s="0" t="n">
        <v>1.41002346439424</v>
      </c>
      <c r="D114" s="1" t="n">
        <v>4</v>
      </c>
      <c r="E114" s="1" t="n">
        <v>2</v>
      </c>
      <c r="F114" s="1" t="n">
        <v>1076</v>
      </c>
      <c r="G114" s="1" t="n">
        <v>228</v>
      </c>
      <c r="H114" s="1" t="n">
        <v>0.211895910780669</v>
      </c>
      <c r="I114" s="1" t="n">
        <v>0.5</v>
      </c>
      <c r="J114" s="0" t="s">
        <v>1059</v>
      </c>
    </row>
    <row r="115" customFormat="false" ht="15" hidden="false" customHeight="false" outlineLevel="0" collapsed="false">
      <c r="A115" s="0" t="s">
        <v>1060</v>
      </c>
      <c r="B115" s="1" t="n">
        <v>0</v>
      </c>
      <c r="C115" s="0" t="n">
        <v>-0.411137141839717</v>
      </c>
      <c r="D115" s="1" t="n">
        <v>1045</v>
      </c>
      <c r="E115" s="1" t="n">
        <v>216</v>
      </c>
      <c r="F115" s="1" t="n">
        <v>1076</v>
      </c>
      <c r="G115" s="1" t="n">
        <v>228</v>
      </c>
      <c r="H115" s="1" t="n">
        <v>0.211895910780669</v>
      </c>
      <c r="I115" s="1" t="n">
        <v>0.206698564593301</v>
      </c>
      <c r="J115" s="0" t="s">
        <v>1061</v>
      </c>
    </row>
    <row r="116" customFormat="false" ht="15" hidden="false" customHeight="false" outlineLevel="0" collapsed="false">
      <c r="A116" s="0" t="s">
        <v>1060</v>
      </c>
      <c r="B116" s="1" t="n">
        <v>1</v>
      </c>
      <c r="C116" s="0" t="n">
        <v>1.59524252944383</v>
      </c>
      <c r="D116" s="1" t="n">
        <v>23</v>
      </c>
      <c r="E116" s="1" t="n">
        <v>8</v>
      </c>
      <c r="F116" s="1" t="n">
        <v>1076</v>
      </c>
      <c r="G116" s="1" t="n">
        <v>228</v>
      </c>
      <c r="H116" s="1" t="n">
        <v>0.211895910780669</v>
      </c>
      <c r="I116" s="1" t="n">
        <v>0.347826086956522</v>
      </c>
      <c r="J116" s="0" t="s">
        <v>1062</v>
      </c>
    </row>
    <row r="117" customFormat="false" ht="15" hidden="false" customHeight="false" outlineLevel="0" collapsed="false">
      <c r="A117" s="0" t="s">
        <v>1060</v>
      </c>
      <c r="B117" s="1" t="n">
        <v>2</v>
      </c>
      <c r="C117" s="0" t="n">
        <v>1.41002346439424</v>
      </c>
      <c r="D117" s="1" t="n">
        <v>4</v>
      </c>
      <c r="E117" s="1" t="n">
        <v>2</v>
      </c>
      <c r="F117" s="1" t="n">
        <v>1076</v>
      </c>
      <c r="G117" s="1" t="n">
        <v>228</v>
      </c>
      <c r="H117" s="1" t="n">
        <v>0.211895910780669</v>
      </c>
      <c r="I117" s="1" t="n">
        <v>0.5</v>
      </c>
      <c r="J117" s="0" t="s">
        <v>1063</v>
      </c>
    </row>
    <row r="118" customFormat="false" ht="15" hidden="false" customHeight="false" outlineLevel="0" collapsed="false">
      <c r="A118" s="0" t="s">
        <v>1060</v>
      </c>
      <c r="B118" s="1" t="n">
        <v>3</v>
      </c>
      <c r="C118" s="0" t="n">
        <v>1.41002346439424</v>
      </c>
      <c r="D118" s="1" t="n">
        <v>4</v>
      </c>
      <c r="E118" s="1" t="n">
        <v>2</v>
      </c>
      <c r="F118" s="1" t="n">
        <v>1076</v>
      </c>
      <c r="G118" s="1" t="n">
        <v>228</v>
      </c>
      <c r="H118" s="1" t="n">
        <v>0.211895910780669</v>
      </c>
      <c r="I118" s="1" t="n">
        <v>0.5</v>
      </c>
      <c r="J118" s="0" t="s">
        <v>1064</v>
      </c>
    </row>
    <row r="119" customFormat="false" ht="15" hidden="false" customHeight="false" outlineLevel="0" collapsed="false">
      <c r="A119" s="0" t="s">
        <v>1065</v>
      </c>
      <c r="B119" s="1" t="n">
        <v>0</v>
      </c>
      <c r="C119" s="0" t="n">
        <v>0.478153817588388</v>
      </c>
      <c r="D119" s="1" t="n">
        <v>995</v>
      </c>
      <c r="E119" s="1" t="n">
        <v>217</v>
      </c>
      <c r="F119" s="1" t="n">
        <v>1076</v>
      </c>
      <c r="G119" s="1" t="n">
        <v>228</v>
      </c>
      <c r="H119" s="1" t="n">
        <v>0.211895910780669</v>
      </c>
      <c r="I119" s="1" t="n">
        <v>0.218090452261307</v>
      </c>
      <c r="J119" s="0" t="s">
        <v>1066</v>
      </c>
    </row>
    <row r="120" customFormat="false" ht="15" hidden="false" customHeight="false" outlineLevel="0" collapsed="false">
      <c r="A120" s="0" t="s">
        <v>1065</v>
      </c>
      <c r="B120" s="1" t="n">
        <v>1</v>
      </c>
      <c r="C120" s="0" t="n">
        <v>-1.28586081305881</v>
      </c>
      <c r="D120" s="1" t="n">
        <v>62</v>
      </c>
      <c r="E120" s="1" t="n">
        <v>9</v>
      </c>
      <c r="F120" s="1" t="n">
        <v>1076</v>
      </c>
      <c r="G120" s="1" t="n">
        <v>228</v>
      </c>
      <c r="H120" s="1" t="n">
        <v>0.211895910780669</v>
      </c>
      <c r="I120" s="1" t="n">
        <v>0.145161290322581</v>
      </c>
      <c r="J120" s="0" t="s">
        <v>1067</v>
      </c>
    </row>
    <row r="121" customFormat="false" ht="15" hidden="false" customHeight="false" outlineLevel="0" collapsed="false">
      <c r="A121" s="0" t="s">
        <v>1065</v>
      </c>
      <c r="B121" s="1" t="n">
        <v>2</v>
      </c>
      <c r="C121" s="0" t="n">
        <v>-1.8695676021123</v>
      </c>
      <c r="D121" s="1" t="n">
        <v>13</v>
      </c>
      <c r="E121" s="1" t="n">
        <v>0</v>
      </c>
      <c r="F121" s="1" t="n">
        <v>1076</v>
      </c>
      <c r="G121" s="1" t="n">
        <v>228</v>
      </c>
      <c r="H121" s="1" t="n">
        <v>0.211895910780669</v>
      </c>
      <c r="I121" s="1" t="n">
        <v>0</v>
      </c>
      <c r="J121" s="0" t="s">
        <v>1068</v>
      </c>
    </row>
    <row r="122" customFormat="false" ht="15" hidden="false" customHeight="false" outlineLevel="0" collapsed="false">
      <c r="A122" s="0" t="s">
        <v>1065</v>
      </c>
      <c r="B122" s="1" t="n">
        <v>3</v>
      </c>
      <c r="C122" s="0" t="n">
        <v>-0.0650923007226895</v>
      </c>
      <c r="D122" s="1" t="n">
        <v>5</v>
      </c>
      <c r="E122" s="1" t="n">
        <v>1</v>
      </c>
      <c r="F122" s="1" t="n">
        <v>1076</v>
      </c>
      <c r="G122" s="1" t="n">
        <v>228</v>
      </c>
      <c r="H122" s="1" t="n">
        <v>0.211895910780669</v>
      </c>
      <c r="I122" s="1" t="n">
        <v>0.2</v>
      </c>
      <c r="J122" s="0" t="s">
        <v>1069</v>
      </c>
    </row>
    <row r="123" customFormat="false" ht="15" hidden="false" customHeight="false" outlineLevel="0" collapsed="false">
      <c r="A123" s="0" t="s">
        <v>1065</v>
      </c>
      <c r="B123" s="1" t="n">
        <v>4</v>
      </c>
      <c r="C123" s="0" t="n">
        <v>1.92854822226825</v>
      </c>
      <c r="D123" s="1" t="n">
        <v>1</v>
      </c>
      <c r="E123" s="1" t="n">
        <v>1</v>
      </c>
      <c r="F123" s="1" t="n">
        <v>1076</v>
      </c>
      <c r="G123" s="1" t="n">
        <v>228</v>
      </c>
      <c r="H123" s="1" t="n">
        <v>0.211895910780669</v>
      </c>
      <c r="I123" s="1" t="n">
        <v>1</v>
      </c>
      <c r="J123" s="0" t="s">
        <v>1070</v>
      </c>
    </row>
    <row r="124" customFormat="false" ht="15" hidden="false" customHeight="false" outlineLevel="0" collapsed="false">
      <c r="A124" s="0" t="s">
        <v>1071</v>
      </c>
      <c r="B124" s="1" t="n">
        <v>0</v>
      </c>
      <c r="C124" s="0" t="n">
        <v>-0.569268149594137</v>
      </c>
      <c r="D124" s="1" t="n">
        <v>983</v>
      </c>
      <c r="E124" s="1" t="n">
        <v>201</v>
      </c>
      <c r="F124" s="1" t="n">
        <v>1076</v>
      </c>
      <c r="G124" s="1" t="n">
        <v>228</v>
      </c>
      <c r="H124" s="1" t="n">
        <v>0.211895910780669</v>
      </c>
      <c r="I124" s="1" t="n">
        <v>0.204476093591048</v>
      </c>
      <c r="J124" s="0" t="s">
        <v>1072</v>
      </c>
    </row>
    <row r="125" customFormat="false" ht="15" hidden="false" customHeight="false" outlineLevel="0" collapsed="false">
      <c r="A125" s="0" t="s">
        <v>1071</v>
      </c>
      <c r="B125" s="1" t="n">
        <v>1</v>
      </c>
      <c r="C125" s="0" t="n">
        <v>1.17067419976586</v>
      </c>
      <c r="D125" s="1" t="n">
        <v>42</v>
      </c>
      <c r="E125" s="1" t="n">
        <v>12</v>
      </c>
      <c r="F125" s="1" t="n">
        <v>1076</v>
      </c>
      <c r="G125" s="1" t="n">
        <v>228</v>
      </c>
      <c r="H125" s="1" t="n">
        <v>0.211895910780669</v>
      </c>
      <c r="I125" s="1" t="n">
        <v>0.285714285714286</v>
      </c>
      <c r="J125" s="0" t="s">
        <v>1073</v>
      </c>
    </row>
    <row r="126" customFormat="false" ht="15" hidden="false" customHeight="false" outlineLevel="0" collapsed="false">
      <c r="A126" s="0" t="s">
        <v>1071</v>
      </c>
      <c r="B126" s="1" t="n">
        <v>2</v>
      </c>
      <c r="C126" s="0" t="n">
        <v>1.18087414813092</v>
      </c>
      <c r="D126" s="1" t="n">
        <v>30</v>
      </c>
      <c r="E126" s="1" t="n">
        <v>9</v>
      </c>
      <c r="F126" s="1" t="n">
        <v>1076</v>
      </c>
      <c r="G126" s="1" t="n">
        <v>228</v>
      </c>
      <c r="H126" s="1" t="n">
        <v>0.211895910780669</v>
      </c>
      <c r="I126" s="1" t="n">
        <v>0.3</v>
      </c>
      <c r="J126" s="0" t="s">
        <v>1074</v>
      </c>
    </row>
    <row r="127" customFormat="false" ht="15" hidden="false" customHeight="false" outlineLevel="0" collapsed="false">
      <c r="A127" s="0" t="s">
        <v>1071</v>
      </c>
      <c r="B127" s="1" t="n">
        <v>3</v>
      </c>
      <c r="C127" s="0" t="n">
        <v>0.845216122412442</v>
      </c>
      <c r="D127" s="1" t="n">
        <v>13</v>
      </c>
      <c r="E127" s="1" t="n">
        <v>4</v>
      </c>
      <c r="F127" s="1" t="n">
        <v>1076</v>
      </c>
      <c r="G127" s="1" t="n">
        <v>228</v>
      </c>
      <c r="H127" s="1" t="n">
        <v>0.211895910780669</v>
      </c>
      <c r="I127" s="1" t="n">
        <v>0.307692307692308</v>
      </c>
      <c r="J127" s="0" t="s">
        <v>1075</v>
      </c>
    </row>
    <row r="128" customFormat="false" ht="15" hidden="false" customHeight="false" outlineLevel="0" collapsed="false">
      <c r="A128" s="0" t="s">
        <v>1071</v>
      </c>
      <c r="B128" s="1" t="n">
        <v>4</v>
      </c>
      <c r="C128" s="0" t="n">
        <v>0.263732408293664</v>
      </c>
      <c r="D128" s="1" t="n">
        <v>8</v>
      </c>
      <c r="E128" s="1" t="n">
        <v>2</v>
      </c>
      <c r="F128" s="1" t="n">
        <v>1076</v>
      </c>
      <c r="G128" s="1" t="n">
        <v>228</v>
      </c>
      <c r="H128" s="1" t="n">
        <v>0.211895910780669</v>
      </c>
      <c r="I128" s="1" t="n">
        <v>0.25</v>
      </c>
      <c r="J128" s="0" t="s">
        <v>1076</v>
      </c>
    </row>
    <row r="129" customFormat="false" ht="15" hidden="false" customHeight="false" outlineLevel="0" collapsed="false">
      <c r="A129" s="0" t="s">
        <v>1077</v>
      </c>
      <c r="B129" s="1" t="n">
        <v>0</v>
      </c>
      <c r="C129" s="0" t="n">
        <v>-0.563999370615198</v>
      </c>
      <c r="D129" s="1" t="n">
        <v>901</v>
      </c>
      <c r="E129" s="1" t="n">
        <v>184</v>
      </c>
      <c r="F129" s="1" t="n">
        <v>1076</v>
      </c>
      <c r="G129" s="1" t="n">
        <v>228</v>
      </c>
      <c r="H129" s="1" t="n">
        <v>0.211895910780669</v>
      </c>
      <c r="I129" s="1" t="n">
        <v>0.204217536071032</v>
      </c>
      <c r="J129" s="0" t="s">
        <v>1078</v>
      </c>
    </row>
    <row r="130" customFormat="false" ht="15" hidden="false" customHeight="false" outlineLevel="0" collapsed="false">
      <c r="A130" s="0" t="s">
        <v>1077</v>
      </c>
      <c r="B130" s="1" t="n">
        <v>1</v>
      </c>
      <c r="C130" s="0" t="n">
        <v>1.38507307328101</v>
      </c>
      <c r="D130" s="1" t="n">
        <v>130</v>
      </c>
      <c r="E130" s="1" t="n">
        <v>34</v>
      </c>
      <c r="F130" s="1" t="n">
        <v>1076</v>
      </c>
      <c r="G130" s="1" t="n">
        <v>228</v>
      </c>
      <c r="H130" s="1" t="n">
        <v>0.211895910780669</v>
      </c>
      <c r="I130" s="1" t="n">
        <v>0.261538461538462</v>
      </c>
      <c r="J130" s="0" t="s">
        <v>1079</v>
      </c>
    </row>
    <row r="131" customFormat="false" ht="15" hidden="false" customHeight="false" outlineLevel="0" collapsed="false">
      <c r="A131" s="0" t="s">
        <v>1077</v>
      </c>
      <c r="B131" s="1" t="n">
        <v>2</v>
      </c>
      <c r="C131" s="0" t="n">
        <v>-0.0427087496245684</v>
      </c>
      <c r="D131" s="1" t="n">
        <v>24</v>
      </c>
      <c r="E131" s="1" t="n">
        <v>5</v>
      </c>
      <c r="F131" s="1" t="n">
        <v>1076</v>
      </c>
      <c r="G131" s="1" t="n">
        <v>228</v>
      </c>
      <c r="H131" s="1" t="n">
        <v>0.211895910780669</v>
      </c>
      <c r="I131" s="1" t="n">
        <v>0.208333333333333</v>
      </c>
      <c r="J131" s="0" t="s">
        <v>1080</v>
      </c>
    </row>
    <row r="132" customFormat="false" ht="15" hidden="false" customHeight="false" outlineLevel="0" collapsed="false">
      <c r="A132" s="0" t="s">
        <v>1077</v>
      </c>
      <c r="B132" s="1" t="n">
        <v>3</v>
      </c>
      <c r="C132" s="0" t="n">
        <v>-0.238794296389347</v>
      </c>
      <c r="D132" s="1" t="n">
        <v>16</v>
      </c>
      <c r="E132" s="1" t="n">
        <v>3</v>
      </c>
      <c r="F132" s="1" t="n">
        <v>1076</v>
      </c>
      <c r="G132" s="1" t="n">
        <v>228</v>
      </c>
      <c r="H132" s="1" t="n">
        <v>0.211895910780669</v>
      </c>
      <c r="I132" s="1" t="n">
        <v>0.1875</v>
      </c>
      <c r="J132" s="0" t="s">
        <v>1081</v>
      </c>
    </row>
    <row r="133" customFormat="false" ht="15" hidden="false" customHeight="false" outlineLevel="0" collapsed="false">
      <c r="A133" s="0" t="s">
        <v>1077</v>
      </c>
      <c r="B133" s="1" t="n">
        <v>4</v>
      </c>
      <c r="C133" s="0" t="n">
        <v>1.02927200517753</v>
      </c>
      <c r="D133" s="1" t="n">
        <v>5</v>
      </c>
      <c r="E133" s="1" t="n">
        <v>2</v>
      </c>
      <c r="F133" s="1" t="n">
        <v>1076</v>
      </c>
      <c r="G133" s="1" t="n">
        <v>228</v>
      </c>
      <c r="H133" s="1" t="n">
        <v>0.211895910780669</v>
      </c>
      <c r="I133" s="1" t="n">
        <v>0.4</v>
      </c>
      <c r="J133" s="0" t="s">
        <v>1082</v>
      </c>
    </row>
    <row r="134" customFormat="false" ht="15" hidden="false" customHeight="false" outlineLevel="0" collapsed="false">
      <c r="A134" s="0" t="s">
        <v>1083</v>
      </c>
      <c r="B134" s="1" t="n">
        <v>0</v>
      </c>
      <c r="C134" s="0" t="n">
        <v>-0.367167707422499</v>
      </c>
      <c r="D134" s="1" t="n">
        <v>1047</v>
      </c>
      <c r="E134" s="1" t="n">
        <v>217</v>
      </c>
      <c r="F134" s="1" t="n">
        <v>1076</v>
      </c>
      <c r="G134" s="1" t="n">
        <v>228</v>
      </c>
      <c r="H134" s="1" t="n">
        <v>0.211895910780669</v>
      </c>
      <c r="I134" s="1" t="n">
        <v>0.207258834765998</v>
      </c>
      <c r="J134" s="0" t="s">
        <v>1084</v>
      </c>
    </row>
    <row r="135" customFormat="false" ht="15" hidden="false" customHeight="false" outlineLevel="0" collapsed="false">
      <c r="A135" s="0" t="s">
        <v>1083</v>
      </c>
      <c r="B135" s="1" t="n">
        <v>1</v>
      </c>
      <c r="C135" s="0" t="n">
        <v>0.727905645775258</v>
      </c>
      <c r="D135" s="1" t="n">
        <v>6</v>
      </c>
      <c r="E135" s="1" t="n">
        <v>2</v>
      </c>
      <c r="F135" s="1" t="n">
        <v>1076</v>
      </c>
      <c r="G135" s="1" t="n">
        <v>228</v>
      </c>
      <c r="H135" s="1" t="n">
        <v>0.211895910780669</v>
      </c>
      <c r="I135" s="1" t="n">
        <v>0.333333333333333</v>
      </c>
      <c r="J135" s="0" t="s">
        <v>1085</v>
      </c>
    </row>
    <row r="136" customFormat="false" ht="15" hidden="false" customHeight="false" outlineLevel="0" collapsed="false">
      <c r="A136" s="0" t="s">
        <v>1083</v>
      </c>
      <c r="B136" s="1" t="n">
        <v>2</v>
      </c>
      <c r="C136" s="0" t="n">
        <v>2.63355995446537</v>
      </c>
      <c r="D136" s="1" t="n">
        <v>4</v>
      </c>
      <c r="E136" s="1" t="n">
        <v>3</v>
      </c>
      <c r="F136" s="1" t="n">
        <v>1076</v>
      </c>
      <c r="G136" s="1" t="n">
        <v>228</v>
      </c>
      <c r="H136" s="1" t="n">
        <v>0.211895910780669</v>
      </c>
      <c r="I136" s="1" t="n">
        <v>0.75</v>
      </c>
      <c r="J136" s="0" t="s">
        <v>1086</v>
      </c>
    </row>
    <row r="137" customFormat="false" ht="15" hidden="false" customHeight="false" outlineLevel="0" collapsed="false">
      <c r="A137" s="0" t="s">
        <v>1083</v>
      </c>
      <c r="B137" s="1" t="n">
        <v>3</v>
      </c>
      <c r="C137" s="0" t="n">
        <v>1.40283239009915</v>
      </c>
      <c r="D137" s="1" t="n">
        <v>7</v>
      </c>
      <c r="E137" s="1" t="n">
        <v>3</v>
      </c>
      <c r="F137" s="1" t="n">
        <v>1076</v>
      </c>
      <c r="G137" s="1" t="n">
        <v>228</v>
      </c>
      <c r="H137" s="1" t="n">
        <v>0.211895910780669</v>
      </c>
      <c r="I137" s="1" t="n">
        <v>0.428571428571429</v>
      </c>
      <c r="J137" s="0" t="s">
        <v>1087</v>
      </c>
    </row>
    <row r="138" customFormat="false" ht="15" hidden="false" customHeight="false" outlineLevel="0" collapsed="false">
      <c r="A138" s="0" t="s">
        <v>1083</v>
      </c>
      <c r="B138" s="1" t="n">
        <v>4</v>
      </c>
      <c r="C138" s="0" t="n">
        <v>0.323004914477418</v>
      </c>
      <c r="D138" s="1" t="n">
        <v>12</v>
      </c>
      <c r="E138" s="1" t="n">
        <v>3</v>
      </c>
      <c r="F138" s="1" t="n">
        <v>1076</v>
      </c>
      <c r="G138" s="1" t="n">
        <v>228</v>
      </c>
      <c r="H138" s="1" t="n">
        <v>0.211895910780669</v>
      </c>
      <c r="I138" s="1" t="n">
        <v>0.25</v>
      </c>
      <c r="J138" s="0" t="s">
        <v>1088</v>
      </c>
    </row>
    <row r="139" customFormat="false" ht="15" hidden="false" customHeight="false" outlineLevel="0" collapsed="false">
      <c r="A139" s="0" t="s">
        <v>1089</v>
      </c>
      <c r="B139" s="1" t="n">
        <v>0</v>
      </c>
      <c r="C139" s="0" t="n">
        <v>-0.192128825369964</v>
      </c>
      <c r="D139" s="1" t="n">
        <v>1055</v>
      </c>
      <c r="E139" s="1" t="n">
        <v>221</v>
      </c>
      <c r="F139" s="1" t="n">
        <v>1076</v>
      </c>
      <c r="G139" s="1" t="n">
        <v>228</v>
      </c>
      <c r="H139" s="1" t="n">
        <v>0.211895910780669</v>
      </c>
      <c r="I139" s="1" t="n">
        <v>0.209478672985782</v>
      </c>
      <c r="J139" s="0" t="s">
        <v>1090</v>
      </c>
    </row>
    <row r="140" customFormat="false" ht="15" hidden="false" customHeight="false" outlineLevel="0" collapsed="false">
      <c r="A140" s="0" t="s">
        <v>1089</v>
      </c>
      <c r="B140" s="1" t="n">
        <v>1</v>
      </c>
      <c r="C140" s="0" t="n">
        <v>2.12363631107775</v>
      </c>
      <c r="D140" s="1" t="n">
        <v>5</v>
      </c>
      <c r="E140" s="1" t="n">
        <v>3</v>
      </c>
      <c r="F140" s="1" t="n">
        <v>1076</v>
      </c>
      <c r="G140" s="1" t="n">
        <v>228</v>
      </c>
      <c r="H140" s="1" t="n">
        <v>0.211895910780669</v>
      </c>
      <c r="I140" s="1" t="n">
        <v>0.6</v>
      </c>
      <c r="J140" s="0" t="s">
        <v>1091</v>
      </c>
    </row>
    <row r="141" customFormat="false" ht="15" hidden="false" customHeight="false" outlineLevel="0" collapsed="false">
      <c r="A141" s="0" t="s">
        <v>1089</v>
      </c>
      <c r="B141" s="1" t="n">
        <v>2</v>
      </c>
      <c r="C141" s="0" t="n">
        <v>0.727905645775258</v>
      </c>
      <c r="D141" s="1" t="n">
        <v>6</v>
      </c>
      <c r="E141" s="1" t="n">
        <v>2</v>
      </c>
      <c r="F141" s="1" t="n">
        <v>1076</v>
      </c>
      <c r="G141" s="1" t="n">
        <v>228</v>
      </c>
      <c r="H141" s="1" t="n">
        <v>0.211895910780669</v>
      </c>
      <c r="I141" s="1" t="n">
        <v>0.333333333333333</v>
      </c>
      <c r="J141" s="0" t="s">
        <v>1092</v>
      </c>
    </row>
    <row r="142" customFormat="false" ht="15" hidden="false" customHeight="false" outlineLevel="0" collapsed="false">
      <c r="A142" s="0" t="s">
        <v>1089</v>
      </c>
      <c r="B142" s="1" t="n">
        <v>4</v>
      </c>
      <c r="C142" s="0" t="n">
        <v>-0.0920544144880955</v>
      </c>
      <c r="D142" s="1" t="n">
        <v>10</v>
      </c>
      <c r="E142" s="1" t="n">
        <v>2</v>
      </c>
      <c r="F142" s="1" t="n">
        <v>1076</v>
      </c>
      <c r="G142" s="1" t="n">
        <v>228</v>
      </c>
      <c r="H142" s="1" t="n">
        <v>0.211895910780669</v>
      </c>
      <c r="I142" s="1" t="n">
        <v>0.2</v>
      </c>
      <c r="J142" s="0" t="s">
        <v>1093</v>
      </c>
    </row>
    <row r="143" customFormat="false" ht="15" hidden="false" customHeight="false" outlineLevel="0" collapsed="false">
      <c r="A143" s="0" t="s">
        <v>1094</v>
      </c>
      <c r="B143" s="1" t="n">
        <v>0</v>
      </c>
      <c r="C143" s="0" t="n">
        <v>-0.172584069299326</v>
      </c>
      <c r="D143" s="1" t="n">
        <v>1068</v>
      </c>
      <c r="E143" s="1" t="n">
        <v>224</v>
      </c>
      <c r="F143" s="1" t="n">
        <v>1076</v>
      </c>
      <c r="G143" s="1" t="n">
        <v>228</v>
      </c>
      <c r="H143" s="1" t="n">
        <v>0.211895910780669</v>
      </c>
      <c r="I143" s="1" t="n">
        <v>0.209737827715356</v>
      </c>
      <c r="J143" s="0" t="s">
        <v>1095</v>
      </c>
    </row>
    <row r="144" customFormat="false" ht="15" hidden="false" customHeight="false" outlineLevel="0" collapsed="false">
      <c r="A144" s="0" t="s">
        <v>1094</v>
      </c>
      <c r="B144" s="1" t="n">
        <v>1</v>
      </c>
      <c r="C144" s="0" t="n">
        <v>1.92854822226825</v>
      </c>
      <c r="D144" s="1" t="n">
        <v>1</v>
      </c>
      <c r="E144" s="1" t="n">
        <v>1</v>
      </c>
      <c r="F144" s="1" t="n">
        <v>1076</v>
      </c>
      <c r="G144" s="1" t="n">
        <v>228</v>
      </c>
      <c r="H144" s="1" t="n">
        <v>0.211895910780669</v>
      </c>
      <c r="I144" s="1" t="n">
        <v>1</v>
      </c>
      <c r="J144" s="0" t="s">
        <v>1096</v>
      </c>
    </row>
    <row r="145" customFormat="false" ht="15" hidden="false" customHeight="false" outlineLevel="0" collapsed="false">
      <c r="A145" s="0" t="s">
        <v>1094</v>
      </c>
      <c r="B145" s="1" t="n">
        <v>2</v>
      </c>
      <c r="C145" s="0" t="n">
        <v>1.92854822226825</v>
      </c>
      <c r="D145" s="1" t="n">
        <v>1</v>
      </c>
      <c r="E145" s="1" t="n">
        <v>1</v>
      </c>
      <c r="F145" s="1" t="n">
        <v>1076</v>
      </c>
      <c r="G145" s="1" t="n">
        <v>228</v>
      </c>
      <c r="H145" s="1" t="n">
        <v>0.211895910780669</v>
      </c>
      <c r="I145" s="1" t="n">
        <v>1</v>
      </c>
      <c r="J145" s="0" t="s">
        <v>1097</v>
      </c>
    </row>
    <row r="146" customFormat="false" ht="15" hidden="false" customHeight="false" outlineLevel="0" collapsed="false">
      <c r="A146" s="0" t="s">
        <v>1094</v>
      </c>
      <c r="B146" s="1" t="n">
        <v>4</v>
      </c>
      <c r="C146" s="0" t="n">
        <v>0.727905645775258</v>
      </c>
      <c r="D146" s="1" t="n">
        <v>6</v>
      </c>
      <c r="E146" s="1" t="n">
        <v>2</v>
      </c>
      <c r="F146" s="1" t="n">
        <v>1076</v>
      </c>
      <c r="G146" s="1" t="n">
        <v>228</v>
      </c>
      <c r="H146" s="1" t="n">
        <v>0.211895910780669</v>
      </c>
      <c r="I146" s="1" t="n">
        <v>0.333333333333333</v>
      </c>
      <c r="J146" s="0" t="s">
        <v>1098</v>
      </c>
    </row>
    <row r="147" customFormat="false" ht="15" hidden="false" customHeight="false" outlineLevel="0" collapsed="false">
      <c r="A147" s="0" t="s">
        <v>1099</v>
      </c>
      <c r="B147" s="1" t="n">
        <v>0</v>
      </c>
      <c r="C147" s="0" t="n">
        <v>0.318730326150929</v>
      </c>
      <c r="D147" s="1" t="n">
        <v>1042</v>
      </c>
      <c r="E147" s="1" t="n">
        <v>225</v>
      </c>
      <c r="F147" s="1" t="n">
        <v>1076</v>
      </c>
      <c r="G147" s="1" t="n">
        <v>228</v>
      </c>
      <c r="H147" s="1" t="n">
        <v>0.211895910780669</v>
      </c>
      <c r="I147" s="1" t="n">
        <v>0.215930902111324</v>
      </c>
      <c r="J147" s="0" t="s">
        <v>1100</v>
      </c>
    </row>
    <row r="148" customFormat="false" ht="15" hidden="false" customHeight="false" outlineLevel="0" collapsed="false">
      <c r="A148" s="0" t="s">
        <v>1099</v>
      </c>
      <c r="B148" s="1" t="n">
        <v>1</v>
      </c>
      <c r="C148" s="0" t="n">
        <v>-1.71975206637798</v>
      </c>
      <c r="D148" s="1" t="n">
        <v>11</v>
      </c>
      <c r="E148" s="1" t="n">
        <v>0</v>
      </c>
      <c r="F148" s="1" t="n">
        <v>1076</v>
      </c>
      <c r="G148" s="1" t="n">
        <v>228</v>
      </c>
      <c r="H148" s="1" t="n">
        <v>0.211895910780669</v>
      </c>
      <c r="I148" s="1" t="n">
        <v>0</v>
      </c>
      <c r="J148" s="0" t="s">
        <v>1101</v>
      </c>
    </row>
    <row r="149" customFormat="false" ht="15" hidden="false" customHeight="false" outlineLevel="0" collapsed="false">
      <c r="A149" s="0" t="s">
        <v>1099</v>
      </c>
      <c r="B149" s="1" t="n">
        <v>2</v>
      </c>
      <c r="C149" s="0" t="n">
        <v>-0.60143854086482</v>
      </c>
      <c r="D149" s="1" t="n">
        <v>8</v>
      </c>
      <c r="E149" s="1" t="n">
        <v>1</v>
      </c>
      <c r="F149" s="1" t="n">
        <v>1076</v>
      </c>
      <c r="G149" s="1" t="n">
        <v>228</v>
      </c>
      <c r="H149" s="1" t="n">
        <v>0.211895910780669</v>
      </c>
      <c r="I149" s="1" t="n">
        <v>0.125</v>
      </c>
      <c r="J149" s="0" t="s">
        <v>1102</v>
      </c>
    </row>
    <row r="150" customFormat="false" ht="15" hidden="false" customHeight="false" outlineLevel="0" collapsed="false">
      <c r="A150" s="0" t="s">
        <v>1099</v>
      </c>
      <c r="B150" s="1" t="n">
        <v>3</v>
      </c>
      <c r="C150" s="0" t="n">
        <v>-0.60143854086482</v>
      </c>
      <c r="D150" s="1" t="n">
        <v>8</v>
      </c>
      <c r="E150" s="1" t="n">
        <v>1</v>
      </c>
      <c r="F150" s="1" t="n">
        <v>1076</v>
      </c>
      <c r="G150" s="1" t="n">
        <v>228</v>
      </c>
      <c r="H150" s="1" t="n">
        <v>0.211895910780669</v>
      </c>
      <c r="I150" s="1" t="n">
        <v>0.125</v>
      </c>
      <c r="J150" s="0" t="s">
        <v>1103</v>
      </c>
    </row>
    <row r="151" customFormat="false" ht="15" hidden="false" customHeight="false" outlineLevel="0" collapsed="false">
      <c r="A151" s="0" t="s">
        <v>1099</v>
      </c>
      <c r="B151" s="1" t="n">
        <v>4</v>
      </c>
      <c r="C151" s="0" t="n">
        <v>-0.446980908610025</v>
      </c>
      <c r="D151" s="1" t="n">
        <v>7</v>
      </c>
      <c r="E151" s="1" t="n">
        <v>1</v>
      </c>
      <c r="F151" s="1" t="n">
        <v>1076</v>
      </c>
      <c r="G151" s="1" t="n">
        <v>228</v>
      </c>
      <c r="H151" s="1" t="n">
        <v>0.211895910780669</v>
      </c>
      <c r="I151" s="1" t="n">
        <v>0.142857142857143</v>
      </c>
      <c r="J151" s="0" t="s">
        <v>1104</v>
      </c>
    </row>
    <row r="152" customFormat="false" ht="15" hidden="false" customHeight="false" outlineLevel="0" collapsed="false">
      <c r="A152" s="0" t="s">
        <v>1105</v>
      </c>
      <c r="B152" s="1" t="n">
        <v>0</v>
      </c>
      <c r="C152" s="0" t="n">
        <v>-0.4979768077573</v>
      </c>
      <c r="D152" s="1" t="n">
        <v>993</v>
      </c>
      <c r="E152" s="1" t="n">
        <v>204</v>
      </c>
      <c r="F152" s="1" t="n">
        <v>1076</v>
      </c>
      <c r="G152" s="1" t="n">
        <v>228</v>
      </c>
      <c r="H152" s="1" t="n">
        <v>0.211895910780669</v>
      </c>
      <c r="I152" s="1" t="n">
        <v>0.205438066465257</v>
      </c>
      <c r="J152" s="0" t="s">
        <v>1106</v>
      </c>
    </row>
    <row r="153" customFormat="false" ht="15" hidden="false" customHeight="false" outlineLevel="0" collapsed="false">
      <c r="A153" s="0" t="s">
        <v>1105</v>
      </c>
      <c r="B153" s="1" t="n">
        <v>1</v>
      </c>
      <c r="C153" s="0" t="n">
        <v>1.46395726739471</v>
      </c>
      <c r="D153" s="1" t="n">
        <v>39</v>
      </c>
      <c r="E153" s="1" t="n">
        <v>12</v>
      </c>
      <c r="F153" s="1" t="n">
        <v>1076</v>
      </c>
      <c r="G153" s="1" t="n">
        <v>228</v>
      </c>
      <c r="H153" s="1" t="n">
        <v>0.211895910780669</v>
      </c>
      <c r="I153" s="1" t="n">
        <v>0.307692307692308</v>
      </c>
      <c r="J153" s="0" t="s">
        <v>1107</v>
      </c>
    </row>
    <row r="154" customFormat="false" ht="15" hidden="false" customHeight="false" outlineLevel="0" collapsed="false">
      <c r="A154" s="0" t="s">
        <v>1105</v>
      </c>
      <c r="B154" s="1" t="n">
        <v>2</v>
      </c>
      <c r="C154" s="0" t="n">
        <v>1.28110932796867</v>
      </c>
      <c r="D154" s="1" t="n">
        <v>33</v>
      </c>
      <c r="E154" s="1" t="n">
        <v>10</v>
      </c>
      <c r="F154" s="1" t="n">
        <v>1076</v>
      </c>
      <c r="G154" s="1" t="n">
        <v>228</v>
      </c>
      <c r="H154" s="1" t="n">
        <v>0.211895910780669</v>
      </c>
      <c r="I154" s="1" t="n">
        <v>0.303030303030303</v>
      </c>
      <c r="J154" s="0" t="s">
        <v>1108</v>
      </c>
    </row>
    <row r="155" customFormat="false" ht="15" hidden="false" customHeight="false" outlineLevel="0" collapsed="false">
      <c r="A155" s="0" t="s">
        <v>1105</v>
      </c>
      <c r="B155" s="1" t="n">
        <v>3</v>
      </c>
      <c r="C155" s="0" t="n">
        <v>-1.27012107579152</v>
      </c>
      <c r="D155" s="1" t="n">
        <v>6</v>
      </c>
      <c r="E155" s="1" t="n">
        <v>0</v>
      </c>
      <c r="F155" s="1" t="n">
        <v>1076</v>
      </c>
      <c r="G155" s="1" t="n">
        <v>228</v>
      </c>
      <c r="H155" s="1" t="n">
        <v>0.211895910780669</v>
      </c>
      <c r="I155" s="1" t="n">
        <v>0</v>
      </c>
      <c r="J155" s="0" t="s">
        <v>1109</v>
      </c>
    </row>
    <row r="156" customFormat="false" ht="15" hidden="false" customHeight="false" outlineLevel="0" collapsed="false">
      <c r="A156" s="0" t="s">
        <v>1105</v>
      </c>
      <c r="B156" s="1" t="n">
        <v>4</v>
      </c>
      <c r="C156" s="0" t="n">
        <v>1.02927200517753</v>
      </c>
      <c r="D156" s="1" t="n">
        <v>5</v>
      </c>
      <c r="E156" s="1" t="n">
        <v>2</v>
      </c>
      <c r="F156" s="1" t="n">
        <v>1076</v>
      </c>
      <c r="G156" s="1" t="n">
        <v>228</v>
      </c>
      <c r="H156" s="1" t="n">
        <v>0.211895910780669</v>
      </c>
      <c r="I156" s="1" t="n">
        <v>0.4</v>
      </c>
      <c r="J156" s="0" t="s">
        <v>1110</v>
      </c>
    </row>
    <row r="157" customFormat="false" ht="15" hidden="false" customHeight="false" outlineLevel="0" collapsed="false">
      <c r="A157" s="0" t="s">
        <v>1111</v>
      </c>
      <c r="B157" s="1" t="n">
        <v>0</v>
      </c>
      <c r="C157" s="0" t="n">
        <v>-0.671409529987957</v>
      </c>
      <c r="D157" s="1" t="n">
        <v>917</v>
      </c>
      <c r="E157" s="1" t="n">
        <v>186</v>
      </c>
      <c r="F157" s="1" t="n">
        <v>1076</v>
      </c>
      <c r="G157" s="1" t="n">
        <v>228</v>
      </c>
      <c r="H157" s="1" t="n">
        <v>0.211895910780669</v>
      </c>
      <c r="I157" s="1" t="n">
        <v>0.202835332606325</v>
      </c>
      <c r="J157" s="0" t="s">
        <v>1112</v>
      </c>
    </row>
    <row r="158" customFormat="false" ht="15" hidden="false" customHeight="false" outlineLevel="0" collapsed="false">
      <c r="A158" s="0" t="s">
        <v>1111</v>
      </c>
      <c r="B158" s="1" t="n">
        <v>1</v>
      </c>
      <c r="C158" s="0" t="n">
        <v>1.45725525528089</v>
      </c>
      <c r="D158" s="1" t="n">
        <v>137</v>
      </c>
      <c r="E158" s="1" t="n">
        <v>36</v>
      </c>
      <c r="F158" s="1" t="n">
        <v>1076</v>
      </c>
      <c r="G158" s="1" t="n">
        <v>228</v>
      </c>
      <c r="H158" s="1" t="n">
        <v>0.211895910780669</v>
      </c>
      <c r="I158" s="1" t="n">
        <v>0.262773722627737</v>
      </c>
      <c r="J158" s="0" t="s">
        <v>1113</v>
      </c>
    </row>
    <row r="159" customFormat="false" ht="15" hidden="false" customHeight="false" outlineLevel="0" collapsed="false">
      <c r="A159" s="0" t="s">
        <v>1111</v>
      </c>
      <c r="B159" s="1" t="n">
        <v>2</v>
      </c>
      <c r="C159" s="0" t="n">
        <v>-0.112743172033251</v>
      </c>
      <c r="D159" s="1" t="n">
        <v>15</v>
      </c>
      <c r="E159" s="1" t="n">
        <v>3</v>
      </c>
      <c r="F159" s="1" t="n">
        <v>1076</v>
      </c>
      <c r="G159" s="1" t="n">
        <v>228</v>
      </c>
      <c r="H159" s="1" t="n">
        <v>0.211895910780669</v>
      </c>
      <c r="I159" s="1" t="n">
        <v>0.2</v>
      </c>
      <c r="J159" s="0" t="s">
        <v>1114</v>
      </c>
    </row>
    <row r="160" customFormat="false" ht="15" hidden="false" customHeight="false" outlineLevel="0" collapsed="false">
      <c r="A160" s="0" t="s">
        <v>1111</v>
      </c>
      <c r="B160" s="1" t="n">
        <v>3</v>
      </c>
      <c r="C160" s="0" t="n">
        <v>1.92752526200345</v>
      </c>
      <c r="D160" s="1" t="n">
        <v>3</v>
      </c>
      <c r="E160" s="1" t="n">
        <v>2</v>
      </c>
      <c r="F160" s="1" t="n">
        <v>1076</v>
      </c>
      <c r="G160" s="1" t="n">
        <v>228</v>
      </c>
      <c r="H160" s="1" t="n">
        <v>0.211895910780669</v>
      </c>
      <c r="I160" s="1" t="n">
        <v>0.666666666666667</v>
      </c>
      <c r="J160" s="0" t="s">
        <v>1115</v>
      </c>
    </row>
    <row r="161" customFormat="false" ht="15" hidden="false" customHeight="false" outlineLevel="0" collapsed="false">
      <c r="A161" s="0" t="s">
        <v>1111</v>
      </c>
      <c r="B161" s="1" t="n">
        <v>4</v>
      </c>
      <c r="C161" s="0" t="n">
        <v>0.186486974323109</v>
      </c>
      <c r="D161" s="1" t="n">
        <v>4</v>
      </c>
      <c r="E161" s="1" t="n">
        <v>1</v>
      </c>
      <c r="F161" s="1" t="n">
        <v>1076</v>
      </c>
      <c r="G161" s="1" t="n">
        <v>228</v>
      </c>
      <c r="H161" s="1" t="n">
        <v>0.211895910780669</v>
      </c>
      <c r="I161" s="1" t="n">
        <v>0.25</v>
      </c>
      <c r="J161" s="0" t="s">
        <v>1116</v>
      </c>
    </row>
    <row r="162" customFormat="false" ht="15" hidden="false" customHeight="false" outlineLevel="0" collapsed="false">
      <c r="A162" s="0" t="s">
        <v>1117</v>
      </c>
      <c r="B162" s="1" t="n">
        <v>0</v>
      </c>
      <c r="C162" s="0" t="n">
        <v>-0.192128825369964</v>
      </c>
      <c r="D162" s="1" t="n">
        <v>1055</v>
      </c>
      <c r="E162" s="1" t="n">
        <v>221</v>
      </c>
      <c r="F162" s="1" t="n">
        <v>1076</v>
      </c>
      <c r="G162" s="1" t="n">
        <v>228</v>
      </c>
      <c r="H162" s="1" t="n">
        <v>0.211895910780669</v>
      </c>
      <c r="I162" s="1" t="n">
        <v>0.209478672985782</v>
      </c>
      <c r="J162" s="0" t="s">
        <v>1118</v>
      </c>
    </row>
    <row r="163" customFormat="false" ht="15" hidden="false" customHeight="false" outlineLevel="0" collapsed="false">
      <c r="A163" s="0" t="s">
        <v>1117</v>
      </c>
      <c r="B163" s="1" t="n">
        <v>1</v>
      </c>
      <c r="C163" s="0" t="n">
        <v>-0.0650923007226895</v>
      </c>
      <c r="D163" s="1" t="n">
        <v>5</v>
      </c>
      <c r="E163" s="1" t="n">
        <v>1</v>
      </c>
      <c r="F163" s="1" t="n">
        <v>1076</v>
      </c>
      <c r="G163" s="1" t="n">
        <v>228</v>
      </c>
      <c r="H163" s="1" t="n">
        <v>0.211895910780669</v>
      </c>
      <c r="I163" s="1" t="n">
        <v>0.2</v>
      </c>
      <c r="J163" s="0" t="s">
        <v>1119</v>
      </c>
    </row>
    <row r="164" customFormat="false" ht="15" hidden="false" customHeight="false" outlineLevel="0" collapsed="false">
      <c r="A164" s="0" t="s">
        <v>1117</v>
      </c>
      <c r="B164" s="1" t="n">
        <v>2</v>
      </c>
      <c r="C164" s="0" t="n">
        <v>0.681778007302458</v>
      </c>
      <c r="D164" s="1" t="n">
        <v>10</v>
      </c>
      <c r="E164" s="1" t="n">
        <v>3</v>
      </c>
      <c r="F164" s="1" t="n">
        <v>1076</v>
      </c>
      <c r="G164" s="1" t="n">
        <v>228</v>
      </c>
      <c r="H164" s="1" t="n">
        <v>0.211895910780669</v>
      </c>
      <c r="I164" s="1" t="n">
        <v>0.3</v>
      </c>
      <c r="J164" s="0" t="s">
        <v>1120</v>
      </c>
    </row>
    <row r="165" customFormat="false" ht="15" hidden="false" customHeight="false" outlineLevel="0" collapsed="false">
      <c r="A165" s="0" t="s">
        <v>1117</v>
      </c>
      <c r="B165" s="1" t="n">
        <v>3</v>
      </c>
      <c r="C165" s="0" t="n">
        <v>0.514707018191658</v>
      </c>
      <c r="D165" s="1" t="n">
        <v>3</v>
      </c>
      <c r="E165" s="1" t="n">
        <v>1</v>
      </c>
      <c r="F165" s="1" t="n">
        <v>1076</v>
      </c>
      <c r="G165" s="1" t="n">
        <v>228</v>
      </c>
      <c r="H165" s="1" t="n">
        <v>0.211895910780669</v>
      </c>
      <c r="I165" s="1" t="n">
        <v>0.333333333333333</v>
      </c>
      <c r="J165" s="0" t="s">
        <v>1121</v>
      </c>
    </row>
    <row r="166" customFormat="false" ht="15" hidden="false" customHeight="false" outlineLevel="0" collapsed="false">
      <c r="A166" s="0" t="s">
        <v>1117</v>
      </c>
      <c r="B166" s="1" t="n">
        <v>4</v>
      </c>
      <c r="C166" s="0" t="n">
        <v>1.92752526200345</v>
      </c>
      <c r="D166" s="1" t="n">
        <v>3</v>
      </c>
      <c r="E166" s="1" t="n">
        <v>2</v>
      </c>
      <c r="F166" s="1" t="n">
        <v>1076</v>
      </c>
      <c r="G166" s="1" t="n">
        <v>228</v>
      </c>
      <c r="H166" s="1" t="n">
        <v>0.211895910780669</v>
      </c>
      <c r="I166" s="1" t="n">
        <v>0.666666666666667</v>
      </c>
      <c r="J166" s="0" t="s">
        <v>1122</v>
      </c>
    </row>
    <row r="167" customFormat="false" ht="15" hidden="false" customHeight="false" outlineLevel="0" collapsed="false">
      <c r="A167" s="0" t="s">
        <v>1123</v>
      </c>
      <c r="B167" s="1" t="n">
        <v>0</v>
      </c>
      <c r="C167" s="0" t="n">
        <v>-0.156238763048211</v>
      </c>
      <c r="D167" s="1" t="n">
        <v>1048</v>
      </c>
      <c r="E167" s="1" t="n">
        <v>220</v>
      </c>
      <c r="F167" s="1" t="n">
        <v>1076</v>
      </c>
      <c r="G167" s="1" t="n">
        <v>228</v>
      </c>
      <c r="H167" s="1" t="n">
        <v>0.211895910780669</v>
      </c>
      <c r="I167" s="1" t="n">
        <v>0.209923664122137</v>
      </c>
      <c r="J167" s="0" t="s">
        <v>1124</v>
      </c>
    </row>
    <row r="168" customFormat="false" ht="15" hidden="false" customHeight="false" outlineLevel="0" collapsed="false">
      <c r="A168" s="0" t="s">
        <v>1123</v>
      </c>
      <c r="B168" s="1" t="n">
        <v>1</v>
      </c>
      <c r="C168" s="0" t="n">
        <v>2.12363631107775</v>
      </c>
      <c r="D168" s="1" t="n">
        <v>5</v>
      </c>
      <c r="E168" s="1" t="n">
        <v>3</v>
      </c>
      <c r="F168" s="1" t="n">
        <v>1076</v>
      </c>
      <c r="G168" s="1" t="n">
        <v>228</v>
      </c>
      <c r="H168" s="1" t="n">
        <v>0.211895910780669</v>
      </c>
      <c r="I168" s="1" t="n">
        <v>0.6</v>
      </c>
      <c r="J168" s="0" t="s">
        <v>1125</v>
      </c>
    </row>
    <row r="169" customFormat="false" ht="15" hidden="false" customHeight="false" outlineLevel="0" collapsed="false">
      <c r="A169" s="0" t="s">
        <v>1123</v>
      </c>
      <c r="B169" s="1" t="n">
        <v>2</v>
      </c>
      <c r="C169" s="0" t="n">
        <v>-0.271107715008132</v>
      </c>
      <c r="D169" s="1" t="n">
        <v>6</v>
      </c>
      <c r="E169" s="1" t="n">
        <v>1</v>
      </c>
      <c r="F169" s="1" t="n">
        <v>1076</v>
      </c>
      <c r="G169" s="1" t="n">
        <v>228</v>
      </c>
      <c r="H169" s="1" t="n">
        <v>0.211895910780669</v>
      </c>
      <c r="I169" s="1" t="n">
        <v>0.166666666666667</v>
      </c>
      <c r="J169" s="0" t="s">
        <v>1126</v>
      </c>
    </row>
    <row r="170" customFormat="false" ht="15" hidden="false" customHeight="false" outlineLevel="0" collapsed="false">
      <c r="A170" s="0" t="s">
        <v>1123</v>
      </c>
      <c r="B170" s="1" t="n">
        <v>3</v>
      </c>
      <c r="C170" s="0" t="n">
        <v>0.89149870652023</v>
      </c>
      <c r="D170" s="1" t="n">
        <v>9</v>
      </c>
      <c r="E170" s="1" t="n">
        <v>3</v>
      </c>
      <c r="F170" s="1" t="n">
        <v>1076</v>
      </c>
      <c r="G170" s="1" t="n">
        <v>228</v>
      </c>
      <c r="H170" s="1" t="n">
        <v>0.211895910780669</v>
      </c>
      <c r="I170" s="1" t="n">
        <v>0.333333333333333</v>
      </c>
      <c r="J170" s="0" t="s">
        <v>1127</v>
      </c>
    </row>
    <row r="171" customFormat="false" ht="15" hidden="false" customHeight="false" outlineLevel="0" collapsed="false">
      <c r="A171" s="0" t="s">
        <v>1123</v>
      </c>
      <c r="B171" s="1" t="n">
        <v>4</v>
      </c>
      <c r="C171" s="0" t="n">
        <v>-0.60143854086482</v>
      </c>
      <c r="D171" s="1" t="n">
        <v>8</v>
      </c>
      <c r="E171" s="1" t="n">
        <v>1</v>
      </c>
      <c r="F171" s="1" t="n">
        <v>1076</v>
      </c>
      <c r="G171" s="1" t="n">
        <v>228</v>
      </c>
      <c r="H171" s="1" t="n">
        <v>0.211895910780669</v>
      </c>
      <c r="I171" s="1" t="n">
        <v>0.125</v>
      </c>
      <c r="J171" s="0" t="s">
        <v>1128</v>
      </c>
    </row>
    <row r="172" customFormat="false" ht="15" hidden="false" customHeight="false" outlineLevel="0" collapsed="false">
      <c r="A172" s="0" t="s">
        <v>1129</v>
      </c>
      <c r="B172" s="1" t="n">
        <v>0</v>
      </c>
      <c r="C172" s="0" t="n">
        <v>-0.238794296389347</v>
      </c>
      <c r="D172" s="1" t="n">
        <v>16</v>
      </c>
      <c r="E172" s="1" t="n">
        <v>3</v>
      </c>
      <c r="F172" s="1" t="n">
        <v>1076</v>
      </c>
      <c r="G172" s="1" t="n">
        <v>228</v>
      </c>
      <c r="H172" s="1" t="n">
        <v>0.211895910780669</v>
      </c>
      <c r="I172" s="1" t="n">
        <v>0.1875</v>
      </c>
      <c r="J172" s="0" t="s">
        <v>1130</v>
      </c>
      <c r="O172" s="35"/>
    </row>
    <row r="173" customFormat="false" ht="15" hidden="false" customHeight="false" outlineLevel="0" collapsed="false">
      <c r="A173" s="0" t="s">
        <v>1129</v>
      </c>
      <c r="B173" s="1" t="n">
        <v>1</v>
      </c>
      <c r="C173" s="0" t="n">
        <v>-0.155182835478403</v>
      </c>
      <c r="D173" s="1" t="n">
        <v>293</v>
      </c>
      <c r="E173" s="1" t="n">
        <v>61</v>
      </c>
      <c r="F173" s="1" t="n">
        <v>1076</v>
      </c>
      <c r="G173" s="1" t="n">
        <v>228</v>
      </c>
      <c r="H173" s="1" t="n">
        <v>0.211895910780669</v>
      </c>
      <c r="I173" s="1" t="n">
        <v>0.208191126279863</v>
      </c>
      <c r="J173" s="0" t="s">
        <v>1131</v>
      </c>
    </row>
    <row r="174" customFormat="false" ht="15" hidden="false" customHeight="false" outlineLevel="0" collapsed="false">
      <c r="A174" s="0" t="s">
        <v>1129</v>
      </c>
      <c r="B174" s="1" t="n">
        <v>2</v>
      </c>
      <c r="C174" s="0" t="n">
        <v>-1.09615856484597</v>
      </c>
      <c r="D174" s="1" t="n">
        <v>311</v>
      </c>
      <c r="E174" s="1" t="n">
        <v>58</v>
      </c>
      <c r="F174" s="1" t="n">
        <v>1076</v>
      </c>
      <c r="G174" s="1" t="n">
        <v>228</v>
      </c>
      <c r="H174" s="1" t="n">
        <v>0.211895910780669</v>
      </c>
      <c r="I174" s="1" t="n">
        <v>0.186495176848875</v>
      </c>
      <c r="J174" s="0" t="s">
        <v>1132</v>
      </c>
    </row>
    <row r="175" customFormat="false" ht="15" hidden="false" customHeight="false" outlineLevel="0" collapsed="false">
      <c r="A175" s="0" t="s">
        <v>1129</v>
      </c>
      <c r="B175" s="1" t="n">
        <v>3</v>
      </c>
      <c r="C175" s="0" t="n">
        <v>0.315741028570221</v>
      </c>
      <c r="D175" s="1" t="n">
        <v>287</v>
      </c>
      <c r="E175" s="1" t="n">
        <v>63</v>
      </c>
      <c r="F175" s="1" t="n">
        <v>1076</v>
      </c>
      <c r="G175" s="1" t="n">
        <v>228</v>
      </c>
      <c r="H175" s="1" t="n">
        <v>0.211895910780669</v>
      </c>
      <c r="I175" s="1" t="n">
        <v>0.219512195121951</v>
      </c>
      <c r="J175" s="0" t="s">
        <v>1133</v>
      </c>
    </row>
    <row r="176" customFormat="false" ht="15" hidden="false" customHeight="false" outlineLevel="0" collapsed="false">
      <c r="A176" s="0" t="s">
        <v>1129</v>
      </c>
      <c r="B176" s="1" t="n">
        <v>4</v>
      </c>
      <c r="C176" s="0" t="n">
        <v>1.11892184593866</v>
      </c>
      <c r="D176" s="1" t="n">
        <v>144</v>
      </c>
      <c r="E176" s="1" t="n">
        <v>36</v>
      </c>
      <c r="F176" s="1" t="n">
        <v>1076</v>
      </c>
      <c r="G176" s="1" t="n">
        <v>228</v>
      </c>
      <c r="H176" s="1" t="n">
        <v>0.211895910780669</v>
      </c>
      <c r="I176" s="1" t="n">
        <v>0.25</v>
      </c>
      <c r="J176" s="0" t="s">
        <v>1134</v>
      </c>
    </row>
    <row r="177" customFormat="false" ht="15" hidden="false" customHeight="true" outlineLevel="0" collapsed="false">
      <c r="A177" s="0" t="s">
        <v>1129</v>
      </c>
      <c r="B177" s="1" t="n">
        <v>5</v>
      </c>
      <c r="C177" s="0" t="n">
        <v>0.833278382829113</v>
      </c>
      <c r="D177" s="1" t="n">
        <v>25</v>
      </c>
      <c r="E177" s="1" t="n">
        <v>7</v>
      </c>
      <c r="F177" s="1" t="n">
        <v>1076</v>
      </c>
      <c r="G177" s="1" t="n">
        <v>228</v>
      </c>
      <c r="H177" s="1" t="n">
        <v>0.211895910780669</v>
      </c>
      <c r="I177" s="1" t="n">
        <v>0.28</v>
      </c>
      <c r="J177" s="0" t="s">
        <v>1135</v>
      </c>
      <c r="L177" s="34"/>
      <c r="M177" s="34"/>
      <c r="N177" s="34"/>
    </row>
    <row r="178" customFormat="false" ht="15" hidden="false" customHeight="true" outlineLevel="0" collapsed="false">
      <c r="A178" s="0" t="s">
        <v>1136</v>
      </c>
      <c r="B178" s="1" t="n">
        <v>0</v>
      </c>
      <c r="C178" s="0" t="n">
        <v>1.1906001160941</v>
      </c>
      <c r="D178" s="1" t="n">
        <v>935</v>
      </c>
      <c r="E178" s="1" t="n">
        <v>213</v>
      </c>
      <c r="F178" s="1" t="n">
        <v>1076</v>
      </c>
      <c r="G178" s="1" t="n">
        <v>228</v>
      </c>
      <c r="H178" s="1" t="n">
        <v>0.211895910780669</v>
      </c>
      <c r="I178" s="1" t="n">
        <v>0.227807486631016</v>
      </c>
      <c r="J178" s="0" t="s">
        <v>1137</v>
      </c>
      <c r="L178" s="34"/>
      <c r="M178" s="34"/>
      <c r="N178" s="34"/>
    </row>
    <row r="179" customFormat="false" ht="15" hidden="false" customHeight="true" outlineLevel="0" collapsed="false">
      <c r="A179" s="0" t="s">
        <v>1136</v>
      </c>
      <c r="B179" s="1" t="n">
        <v>1</v>
      </c>
      <c r="C179" s="0" t="n">
        <v>-0.898111225620138</v>
      </c>
      <c r="D179" s="1" t="n">
        <v>3</v>
      </c>
      <c r="E179" s="1" t="n">
        <v>0</v>
      </c>
      <c r="F179" s="1" t="n">
        <v>1076</v>
      </c>
      <c r="G179" s="1" t="n">
        <v>228</v>
      </c>
      <c r="H179" s="1" t="n">
        <v>0.211895910780669</v>
      </c>
      <c r="I179" s="1" t="n">
        <v>0</v>
      </c>
      <c r="J179" s="0" t="s">
        <v>1138</v>
      </c>
      <c r="L179" s="34"/>
      <c r="M179" s="34"/>
      <c r="N179" s="34"/>
      <c r="O179" s="34"/>
      <c r="P179" s="34"/>
    </row>
    <row r="180" customFormat="false" ht="15" hidden="false" customHeight="true" outlineLevel="0" collapsed="false">
      <c r="A180" s="0" t="s">
        <v>1136</v>
      </c>
      <c r="B180" s="1" t="n">
        <v>2</v>
      </c>
      <c r="C180" s="0" t="n">
        <v>-3.64958074652873</v>
      </c>
      <c r="D180" s="1" t="n">
        <v>83</v>
      </c>
      <c r="E180" s="1" t="n">
        <v>4</v>
      </c>
      <c r="F180" s="1" t="n">
        <v>1076</v>
      </c>
      <c r="G180" s="1" t="n">
        <v>228</v>
      </c>
      <c r="H180" s="1" t="n">
        <v>0.211895910780669</v>
      </c>
      <c r="I180" s="1" t="n">
        <v>0.0481927710843374</v>
      </c>
      <c r="J180" s="0" t="s">
        <v>1139</v>
      </c>
      <c r="L180" s="34"/>
      <c r="M180" s="34"/>
      <c r="N180" s="34"/>
      <c r="O180" s="34"/>
      <c r="P180" s="34"/>
    </row>
    <row r="181" customFormat="false" ht="15" hidden="false" customHeight="true" outlineLevel="0" collapsed="false">
      <c r="A181" s="0" t="s">
        <v>1136</v>
      </c>
      <c r="B181" s="1" t="n">
        <v>3</v>
      </c>
      <c r="C181" s="0" t="n">
        <v>-1.42911114395673</v>
      </c>
      <c r="D181" s="1" t="n">
        <v>29</v>
      </c>
      <c r="E181" s="1" t="n">
        <v>3</v>
      </c>
      <c r="F181" s="1" t="n">
        <v>1076</v>
      </c>
      <c r="G181" s="1" t="n">
        <v>228</v>
      </c>
      <c r="H181" s="1" t="n">
        <v>0.211895910780669</v>
      </c>
      <c r="I181" s="1" t="n">
        <v>0.103448275862069</v>
      </c>
      <c r="J181" s="0" t="s">
        <v>1140</v>
      </c>
      <c r="L181" s="34"/>
      <c r="M181" s="34"/>
      <c r="N181" s="34"/>
      <c r="O181" s="34"/>
      <c r="P181" s="34"/>
    </row>
    <row r="182" customFormat="false" ht="15" hidden="false" customHeight="true" outlineLevel="0" collapsed="false">
      <c r="A182" s="0" t="s">
        <v>1136</v>
      </c>
      <c r="B182" s="1" t="n">
        <v>4</v>
      </c>
      <c r="C182" s="0" t="n">
        <v>1.19531610345207</v>
      </c>
      <c r="D182" s="1" t="n">
        <v>26</v>
      </c>
      <c r="E182" s="1" t="n">
        <v>8</v>
      </c>
      <c r="F182" s="1" t="n">
        <v>1076</v>
      </c>
      <c r="G182" s="1" t="n">
        <v>228</v>
      </c>
      <c r="H182" s="1" t="n">
        <v>0.211895910780669</v>
      </c>
      <c r="I182" s="1" t="n">
        <v>0.307692307692308</v>
      </c>
      <c r="J182" s="0" t="s">
        <v>1141</v>
      </c>
      <c r="L182" s="34"/>
      <c r="M182" s="34"/>
      <c r="N182" s="34"/>
      <c r="O182" s="34"/>
      <c r="P182" s="34"/>
    </row>
    <row r="183" customFormat="false" ht="15" hidden="false" customHeight="true" outlineLevel="0" collapsed="false">
      <c r="A183" s="0" t="s">
        <v>1142</v>
      </c>
      <c r="B183" s="1" t="n">
        <v>0</v>
      </c>
      <c r="C183" s="0" t="n">
        <v>1.1906001160941</v>
      </c>
      <c r="D183" s="1" t="n">
        <v>935</v>
      </c>
      <c r="E183" s="1" t="n">
        <v>213</v>
      </c>
      <c r="F183" s="1" t="n">
        <v>1076</v>
      </c>
      <c r="G183" s="1" t="n">
        <v>228</v>
      </c>
      <c r="H183" s="1" t="n">
        <v>0.211895910780669</v>
      </c>
      <c r="I183" s="1" t="n">
        <v>0.227807486631016</v>
      </c>
      <c r="J183" s="0" t="s">
        <v>1143</v>
      </c>
      <c r="L183" s="34"/>
      <c r="M183" s="34"/>
      <c r="N183" s="34"/>
      <c r="O183" s="34"/>
      <c r="P183" s="34"/>
    </row>
    <row r="184" customFormat="false" ht="15" hidden="false" customHeight="true" outlineLevel="0" collapsed="false">
      <c r="A184" s="0" t="s">
        <v>1142</v>
      </c>
      <c r="B184" s="1" t="n">
        <v>1</v>
      </c>
      <c r="C184" s="0" t="n">
        <v>-0.38340420742848</v>
      </c>
      <c r="D184" s="1" t="n">
        <v>12</v>
      </c>
      <c r="E184" s="1" t="n">
        <v>2</v>
      </c>
      <c r="F184" s="1" t="n">
        <v>1076</v>
      </c>
      <c r="G184" s="1" t="n">
        <v>228</v>
      </c>
      <c r="H184" s="1" t="n">
        <v>0.211895910780669</v>
      </c>
      <c r="I184" s="1" t="n">
        <v>0.166666666666667</v>
      </c>
      <c r="J184" s="0" t="s">
        <v>1144</v>
      </c>
      <c r="L184" s="34"/>
      <c r="M184" s="34"/>
      <c r="N184" s="34"/>
      <c r="O184" s="34"/>
      <c r="P184" s="34"/>
    </row>
    <row r="185" customFormat="false" ht="15" hidden="false" customHeight="false" outlineLevel="0" collapsed="false">
      <c r="A185" s="0" t="s">
        <v>1142</v>
      </c>
      <c r="B185" s="1" t="n">
        <v>2</v>
      </c>
      <c r="C185" s="0" t="n">
        <v>-2.50560609434785</v>
      </c>
      <c r="D185" s="1" t="n">
        <v>40</v>
      </c>
      <c r="E185" s="1" t="n">
        <v>2</v>
      </c>
      <c r="F185" s="1" t="n">
        <v>1076</v>
      </c>
      <c r="G185" s="1" t="n">
        <v>228</v>
      </c>
      <c r="H185" s="1" t="n">
        <v>0.211895910780669</v>
      </c>
      <c r="I185" s="1" t="n">
        <v>0.05</v>
      </c>
      <c r="J185" s="0" t="s">
        <v>1145</v>
      </c>
    </row>
    <row r="186" customFormat="false" ht="15" hidden="false" customHeight="false" outlineLevel="0" collapsed="false">
      <c r="A186" s="0" t="s">
        <v>1142</v>
      </c>
      <c r="B186" s="1" t="n">
        <v>3</v>
      </c>
      <c r="C186" s="0" t="n">
        <v>-2.12633874793685</v>
      </c>
      <c r="D186" s="1" t="n">
        <v>85</v>
      </c>
      <c r="E186" s="1" t="n">
        <v>10</v>
      </c>
      <c r="F186" s="1" t="n">
        <v>1076</v>
      </c>
      <c r="G186" s="1" t="n">
        <v>228</v>
      </c>
      <c r="H186" s="1" t="n">
        <v>0.211895910780669</v>
      </c>
      <c r="I186" s="1" t="n">
        <v>0.117647058823529</v>
      </c>
      <c r="J186" s="0" t="s">
        <v>1146</v>
      </c>
    </row>
    <row r="187" customFormat="false" ht="15" hidden="false" customHeight="false" outlineLevel="0" collapsed="false">
      <c r="A187" s="0" t="s">
        <v>1142</v>
      </c>
      <c r="B187" s="1" t="n">
        <v>4</v>
      </c>
      <c r="C187" s="0" t="n">
        <v>0.186486974323109</v>
      </c>
      <c r="D187" s="1" t="n">
        <v>4</v>
      </c>
      <c r="E187" s="1" t="n">
        <v>1</v>
      </c>
      <c r="F187" s="1" t="n">
        <v>1076</v>
      </c>
      <c r="G187" s="1" t="n">
        <v>228</v>
      </c>
      <c r="H187" s="1" t="n">
        <v>0.211895910780669</v>
      </c>
      <c r="I187" s="1" t="n">
        <v>0.25</v>
      </c>
      <c r="J187" s="0" t="s">
        <v>1147</v>
      </c>
    </row>
    <row r="188" customFormat="false" ht="15" hidden="false" customHeight="false" outlineLevel="0" collapsed="false">
      <c r="A188" s="0" t="s">
        <v>1148</v>
      </c>
      <c r="B188" s="1" t="n">
        <v>0</v>
      </c>
      <c r="C188" s="0" t="n">
        <v>0.975368739931571</v>
      </c>
      <c r="D188" s="1" t="n">
        <v>929</v>
      </c>
      <c r="E188" s="1" t="n">
        <v>209</v>
      </c>
      <c r="F188" s="1" t="n">
        <v>1076</v>
      </c>
      <c r="G188" s="1" t="n">
        <v>228</v>
      </c>
      <c r="H188" s="1" t="n">
        <v>0.211895910780669</v>
      </c>
      <c r="I188" s="1" t="n">
        <v>0.22497308934338</v>
      </c>
      <c r="J188" s="0" t="s">
        <v>1149</v>
      </c>
    </row>
    <row r="189" customFormat="false" ht="15" hidden="false" customHeight="false" outlineLevel="0" collapsed="false">
      <c r="A189" s="0" t="s">
        <v>1148</v>
      </c>
      <c r="B189" s="1" t="n">
        <v>1</v>
      </c>
      <c r="C189" s="0" t="n">
        <v>-3.11237843691657</v>
      </c>
      <c r="D189" s="1" t="n">
        <v>83</v>
      </c>
      <c r="E189" s="1" t="n">
        <v>6</v>
      </c>
      <c r="F189" s="1" t="n">
        <v>1076</v>
      </c>
      <c r="G189" s="1" t="n">
        <v>228</v>
      </c>
      <c r="H189" s="1" t="n">
        <v>0.211895910780669</v>
      </c>
      <c r="I189" s="1" t="n">
        <v>0.072289156626506</v>
      </c>
      <c r="J189" s="0" t="s">
        <v>1150</v>
      </c>
    </row>
    <row r="190" customFormat="false" ht="15" hidden="false" customHeight="false" outlineLevel="0" collapsed="false">
      <c r="A190" s="0" t="s">
        <v>1148</v>
      </c>
      <c r="B190" s="1" t="n">
        <v>2</v>
      </c>
      <c r="C190" s="0" t="n">
        <v>-1.2440450674145</v>
      </c>
      <c r="D190" s="1" t="n">
        <v>50</v>
      </c>
      <c r="E190" s="1" t="n">
        <v>7</v>
      </c>
      <c r="F190" s="1" t="n">
        <v>1076</v>
      </c>
      <c r="G190" s="1" t="n">
        <v>228</v>
      </c>
      <c r="H190" s="1" t="n">
        <v>0.211895910780669</v>
      </c>
      <c r="I190" s="1" t="n">
        <v>0.14</v>
      </c>
      <c r="J190" s="0" t="s">
        <v>1151</v>
      </c>
    </row>
    <row r="191" customFormat="false" ht="16" hidden="false" customHeight="false" outlineLevel="0" collapsed="false">
      <c r="A191" s="0" t="s">
        <v>1148</v>
      </c>
      <c r="B191" s="1" t="n">
        <v>3</v>
      </c>
      <c r="C191" s="0" t="n">
        <v>1.98390459181449</v>
      </c>
      <c r="D191" s="1" t="n">
        <v>14</v>
      </c>
      <c r="E191" s="1" t="n">
        <v>6</v>
      </c>
      <c r="F191" s="1" t="n">
        <v>1076</v>
      </c>
      <c r="G191" s="1" t="n">
        <v>228</v>
      </c>
      <c r="H191" s="1" t="n">
        <v>0.211895910780669</v>
      </c>
      <c r="I191" s="1" t="n">
        <v>0.428571428571429</v>
      </c>
      <c r="J191" s="0" t="s">
        <v>1152</v>
      </c>
      <c r="L191" s="36"/>
      <c r="M191" s="36"/>
      <c r="N191" s="36"/>
    </row>
    <row r="192" customFormat="false" ht="15" hidden="false" customHeight="false" outlineLevel="0" collapsed="false">
      <c r="A192" s="0" t="s">
        <v>1153</v>
      </c>
      <c r="B192" s="1" t="n">
        <v>0</v>
      </c>
      <c r="C192" s="0" t="n">
        <v>2.06551257949639</v>
      </c>
      <c r="D192" s="1" t="n">
        <v>363</v>
      </c>
      <c r="E192" s="1" t="n">
        <v>93</v>
      </c>
      <c r="F192" s="1" t="n">
        <v>1076</v>
      </c>
      <c r="G192" s="1" t="n">
        <v>228</v>
      </c>
      <c r="H192" s="1" t="n">
        <v>0.211895910780669</v>
      </c>
      <c r="I192" s="1" t="n">
        <v>0.256198347107438</v>
      </c>
      <c r="J192" s="0" t="s">
        <v>1154</v>
      </c>
    </row>
    <row r="193" customFormat="false" ht="15" hidden="false" customHeight="false" outlineLevel="0" collapsed="false">
      <c r="A193" s="0" t="s">
        <v>1153</v>
      </c>
      <c r="B193" s="1" t="n">
        <v>1</v>
      </c>
      <c r="C193" s="0" t="n">
        <v>-0.446980908610025</v>
      </c>
      <c r="D193" s="1" t="n">
        <v>7</v>
      </c>
      <c r="E193" s="1" t="n">
        <v>1</v>
      </c>
      <c r="F193" s="1" t="n">
        <v>1076</v>
      </c>
      <c r="G193" s="1" t="n">
        <v>228</v>
      </c>
      <c r="H193" s="1" t="n">
        <v>0.211895910780669</v>
      </c>
      <c r="I193" s="1" t="n">
        <v>0.142857142857143</v>
      </c>
      <c r="J193" s="0" t="s">
        <v>1155</v>
      </c>
    </row>
    <row r="194" customFormat="false" ht="15" hidden="false" customHeight="false" outlineLevel="0" collapsed="false">
      <c r="A194" s="0" t="s">
        <v>1153</v>
      </c>
      <c r="B194" s="1" t="n">
        <v>2</v>
      </c>
      <c r="C194" s="0" t="n">
        <v>-2.17550673821614</v>
      </c>
      <c r="D194" s="1" t="n">
        <v>80</v>
      </c>
      <c r="E194" s="1" t="n">
        <v>9</v>
      </c>
      <c r="F194" s="1" t="n">
        <v>1076</v>
      </c>
      <c r="G194" s="1" t="n">
        <v>228</v>
      </c>
      <c r="H194" s="1" t="n">
        <v>0.211895910780669</v>
      </c>
      <c r="I194" s="1" t="n">
        <v>0.1125</v>
      </c>
      <c r="J194" s="0" t="s">
        <v>1156</v>
      </c>
    </row>
    <row r="195" customFormat="false" ht="15" hidden="false" customHeight="false" outlineLevel="0" collapsed="false">
      <c r="A195" s="0" t="s">
        <v>1153</v>
      </c>
      <c r="B195" s="1" t="n">
        <v>3</v>
      </c>
      <c r="C195" s="0" t="n">
        <v>-1.48246796231159</v>
      </c>
      <c r="D195" s="1" t="n">
        <v>77</v>
      </c>
      <c r="E195" s="1" t="n">
        <v>11</v>
      </c>
      <c r="F195" s="1" t="n">
        <v>1076</v>
      </c>
      <c r="G195" s="1" t="n">
        <v>228</v>
      </c>
      <c r="H195" s="1" t="n">
        <v>0.211895910780669</v>
      </c>
      <c r="I195" s="1" t="n">
        <v>0.142857142857143</v>
      </c>
      <c r="J195" s="0" t="s">
        <v>1157</v>
      </c>
    </row>
    <row r="196" customFormat="false" ht="15" hidden="false" customHeight="false" outlineLevel="0" collapsed="false">
      <c r="A196" s="0" t="s">
        <v>1153</v>
      </c>
      <c r="B196" s="1" t="n">
        <v>4</v>
      </c>
      <c r="C196" s="0" t="n">
        <v>-1.62115203688937</v>
      </c>
      <c r="D196" s="1" t="n">
        <v>108</v>
      </c>
      <c r="E196" s="1" t="n">
        <v>16</v>
      </c>
      <c r="F196" s="1" t="n">
        <v>1076</v>
      </c>
      <c r="G196" s="1" t="n">
        <v>228</v>
      </c>
      <c r="H196" s="1" t="n">
        <v>0.211895910780669</v>
      </c>
      <c r="I196" s="1" t="n">
        <v>0.148148148148148</v>
      </c>
      <c r="J196" s="0" t="s">
        <v>1158</v>
      </c>
    </row>
    <row r="197" customFormat="false" ht="15" hidden="false" customHeight="false" outlineLevel="0" collapsed="false">
      <c r="A197" s="0" t="s">
        <v>1153</v>
      </c>
      <c r="B197" s="1" t="n">
        <v>5</v>
      </c>
      <c r="C197" s="0" t="n">
        <v>-0.283884083420622</v>
      </c>
      <c r="D197" s="1" t="n">
        <v>182</v>
      </c>
      <c r="E197" s="1" t="n">
        <v>37</v>
      </c>
      <c r="F197" s="1" t="n">
        <v>1076</v>
      </c>
      <c r="G197" s="1" t="n">
        <v>228</v>
      </c>
      <c r="H197" s="1" t="n">
        <v>0.211895910780669</v>
      </c>
      <c r="I197" s="1" t="n">
        <v>0.203296703296703</v>
      </c>
      <c r="J197" s="0" t="s">
        <v>1159</v>
      </c>
    </row>
    <row r="198" customFormat="false" ht="16" hidden="false" customHeight="false" outlineLevel="0" collapsed="false">
      <c r="A198" s="0" t="s">
        <v>1153</v>
      </c>
      <c r="B198" s="1" t="n">
        <v>6</v>
      </c>
      <c r="C198" s="0" t="n">
        <v>0.930410473489547</v>
      </c>
      <c r="D198" s="1" t="n">
        <v>259</v>
      </c>
      <c r="E198" s="1" t="n">
        <v>61</v>
      </c>
      <c r="F198" s="1" t="n">
        <v>1076</v>
      </c>
      <c r="G198" s="1" t="n">
        <v>228</v>
      </c>
      <c r="H198" s="1" t="n">
        <v>0.211895910780669</v>
      </c>
      <c r="I198" s="1" t="n">
        <v>0.235521235521236</v>
      </c>
      <c r="J198" s="0" t="s">
        <v>1160</v>
      </c>
      <c r="L198" s="36"/>
    </row>
    <row r="199" customFormat="false" ht="15" hidden="false" customHeight="false" outlineLevel="0" collapsed="false">
      <c r="A199" s="0" t="s">
        <v>1161</v>
      </c>
      <c r="B199" s="1" t="n">
        <v>0</v>
      </c>
      <c r="C199" s="0" t="n">
        <v>2.07996678382439</v>
      </c>
      <c r="D199" s="1" t="n">
        <v>303</v>
      </c>
      <c r="E199" s="1" t="n">
        <v>79</v>
      </c>
      <c r="F199" s="1" t="n">
        <v>1076</v>
      </c>
      <c r="G199" s="1" t="n">
        <v>228</v>
      </c>
      <c r="H199" s="1" t="n">
        <v>0.211895910780669</v>
      </c>
      <c r="I199" s="1" t="n">
        <v>0.260726072607261</v>
      </c>
      <c r="J199" s="0" t="s">
        <v>1162</v>
      </c>
    </row>
    <row r="200" customFormat="false" ht="15" hidden="false" customHeight="false" outlineLevel="0" collapsed="false">
      <c r="A200" s="0" t="s">
        <v>1161</v>
      </c>
      <c r="B200" s="1" t="n">
        <v>1</v>
      </c>
      <c r="C200" s="0" t="n">
        <v>-1.59495347144943</v>
      </c>
      <c r="D200" s="1" t="n">
        <v>44</v>
      </c>
      <c r="E200" s="1" t="n">
        <v>5</v>
      </c>
      <c r="F200" s="1" t="n">
        <v>1076</v>
      </c>
      <c r="G200" s="1" t="n">
        <v>228</v>
      </c>
      <c r="H200" s="1" t="n">
        <v>0.211895910780669</v>
      </c>
      <c r="I200" s="1" t="n">
        <v>0.113636363636364</v>
      </c>
      <c r="J200" s="0" t="s">
        <v>1163</v>
      </c>
    </row>
    <row r="201" customFormat="false" ht="15" hidden="false" customHeight="false" outlineLevel="0" collapsed="false">
      <c r="A201" s="0" t="s">
        <v>1161</v>
      </c>
      <c r="B201" s="1" t="n">
        <v>2</v>
      </c>
      <c r="C201" s="0" t="n">
        <v>-2.21943212698285</v>
      </c>
      <c r="D201" s="1" t="n">
        <v>252</v>
      </c>
      <c r="E201" s="1" t="n">
        <v>39</v>
      </c>
      <c r="F201" s="1" t="n">
        <v>1076</v>
      </c>
      <c r="G201" s="1" t="n">
        <v>228</v>
      </c>
      <c r="H201" s="1" t="n">
        <v>0.211895910780669</v>
      </c>
      <c r="I201" s="1" t="n">
        <v>0.154761904761905</v>
      </c>
      <c r="J201" s="0" t="s">
        <v>1164</v>
      </c>
    </row>
    <row r="202" customFormat="false" ht="16" hidden="false" customHeight="false" outlineLevel="0" collapsed="false">
      <c r="A202" s="0" t="s">
        <v>1161</v>
      </c>
      <c r="B202" s="1" t="n">
        <v>3</v>
      </c>
      <c r="C202" s="0" t="n">
        <v>-0.523769936499439</v>
      </c>
      <c r="D202" s="1" t="n">
        <v>252</v>
      </c>
      <c r="E202" s="1" t="n">
        <v>50</v>
      </c>
      <c r="F202" s="1" t="n">
        <v>1076</v>
      </c>
      <c r="G202" s="1" t="n">
        <v>228</v>
      </c>
      <c r="H202" s="1" t="n">
        <v>0.211895910780669</v>
      </c>
      <c r="I202" s="1" t="n">
        <v>0.198412698412698</v>
      </c>
      <c r="J202" s="0" t="s">
        <v>1165</v>
      </c>
      <c r="M202" s="34"/>
    </row>
    <row r="203" customFormat="false" ht="15" hidden="false" customHeight="false" outlineLevel="0" collapsed="false">
      <c r="A203" s="0" t="s">
        <v>1161</v>
      </c>
      <c r="B203" s="1" t="n">
        <v>4</v>
      </c>
      <c r="C203" s="0" t="n">
        <v>1.19472955907813</v>
      </c>
      <c r="D203" s="1" t="n">
        <v>225</v>
      </c>
      <c r="E203" s="1" t="n">
        <v>55</v>
      </c>
      <c r="F203" s="1" t="n">
        <v>1076</v>
      </c>
      <c r="G203" s="1" t="n">
        <v>228</v>
      </c>
      <c r="H203" s="1" t="n">
        <v>0.211895910780669</v>
      </c>
      <c r="I203" s="1" t="n">
        <v>0.244444444444444</v>
      </c>
      <c r="J203" s="0" t="s">
        <v>1166</v>
      </c>
    </row>
    <row r="204" customFormat="false" ht="15" hidden="false" customHeight="false" outlineLevel="0" collapsed="false">
      <c r="A204" s="0" t="s">
        <v>1167</v>
      </c>
      <c r="B204" s="1" t="n">
        <v>0</v>
      </c>
      <c r="C204" s="0" t="n">
        <v>1.70596815155772</v>
      </c>
      <c r="D204" s="1" t="n">
        <v>445</v>
      </c>
      <c r="E204" s="1" t="n">
        <v>109</v>
      </c>
      <c r="F204" s="1" t="n">
        <v>1076</v>
      </c>
      <c r="G204" s="1" t="n">
        <v>228</v>
      </c>
      <c r="H204" s="1" t="n">
        <v>0.211895910780669</v>
      </c>
      <c r="I204" s="1" t="n">
        <v>0.244943820224719</v>
      </c>
      <c r="J204" s="0" t="s">
        <v>1168</v>
      </c>
    </row>
    <row r="205" customFormat="false" ht="15" hidden="false" customHeight="false" outlineLevel="0" collapsed="false">
      <c r="A205" s="0" t="s">
        <v>1167</v>
      </c>
      <c r="B205" s="1" t="n">
        <v>1</v>
      </c>
      <c r="C205" s="0" t="n">
        <v>1.26051652564582</v>
      </c>
      <c r="D205" s="1" t="n">
        <v>86</v>
      </c>
      <c r="E205" s="1" t="n">
        <v>23</v>
      </c>
      <c r="F205" s="1" t="n">
        <v>1076</v>
      </c>
      <c r="G205" s="1" t="n">
        <v>228</v>
      </c>
      <c r="H205" s="1" t="n">
        <v>0.211895910780669</v>
      </c>
      <c r="I205" s="1" t="n">
        <v>0.267441860465116</v>
      </c>
      <c r="J205" s="0" t="s">
        <v>1169</v>
      </c>
    </row>
    <row r="206" customFormat="false" ht="15" hidden="false" customHeight="false" outlineLevel="0" collapsed="false">
      <c r="A206" s="0" t="s">
        <v>1167</v>
      </c>
      <c r="B206" s="1" t="n">
        <v>2</v>
      </c>
      <c r="C206" s="0" t="n">
        <v>-0.249241065870546</v>
      </c>
      <c r="D206" s="1" t="n">
        <v>277</v>
      </c>
      <c r="E206" s="1" t="n">
        <v>57</v>
      </c>
      <c r="F206" s="1" t="n">
        <v>1076</v>
      </c>
      <c r="G206" s="1" t="n">
        <v>228</v>
      </c>
      <c r="H206" s="1" t="n">
        <v>0.211895910780669</v>
      </c>
      <c r="I206" s="1" t="n">
        <v>0.205776173285199</v>
      </c>
      <c r="J206" s="0" t="s">
        <v>1170</v>
      </c>
    </row>
    <row r="207" customFormat="false" ht="15" hidden="false" customHeight="false" outlineLevel="0" collapsed="false">
      <c r="A207" s="0" t="s">
        <v>1167</v>
      </c>
      <c r="B207" s="1" t="n">
        <v>3</v>
      </c>
      <c r="C207" s="0" t="n">
        <v>-0.901170541591903</v>
      </c>
      <c r="D207" s="1" t="n">
        <v>87</v>
      </c>
      <c r="E207" s="1" t="n">
        <v>15</v>
      </c>
      <c r="F207" s="1" t="n">
        <v>1076</v>
      </c>
      <c r="G207" s="1" t="n">
        <v>228</v>
      </c>
      <c r="H207" s="1" t="n">
        <v>0.211895910780669</v>
      </c>
      <c r="I207" s="1" t="n">
        <v>0.172413793103448</v>
      </c>
      <c r="J207" s="0" t="s">
        <v>1171</v>
      </c>
    </row>
    <row r="208" customFormat="false" ht="15" hidden="false" customHeight="false" outlineLevel="0" collapsed="false">
      <c r="A208" s="0" t="s">
        <v>1167</v>
      </c>
      <c r="B208" s="1" t="n">
        <v>4</v>
      </c>
      <c r="C208" s="0" t="n">
        <v>-2.07185955619526</v>
      </c>
      <c r="D208" s="1" t="n">
        <v>142</v>
      </c>
      <c r="E208" s="1" t="n">
        <v>20</v>
      </c>
      <c r="F208" s="1" t="n">
        <v>1076</v>
      </c>
      <c r="G208" s="1" t="n">
        <v>228</v>
      </c>
      <c r="H208" s="1" t="n">
        <v>0.211895910780669</v>
      </c>
      <c r="I208" s="1" t="n">
        <v>0.140845070422535</v>
      </c>
      <c r="J208" s="0" t="s">
        <v>1172</v>
      </c>
    </row>
    <row r="209" customFormat="false" ht="15" hidden="false" customHeight="false" outlineLevel="0" collapsed="false">
      <c r="A209" s="0" t="s">
        <v>1167</v>
      </c>
      <c r="B209" s="1" t="n">
        <v>5</v>
      </c>
      <c r="C209" s="0" t="n">
        <v>-1.67080496089724</v>
      </c>
      <c r="D209" s="1" t="n">
        <v>39</v>
      </c>
      <c r="E209" s="1" t="n">
        <v>4</v>
      </c>
      <c r="F209" s="1" t="n">
        <v>1076</v>
      </c>
      <c r="G209" s="1" t="n">
        <v>228</v>
      </c>
      <c r="H209" s="1" t="n">
        <v>0.211895910780669</v>
      </c>
      <c r="I209" s="1" t="n">
        <v>0.102564102564103</v>
      </c>
      <c r="J209" s="0" t="s">
        <v>1173</v>
      </c>
    </row>
    <row r="210" customFormat="false" ht="15" hidden="false" customHeight="false" outlineLevel="0" collapsed="false">
      <c r="A210" s="0" t="s">
        <v>1174</v>
      </c>
      <c r="B210" s="1" t="n">
        <v>1</v>
      </c>
      <c r="C210" s="0" t="n">
        <v>0.0286092882453612</v>
      </c>
      <c r="D210" s="1" t="n">
        <v>631</v>
      </c>
      <c r="E210" s="1" t="n">
        <v>134</v>
      </c>
      <c r="F210" s="1" t="n">
        <v>1076</v>
      </c>
      <c r="G210" s="1" t="n">
        <v>228</v>
      </c>
      <c r="H210" s="1" t="n">
        <v>0.211895910780669</v>
      </c>
      <c r="I210" s="1" t="n">
        <v>0.212361331220285</v>
      </c>
      <c r="J210" s="0" t="s">
        <v>1175</v>
      </c>
    </row>
    <row r="211" customFormat="false" ht="15" hidden="false" customHeight="false" outlineLevel="0" collapsed="false">
      <c r="A211" s="0" t="s">
        <v>1174</v>
      </c>
      <c r="B211" s="1" t="n">
        <v>2</v>
      </c>
      <c r="C211" s="0" t="n">
        <v>1.68704460069195</v>
      </c>
      <c r="D211" s="1" t="n">
        <v>191</v>
      </c>
      <c r="E211" s="1" t="n">
        <v>50</v>
      </c>
      <c r="F211" s="1" t="n">
        <v>1076</v>
      </c>
      <c r="G211" s="1" t="n">
        <v>228</v>
      </c>
      <c r="H211" s="1" t="n">
        <v>0.211895910780669</v>
      </c>
      <c r="I211" s="1" t="n">
        <v>0.261780104712042</v>
      </c>
      <c r="J211" s="0" t="s">
        <v>1176</v>
      </c>
    </row>
    <row r="212" customFormat="false" ht="15" hidden="false" customHeight="false" outlineLevel="0" collapsed="false">
      <c r="A212" s="0" t="s">
        <v>1174</v>
      </c>
      <c r="B212" s="1" t="n">
        <v>3</v>
      </c>
      <c r="C212" s="0" t="n">
        <v>-1.57328841158483</v>
      </c>
      <c r="D212" s="1" t="n">
        <v>251</v>
      </c>
      <c r="E212" s="1" t="n">
        <v>43</v>
      </c>
      <c r="F212" s="1" t="n">
        <v>1076</v>
      </c>
      <c r="G212" s="1" t="n">
        <v>228</v>
      </c>
      <c r="H212" s="1" t="n">
        <v>0.211895910780669</v>
      </c>
      <c r="I212" s="1" t="n">
        <v>0.171314741035857</v>
      </c>
      <c r="J212" s="0" t="s">
        <v>1177</v>
      </c>
    </row>
    <row r="213" customFormat="false" ht="15" hidden="false" customHeight="false" outlineLevel="0" collapsed="false">
      <c r="A213" s="0" t="s">
        <v>1174</v>
      </c>
      <c r="B213" s="1" t="n">
        <v>4</v>
      </c>
      <c r="C213" s="0" t="n">
        <v>0.514707018191658</v>
      </c>
      <c r="D213" s="1" t="n">
        <v>3</v>
      </c>
      <c r="E213" s="1" t="n">
        <v>1</v>
      </c>
      <c r="F213" s="1" t="n">
        <v>1076</v>
      </c>
      <c r="G213" s="1" t="n">
        <v>228</v>
      </c>
      <c r="H213" s="1" t="n">
        <v>0.211895910780669</v>
      </c>
      <c r="I213" s="1" t="n">
        <v>0.333333333333333</v>
      </c>
      <c r="J213" s="0" t="s">
        <v>1178</v>
      </c>
    </row>
    <row r="214" customFormat="false" ht="15" hidden="false" customHeight="false" outlineLevel="0" collapsed="false">
      <c r="A214" s="0" t="s">
        <v>1179</v>
      </c>
      <c r="B214" s="1" t="n">
        <v>1</v>
      </c>
      <c r="C214" s="0" t="n">
        <v>1.16644091035536</v>
      </c>
      <c r="D214" s="1" t="n">
        <v>646</v>
      </c>
      <c r="E214" s="1" t="n">
        <v>149</v>
      </c>
      <c r="F214" s="1" t="n">
        <v>1076</v>
      </c>
      <c r="G214" s="1" t="n">
        <v>228</v>
      </c>
      <c r="H214" s="1" t="n">
        <v>0.211895910780669</v>
      </c>
      <c r="I214" s="1" t="n">
        <v>0.230650154798762</v>
      </c>
      <c r="J214" s="0" t="s">
        <v>1180</v>
      </c>
    </row>
    <row r="215" customFormat="false" ht="15" hidden="false" customHeight="false" outlineLevel="0" collapsed="false">
      <c r="A215" s="0" t="s">
        <v>1179</v>
      </c>
      <c r="B215" s="1" t="n">
        <v>2</v>
      </c>
      <c r="C215" s="0" t="n">
        <v>-1.35943358758199</v>
      </c>
      <c r="D215" s="1" t="n">
        <v>427</v>
      </c>
      <c r="E215" s="1" t="n">
        <v>79</v>
      </c>
      <c r="F215" s="1" t="n">
        <v>1076</v>
      </c>
      <c r="G215" s="1" t="n">
        <v>228</v>
      </c>
      <c r="H215" s="1" t="n">
        <v>0.211895910780669</v>
      </c>
      <c r="I215" s="1" t="n">
        <v>0.185011709601874</v>
      </c>
      <c r="J215" s="0" t="s">
        <v>1181</v>
      </c>
    </row>
    <row r="216" customFormat="false" ht="15" hidden="false" customHeight="false" outlineLevel="0" collapsed="false">
      <c r="A216" s="0" t="s">
        <v>1179</v>
      </c>
      <c r="B216" s="1" t="n">
        <v>3</v>
      </c>
      <c r="C216" s="0" t="n">
        <v>-0.898111225620138</v>
      </c>
      <c r="D216" s="1" t="n">
        <v>3</v>
      </c>
      <c r="E216" s="1" t="n">
        <v>0</v>
      </c>
      <c r="F216" s="1" t="n">
        <v>1076</v>
      </c>
      <c r="G216" s="1" t="n">
        <v>228</v>
      </c>
      <c r="H216" s="1" t="n">
        <v>0.211895910780669</v>
      </c>
      <c r="I216" s="1" t="n">
        <v>0</v>
      </c>
      <c r="J216" s="0" t="s">
        <v>1182</v>
      </c>
    </row>
    <row r="217" customFormat="false" ht="15" hidden="false" customHeight="false" outlineLevel="0" collapsed="false">
      <c r="A217" s="0" t="s">
        <v>1183</v>
      </c>
      <c r="B217" s="1" t="n">
        <v>1</v>
      </c>
      <c r="C217" s="0" t="n">
        <v>0.0826428998295233</v>
      </c>
      <c r="D217" s="1" t="n">
        <v>1019</v>
      </c>
      <c r="E217" s="1" t="n">
        <v>217</v>
      </c>
      <c r="F217" s="1" t="n">
        <v>1076</v>
      </c>
      <c r="G217" s="1" t="n">
        <v>228</v>
      </c>
      <c r="H217" s="1" t="n">
        <v>0.211895910780669</v>
      </c>
      <c r="I217" s="1" t="n">
        <v>0.212953876349362</v>
      </c>
      <c r="J217" s="0" t="s">
        <v>1184</v>
      </c>
    </row>
    <row r="218" customFormat="false" ht="15" hidden="false" customHeight="false" outlineLevel="0" collapsed="false">
      <c r="A218" s="0" t="s">
        <v>1183</v>
      </c>
      <c r="B218" s="1" t="n">
        <v>2</v>
      </c>
      <c r="C218" s="0" t="n">
        <v>-0.699288406195372</v>
      </c>
      <c r="D218" s="1" t="n">
        <v>47</v>
      </c>
      <c r="E218" s="1" t="n">
        <v>8</v>
      </c>
      <c r="F218" s="1" t="n">
        <v>1076</v>
      </c>
      <c r="G218" s="1" t="n">
        <v>228</v>
      </c>
      <c r="H218" s="1" t="n">
        <v>0.211895910780669</v>
      </c>
      <c r="I218" s="1" t="n">
        <v>0.170212765957447</v>
      </c>
      <c r="J218" s="0" t="s">
        <v>1185</v>
      </c>
    </row>
    <row r="219" customFormat="false" ht="15" hidden="false" customHeight="false" outlineLevel="0" collapsed="false">
      <c r="A219" s="0" t="s">
        <v>1183</v>
      </c>
      <c r="B219" s="1" t="n">
        <v>3</v>
      </c>
      <c r="C219" s="0" t="n">
        <v>1.02927200517753</v>
      </c>
      <c r="D219" s="1" t="n">
        <v>5</v>
      </c>
      <c r="E219" s="1" t="n">
        <v>2</v>
      </c>
      <c r="F219" s="1" t="n">
        <v>1076</v>
      </c>
      <c r="G219" s="1" t="n">
        <v>228</v>
      </c>
      <c r="H219" s="1" t="n">
        <v>0.211895910780669</v>
      </c>
      <c r="I219" s="1" t="n">
        <v>0.4</v>
      </c>
      <c r="J219" s="0" t="s">
        <v>1186</v>
      </c>
    </row>
    <row r="220" customFormat="false" ht="15" hidden="false" customHeight="false" outlineLevel="0" collapsed="false">
      <c r="A220" s="0" t="s">
        <v>1183</v>
      </c>
      <c r="B220" s="1" t="n">
        <v>4</v>
      </c>
      <c r="C220" s="0" t="n">
        <v>-0.0650923007226895</v>
      </c>
      <c r="D220" s="1" t="n">
        <v>5</v>
      </c>
      <c r="E220" s="1" t="n">
        <v>1</v>
      </c>
      <c r="F220" s="1" t="n">
        <v>1076</v>
      </c>
      <c r="G220" s="1" t="n">
        <v>228</v>
      </c>
      <c r="H220" s="1" t="n">
        <v>0.211895910780669</v>
      </c>
      <c r="I220" s="1" t="n">
        <v>0.2</v>
      </c>
      <c r="J220" s="0" t="s">
        <v>1187</v>
      </c>
    </row>
    <row r="221" customFormat="false" ht="15" hidden="false" customHeight="false" outlineLevel="0" collapsed="false">
      <c r="A221" s="0" t="s">
        <v>1188</v>
      </c>
      <c r="B221" s="1" t="n">
        <v>1</v>
      </c>
      <c r="C221" s="0" t="n">
        <v>0.630405208896403</v>
      </c>
      <c r="D221" s="1" t="n">
        <v>935</v>
      </c>
      <c r="E221" s="1" t="n">
        <v>206</v>
      </c>
      <c r="F221" s="1" t="n">
        <v>1076</v>
      </c>
      <c r="G221" s="1" t="n">
        <v>228</v>
      </c>
      <c r="H221" s="1" t="n">
        <v>0.211895910780669</v>
      </c>
      <c r="I221" s="1" t="n">
        <v>0.220320855614973</v>
      </c>
      <c r="J221" s="0" t="s">
        <v>1189</v>
      </c>
    </row>
    <row r="222" customFormat="false" ht="15" hidden="false" customHeight="false" outlineLevel="0" collapsed="false">
      <c r="A222" s="0" t="s">
        <v>1188</v>
      </c>
      <c r="B222" s="1" t="n">
        <v>2</v>
      </c>
      <c r="C222" s="0" t="n">
        <v>-1.81848180115187</v>
      </c>
      <c r="D222" s="1" t="n">
        <v>124</v>
      </c>
      <c r="E222" s="1" t="n">
        <v>18</v>
      </c>
      <c r="F222" s="1" t="n">
        <v>1076</v>
      </c>
      <c r="G222" s="1" t="n">
        <v>228</v>
      </c>
      <c r="H222" s="1" t="n">
        <v>0.211895910780669</v>
      </c>
      <c r="I222" s="1" t="n">
        <v>0.145161290322581</v>
      </c>
      <c r="J222" s="0" t="s">
        <v>1190</v>
      </c>
    </row>
    <row r="223" customFormat="false" ht="15" hidden="false" customHeight="false" outlineLevel="0" collapsed="false">
      <c r="A223" s="0" t="s">
        <v>1188</v>
      </c>
      <c r="B223" s="1" t="n">
        <v>3</v>
      </c>
      <c r="C223" s="0" t="n">
        <v>0.681778007302458</v>
      </c>
      <c r="D223" s="1" t="n">
        <v>10</v>
      </c>
      <c r="E223" s="1" t="n">
        <v>3</v>
      </c>
      <c r="F223" s="1" t="n">
        <v>1076</v>
      </c>
      <c r="G223" s="1" t="n">
        <v>228</v>
      </c>
      <c r="H223" s="1" t="n">
        <v>0.211895910780669</v>
      </c>
      <c r="I223" s="1" t="n">
        <v>0.3</v>
      </c>
      <c r="J223" s="0" t="s">
        <v>1191</v>
      </c>
    </row>
    <row r="224" customFormat="false" ht="15" hidden="false" customHeight="false" outlineLevel="0" collapsed="false">
      <c r="A224" s="0" t="s">
        <v>1188</v>
      </c>
      <c r="B224" s="1" t="n">
        <v>4</v>
      </c>
      <c r="C224" s="0" t="n">
        <v>-0.446980908610025</v>
      </c>
      <c r="D224" s="1" t="n">
        <v>7</v>
      </c>
      <c r="E224" s="1" t="n">
        <v>1</v>
      </c>
      <c r="F224" s="1" t="n">
        <v>1076</v>
      </c>
      <c r="G224" s="1" t="n">
        <v>228</v>
      </c>
      <c r="H224" s="1" t="n">
        <v>0.211895910780669</v>
      </c>
      <c r="I224" s="1" t="n">
        <v>0.142857142857143</v>
      </c>
      <c r="J224" s="0" t="s">
        <v>1192</v>
      </c>
    </row>
    <row r="225" customFormat="false" ht="15" hidden="false" customHeight="false" outlineLevel="0" collapsed="false">
      <c r="A225" s="0" t="s">
        <v>1193</v>
      </c>
      <c r="B225" s="1" t="n">
        <v>0</v>
      </c>
      <c r="C225" s="0" t="n">
        <v>1.15932797001334</v>
      </c>
      <c r="D225" s="1" t="n">
        <v>814</v>
      </c>
      <c r="E225" s="1" t="n">
        <v>186</v>
      </c>
      <c r="F225" s="1" t="n">
        <v>1076</v>
      </c>
      <c r="G225" s="1" t="n">
        <v>228</v>
      </c>
      <c r="H225" s="1" t="n">
        <v>0.211895910780669</v>
      </c>
      <c r="I225" s="1" t="n">
        <v>0.228501228501229</v>
      </c>
      <c r="J225" s="0" t="s">
        <v>989</v>
      </c>
    </row>
    <row r="226" customFormat="false" ht="15" hidden="false" customHeight="false" outlineLevel="0" collapsed="false">
      <c r="A226" s="0" t="s">
        <v>1193</v>
      </c>
      <c r="B226" s="1" t="s">
        <v>1194</v>
      </c>
      <c r="C226" s="0" t="n">
        <v>-0.518524757874011</v>
      </c>
      <c r="D226" s="1" t="n">
        <v>1</v>
      </c>
      <c r="E226" s="1" t="n">
        <v>0</v>
      </c>
      <c r="F226" s="1" t="n">
        <v>1076</v>
      </c>
      <c r="G226" s="1" t="n">
        <v>228</v>
      </c>
      <c r="H226" s="1" t="n">
        <v>0.211895910780669</v>
      </c>
      <c r="I226" s="1" t="n">
        <v>0</v>
      </c>
      <c r="J226" s="0" t="s">
        <v>1195</v>
      </c>
    </row>
    <row r="227" customFormat="false" ht="15" hidden="false" customHeight="false" outlineLevel="0" collapsed="false">
      <c r="A227" s="0" t="s">
        <v>1193</v>
      </c>
      <c r="B227" s="1" t="s">
        <v>1196</v>
      </c>
      <c r="C227" s="0" t="n">
        <v>-0.518524757874011</v>
      </c>
      <c r="D227" s="1" t="n">
        <v>1</v>
      </c>
      <c r="E227" s="1" t="n">
        <v>0</v>
      </c>
      <c r="F227" s="1" t="n">
        <v>1076</v>
      </c>
      <c r="G227" s="1" t="n">
        <v>228</v>
      </c>
      <c r="H227" s="1" t="n">
        <v>0.211895910780669</v>
      </c>
      <c r="I227" s="1" t="n">
        <v>0</v>
      </c>
      <c r="J227" s="0" t="s">
        <v>1197</v>
      </c>
    </row>
    <row r="228" customFormat="false" ht="15" hidden="false" customHeight="false" outlineLevel="0" collapsed="false">
      <c r="A228" s="0" t="s">
        <v>1193</v>
      </c>
      <c r="B228" s="1" t="s">
        <v>1198</v>
      </c>
      <c r="C228" s="0" t="n">
        <v>-0.518524757874011</v>
      </c>
      <c r="D228" s="1" t="n">
        <v>1</v>
      </c>
      <c r="E228" s="1" t="n">
        <v>0</v>
      </c>
      <c r="F228" s="1" t="n">
        <v>1076</v>
      </c>
      <c r="G228" s="1" t="n">
        <v>228</v>
      </c>
      <c r="H228" s="1" t="n">
        <v>0.211895910780669</v>
      </c>
      <c r="I228" s="1" t="n">
        <v>0</v>
      </c>
      <c r="J228" s="0" t="s">
        <v>1199</v>
      </c>
    </row>
    <row r="229" customFormat="false" ht="15" hidden="false" customHeight="false" outlineLevel="0" collapsed="false">
      <c r="A229" s="0" t="s">
        <v>1193</v>
      </c>
      <c r="B229" s="1" t="s">
        <v>1200</v>
      </c>
      <c r="C229" s="0" t="n">
        <v>-1.03704951574802</v>
      </c>
      <c r="D229" s="1" t="n">
        <v>4</v>
      </c>
      <c r="E229" s="1" t="n">
        <v>0</v>
      </c>
      <c r="F229" s="1" t="n">
        <v>1076</v>
      </c>
      <c r="G229" s="1" t="n">
        <v>228</v>
      </c>
      <c r="H229" s="1" t="n">
        <v>0.211895910780669</v>
      </c>
      <c r="I229" s="1" t="n">
        <v>0</v>
      </c>
      <c r="J229" s="0" t="s">
        <v>1201</v>
      </c>
    </row>
    <row r="230" customFormat="false" ht="15" hidden="false" customHeight="false" outlineLevel="0" collapsed="false">
      <c r="A230" s="0" t="s">
        <v>1193</v>
      </c>
      <c r="B230" s="1" t="s">
        <v>1202</v>
      </c>
      <c r="C230" s="0" t="n">
        <v>-1.3579318823758</v>
      </c>
      <c r="D230" s="1" t="n">
        <v>218</v>
      </c>
      <c r="E230" s="1" t="n">
        <v>38</v>
      </c>
      <c r="F230" s="1" t="n">
        <v>1076</v>
      </c>
      <c r="G230" s="1" t="n">
        <v>228</v>
      </c>
      <c r="H230" s="1" t="n">
        <v>0.211895910780669</v>
      </c>
      <c r="I230" s="1" t="n">
        <v>0.174311926605505</v>
      </c>
      <c r="J230" s="0" t="s">
        <v>1203</v>
      </c>
    </row>
    <row r="231" customFormat="false" ht="15" hidden="false" customHeight="false" outlineLevel="0" collapsed="false">
      <c r="A231" s="0" t="s">
        <v>1193</v>
      </c>
      <c r="B231" s="1" t="s">
        <v>1204</v>
      </c>
      <c r="C231" s="0" t="n">
        <v>-0.518524757874011</v>
      </c>
      <c r="D231" s="1" t="n">
        <v>1</v>
      </c>
      <c r="E231" s="1" t="n">
        <v>0</v>
      </c>
      <c r="F231" s="1" t="n">
        <v>1076</v>
      </c>
      <c r="G231" s="1" t="n">
        <v>228</v>
      </c>
      <c r="H231" s="1" t="n">
        <v>0.211895910780669</v>
      </c>
      <c r="I231" s="1" t="n">
        <v>0</v>
      </c>
      <c r="J231" s="0" t="s">
        <v>1205</v>
      </c>
    </row>
    <row r="232" customFormat="false" ht="15" hidden="false" customHeight="false" outlineLevel="0" collapsed="false">
      <c r="A232" s="0" t="s">
        <v>1193</v>
      </c>
      <c r="B232" s="1" t="s">
        <v>1206</v>
      </c>
      <c r="C232" s="0" t="n">
        <v>-1.03704951574802</v>
      </c>
      <c r="D232" s="1" t="n">
        <v>4</v>
      </c>
      <c r="E232" s="1" t="n">
        <v>0</v>
      </c>
      <c r="F232" s="1" t="n">
        <v>1076</v>
      </c>
      <c r="G232" s="1" t="n">
        <v>228</v>
      </c>
      <c r="H232" s="1" t="n">
        <v>0.211895910780669</v>
      </c>
      <c r="I232" s="1" t="n">
        <v>0</v>
      </c>
      <c r="J232" s="0" t="s">
        <v>1207</v>
      </c>
    </row>
    <row r="233" customFormat="false" ht="15" hidden="false" customHeight="false" outlineLevel="0" collapsed="false">
      <c r="A233" s="0" t="s">
        <v>1193</v>
      </c>
      <c r="B233" s="1" t="s">
        <v>1208</v>
      </c>
      <c r="C233" s="0" t="n">
        <v>-0.893961817220049</v>
      </c>
      <c r="D233" s="1" t="n">
        <v>28</v>
      </c>
      <c r="E233" s="1" t="n">
        <v>4</v>
      </c>
      <c r="F233" s="1" t="n">
        <v>1076</v>
      </c>
      <c r="G233" s="1" t="n">
        <v>228</v>
      </c>
      <c r="H233" s="1" t="n">
        <v>0.211895910780669</v>
      </c>
      <c r="I233" s="1" t="n">
        <v>0.142857142857143</v>
      </c>
      <c r="J233" s="0" t="s">
        <v>1209</v>
      </c>
    </row>
    <row r="234" customFormat="false" ht="15" hidden="false" customHeight="false" outlineLevel="0" collapsed="false">
      <c r="A234" s="0" t="s">
        <v>1193</v>
      </c>
      <c r="B234" s="1" t="s">
        <v>1210</v>
      </c>
      <c r="C234" s="0" t="n">
        <v>-0.898111225620138</v>
      </c>
      <c r="D234" s="1" t="n">
        <v>3</v>
      </c>
      <c r="E234" s="1" t="n">
        <v>0</v>
      </c>
      <c r="F234" s="1" t="n">
        <v>1076</v>
      </c>
      <c r="G234" s="1" t="n">
        <v>228</v>
      </c>
      <c r="H234" s="1" t="n">
        <v>0.211895910780669</v>
      </c>
      <c r="I234" s="1" t="n">
        <v>0</v>
      </c>
      <c r="J234" s="0" t="s">
        <v>1211</v>
      </c>
    </row>
    <row r="235" customFormat="false" ht="15" hidden="false" customHeight="false" outlineLevel="0" collapsed="false">
      <c r="A235" s="0" t="s">
        <v>1212</v>
      </c>
      <c r="B235" s="1" t="n">
        <v>1</v>
      </c>
      <c r="C235" s="0" t="n">
        <v>0.514707018191658</v>
      </c>
      <c r="D235" s="1" t="n">
        <v>3</v>
      </c>
      <c r="E235" s="1" t="n">
        <v>1</v>
      </c>
      <c r="F235" s="1" t="n">
        <v>1076</v>
      </c>
      <c r="G235" s="1" t="n">
        <v>228</v>
      </c>
      <c r="H235" s="1" t="n">
        <v>0.211895910780669</v>
      </c>
      <c r="I235" s="1" t="n">
        <v>0.333333333333333</v>
      </c>
      <c r="J235" s="0" t="s">
        <v>1213</v>
      </c>
    </row>
    <row r="236" customFormat="false" ht="15" hidden="false" customHeight="false" outlineLevel="0" collapsed="false">
      <c r="A236" s="0" t="s">
        <v>1212</v>
      </c>
      <c r="B236" s="1" t="n">
        <v>2</v>
      </c>
      <c r="C236" s="0" t="n">
        <v>-0.898111225620138</v>
      </c>
      <c r="D236" s="1" t="n">
        <v>3</v>
      </c>
      <c r="E236" s="1" t="n">
        <v>0</v>
      </c>
      <c r="F236" s="1" t="n">
        <v>1076</v>
      </c>
      <c r="G236" s="1" t="n">
        <v>228</v>
      </c>
      <c r="H236" s="1" t="n">
        <v>0.211895910780669</v>
      </c>
      <c r="I236" s="1" t="n">
        <v>0</v>
      </c>
      <c r="J236" s="0" t="s">
        <v>1214</v>
      </c>
    </row>
    <row r="237" customFormat="false" ht="15" hidden="false" customHeight="false" outlineLevel="0" collapsed="false">
      <c r="A237" s="0" t="s">
        <v>1212</v>
      </c>
      <c r="B237" s="1" t="n">
        <v>3</v>
      </c>
      <c r="C237" s="0" t="n">
        <v>-1.45312536777963</v>
      </c>
      <c r="D237" s="1" t="n">
        <v>115</v>
      </c>
      <c r="E237" s="1" t="n">
        <v>18</v>
      </c>
      <c r="F237" s="1" t="n">
        <v>1076</v>
      </c>
      <c r="G237" s="1" t="n">
        <v>228</v>
      </c>
      <c r="H237" s="1" t="n">
        <v>0.211895910780669</v>
      </c>
      <c r="I237" s="1" t="n">
        <v>0.156521739130435</v>
      </c>
      <c r="J237" s="0" t="s">
        <v>1215</v>
      </c>
    </row>
    <row r="238" customFormat="false" ht="15" hidden="false" customHeight="false" outlineLevel="0" collapsed="false">
      <c r="A238" s="0" t="s">
        <v>1212</v>
      </c>
      <c r="B238" s="1" t="n">
        <v>4</v>
      </c>
      <c r="C238" s="0" t="n">
        <v>0.559888815942039</v>
      </c>
      <c r="D238" s="1" t="n">
        <v>953</v>
      </c>
      <c r="E238" s="1" t="n">
        <v>209</v>
      </c>
      <c r="F238" s="1" t="n">
        <v>1076</v>
      </c>
      <c r="G238" s="1" t="n">
        <v>228</v>
      </c>
      <c r="H238" s="1" t="n">
        <v>0.211895910780669</v>
      </c>
      <c r="I238" s="1" t="n">
        <v>0.219307450157398</v>
      </c>
      <c r="J238" s="0" t="s">
        <v>1216</v>
      </c>
    </row>
    <row r="239" customFormat="false" ht="15" hidden="false" customHeight="false" outlineLevel="0" collapsed="false">
      <c r="A239" s="0" t="s">
        <v>1212</v>
      </c>
      <c r="B239" s="1" t="n">
        <v>5</v>
      </c>
      <c r="C239" s="0" t="n">
        <v>-0.518524757874011</v>
      </c>
      <c r="D239" s="1" t="n">
        <v>1</v>
      </c>
      <c r="E239" s="1" t="n">
        <v>0</v>
      </c>
      <c r="F239" s="1" t="n">
        <v>1076</v>
      </c>
      <c r="G239" s="1" t="n">
        <v>228</v>
      </c>
      <c r="H239" s="1" t="n">
        <v>0.211895910780669</v>
      </c>
      <c r="I239" s="1" t="n">
        <v>0</v>
      </c>
      <c r="J239" s="0" t="s">
        <v>1217</v>
      </c>
    </row>
    <row r="240" customFormat="false" ht="15" hidden="false" customHeight="false" outlineLevel="0" collapsed="false">
      <c r="A240" s="0" t="s">
        <v>1212</v>
      </c>
      <c r="B240" s="1" t="n">
        <v>6</v>
      </c>
      <c r="C240" s="0" t="n">
        <v>-0.518524757874011</v>
      </c>
      <c r="D240" s="1" t="n">
        <v>1</v>
      </c>
      <c r="E240" s="1" t="n">
        <v>0</v>
      </c>
      <c r="F240" s="1" t="n">
        <v>1076</v>
      </c>
      <c r="G240" s="1" t="n">
        <v>228</v>
      </c>
      <c r="H240" s="1" t="n">
        <v>0.211895910780669</v>
      </c>
      <c r="I240" s="1" t="n">
        <v>0</v>
      </c>
      <c r="J240" s="0" t="s">
        <v>1218</v>
      </c>
    </row>
    <row r="241" customFormat="false" ht="15" hidden="false" customHeight="false" outlineLevel="0" collapsed="false">
      <c r="A241" s="0" t="s">
        <v>1219</v>
      </c>
      <c r="B241" s="1" t="n">
        <v>1</v>
      </c>
      <c r="C241" s="0" t="n">
        <v>-0.813378892052811</v>
      </c>
      <c r="D241" s="1" t="n">
        <v>814</v>
      </c>
      <c r="E241" s="1" t="n">
        <v>163</v>
      </c>
      <c r="F241" s="1" t="n">
        <v>1076</v>
      </c>
      <c r="G241" s="1" t="n">
        <v>228</v>
      </c>
      <c r="H241" s="1" t="n">
        <v>0.211895910780669</v>
      </c>
      <c r="I241" s="1" t="n">
        <v>0.2002457002457</v>
      </c>
      <c r="J241" s="0" t="s">
        <v>1220</v>
      </c>
    </row>
    <row r="242" customFormat="false" ht="15" hidden="false" customHeight="false" outlineLevel="0" collapsed="false">
      <c r="A242" s="0" t="s">
        <v>1219</v>
      </c>
      <c r="B242" s="1" t="n">
        <v>2</v>
      </c>
      <c r="C242" s="0" t="n">
        <v>1.46852713295475</v>
      </c>
      <c r="D242" s="1" t="n">
        <v>261</v>
      </c>
      <c r="E242" s="1" t="n">
        <v>65</v>
      </c>
      <c r="F242" s="1" t="n">
        <v>1076</v>
      </c>
      <c r="G242" s="1" t="n">
        <v>228</v>
      </c>
      <c r="H242" s="1" t="n">
        <v>0.211895910780669</v>
      </c>
      <c r="I242" s="1" t="n">
        <v>0.24904214559387</v>
      </c>
      <c r="J242" s="0" t="s">
        <v>1221</v>
      </c>
    </row>
    <row r="243" customFormat="false" ht="15" hidden="false" customHeight="false" outlineLevel="0" collapsed="false">
      <c r="A243" s="0" t="s">
        <v>1219</v>
      </c>
      <c r="B243" s="1" t="n">
        <v>3</v>
      </c>
      <c r="C243" s="0" t="n">
        <v>-0.518524757874011</v>
      </c>
      <c r="D243" s="1" t="n">
        <v>1</v>
      </c>
      <c r="E243" s="1" t="n">
        <v>0</v>
      </c>
      <c r="F243" s="1" t="n">
        <v>1076</v>
      </c>
      <c r="G243" s="1" t="n">
        <v>228</v>
      </c>
      <c r="H243" s="1" t="n">
        <v>0.211895910780669</v>
      </c>
      <c r="I243" s="1" t="n">
        <v>0</v>
      </c>
      <c r="J243" s="0" t="s">
        <v>1222</v>
      </c>
    </row>
    <row r="244" customFormat="false" ht="15" hidden="false" customHeight="false" outlineLevel="0" collapsed="false">
      <c r="A244" s="0" t="s">
        <v>1223</v>
      </c>
      <c r="B244" s="1" t="n">
        <v>1</v>
      </c>
      <c r="C244" s="0" t="n">
        <v>0.747601883760935</v>
      </c>
      <c r="D244" s="1" t="n">
        <v>121</v>
      </c>
      <c r="E244" s="1" t="n">
        <v>29</v>
      </c>
      <c r="F244" s="1" t="n">
        <v>1076</v>
      </c>
      <c r="G244" s="1" t="n">
        <v>228</v>
      </c>
      <c r="H244" s="1" t="n">
        <v>0.211895910780669</v>
      </c>
      <c r="I244" s="1" t="n">
        <v>0.239669421487603</v>
      </c>
      <c r="J244" s="0" t="s">
        <v>1224</v>
      </c>
    </row>
    <row r="245" customFormat="false" ht="15" hidden="false" customHeight="false" outlineLevel="0" collapsed="false">
      <c r="A245" s="0" t="s">
        <v>1223</v>
      </c>
      <c r="B245" s="1" t="n">
        <v>2</v>
      </c>
      <c r="C245" s="0" t="n">
        <v>0.321182336437226</v>
      </c>
      <c r="D245" s="1" t="n">
        <v>617</v>
      </c>
      <c r="E245" s="1" t="n">
        <v>134</v>
      </c>
      <c r="F245" s="1" t="n">
        <v>1076</v>
      </c>
      <c r="G245" s="1" t="n">
        <v>228</v>
      </c>
      <c r="H245" s="1" t="n">
        <v>0.211895910780669</v>
      </c>
      <c r="I245" s="1" t="n">
        <v>0.217179902755267</v>
      </c>
      <c r="J245" s="0" t="s">
        <v>1225</v>
      </c>
    </row>
    <row r="246" customFormat="false" ht="15" hidden="false" customHeight="false" outlineLevel="0" collapsed="false">
      <c r="A246" s="0" t="s">
        <v>1223</v>
      </c>
      <c r="B246" s="1" t="n">
        <v>3</v>
      </c>
      <c r="C246" s="0" t="n">
        <v>-0.881252193566633</v>
      </c>
      <c r="D246" s="1" t="n">
        <v>338</v>
      </c>
      <c r="E246" s="1" t="n">
        <v>65</v>
      </c>
      <c r="F246" s="1" t="n">
        <v>1076</v>
      </c>
      <c r="G246" s="1" t="n">
        <v>228</v>
      </c>
      <c r="H246" s="1" t="n">
        <v>0.211895910780669</v>
      </c>
      <c r="I246" s="1" t="n">
        <v>0.192307692307692</v>
      </c>
      <c r="J246" s="0" t="s">
        <v>1226</v>
      </c>
    </row>
    <row r="247" customFormat="false" ht="15" hidden="false" customHeight="false" outlineLevel="0" collapsed="false">
      <c r="A247" s="0" t="s">
        <v>1227</v>
      </c>
      <c r="B247" s="1" t="n">
        <v>1</v>
      </c>
      <c r="C247" s="0" t="n">
        <v>-2.45209110068112</v>
      </c>
      <c r="D247" s="1" t="n">
        <v>623</v>
      </c>
      <c r="E247" s="1" t="n">
        <v>107</v>
      </c>
      <c r="F247" s="1" t="n">
        <v>1076</v>
      </c>
      <c r="G247" s="1" t="n">
        <v>228</v>
      </c>
      <c r="H247" s="1" t="n">
        <v>0.211895910780669</v>
      </c>
      <c r="I247" s="1" t="n">
        <v>0.171749598715891</v>
      </c>
      <c r="J247" s="0" t="s">
        <v>1228</v>
      </c>
    </row>
    <row r="248" customFormat="false" ht="15" hidden="false" customHeight="false" outlineLevel="0" collapsed="false">
      <c r="A248" s="0" t="s">
        <v>1227</v>
      </c>
      <c r="B248" s="1" t="n">
        <v>2</v>
      </c>
      <c r="C248" s="0" t="n">
        <v>2.90318877678134</v>
      </c>
      <c r="D248" s="1" t="n">
        <v>452</v>
      </c>
      <c r="E248" s="1" t="n">
        <v>121</v>
      </c>
      <c r="F248" s="1" t="n">
        <v>1076</v>
      </c>
      <c r="G248" s="1" t="n">
        <v>228</v>
      </c>
      <c r="H248" s="1" t="n">
        <v>0.211895910780669</v>
      </c>
      <c r="I248" s="1" t="n">
        <v>0.267699115044248</v>
      </c>
      <c r="J248" s="0" t="s">
        <v>1229</v>
      </c>
    </row>
    <row r="249" customFormat="false" ht="15" hidden="false" customHeight="false" outlineLevel="0" collapsed="false">
      <c r="A249" s="0" t="s">
        <v>1227</v>
      </c>
      <c r="B249" s="1" t="n">
        <v>3</v>
      </c>
      <c r="C249" s="0" t="n">
        <v>-0.518524757874011</v>
      </c>
      <c r="D249" s="1" t="n">
        <v>1</v>
      </c>
      <c r="E249" s="1" t="n">
        <v>0</v>
      </c>
      <c r="F249" s="1" t="n">
        <v>1076</v>
      </c>
      <c r="G249" s="1" t="n">
        <v>228</v>
      </c>
      <c r="H249" s="1" t="n">
        <v>0.211895910780669</v>
      </c>
      <c r="I249" s="1" t="n">
        <v>0</v>
      </c>
      <c r="J249" s="0" t="s">
        <v>1230</v>
      </c>
    </row>
    <row r="250" customFormat="false" ht="15" hidden="false" customHeight="false" outlineLevel="0" collapsed="false">
      <c r="A250" s="0" t="s">
        <v>1231</v>
      </c>
      <c r="B250" s="1" t="n">
        <v>1</v>
      </c>
      <c r="C250" s="0" t="n">
        <v>-1.09429325085237</v>
      </c>
      <c r="D250" s="1" t="n">
        <v>371</v>
      </c>
      <c r="E250" s="1" t="n">
        <v>70</v>
      </c>
      <c r="F250" s="1" t="n">
        <v>1076</v>
      </c>
      <c r="G250" s="1" t="n">
        <v>228</v>
      </c>
      <c r="H250" s="1" t="n">
        <v>0.211895910780669</v>
      </c>
      <c r="I250" s="1" t="n">
        <v>0.188679245283019</v>
      </c>
      <c r="J250" s="0" t="s">
        <v>1232</v>
      </c>
    </row>
    <row r="251" customFormat="false" ht="15" hidden="false" customHeight="false" outlineLevel="0" collapsed="false">
      <c r="A251" s="0" t="s">
        <v>1231</v>
      </c>
      <c r="B251" s="1" t="n">
        <v>2</v>
      </c>
      <c r="C251" s="0" t="n">
        <v>0.813933693297711</v>
      </c>
      <c r="D251" s="1" t="n">
        <v>704</v>
      </c>
      <c r="E251" s="1" t="n">
        <v>158</v>
      </c>
      <c r="F251" s="1" t="n">
        <v>1076</v>
      </c>
      <c r="G251" s="1" t="n">
        <v>228</v>
      </c>
      <c r="H251" s="1" t="n">
        <v>0.211895910780669</v>
      </c>
      <c r="I251" s="1" t="n">
        <v>0.224431818181818</v>
      </c>
      <c r="J251" s="0" t="s">
        <v>1233</v>
      </c>
    </row>
    <row r="252" customFormat="false" ht="15" hidden="false" customHeight="false" outlineLevel="0" collapsed="false">
      <c r="A252" s="0" t="s">
        <v>1231</v>
      </c>
      <c r="B252" s="1" t="n">
        <v>3</v>
      </c>
      <c r="C252" s="0" t="n">
        <v>-0.518524757874011</v>
      </c>
      <c r="D252" s="1" t="n">
        <v>1</v>
      </c>
      <c r="E252" s="1" t="n">
        <v>0</v>
      </c>
      <c r="F252" s="1" t="n">
        <v>1076</v>
      </c>
      <c r="G252" s="1" t="n">
        <v>228</v>
      </c>
      <c r="H252" s="1" t="n">
        <v>0.211895910780669</v>
      </c>
      <c r="I252" s="1" t="n">
        <v>0</v>
      </c>
      <c r="J252" s="0" t="s">
        <v>1234</v>
      </c>
    </row>
    <row r="253" customFormat="false" ht="15" hidden="false" customHeight="false" outlineLevel="0" collapsed="false">
      <c r="A253" s="0" t="s">
        <v>1235</v>
      </c>
      <c r="B253" s="1" t="n">
        <v>1</v>
      </c>
      <c r="C253" s="0" t="n">
        <v>-1.76207133692262</v>
      </c>
      <c r="D253" s="1" t="n">
        <v>268</v>
      </c>
      <c r="E253" s="1" t="n">
        <v>45</v>
      </c>
      <c r="F253" s="1" t="n">
        <v>1076</v>
      </c>
      <c r="G253" s="1" t="n">
        <v>228</v>
      </c>
      <c r="H253" s="1" t="n">
        <v>0.211895910780669</v>
      </c>
      <c r="I253" s="1" t="n">
        <v>0.167910447761194</v>
      </c>
      <c r="J253" s="0" t="s">
        <v>1236</v>
      </c>
    </row>
    <row r="254" customFormat="false" ht="15" hidden="false" customHeight="false" outlineLevel="0" collapsed="false">
      <c r="A254" s="0" t="s">
        <v>1235</v>
      </c>
      <c r="B254" s="1" t="n">
        <v>2</v>
      </c>
      <c r="C254" s="0" t="n">
        <v>1.03369258365218</v>
      </c>
      <c r="D254" s="1" t="n">
        <v>807</v>
      </c>
      <c r="E254" s="1" t="n">
        <v>183</v>
      </c>
      <c r="F254" s="1" t="n">
        <v>1076</v>
      </c>
      <c r="G254" s="1" t="n">
        <v>228</v>
      </c>
      <c r="H254" s="1" t="n">
        <v>0.211895910780669</v>
      </c>
      <c r="I254" s="1" t="n">
        <v>0.226765799256506</v>
      </c>
      <c r="J254" s="0" t="s">
        <v>1237</v>
      </c>
    </row>
    <row r="255" customFormat="false" ht="15" hidden="false" customHeight="false" outlineLevel="0" collapsed="false">
      <c r="A255" s="0" t="s">
        <v>1235</v>
      </c>
      <c r="B255" s="1" t="n">
        <v>3</v>
      </c>
      <c r="C255" s="0" t="n">
        <v>-0.518524757874011</v>
      </c>
      <c r="D255" s="1" t="n">
        <v>1</v>
      </c>
      <c r="E255" s="1" t="n">
        <v>0</v>
      </c>
      <c r="F255" s="1" t="n">
        <v>1076</v>
      </c>
      <c r="G255" s="1" t="n">
        <v>228</v>
      </c>
      <c r="H255" s="1" t="n">
        <v>0.211895910780669</v>
      </c>
      <c r="I255" s="1" t="n">
        <v>0</v>
      </c>
      <c r="J255" s="0" t="s">
        <v>1238</v>
      </c>
    </row>
    <row r="256" customFormat="false" ht="15" hidden="false" customHeight="false" outlineLevel="0" collapsed="false">
      <c r="A256" s="0" t="s">
        <v>1239</v>
      </c>
      <c r="B256" s="1" t="n">
        <v>1</v>
      </c>
      <c r="C256" s="0" t="n">
        <v>-1.52058041256994</v>
      </c>
      <c r="D256" s="1" t="n">
        <v>301</v>
      </c>
      <c r="E256" s="1" t="n">
        <v>53</v>
      </c>
      <c r="F256" s="1" t="n">
        <v>1076</v>
      </c>
      <c r="G256" s="1" t="n">
        <v>228</v>
      </c>
      <c r="H256" s="1" t="n">
        <v>0.211895910780669</v>
      </c>
      <c r="I256" s="1" t="n">
        <v>0.176079734219269</v>
      </c>
      <c r="J256" s="0" t="s">
        <v>1240</v>
      </c>
    </row>
    <row r="257" customFormat="false" ht="15" hidden="false" customHeight="false" outlineLevel="0" collapsed="false">
      <c r="A257" s="0" t="s">
        <v>1239</v>
      </c>
      <c r="B257" s="1" t="n">
        <v>2</v>
      </c>
      <c r="C257" s="0" t="n">
        <v>0.966886476351414</v>
      </c>
      <c r="D257" s="1" t="n">
        <v>774</v>
      </c>
      <c r="E257" s="1" t="n">
        <v>175</v>
      </c>
      <c r="F257" s="1" t="n">
        <v>1076</v>
      </c>
      <c r="G257" s="1" t="n">
        <v>228</v>
      </c>
      <c r="H257" s="1" t="n">
        <v>0.211895910780669</v>
      </c>
      <c r="I257" s="1" t="n">
        <v>0.22609819121447</v>
      </c>
      <c r="J257" s="0" t="s">
        <v>1241</v>
      </c>
    </row>
    <row r="258" customFormat="false" ht="15" hidden="false" customHeight="false" outlineLevel="0" collapsed="false">
      <c r="A258" s="0" t="s">
        <v>1239</v>
      </c>
      <c r="B258" s="1" t="n">
        <v>3</v>
      </c>
      <c r="C258" s="0" t="n">
        <v>-0.518524757874011</v>
      </c>
      <c r="D258" s="1" t="n">
        <v>1</v>
      </c>
      <c r="E258" s="1" t="n">
        <v>0</v>
      </c>
      <c r="F258" s="1" t="n">
        <v>1076</v>
      </c>
      <c r="G258" s="1" t="n">
        <v>228</v>
      </c>
      <c r="H258" s="1" t="n">
        <v>0.211895910780669</v>
      </c>
      <c r="I258" s="1" t="n">
        <v>0</v>
      </c>
      <c r="J258" s="0" t="s">
        <v>1242</v>
      </c>
    </row>
    <row r="259" customFormat="false" ht="15" hidden="false" customHeight="false" outlineLevel="0" collapsed="false">
      <c r="A259" s="0" t="s">
        <v>1243</v>
      </c>
      <c r="B259" s="1" t="n">
        <v>1</v>
      </c>
      <c r="C259" s="0" t="n">
        <v>-1.60886775056066</v>
      </c>
      <c r="D259" s="1" t="n">
        <v>402</v>
      </c>
      <c r="E259" s="1" t="n">
        <v>72</v>
      </c>
      <c r="F259" s="1" t="n">
        <v>1076</v>
      </c>
      <c r="G259" s="1" t="n">
        <v>228</v>
      </c>
      <c r="H259" s="1" t="n">
        <v>0.211895910780669</v>
      </c>
      <c r="I259" s="1" t="n">
        <v>0.17910447761194</v>
      </c>
      <c r="J259" s="0" t="s">
        <v>1244</v>
      </c>
    </row>
    <row r="260" customFormat="false" ht="15" hidden="false" customHeight="false" outlineLevel="0" collapsed="false">
      <c r="A260" s="0" t="s">
        <v>1243</v>
      </c>
      <c r="B260" s="1" t="n">
        <v>2</v>
      </c>
      <c r="C260" s="0" t="n">
        <v>1.11641049252539</v>
      </c>
      <c r="D260" s="1" t="n">
        <v>671</v>
      </c>
      <c r="E260" s="1" t="n">
        <v>154</v>
      </c>
      <c r="F260" s="1" t="n">
        <v>1076</v>
      </c>
      <c r="G260" s="1" t="n">
        <v>228</v>
      </c>
      <c r="H260" s="1" t="n">
        <v>0.211895910780669</v>
      </c>
      <c r="I260" s="1" t="n">
        <v>0.229508196721311</v>
      </c>
      <c r="J260" s="0" t="s">
        <v>1245</v>
      </c>
    </row>
    <row r="261" customFormat="false" ht="15" hidden="false" customHeight="false" outlineLevel="0" collapsed="false">
      <c r="A261" s="0" t="s">
        <v>1243</v>
      </c>
      <c r="B261" s="1" t="n">
        <v>3</v>
      </c>
      <c r="C261" s="0" t="n">
        <v>1.92752526200345</v>
      </c>
      <c r="D261" s="1" t="n">
        <v>3</v>
      </c>
      <c r="E261" s="1" t="n">
        <v>2</v>
      </c>
      <c r="F261" s="1" t="n">
        <v>1076</v>
      </c>
      <c r="G261" s="1" t="n">
        <v>228</v>
      </c>
      <c r="H261" s="1" t="n">
        <v>0.211895910780669</v>
      </c>
      <c r="I261" s="1" t="n">
        <v>0.666666666666667</v>
      </c>
      <c r="J261" s="0" t="s">
        <v>1246</v>
      </c>
    </row>
    <row r="262" customFormat="false" ht="15" hidden="false" customHeight="false" outlineLevel="0" collapsed="false">
      <c r="A262" s="0" t="s">
        <v>1247</v>
      </c>
      <c r="B262" s="1" t="n">
        <v>0</v>
      </c>
      <c r="C262" s="0" t="n">
        <v>0.899031090387081</v>
      </c>
      <c r="D262" s="1" t="n">
        <v>805</v>
      </c>
      <c r="E262" s="1" t="n">
        <v>181</v>
      </c>
      <c r="F262" s="1" t="n">
        <v>1076</v>
      </c>
      <c r="G262" s="1" t="n">
        <v>228</v>
      </c>
      <c r="H262" s="1" t="n">
        <v>0.211895910780669</v>
      </c>
      <c r="I262" s="1" t="n">
        <v>0.224844720496894</v>
      </c>
      <c r="J262" s="0" t="s">
        <v>1248</v>
      </c>
    </row>
    <row r="263" customFormat="false" ht="15" hidden="false" customHeight="false" outlineLevel="0" collapsed="false">
      <c r="A263" s="0" t="s">
        <v>1247</v>
      </c>
      <c r="B263" s="1" t="n">
        <v>1</v>
      </c>
      <c r="C263" s="0" t="n">
        <v>0.323004914477418</v>
      </c>
      <c r="D263" s="1" t="n">
        <v>12</v>
      </c>
      <c r="E263" s="1" t="n">
        <v>3</v>
      </c>
      <c r="F263" s="1" t="n">
        <v>1076</v>
      </c>
      <c r="G263" s="1" t="n">
        <v>228</v>
      </c>
      <c r="H263" s="1" t="n">
        <v>0.211895910780669</v>
      </c>
      <c r="I263" s="1" t="n">
        <v>0.25</v>
      </c>
      <c r="J263" s="0" t="s">
        <v>1249</v>
      </c>
    </row>
    <row r="264" customFormat="false" ht="15" hidden="false" customHeight="false" outlineLevel="0" collapsed="false">
      <c r="A264" s="0" t="s">
        <v>1247</v>
      </c>
      <c r="B264" s="1" t="n">
        <v>2</v>
      </c>
      <c r="C264" s="0" t="n">
        <v>-1.48399659871882</v>
      </c>
      <c r="D264" s="1" t="n">
        <v>248</v>
      </c>
      <c r="E264" s="1" t="n">
        <v>43</v>
      </c>
      <c r="F264" s="1" t="n">
        <v>1076</v>
      </c>
      <c r="G264" s="1" t="n">
        <v>228</v>
      </c>
      <c r="H264" s="1" t="n">
        <v>0.211895910780669</v>
      </c>
      <c r="I264" s="1" t="n">
        <v>0.173387096774194</v>
      </c>
      <c r="J264" s="0" t="s">
        <v>1250</v>
      </c>
    </row>
    <row r="265" customFormat="false" ht="15" hidden="false" customHeight="false" outlineLevel="0" collapsed="false">
      <c r="A265" s="0" t="s">
        <v>1247</v>
      </c>
      <c r="B265" s="1" t="n">
        <v>3</v>
      </c>
      <c r="C265" s="0" t="n">
        <v>-0.981931801855368</v>
      </c>
      <c r="D265" s="1" t="n">
        <v>11</v>
      </c>
      <c r="E265" s="1" t="n">
        <v>1</v>
      </c>
      <c r="F265" s="1" t="n">
        <v>1076</v>
      </c>
      <c r="G265" s="1" t="n">
        <v>228</v>
      </c>
      <c r="H265" s="1" t="n">
        <v>0.211895910780669</v>
      </c>
      <c r="I265" s="1" t="n">
        <v>0.0909090909090909</v>
      </c>
      <c r="J265" s="0" t="s">
        <v>1251</v>
      </c>
    </row>
    <row r="266" customFormat="false" ht="15" hidden="false" customHeight="false" outlineLevel="0" collapsed="false">
      <c r="A266" s="0" t="s">
        <v>1252</v>
      </c>
      <c r="B266" s="1" t="n">
        <v>1</v>
      </c>
      <c r="C266" s="0" t="n">
        <v>0.0293380340399566</v>
      </c>
      <c r="D266" s="1" t="n">
        <v>1060</v>
      </c>
      <c r="E266" s="1" t="n">
        <v>225</v>
      </c>
      <c r="F266" s="1" t="n">
        <v>1076</v>
      </c>
      <c r="G266" s="1" t="n">
        <v>228</v>
      </c>
      <c r="H266" s="1" t="n">
        <v>0.211895910780669</v>
      </c>
      <c r="I266" s="1" t="n">
        <v>0.212264150943396</v>
      </c>
      <c r="J266" s="0" t="s">
        <v>1253</v>
      </c>
    </row>
    <row r="267" customFormat="false" ht="15" hidden="false" customHeight="false" outlineLevel="0" collapsed="false">
      <c r="A267" s="0" t="s">
        <v>1252</v>
      </c>
      <c r="B267" s="1" t="n">
        <v>2</v>
      </c>
      <c r="C267" s="0" t="n">
        <v>-0.112743172033251</v>
      </c>
      <c r="D267" s="1" t="n">
        <v>15</v>
      </c>
      <c r="E267" s="1" t="n">
        <v>3</v>
      </c>
      <c r="F267" s="1" t="n">
        <v>1076</v>
      </c>
      <c r="G267" s="1" t="n">
        <v>228</v>
      </c>
      <c r="H267" s="1" t="n">
        <v>0.211895910780669</v>
      </c>
      <c r="I267" s="1" t="n">
        <v>0.2</v>
      </c>
      <c r="J267" s="0" t="s">
        <v>1254</v>
      </c>
    </row>
    <row r="268" customFormat="false" ht="15" hidden="false" customHeight="false" outlineLevel="0" collapsed="false">
      <c r="A268" s="0" t="s">
        <v>1252</v>
      </c>
      <c r="B268" s="1" t="n">
        <v>3</v>
      </c>
      <c r="C268" s="0" t="n">
        <v>-0.518524757874011</v>
      </c>
      <c r="D268" s="1" t="n">
        <v>1</v>
      </c>
      <c r="E268" s="1" t="n">
        <v>0</v>
      </c>
      <c r="F268" s="1" t="n">
        <v>1076</v>
      </c>
      <c r="G268" s="1" t="n">
        <v>228</v>
      </c>
      <c r="H268" s="1" t="n">
        <v>0.211895910780669</v>
      </c>
      <c r="I268" s="1" t="n">
        <v>0</v>
      </c>
      <c r="J268" s="0" t="s">
        <v>1255</v>
      </c>
    </row>
    <row r="269" customFormat="false" ht="15" hidden="false" customHeight="false" outlineLevel="0" collapsed="false">
      <c r="A269" s="0" t="s">
        <v>1256</v>
      </c>
      <c r="B269" s="1" t="n">
        <v>1</v>
      </c>
      <c r="C269" s="0" t="n">
        <v>-3.06592953876935</v>
      </c>
      <c r="D269" s="1" t="n">
        <v>141</v>
      </c>
      <c r="E269" s="1" t="n">
        <v>15</v>
      </c>
      <c r="F269" s="1" t="n">
        <v>1076</v>
      </c>
      <c r="G269" s="1" t="n">
        <v>228</v>
      </c>
      <c r="H269" s="1" t="n">
        <v>0.211895910780669</v>
      </c>
      <c r="I269" s="1" t="n">
        <v>0.106382978723404</v>
      </c>
      <c r="J269" s="0" t="s">
        <v>1257</v>
      </c>
    </row>
    <row r="270" customFormat="false" ht="15" hidden="false" customHeight="false" outlineLevel="0" collapsed="false">
      <c r="A270" s="0" t="s">
        <v>1256</v>
      </c>
      <c r="B270" s="1" t="n">
        <v>2</v>
      </c>
      <c r="C270" s="0" t="n">
        <v>1.20820396018246</v>
      </c>
      <c r="D270" s="1" t="n">
        <v>934</v>
      </c>
      <c r="E270" s="1" t="n">
        <v>213</v>
      </c>
      <c r="F270" s="1" t="n">
        <v>1076</v>
      </c>
      <c r="G270" s="1" t="n">
        <v>228</v>
      </c>
      <c r="H270" s="1" t="n">
        <v>0.211895910780669</v>
      </c>
      <c r="I270" s="1" t="n">
        <v>0.228051391862955</v>
      </c>
      <c r="J270" s="0" t="s">
        <v>1258</v>
      </c>
    </row>
    <row r="271" customFormat="false" ht="15" hidden="false" customHeight="false" outlineLevel="0" collapsed="false">
      <c r="A271" s="0" t="s">
        <v>1256</v>
      </c>
      <c r="B271" s="1" t="n">
        <v>3</v>
      </c>
      <c r="C271" s="0" t="n">
        <v>-0.518524757874011</v>
      </c>
      <c r="D271" s="1" t="n">
        <v>1</v>
      </c>
      <c r="E271" s="1" t="n">
        <v>0</v>
      </c>
      <c r="F271" s="1" t="n">
        <v>1076</v>
      </c>
      <c r="G271" s="1" t="n">
        <v>228</v>
      </c>
      <c r="H271" s="1" t="n">
        <v>0.211895910780669</v>
      </c>
      <c r="I271" s="1" t="n">
        <v>0</v>
      </c>
      <c r="J271" s="0" t="s">
        <v>1259</v>
      </c>
    </row>
    <row r="272" customFormat="false" ht="15" hidden="false" customHeight="false" outlineLevel="0" collapsed="false">
      <c r="A272" s="0" t="s">
        <v>1260</v>
      </c>
      <c r="B272" s="1" t="n">
        <v>1</v>
      </c>
      <c r="C272" s="0" t="n">
        <v>-2.45198620328038</v>
      </c>
      <c r="D272" s="1" t="n">
        <v>147</v>
      </c>
      <c r="E272" s="1" t="n">
        <v>19</v>
      </c>
      <c r="F272" s="1" t="n">
        <v>1076</v>
      </c>
      <c r="G272" s="1" t="n">
        <v>228</v>
      </c>
      <c r="H272" s="1" t="n">
        <v>0.211895910780669</v>
      </c>
      <c r="I272" s="1" t="n">
        <v>0.129251700680272</v>
      </c>
      <c r="J272" s="0" t="s">
        <v>1261</v>
      </c>
    </row>
    <row r="273" customFormat="false" ht="15" hidden="false" customHeight="false" outlineLevel="0" collapsed="false">
      <c r="A273" s="0" t="s">
        <v>1260</v>
      </c>
      <c r="B273" s="1" t="n">
        <v>2</v>
      </c>
      <c r="C273" s="0" t="n">
        <v>0.992915529460864</v>
      </c>
      <c r="D273" s="1" t="n">
        <v>928</v>
      </c>
      <c r="E273" s="1" t="n">
        <v>209</v>
      </c>
      <c r="F273" s="1" t="n">
        <v>1076</v>
      </c>
      <c r="G273" s="1" t="n">
        <v>228</v>
      </c>
      <c r="H273" s="1" t="n">
        <v>0.211895910780669</v>
      </c>
      <c r="I273" s="1" t="n">
        <v>0.225215517241379</v>
      </c>
      <c r="J273" s="0" t="s">
        <v>1262</v>
      </c>
    </row>
    <row r="274" customFormat="false" ht="15" hidden="false" customHeight="false" outlineLevel="0" collapsed="false">
      <c r="A274" s="0" t="s">
        <v>1260</v>
      </c>
      <c r="B274" s="1" t="n">
        <v>3</v>
      </c>
      <c r="C274" s="0" t="n">
        <v>-0.518524757874011</v>
      </c>
      <c r="D274" s="1" t="n">
        <v>1</v>
      </c>
      <c r="E274" s="1" t="n">
        <v>0</v>
      </c>
      <c r="F274" s="1" t="n">
        <v>1076</v>
      </c>
      <c r="G274" s="1" t="n">
        <v>228</v>
      </c>
      <c r="H274" s="1" t="n">
        <v>0.211895910780669</v>
      </c>
      <c r="I274" s="1" t="n">
        <v>0</v>
      </c>
      <c r="J274" s="0" t="s">
        <v>1263</v>
      </c>
    </row>
    <row r="275" customFormat="false" ht="15" hidden="false" customHeight="false" outlineLevel="0" collapsed="false">
      <c r="A275" s="0" t="s">
        <v>1264</v>
      </c>
      <c r="B275" s="1" t="n">
        <v>1</v>
      </c>
      <c r="C275" s="0" t="n">
        <v>-1.47379266889756</v>
      </c>
      <c r="D275" s="1" t="n">
        <v>713</v>
      </c>
      <c r="E275" s="1" t="n">
        <v>135</v>
      </c>
      <c r="F275" s="1" t="n">
        <v>1076</v>
      </c>
      <c r="G275" s="1" t="n">
        <v>228</v>
      </c>
      <c r="H275" s="1" t="n">
        <v>0.211895910780669</v>
      </c>
      <c r="I275" s="1" t="n">
        <v>0.189340813464236</v>
      </c>
      <c r="J275" s="0" t="s">
        <v>1265</v>
      </c>
    </row>
    <row r="276" customFormat="false" ht="15" hidden="false" customHeight="false" outlineLevel="0" collapsed="false">
      <c r="A276" s="0" t="s">
        <v>1264</v>
      </c>
      <c r="B276" s="1" t="n">
        <v>2</v>
      </c>
      <c r="C276" s="0" t="n">
        <v>2.06551257949639</v>
      </c>
      <c r="D276" s="1" t="n">
        <v>363</v>
      </c>
      <c r="E276" s="1" t="n">
        <v>93</v>
      </c>
      <c r="F276" s="1" t="n">
        <v>1076</v>
      </c>
      <c r="G276" s="1" t="n">
        <v>228</v>
      </c>
      <c r="H276" s="1" t="n">
        <v>0.211895910780669</v>
      </c>
      <c r="I276" s="1" t="n">
        <v>0.256198347107438</v>
      </c>
      <c r="J276" s="0" t="s">
        <v>1266</v>
      </c>
    </row>
    <row r="277" customFormat="false" ht="15" hidden="false" customHeight="false" outlineLevel="0" collapsed="false">
      <c r="A277" s="0" t="s">
        <v>1267</v>
      </c>
      <c r="B277" s="1" t="n">
        <v>1</v>
      </c>
      <c r="C277" s="0" t="n">
        <v>-1.30223081160264</v>
      </c>
      <c r="D277" s="1" t="n">
        <v>773</v>
      </c>
      <c r="E277" s="1" t="n">
        <v>149</v>
      </c>
      <c r="F277" s="1" t="n">
        <v>1076</v>
      </c>
      <c r="G277" s="1" t="n">
        <v>228</v>
      </c>
      <c r="H277" s="1" t="n">
        <v>0.211895910780669</v>
      </c>
      <c r="I277" s="1" t="n">
        <v>0.192755498059508</v>
      </c>
      <c r="J277" s="0" t="s">
        <v>1268</v>
      </c>
    </row>
    <row r="278" customFormat="false" ht="15" hidden="false" customHeight="false" outlineLevel="0" collapsed="false">
      <c r="A278" s="0" t="s">
        <v>1267</v>
      </c>
      <c r="B278" s="1" t="n">
        <v>2</v>
      </c>
      <c r="C278" s="0" t="n">
        <v>2.07996678382439</v>
      </c>
      <c r="D278" s="1" t="n">
        <v>303</v>
      </c>
      <c r="E278" s="1" t="n">
        <v>79</v>
      </c>
      <c r="F278" s="1" t="n">
        <v>1076</v>
      </c>
      <c r="G278" s="1" t="n">
        <v>228</v>
      </c>
      <c r="H278" s="1" t="n">
        <v>0.211895910780669</v>
      </c>
      <c r="I278" s="1" t="n">
        <v>0.260726072607261</v>
      </c>
      <c r="J278" s="0" t="s">
        <v>1269</v>
      </c>
    </row>
    <row r="279" customFormat="false" ht="15" hidden="false" customHeight="false" outlineLevel="0" collapsed="false">
      <c r="A279" s="0" t="s">
        <v>1270</v>
      </c>
      <c r="B279" s="1" t="n">
        <v>1</v>
      </c>
      <c r="C279" s="0" t="n">
        <v>-1.43263726960315</v>
      </c>
      <c r="D279" s="1" t="n">
        <v>631</v>
      </c>
      <c r="E279" s="1" t="n">
        <v>119</v>
      </c>
      <c r="F279" s="1" t="n">
        <v>1076</v>
      </c>
      <c r="G279" s="1" t="n">
        <v>228</v>
      </c>
      <c r="H279" s="1" t="n">
        <v>0.211895910780669</v>
      </c>
      <c r="I279" s="1" t="n">
        <v>0.188589540412044</v>
      </c>
      <c r="J279" s="0" t="s">
        <v>1271</v>
      </c>
    </row>
    <row r="280" customFormat="false" ht="15" hidden="false" customHeight="false" outlineLevel="0" collapsed="false">
      <c r="A280" s="0" t="s">
        <v>1270</v>
      </c>
      <c r="B280" s="1" t="n">
        <v>2</v>
      </c>
      <c r="C280" s="0" t="n">
        <v>1.73249630235623</v>
      </c>
      <c r="D280" s="1" t="n">
        <v>444</v>
      </c>
      <c r="E280" s="1" t="n">
        <v>109</v>
      </c>
      <c r="F280" s="1" t="n">
        <v>1076</v>
      </c>
      <c r="G280" s="1" t="n">
        <v>228</v>
      </c>
      <c r="H280" s="1" t="n">
        <v>0.211895910780669</v>
      </c>
      <c r="I280" s="1" t="n">
        <v>0.245495495495495</v>
      </c>
      <c r="J280" s="0" t="s">
        <v>1272</v>
      </c>
    </row>
    <row r="281" customFormat="false" ht="15" hidden="false" customHeight="false" outlineLevel="0" collapsed="false">
      <c r="A281" s="0" t="s">
        <v>1270</v>
      </c>
      <c r="B281" s="1" t="n">
        <v>3</v>
      </c>
      <c r="C281" s="0" t="n">
        <v>-0.518524757874011</v>
      </c>
      <c r="D281" s="1" t="n">
        <v>1</v>
      </c>
      <c r="E281" s="1" t="n">
        <v>0</v>
      </c>
      <c r="F281" s="1" t="n">
        <v>1076</v>
      </c>
      <c r="G281" s="1" t="n">
        <v>228</v>
      </c>
      <c r="H281" s="1" t="n">
        <v>0.211895910780669</v>
      </c>
      <c r="I281" s="1" t="n">
        <v>0</v>
      </c>
      <c r="J281" s="0" t="s">
        <v>1273</v>
      </c>
    </row>
    <row r="282" customFormat="false" ht="15" hidden="false" customHeight="false" outlineLevel="0" collapsed="false">
      <c r="A282" s="0" t="s">
        <v>1274</v>
      </c>
      <c r="B282" s="1" t="n">
        <v>1</v>
      </c>
      <c r="C282" s="0" t="n">
        <v>1.95531797194221</v>
      </c>
      <c r="D282" s="1" t="n">
        <v>24</v>
      </c>
      <c r="E282" s="1" t="n">
        <v>9</v>
      </c>
      <c r="F282" s="1" t="n">
        <v>1076</v>
      </c>
      <c r="G282" s="1" t="n">
        <v>228</v>
      </c>
      <c r="H282" s="1" t="n">
        <v>0.211895910780669</v>
      </c>
      <c r="I282" s="1" t="n">
        <v>0.375</v>
      </c>
      <c r="J282" s="0" t="s">
        <v>1275</v>
      </c>
    </row>
    <row r="283" customFormat="false" ht="15" hidden="false" customHeight="false" outlineLevel="0" collapsed="false">
      <c r="A283" s="0" t="s">
        <v>1274</v>
      </c>
      <c r="B283" s="1" t="n">
        <v>2</v>
      </c>
      <c r="C283" s="0" t="n">
        <v>1.49877013343162</v>
      </c>
      <c r="D283" s="1" t="n">
        <v>187</v>
      </c>
      <c r="E283" s="1" t="n">
        <v>48</v>
      </c>
      <c r="F283" s="1" t="n">
        <v>1076</v>
      </c>
      <c r="G283" s="1" t="n">
        <v>228</v>
      </c>
      <c r="H283" s="1" t="n">
        <v>0.211895910780669</v>
      </c>
      <c r="I283" s="1" t="n">
        <v>0.25668449197861</v>
      </c>
      <c r="J283" s="0" t="s">
        <v>1276</v>
      </c>
    </row>
    <row r="284" customFormat="false" ht="15" hidden="false" customHeight="false" outlineLevel="0" collapsed="false">
      <c r="A284" s="0" t="s">
        <v>1274</v>
      </c>
      <c r="B284" s="1" t="n">
        <v>3</v>
      </c>
      <c r="C284" s="0" t="n">
        <v>1.07896755214811</v>
      </c>
      <c r="D284" s="1" t="n">
        <v>171</v>
      </c>
      <c r="E284" s="1" t="n">
        <v>42</v>
      </c>
      <c r="F284" s="1" t="n">
        <v>1076</v>
      </c>
      <c r="G284" s="1" t="n">
        <v>228</v>
      </c>
      <c r="H284" s="1" t="n">
        <v>0.211895910780669</v>
      </c>
      <c r="I284" s="1" t="n">
        <v>0.245614035087719</v>
      </c>
      <c r="J284" s="0" t="s">
        <v>1277</v>
      </c>
    </row>
    <row r="285" customFormat="false" ht="15" hidden="false" customHeight="false" outlineLevel="0" collapsed="false">
      <c r="A285" s="0" t="s">
        <v>1274</v>
      </c>
      <c r="B285" s="1" t="n">
        <v>4</v>
      </c>
      <c r="C285" s="0" t="n">
        <v>-1.14874566220145</v>
      </c>
      <c r="D285" s="1" t="n">
        <v>328</v>
      </c>
      <c r="E285" s="1" t="n">
        <v>61</v>
      </c>
      <c r="F285" s="1" t="n">
        <v>1076</v>
      </c>
      <c r="G285" s="1" t="n">
        <v>228</v>
      </c>
      <c r="H285" s="1" t="n">
        <v>0.211895910780669</v>
      </c>
      <c r="I285" s="1" t="n">
        <v>0.185975609756098</v>
      </c>
      <c r="J285" s="0" t="s">
        <v>1278</v>
      </c>
    </row>
    <row r="286" customFormat="false" ht="15" hidden="false" customHeight="false" outlineLevel="0" collapsed="false">
      <c r="A286" s="0" t="s">
        <v>1274</v>
      </c>
      <c r="B286" s="1" t="n">
        <v>5</v>
      </c>
      <c r="C286" s="0" t="n">
        <v>-1.17104157074581</v>
      </c>
      <c r="D286" s="1" t="n">
        <v>364</v>
      </c>
      <c r="E286" s="1" t="n">
        <v>68</v>
      </c>
      <c r="F286" s="1" t="n">
        <v>1076</v>
      </c>
      <c r="G286" s="1" t="n">
        <v>228</v>
      </c>
      <c r="H286" s="1" t="n">
        <v>0.211895910780669</v>
      </c>
      <c r="I286" s="1" t="n">
        <v>0.186813186813187</v>
      </c>
      <c r="J286" s="0" t="s">
        <v>1279</v>
      </c>
    </row>
    <row r="287" customFormat="false" ht="15" hidden="false" customHeight="false" outlineLevel="0" collapsed="false">
      <c r="A287" s="0" t="s">
        <v>1274</v>
      </c>
      <c r="B287" s="1" t="n">
        <v>6</v>
      </c>
      <c r="C287" s="0" t="n">
        <v>-0.733304745011652</v>
      </c>
      <c r="D287" s="1" t="n">
        <v>2</v>
      </c>
      <c r="E287" s="1" t="n">
        <v>0</v>
      </c>
      <c r="F287" s="1" t="n">
        <v>1076</v>
      </c>
      <c r="G287" s="1" t="n">
        <v>228</v>
      </c>
      <c r="H287" s="1" t="n">
        <v>0.211895910780669</v>
      </c>
      <c r="I287" s="1" t="n">
        <v>0</v>
      </c>
      <c r="J287" s="0" t="s">
        <v>1280</v>
      </c>
    </row>
    <row r="288" customFormat="false" ht="15" hidden="false" customHeight="false" outlineLevel="0" collapsed="false">
      <c r="A288" s="0" t="s">
        <v>1281</v>
      </c>
      <c r="B288" s="1" t="n">
        <v>1</v>
      </c>
      <c r="C288" s="0" t="n">
        <v>2.28174947078138</v>
      </c>
      <c r="D288" s="1" t="n">
        <v>748</v>
      </c>
      <c r="E288" s="1" t="n">
        <v>184</v>
      </c>
      <c r="F288" s="1" t="n">
        <v>1076</v>
      </c>
      <c r="G288" s="1" t="n">
        <v>228</v>
      </c>
      <c r="H288" s="1" t="n">
        <v>0.211895910780669</v>
      </c>
      <c r="I288" s="1" t="n">
        <v>0.245989304812834</v>
      </c>
      <c r="J288" s="0" t="s">
        <v>1282</v>
      </c>
    </row>
    <row r="289" customFormat="false" ht="15" hidden="false" customHeight="false" outlineLevel="0" collapsed="false">
      <c r="A289" s="0" t="s">
        <v>1281</v>
      </c>
      <c r="B289" s="1" t="n">
        <v>2</v>
      </c>
      <c r="C289" s="0" t="n">
        <v>-3.66211054326272</v>
      </c>
      <c r="D289" s="1" t="n">
        <v>308</v>
      </c>
      <c r="E289" s="1" t="n">
        <v>39</v>
      </c>
      <c r="F289" s="1" t="n">
        <v>1076</v>
      </c>
      <c r="G289" s="1" t="n">
        <v>228</v>
      </c>
      <c r="H289" s="1" t="n">
        <v>0.211895910780669</v>
      </c>
      <c r="I289" s="1" t="n">
        <v>0.126623376623377</v>
      </c>
      <c r="J289" s="0" t="s">
        <v>1283</v>
      </c>
    </row>
    <row r="290" customFormat="false" ht="15" hidden="false" customHeight="false" outlineLevel="0" collapsed="false">
      <c r="A290" s="0" t="s">
        <v>1281</v>
      </c>
      <c r="B290" s="1" t="n">
        <v>3</v>
      </c>
      <c r="C290" s="0" t="n">
        <v>0.323004914477418</v>
      </c>
      <c r="D290" s="1" t="n">
        <v>12</v>
      </c>
      <c r="E290" s="1" t="n">
        <v>3</v>
      </c>
      <c r="F290" s="1" t="n">
        <v>1076</v>
      </c>
      <c r="G290" s="1" t="n">
        <v>228</v>
      </c>
      <c r="H290" s="1" t="n">
        <v>0.211895910780669</v>
      </c>
      <c r="I290" s="1" t="n">
        <v>0.25</v>
      </c>
      <c r="J290" s="0" t="s">
        <v>1284</v>
      </c>
    </row>
    <row r="291" customFormat="false" ht="15" hidden="false" customHeight="false" outlineLevel="0" collapsed="false">
      <c r="A291" s="0" t="s">
        <v>1281</v>
      </c>
      <c r="B291" s="1" t="n">
        <v>4</v>
      </c>
      <c r="C291" s="0" t="n">
        <v>0.263732408293664</v>
      </c>
      <c r="D291" s="1" t="n">
        <v>8</v>
      </c>
      <c r="E291" s="1" t="n">
        <v>2</v>
      </c>
      <c r="F291" s="1" t="n">
        <v>1076</v>
      </c>
      <c r="G291" s="1" t="n">
        <v>228</v>
      </c>
      <c r="H291" s="1" t="n">
        <v>0.211895910780669</v>
      </c>
      <c r="I291" s="1" t="n">
        <v>0.25</v>
      </c>
      <c r="J291" s="0" t="s">
        <v>1285</v>
      </c>
    </row>
    <row r="292" customFormat="false" ht="15" hidden="false" customHeight="false" outlineLevel="0" collapsed="false">
      <c r="A292" s="0" t="s">
        <v>1286</v>
      </c>
      <c r="B292" s="1" t="s">
        <v>1287</v>
      </c>
      <c r="C292" s="0" t="n">
        <v>0.27942925360968</v>
      </c>
      <c r="D292" s="1" t="n">
        <v>330</v>
      </c>
      <c r="E292" s="1" t="n">
        <v>72</v>
      </c>
      <c r="F292" s="1" t="n">
        <v>1076</v>
      </c>
      <c r="G292" s="1" t="n">
        <v>228</v>
      </c>
      <c r="H292" s="1" t="n">
        <v>0.211895910780669</v>
      </c>
      <c r="I292" s="1" t="n">
        <v>0.218181818181818</v>
      </c>
      <c r="J292" s="0" t="s">
        <v>1288</v>
      </c>
    </row>
    <row r="293" customFormat="false" ht="15" hidden="false" customHeight="false" outlineLevel="0" collapsed="false">
      <c r="A293" s="0" t="s">
        <v>1286</v>
      </c>
      <c r="B293" s="1" t="s">
        <v>1289</v>
      </c>
      <c r="C293" s="0" t="n">
        <v>1.70645870857307</v>
      </c>
      <c r="D293" s="1" t="n">
        <v>250</v>
      </c>
      <c r="E293" s="1" t="n">
        <v>64</v>
      </c>
      <c r="F293" s="1" t="n">
        <v>1076</v>
      </c>
      <c r="G293" s="1" t="n">
        <v>228</v>
      </c>
      <c r="H293" s="1" t="n">
        <v>0.211895910780669</v>
      </c>
      <c r="I293" s="1" t="n">
        <v>0.256</v>
      </c>
      <c r="J293" s="0" t="s">
        <v>1290</v>
      </c>
    </row>
    <row r="294" customFormat="false" ht="15" hidden="false" customHeight="false" outlineLevel="0" collapsed="false">
      <c r="A294" s="0" t="s">
        <v>1286</v>
      </c>
      <c r="B294" s="1" t="s">
        <v>1291</v>
      </c>
      <c r="C294" s="0" t="n">
        <v>-1.43942719390368</v>
      </c>
      <c r="D294" s="1" t="n">
        <v>496</v>
      </c>
      <c r="E294" s="1" t="n">
        <v>92</v>
      </c>
      <c r="F294" s="1" t="n">
        <v>1076</v>
      </c>
      <c r="G294" s="1" t="n">
        <v>228</v>
      </c>
      <c r="H294" s="1" t="n">
        <v>0.211895910780669</v>
      </c>
      <c r="I294" s="1" t="n">
        <v>0.185483870967742</v>
      </c>
      <c r="J294" s="0" t="s">
        <v>1292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2015-02-05T21:58:34Z</dcterms:created>
  <dc:creator>Gabriela Arauz Ortiz</dc:creator>
  <dc:description/>
  <dc:language>en-US</dc:language>
  <cp:lastModifiedBy/>
  <cp:lastPrinted>2016-05-05T14:03:59Z</cp:lastPrinted>
  <dcterms:modified xsi:type="dcterms:W3CDTF">2019-04-21T19:53:48Z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