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10sf_fold_1" sheetId="1" state="visible" r:id="rId2"/>
    <sheet name="10sf_fold_2" sheetId="2" state="visible" r:id="rId3"/>
    <sheet name="10sf_fold_3" sheetId="3" state="visible" r:id="rId4"/>
    <sheet name="10sf_fold_4" sheetId="4" state="visible" r:id="rId5"/>
    <sheet name="10sf_fold_5" sheetId="5" state="visible" r:id="rId6"/>
    <sheet name="Averag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<sst xmlns="http://schemas.openxmlformats.org/spreadsheetml/2006/main" count="133" uniqueCount="27">
  <si>
    <t xml:space="preserve">FID</t>
  </si>
  <si>
    <t xml:space="preserve">rs2081687_A</t>
  </si>
  <si>
    <t xml:space="preserve">rs17145738_A</t>
  </si>
  <si>
    <t xml:space="preserve">rs10885122_A</t>
  </si>
  <si>
    <t xml:space="preserve">rs16928751_A</t>
  </si>
  <si>
    <t xml:space="preserve">rs13292136_A</t>
  </si>
  <si>
    <t xml:space="preserve">rs3734398_A</t>
  </si>
  <si>
    <t xml:space="preserve">rs2028299_C</t>
  </si>
  <si>
    <t xml:space="preserve">rs798443_G</t>
  </si>
  <si>
    <t xml:space="preserve">rs7316821_A</t>
  </si>
  <si>
    <t xml:space="preserve">rs4717865_A</t>
  </si>
  <si>
    <t xml:space="preserve">Score</t>
  </si>
  <si>
    <t xml:space="preserve">Obesidad</t>
  </si>
  <si>
    <t xml:space="preserve">N</t>
  </si>
  <si>
    <t xml:space="preserve">NC</t>
  </si>
  <si>
    <t xml:space="preserve">Prand</t>
  </si>
  <si>
    <t xml:space="preserve">Ntests</t>
  </si>
  <si>
    <t xml:space="preserve">E(X)</t>
  </si>
  <si>
    <t xml:space="preserve">Var(X)</t>
  </si>
  <si>
    <t xml:space="preserve">StDev(X)</t>
  </si>
  <si>
    <t xml:space="preserve">Pred12</t>
  </si>
  <si>
    <t xml:space="preserve">2StDev</t>
  </si>
  <si>
    <t xml:space="preserve">%Imp</t>
  </si>
  <si>
    <t xml:space="preserve">Decile</t>
  </si>
  <si>
    <t xml:space="preserve">Model</t>
  </si>
  <si>
    <t xml:space="preserve">Random</t>
  </si>
  <si>
    <t xml:space="preserve">Avg. Predictions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</si>
</sst>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Average!$O$2</c:f>
              <c:strCache>
                <c:ptCount val="1"/>
                <c:pt idx="0">
                  <c:v>Avg. Predictions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Average!$B$3:$B$12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Average!$O$3:$O$12</c:f>
              <c:numCache>
                <c:formatCode>General</c:formatCode>
                <c:ptCount val="10"/>
                <c:pt idx="0">
                  <c:v>4.33333333333333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1.33333333333333</c:v>
                </c:pt>
                <c:pt idx="5">
                  <c:v>2</c:v>
                </c:pt>
                <c:pt idx="6">
                  <c:v>1.5</c:v>
                </c:pt>
                <c:pt idx="7">
                  <c:v>0.666666666666667</c:v>
                </c:pt>
                <c:pt idx="8">
                  <c:v>1.33333333333333</c:v>
                </c:pt>
                <c:pt idx="9">
                  <c:v>0.833333333333333</c:v>
                </c:pt>
              </c:numCache>
            </c:numRef>
          </c:val>
        </c:ser>
        <c:ser>
          <c:idx val="1"/>
          <c:order val="1"/>
          <c:tx>
            <c:strRef>
              <c:f>Average!$P$2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Average!$B$3:$B$12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Average!$P$3:$P$12</c:f>
              <c:numCache>
                <c:formatCode>General</c:formatCode>
                <c:ptCount val="10"/>
                <c:pt idx="0">
                  <c:v>2.14159292035398</c:v>
                </c:pt>
                <c:pt idx="1">
                  <c:v>2.14159292035398</c:v>
                </c:pt>
                <c:pt idx="2">
                  <c:v>2.14159292035398</c:v>
                </c:pt>
                <c:pt idx="3">
                  <c:v>2.14159292035398</c:v>
                </c:pt>
                <c:pt idx="4">
                  <c:v>2.14159292035398</c:v>
                </c:pt>
                <c:pt idx="5">
                  <c:v>2.14159292035398</c:v>
                </c:pt>
                <c:pt idx="6">
                  <c:v>2.14159292035398</c:v>
                </c:pt>
                <c:pt idx="7">
                  <c:v>2.14159292035398</c:v>
                </c:pt>
                <c:pt idx="8">
                  <c:v>2.14159292035398</c:v>
                </c:pt>
                <c:pt idx="9">
                  <c:v>2.72566371681416</c:v>
                </c:pt>
              </c:numCache>
            </c:numRef>
          </c:val>
        </c:ser>
        <c:gapWidth val="100"/>
        <c:overlap val="0"/>
        <c:axId val="46315586"/>
        <c:axId val="42390507"/>
      </c:barChart>
      <c:catAx>
        <c:axId val="463155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390507"/>
        <c:crosses val="autoZero"/>
        <c:auto val="1"/>
        <c:lblAlgn val="ctr"/>
        <c:lblOffset val="100"/>
      </c:catAx>
      <c:valAx>
        <c:axId val="42390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3155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234360</xdr:colOff>
      <xdr:row>15</xdr:row>
      <xdr:rowOff>128160</xdr:rowOff>
    </xdr:from>
    <xdr:to>
      <xdr:col>13</xdr:col>
      <xdr:colOff>304200</xdr:colOff>
      <xdr:row>35</xdr:row>
      <xdr:rowOff>116640</xdr:rowOff>
    </xdr:to>
    <xdr:graphicFrame>
      <xdr:nvGraphicFramePr>
        <xdr:cNvPr id="0" name=""/>
        <xdr:cNvGraphicFramePr/>
      </xdr:nvGraphicFramePr>
      <xdr:xfrm>
        <a:off x="5110920" y="2706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P28" activeCellId="0" sqref="P28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47</v>
      </c>
      <c r="B2" s="0" t="n">
        <v>-0.215693099585341</v>
      </c>
      <c r="C2" s="0" t="n">
        <v>0.0397923050522389</v>
      </c>
      <c r="D2" s="0" t="n">
        <v>0.308465738712995</v>
      </c>
      <c r="E2" s="0" t="n">
        <v>0.0118835169351623</v>
      </c>
      <c r="F2" s="0" t="n">
        <v>0.0866325173525919</v>
      </c>
      <c r="G2" s="0" t="n">
        <v>1.72997198146237</v>
      </c>
      <c r="H2" s="0" t="n">
        <v>0.000970089000894947</v>
      </c>
      <c r="I2" s="0" t="n">
        <v>0.321204764490425</v>
      </c>
      <c r="J2" s="0" t="n">
        <v>0.503526321284379</v>
      </c>
      <c r="K2" s="0" t="n">
        <v>0.426565280148251</v>
      </c>
      <c r="L2" s="0" t="n">
        <f aca="false">SUM(B2:K2)</f>
        <v>3.21331941485397</v>
      </c>
      <c r="M2" s="0" t="n">
        <v>1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481</v>
      </c>
      <c r="B3" s="0" t="n">
        <v>0.539458330510442</v>
      </c>
      <c r="C3" s="0" t="n">
        <v>0.0397923050522389</v>
      </c>
      <c r="D3" s="0" t="n">
        <v>-0.182578576650153</v>
      </c>
      <c r="E3" s="0" t="n">
        <v>0.0118835169351623</v>
      </c>
      <c r="F3" s="0" t="n">
        <v>-0.000378859637037768</v>
      </c>
      <c r="G3" s="0" t="n">
        <v>1.72997198146237</v>
      </c>
      <c r="H3" s="0" t="n">
        <v>0.000970089000894947</v>
      </c>
      <c r="I3" s="0" t="n">
        <v>-0.219926208770895</v>
      </c>
      <c r="J3" s="0" t="n">
        <v>0.208726781063734</v>
      </c>
      <c r="K3" s="0" t="n">
        <v>-0.076825365130222</v>
      </c>
      <c r="L3" s="0" t="n">
        <f aca="false">SUM(B3:K3)</f>
        <v>2.05109399383654</v>
      </c>
      <c r="M3" s="0" t="n">
        <v>0</v>
      </c>
      <c r="O3" s="2" t="s">
        <v>14</v>
      </c>
      <c r="P3" s="2" t="n">
        <f aca="false">SUM(M2:M114)</f>
        <v>22</v>
      </c>
    </row>
    <row r="4" customFormat="false" ht="13.8" hidden="false" customHeight="false" outlineLevel="0" collapsed="false">
      <c r="A4" s="0" t="n">
        <v>154</v>
      </c>
      <c r="B4" s="0" t="n">
        <v>-0.215693099585341</v>
      </c>
      <c r="C4" s="0" t="n">
        <v>0.0397923050522389</v>
      </c>
      <c r="D4" s="0" t="n">
        <v>0.308465738712995</v>
      </c>
      <c r="E4" s="0" t="n">
        <v>0.0118835169351623</v>
      </c>
      <c r="F4" s="0" t="n">
        <v>-0.000378859637037768</v>
      </c>
      <c r="G4" s="0" t="n">
        <v>1.72997198146237</v>
      </c>
      <c r="H4" s="0" t="n">
        <v>0.000970089000894947</v>
      </c>
      <c r="I4" s="0" t="n">
        <v>-0.219926208770895</v>
      </c>
      <c r="J4" s="0" t="n">
        <v>0.503526321284379</v>
      </c>
      <c r="K4" s="0" t="n">
        <v>-0.113080782153232</v>
      </c>
      <c r="L4" s="0" t="n">
        <f aca="false">SUM(B4:K4)</f>
        <v>2.04553100230154</v>
      </c>
      <c r="M4" s="0" t="n">
        <v>0</v>
      </c>
      <c r="O4" s="2" t="s">
        <v>15</v>
      </c>
      <c r="P4" s="2" t="n">
        <f aca="false">P3/P2</f>
        <v>0.194690265486726</v>
      </c>
    </row>
    <row r="5" customFormat="false" ht="13.8" hidden="false" customHeight="false" outlineLevel="0" collapsed="false">
      <c r="A5" s="0" t="n">
        <v>101</v>
      </c>
      <c r="B5" s="0" t="n">
        <v>-0.215693099585341</v>
      </c>
      <c r="C5" s="0" t="n">
        <v>0.0397923050522389</v>
      </c>
      <c r="D5" s="0" t="n">
        <v>-0.182578576650153</v>
      </c>
      <c r="E5" s="0" t="n">
        <v>0.0118835169351623</v>
      </c>
      <c r="F5" s="0" t="n">
        <v>0.0866325173525919</v>
      </c>
      <c r="G5" s="0" t="n">
        <v>1.72997198146237</v>
      </c>
      <c r="H5" s="0" t="n">
        <v>0.000970089000894947</v>
      </c>
      <c r="I5" s="0" t="n">
        <v>0.321204764490425</v>
      </c>
      <c r="J5" s="0" t="n">
        <v>0.208726781063734</v>
      </c>
      <c r="K5" s="0" t="n">
        <v>-0.076825365130222</v>
      </c>
      <c r="L5" s="0" t="n">
        <f aca="false">SUM(B5:K5)</f>
        <v>1.9240849139917</v>
      </c>
      <c r="M5" s="0" t="n">
        <v>1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99</v>
      </c>
      <c r="B6" s="0" t="n">
        <v>-0.215693099585341</v>
      </c>
      <c r="C6" s="0" t="n">
        <v>0.0397923050522389</v>
      </c>
      <c r="D6" s="0" t="n">
        <v>-0.182578576650153</v>
      </c>
      <c r="E6" s="0" t="n">
        <v>0.0118835169351623</v>
      </c>
      <c r="F6" s="0" t="n">
        <v>-0.000378859637037768</v>
      </c>
      <c r="G6" s="0" t="n">
        <v>1.72997198146237</v>
      </c>
      <c r="H6" s="0" t="n">
        <v>0.000970089000894947</v>
      </c>
      <c r="I6" s="0" t="n">
        <v>-0.219926208770895</v>
      </c>
      <c r="J6" s="0" t="n">
        <v>0.208726781063734</v>
      </c>
      <c r="K6" s="0" t="n">
        <v>-0.076825365130222</v>
      </c>
      <c r="L6" s="0" t="n">
        <f aca="false">SUM(B6:K6)</f>
        <v>1.29594256374076</v>
      </c>
      <c r="M6" s="0" t="n">
        <v>0</v>
      </c>
      <c r="O6" s="2" t="s">
        <v>17</v>
      </c>
      <c r="P6" s="2" t="n">
        <f aca="false">P5*P4</f>
        <v>2.33628318584071</v>
      </c>
      <c r="Q6" s="2" t="s">
        <v>18</v>
      </c>
      <c r="R6" s="2" t="n">
        <f aca="false">(P3/P2)*(1 - (P3/P2))*P5*((P2-P5)/(P2-1))</f>
        <v>1.69664813219516</v>
      </c>
      <c r="S6" s="2" t="s">
        <v>19</v>
      </c>
      <c r="T6" s="2" t="n">
        <f aca="false">SQRT(R6)</f>
        <v>1.30255446419532</v>
      </c>
    </row>
    <row r="7" customFormat="false" ht="13.8" hidden="false" customHeight="false" outlineLevel="0" collapsed="false">
      <c r="A7" s="0" t="n">
        <v>246</v>
      </c>
      <c r="B7" s="0" t="n">
        <v>0.539458330510442</v>
      </c>
      <c r="C7" s="0" t="n">
        <v>0.0397923050522389</v>
      </c>
      <c r="D7" s="0" t="n">
        <v>-0.182578576650153</v>
      </c>
      <c r="E7" s="0" t="n">
        <v>0.0118835169351623</v>
      </c>
      <c r="F7" s="0" t="n">
        <v>-0.000378859637037768</v>
      </c>
      <c r="G7" s="0" t="n">
        <v>-0.0886949406856055</v>
      </c>
      <c r="H7" s="0" t="n">
        <v>0.000970089000894947</v>
      </c>
      <c r="I7" s="0" t="n">
        <v>0.321204764490425</v>
      </c>
      <c r="J7" s="0" t="n">
        <v>0.208726781063734</v>
      </c>
      <c r="K7" s="0" t="n">
        <v>0.426565280148251</v>
      </c>
      <c r="L7" s="0" t="n">
        <f aca="false">SUM(B7:K7)</f>
        <v>1.27694869022835</v>
      </c>
      <c r="M7" s="0" t="n">
        <v>0</v>
      </c>
      <c r="O7" s="2" t="s">
        <v>20</v>
      </c>
      <c r="P7" s="2" t="n">
        <f aca="false">COUNTIF(M2:M13, "=1")</f>
        <v>2</v>
      </c>
      <c r="Q7" s="2"/>
      <c r="R7" s="2"/>
      <c r="S7" s="2" t="s">
        <v>21</v>
      </c>
      <c r="T7" s="2" t="n">
        <f aca="false">P6+2*T6</f>
        <v>4.94139211423135</v>
      </c>
    </row>
    <row r="8" customFormat="false" ht="13.8" hidden="false" customHeight="false" outlineLevel="0" collapsed="false">
      <c r="A8" s="0" t="n">
        <v>369</v>
      </c>
      <c r="B8" s="0" t="n">
        <v>-0.215693099585341</v>
      </c>
      <c r="C8" s="0" t="n">
        <v>0.0397923050522389</v>
      </c>
      <c r="D8" s="0" t="n">
        <v>-0.182578576650153</v>
      </c>
      <c r="E8" s="0" t="n">
        <v>0.0118835169351623</v>
      </c>
      <c r="F8" s="0" t="n">
        <v>-0.000378859637037768</v>
      </c>
      <c r="G8" s="0" t="n">
        <v>1.72997198146237</v>
      </c>
      <c r="H8" s="0" t="n">
        <v>0.000970089000894947</v>
      </c>
      <c r="I8" s="0" t="n">
        <v>-0.219926208770895</v>
      </c>
      <c r="J8" s="0" t="n">
        <v>0.208726781063734</v>
      </c>
      <c r="K8" s="0" t="n">
        <v>-0.113080782153232</v>
      </c>
      <c r="L8" s="0" t="n">
        <f aca="false">SUM(B8:K8)</f>
        <v>1.25968714671775</v>
      </c>
      <c r="M8" s="0" t="n">
        <v>0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573</v>
      </c>
      <c r="B9" s="0" t="n">
        <v>-0.215693099585341</v>
      </c>
      <c r="C9" s="0" t="n">
        <v>0.0397923050522389</v>
      </c>
      <c r="D9" s="0" t="n">
        <v>2.33610778503269</v>
      </c>
      <c r="E9" s="0" t="n">
        <v>0.0118835169351623</v>
      </c>
      <c r="F9" s="0" t="n">
        <v>-0.000378859637037768</v>
      </c>
      <c r="G9" s="0" t="n">
        <v>-0.0886949406856055</v>
      </c>
      <c r="H9" s="0" t="n">
        <v>-0.0336166107989849</v>
      </c>
      <c r="I9" s="0" t="n">
        <v>-0.404732238892512</v>
      </c>
      <c r="J9" s="0" t="n">
        <v>-0.284931039079891</v>
      </c>
      <c r="K9" s="0" t="n">
        <v>-0.113080782153232</v>
      </c>
      <c r="L9" s="0" t="n">
        <f aca="false">SUM(B9:K9)</f>
        <v>1.24665603618749</v>
      </c>
      <c r="M9" s="0" t="n">
        <v>0</v>
      </c>
      <c r="O9" s="2" t="s">
        <v>22</v>
      </c>
      <c r="P9" s="3" t="n">
        <f aca="false">P7/P6 - 1</f>
        <v>-0.143939393939394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273</v>
      </c>
      <c r="B10" s="0" t="n">
        <v>-0.215693099585341</v>
      </c>
      <c r="C10" s="0" t="n">
        <v>0.0397923050522389</v>
      </c>
      <c r="D10" s="0" t="n">
        <v>0.308465738712995</v>
      </c>
      <c r="E10" s="0" t="n">
        <v>-0.111659317805854</v>
      </c>
      <c r="F10" s="0" t="n">
        <v>-0.000378859637037768</v>
      </c>
      <c r="G10" s="0" t="n">
        <v>1.72997198146237</v>
      </c>
      <c r="H10" s="0" t="n">
        <v>0.000970089000894947</v>
      </c>
      <c r="I10" s="0" t="n">
        <v>-0.219926208770895</v>
      </c>
      <c r="J10" s="0" t="n">
        <v>-0.284931039079891</v>
      </c>
      <c r="K10" s="0" t="n">
        <v>-0.076825365130222</v>
      </c>
      <c r="L10" s="0" t="n">
        <f aca="false">SUM(B10:K10)</f>
        <v>1.16978622421926</v>
      </c>
      <c r="M10" s="0" t="n">
        <v>0</v>
      </c>
    </row>
    <row r="11" customFormat="false" ht="13.8" hidden="false" customHeight="false" outlineLevel="0" collapsed="false">
      <c r="A11" s="0" t="n">
        <v>210</v>
      </c>
      <c r="B11" s="0" t="n">
        <v>-0.215693099585341</v>
      </c>
      <c r="C11" s="0" t="n">
        <v>0.0397923050522389</v>
      </c>
      <c r="D11" s="0" t="n">
        <v>0.308465738712995</v>
      </c>
      <c r="E11" s="0" t="n">
        <v>0.0118835169351623</v>
      </c>
      <c r="F11" s="0" t="n">
        <v>-0.000378859637037768</v>
      </c>
      <c r="G11" s="0" t="n">
        <v>-0.189620859275566</v>
      </c>
      <c r="H11" s="0" t="n">
        <v>0.000970089000894947</v>
      </c>
      <c r="I11" s="0" t="n">
        <v>0.321204764490425</v>
      </c>
      <c r="J11" s="0" t="n">
        <v>0.208726781063734</v>
      </c>
      <c r="K11" s="0" t="n">
        <v>0.426565280148251</v>
      </c>
      <c r="L11" s="0" t="n">
        <f aca="false">SUM(B11:K11)</f>
        <v>0.911915656905756</v>
      </c>
      <c r="M11" s="0" t="n">
        <v>0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494</v>
      </c>
      <c r="B12" s="0" t="n">
        <v>0.539458330510442</v>
      </c>
      <c r="C12" s="0" t="n">
        <v>0.0397923050522389</v>
      </c>
      <c r="D12" s="0" t="n">
        <v>0.308465738712995</v>
      </c>
      <c r="E12" s="0" t="n">
        <v>0.0118835169351623</v>
      </c>
      <c r="F12" s="0" t="n">
        <v>-0.000378859637037768</v>
      </c>
      <c r="G12" s="0" t="n">
        <v>-0.189620859275566</v>
      </c>
      <c r="H12" s="0" t="n">
        <v>0.000970089000894947</v>
      </c>
      <c r="I12" s="0" t="n">
        <v>-0.219926208770895</v>
      </c>
      <c r="J12" s="0" t="n">
        <v>0.503526321284379</v>
      </c>
      <c r="K12" s="0" t="n">
        <v>-0.113080782153232</v>
      </c>
      <c r="L12" s="0" t="n">
        <f aca="false">SUM(B12:K12)</f>
        <v>0.881089591659381</v>
      </c>
      <c r="M12" s="0" t="n">
        <v>0</v>
      </c>
      <c r="O12" s="0" t="n">
        <v>10</v>
      </c>
      <c r="P12" s="0" t="n">
        <f aca="false">COUNTIF(M2:M12, "=1")</f>
        <v>2</v>
      </c>
      <c r="Q12" s="0" t="n">
        <f aca="false">$P$3*11/$P$2</f>
        <v>2.14159292035398</v>
      </c>
    </row>
    <row r="13" customFormat="false" ht="13.8" hidden="false" customHeight="false" outlineLevel="0" collapsed="false">
      <c r="A13" s="0" t="n">
        <v>256</v>
      </c>
      <c r="B13" s="0" t="n">
        <v>-0.215693099585341</v>
      </c>
      <c r="C13" s="0" t="n">
        <v>0.0397923050522389</v>
      </c>
      <c r="D13" s="0" t="n">
        <v>-0.182578576650153</v>
      </c>
      <c r="E13" s="0" t="n">
        <v>0.0118835169351623</v>
      </c>
      <c r="F13" s="0" t="n">
        <v>-0.000378859637037768</v>
      </c>
      <c r="G13" s="0" t="n">
        <v>1.72997198146237</v>
      </c>
      <c r="H13" s="0" t="n">
        <v>0.000970089000894947</v>
      </c>
      <c r="I13" s="0" t="n">
        <v>-0.219926208770895</v>
      </c>
      <c r="J13" s="0" t="n">
        <v>-0.284931039079891</v>
      </c>
      <c r="K13" s="0" t="n">
        <v>-0.113080782153232</v>
      </c>
      <c r="L13" s="0" t="n">
        <f aca="false">SUM(B13:K13)</f>
        <v>0.76602932657412</v>
      </c>
      <c r="M13" s="0" t="n">
        <v>0</v>
      </c>
      <c r="O13" s="0" t="n">
        <v>20</v>
      </c>
      <c r="P13" s="0" t="n">
        <f aca="false">COUNTIF(M13:M23, "=1")</f>
        <v>5</v>
      </c>
      <c r="Q13" s="0" t="n">
        <f aca="false">$P$3*11/$P$2</f>
        <v>2.14159292035398</v>
      </c>
    </row>
    <row r="14" customFormat="false" ht="13.8" hidden="false" customHeight="false" outlineLevel="0" collapsed="false">
      <c r="A14" s="0" t="n">
        <v>539</v>
      </c>
      <c r="B14" s="0" t="n">
        <v>0.539458330510442</v>
      </c>
      <c r="C14" s="0" t="n">
        <v>0.0397923050522389</v>
      </c>
      <c r="D14" s="0" t="n">
        <v>-0.182578576650153</v>
      </c>
      <c r="E14" s="0" t="n">
        <v>0.0118835169351623</v>
      </c>
      <c r="F14" s="0" t="n">
        <v>-0.000378859637037768</v>
      </c>
      <c r="G14" s="0" t="n">
        <v>-0.189620859275566</v>
      </c>
      <c r="H14" s="0" t="n">
        <v>0.000970089000894947</v>
      </c>
      <c r="I14" s="0" t="n">
        <v>0.321204764490425</v>
      </c>
      <c r="J14" s="0" t="n">
        <v>-0.284931039079891</v>
      </c>
      <c r="K14" s="0" t="n">
        <v>0.426565280148251</v>
      </c>
      <c r="L14" s="0" t="n">
        <f aca="false">SUM(B14:K14)</f>
        <v>0.682364951494766</v>
      </c>
      <c r="M14" s="0" t="n">
        <v>0</v>
      </c>
      <c r="O14" s="0" t="n">
        <v>30</v>
      </c>
      <c r="P14" s="0" t="n">
        <f aca="false">COUNTIF(M24:M34, "=1")</f>
        <v>5</v>
      </c>
      <c r="Q14" s="0" t="n">
        <f aca="false">$P$3*11/$P$2</f>
        <v>2.14159292035398</v>
      </c>
    </row>
    <row r="15" customFormat="false" ht="13.8" hidden="false" customHeight="false" outlineLevel="0" collapsed="false">
      <c r="A15" s="0" t="n">
        <v>315</v>
      </c>
      <c r="B15" s="0" t="n">
        <v>0.539458330510442</v>
      </c>
      <c r="C15" s="0" t="n">
        <v>0.0397923050522389</v>
      </c>
      <c r="D15" s="0" t="n">
        <v>0.308465738712995</v>
      </c>
      <c r="E15" s="0" t="n">
        <v>0.0118835169351623</v>
      </c>
      <c r="F15" s="0" t="n">
        <v>-0.000378859637037768</v>
      </c>
      <c r="G15" s="0" t="n">
        <v>-0.189620859275566</v>
      </c>
      <c r="H15" s="0" t="n">
        <v>0.000970089000894947</v>
      </c>
      <c r="I15" s="0" t="n">
        <v>0.321204764490425</v>
      </c>
      <c r="J15" s="0" t="n">
        <v>-0.284931039079891</v>
      </c>
      <c r="K15" s="0" t="n">
        <v>-0.076825365130222</v>
      </c>
      <c r="L15" s="0" t="n">
        <f aca="false">SUM(B15:K15)</f>
        <v>0.670018621579441</v>
      </c>
      <c r="M15" s="0" t="n">
        <v>0</v>
      </c>
      <c r="O15" s="0" t="n">
        <v>40</v>
      </c>
      <c r="P15" s="0" t="n">
        <f aca="false">COUNTIF(M35:M45, "=1")</f>
        <v>1</v>
      </c>
      <c r="Q15" s="0" t="n">
        <f aca="false">$P$3*11/$P$2</f>
        <v>2.14159292035398</v>
      </c>
    </row>
    <row r="16" customFormat="false" ht="13.8" hidden="false" customHeight="false" outlineLevel="0" collapsed="false">
      <c r="A16" s="0" t="n">
        <v>94</v>
      </c>
      <c r="B16" s="0" t="n">
        <v>0.539458330510442</v>
      </c>
      <c r="C16" s="0" t="n">
        <v>0.0397923050522389</v>
      </c>
      <c r="D16" s="0" t="n">
        <v>0.308465738712995</v>
      </c>
      <c r="E16" s="0" t="n">
        <v>0.0118835169351623</v>
      </c>
      <c r="F16" s="0" t="n">
        <v>-0.000378859637037768</v>
      </c>
      <c r="G16" s="0" t="n">
        <v>-0.0886949406856055</v>
      </c>
      <c r="H16" s="0" t="n">
        <v>-0.0336166107989849</v>
      </c>
      <c r="I16" s="0" t="n">
        <v>-0.219926208770895</v>
      </c>
      <c r="J16" s="0" t="n">
        <v>0.208726781063734</v>
      </c>
      <c r="K16" s="0" t="n">
        <v>-0.113080782153232</v>
      </c>
      <c r="L16" s="0" t="n">
        <f aca="false">SUM(B16:K16)</f>
        <v>0.652629270228818</v>
      </c>
      <c r="M16" s="0" t="n">
        <v>1</v>
      </c>
      <c r="O16" s="0" t="n">
        <v>50</v>
      </c>
      <c r="P16" s="0" t="n">
        <f aca="false">COUNTIF(M46:M56, "=1")</f>
        <v>0</v>
      </c>
      <c r="Q16" s="0" t="n">
        <f aca="false">$P$3*11/$P$2</f>
        <v>2.14159292035398</v>
      </c>
    </row>
    <row r="17" customFormat="false" ht="13.8" hidden="false" customHeight="false" outlineLevel="0" collapsed="false">
      <c r="A17" s="0" t="n">
        <v>462</v>
      </c>
      <c r="B17" s="0" t="n">
        <v>0.539458330510442</v>
      </c>
      <c r="C17" s="0" t="n">
        <v>0.0397923050522389</v>
      </c>
      <c r="D17" s="0" t="n">
        <v>0.308465738712995</v>
      </c>
      <c r="E17" s="0" t="n">
        <v>0.0118835169351623</v>
      </c>
      <c r="F17" s="0" t="n">
        <v>-0.000378859637037768</v>
      </c>
      <c r="G17" s="0" t="n">
        <v>-0.0886949406856055</v>
      </c>
      <c r="H17" s="0" t="n">
        <v>-0.0336166107989849</v>
      </c>
      <c r="I17" s="0" t="n">
        <v>-0.219926208770895</v>
      </c>
      <c r="J17" s="0" t="n">
        <v>0.208726781063734</v>
      </c>
      <c r="K17" s="0" t="n">
        <v>-0.113080782153232</v>
      </c>
      <c r="L17" s="0" t="n">
        <f aca="false">SUM(B17:K17)</f>
        <v>0.652629270228818</v>
      </c>
      <c r="M17" s="0" t="n">
        <v>1</v>
      </c>
      <c r="O17" s="0" t="n">
        <v>60</v>
      </c>
      <c r="P17" s="0" t="n">
        <f aca="false">COUNTIF(M57:M67, "=1")</f>
        <v>3</v>
      </c>
      <c r="Q17" s="0" t="n">
        <f aca="false">$P$3*11/$P$2</f>
        <v>2.14159292035398</v>
      </c>
    </row>
    <row r="18" customFormat="false" ht="13.8" hidden="false" customHeight="false" outlineLevel="0" collapsed="false">
      <c r="A18" s="0" t="n">
        <v>281</v>
      </c>
      <c r="B18" s="0" t="n">
        <v>-0.215693099585341</v>
      </c>
      <c r="C18" s="0" t="n">
        <v>0.0397923050522389</v>
      </c>
      <c r="D18" s="0" t="n">
        <v>-0.182578576650153</v>
      </c>
      <c r="E18" s="0" t="n">
        <v>0.0118835169351623</v>
      </c>
      <c r="F18" s="0" t="n">
        <v>0.0866325173525919</v>
      </c>
      <c r="G18" s="0" t="n">
        <v>-0.0886949406856055</v>
      </c>
      <c r="H18" s="0" t="n">
        <v>0.000970089000894947</v>
      </c>
      <c r="I18" s="0" t="n">
        <v>0.321204764490425</v>
      </c>
      <c r="J18" s="0" t="n">
        <v>0.208726781063734</v>
      </c>
      <c r="K18" s="0" t="n">
        <v>0.426565280148251</v>
      </c>
      <c r="L18" s="0" t="n">
        <f aca="false">SUM(B18:K18)</f>
        <v>0.608808637122198</v>
      </c>
      <c r="M18" s="0" t="n">
        <v>0</v>
      </c>
      <c r="O18" s="0" t="n">
        <v>70</v>
      </c>
      <c r="P18" s="0" t="n">
        <f aca="false">COUNTIF(M68:M78, "=1")</f>
        <v>1</v>
      </c>
      <c r="Q18" s="0" t="n">
        <f aca="false">$P$3*11/$P$2</f>
        <v>2.14159292035398</v>
      </c>
    </row>
    <row r="19" customFormat="false" ht="13.8" hidden="false" customHeight="false" outlineLevel="0" collapsed="false">
      <c r="A19" s="0" t="n">
        <v>530</v>
      </c>
      <c r="B19" s="0" t="n">
        <v>0.539458330510442</v>
      </c>
      <c r="C19" s="0" t="n">
        <v>0.0397923050522389</v>
      </c>
      <c r="D19" s="0" t="n">
        <v>-0.182578576650153</v>
      </c>
      <c r="E19" s="0" t="n">
        <v>0.0118835169351623</v>
      </c>
      <c r="F19" s="0" t="n">
        <v>-0.000378859637037768</v>
      </c>
      <c r="G19" s="0" t="n">
        <v>-0.189620859275566</v>
      </c>
      <c r="H19" s="0" t="n">
        <v>-0.0336166107989849</v>
      </c>
      <c r="I19" s="0" t="n">
        <v>0.321204764490425</v>
      </c>
      <c r="J19" s="0" t="n">
        <v>0.208726781063734</v>
      </c>
      <c r="K19" s="0" t="n">
        <v>-0.113080782153232</v>
      </c>
      <c r="L19" s="0" t="n">
        <f aca="false">SUM(B19:K19)</f>
        <v>0.601790009537029</v>
      </c>
      <c r="M19" s="0" t="n">
        <v>0</v>
      </c>
      <c r="O19" s="0" t="n">
        <v>80</v>
      </c>
      <c r="P19" s="0" t="n">
        <f aca="false">COUNTIF(M79:M89, "=1")</f>
        <v>1</v>
      </c>
      <c r="Q19" s="0" t="n">
        <f aca="false">$P$3*11/$P$2</f>
        <v>2.14159292035398</v>
      </c>
    </row>
    <row r="20" customFormat="false" ht="13.8" hidden="false" customHeight="false" outlineLevel="0" collapsed="false">
      <c r="A20" s="0" t="n">
        <v>386</v>
      </c>
      <c r="B20" s="0" t="n">
        <v>0.539458330510442</v>
      </c>
      <c r="C20" s="0" t="n">
        <v>0.0397923050522389</v>
      </c>
      <c r="D20" s="0" t="n">
        <v>-0.182578576650153</v>
      </c>
      <c r="E20" s="0" t="n">
        <v>0.0118835169351623</v>
      </c>
      <c r="F20" s="0" t="n">
        <v>-0.000378859637037768</v>
      </c>
      <c r="G20" s="0" t="n">
        <v>-0.189620859275566</v>
      </c>
      <c r="H20" s="0" t="n">
        <v>0.321204764490425</v>
      </c>
      <c r="I20" s="0" t="n">
        <v>0.321204764490425</v>
      </c>
      <c r="J20" s="0" t="n">
        <v>-0.284931039079891</v>
      </c>
      <c r="K20" s="0" t="n">
        <v>-0.076825365130222</v>
      </c>
      <c r="L20" s="0" t="n">
        <f aca="false">SUM(B20:K20)</f>
        <v>0.499208981705823</v>
      </c>
      <c r="M20" s="0" t="n">
        <v>1</v>
      </c>
      <c r="O20" s="0" t="n">
        <v>90</v>
      </c>
      <c r="P20" s="0" t="n">
        <f aca="false">COUNTIF(M90:M100, "=1")</f>
        <v>2</v>
      </c>
      <c r="Q20" s="0" t="n">
        <f aca="false">$P$3*11/$P$2</f>
        <v>2.14159292035398</v>
      </c>
    </row>
    <row r="21" customFormat="false" ht="13.8" hidden="false" customHeight="false" outlineLevel="0" collapsed="false">
      <c r="A21" s="0" t="n">
        <v>331</v>
      </c>
      <c r="B21" s="0" t="n">
        <v>-0.215693099585341</v>
      </c>
      <c r="C21" s="0" t="n">
        <v>0.0397923050522389</v>
      </c>
      <c r="D21" s="0" t="n">
        <v>0.308465738712995</v>
      </c>
      <c r="E21" s="0" t="n">
        <v>0.0118835169351623</v>
      </c>
      <c r="F21" s="0" t="n">
        <v>0.0866325173525919</v>
      </c>
      <c r="G21" s="0" t="n">
        <v>-0.189620859275566</v>
      </c>
      <c r="H21" s="0" t="n">
        <v>0.000970089000894947</v>
      </c>
      <c r="I21" s="0" t="n">
        <v>0.321204764490425</v>
      </c>
      <c r="J21" s="0" t="n">
        <v>0.208726781063734</v>
      </c>
      <c r="K21" s="0" t="n">
        <v>-0.076825365130222</v>
      </c>
      <c r="L21" s="0" t="n">
        <f aca="false">SUM(B21:K21)</f>
        <v>0.495536388616912</v>
      </c>
      <c r="M21" s="0" t="n">
        <v>0</v>
      </c>
      <c r="O21" s="0" t="n">
        <v>100</v>
      </c>
      <c r="P21" s="0" t="n">
        <f aca="false">COUNTIF(M101:M114, "=1")</f>
        <v>2</v>
      </c>
      <c r="Q21" s="0" t="n">
        <f aca="false">$P$3*14/$P$2</f>
        <v>2.72566371681416</v>
      </c>
    </row>
    <row r="22" customFormat="false" ht="13.8" hidden="false" customHeight="false" outlineLevel="0" collapsed="false">
      <c r="A22" s="0" t="n">
        <v>127</v>
      </c>
      <c r="B22" s="0" t="n">
        <v>-0.215693099585341</v>
      </c>
      <c r="C22" s="0" t="n">
        <v>0.0397923050522389</v>
      </c>
      <c r="D22" s="0" t="n">
        <v>0.308465738712995</v>
      </c>
      <c r="E22" s="0" t="n">
        <v>0.0118835169351623</v>
      </c>
      <c r="F22" s="0" t="n">
        <v>-0.000378859637037768</v>
      </c>
      <c r="G22" s="0" t="n">
        <v>-0.0886949406856055</v>
      </c>
      <c r="H22" s="0" t="n">
        <v>0.000970089000894947</v>
      </c>
      <c r="I22" s="0" t="n">
        <v>-0.219926208770895</v>
      </c>
      <c r="J22" s="0" t="n">
        <v>0.208726781063734</v>
      </c>
      <c r="K22" s="0" t="n">
        <v>0.426565280148251</v>
      </c>
      <c r="L22" s="0" t="n">
        <f aca="false">SUM(B22:K22)</f>
        <v>0.471710602234396</v>
      </c>
      <c r="M22" s="0" t="n">
        <v>1</v>
      </c>
    </row>
    <row r="23" customFormat="false" ht="13.8" hidden="false" customHeight="false" outlineLevel="0" collapsed="false">
      <c r="A23" s="0" t="n">
        <v>86</v>
      </c>
      <c r="B23" s="0" t="n">
        <v>-0.215693099585341</v>
      </c>
      <c r="C23" s="0" t="n">
        <v>0.0397923050522389</v>
      </c>
      <c r="D23" s="0" t="n">
        <v>0.308465738712995</v>
      </c>
      <c r="E23" s="0" t="n">
        <v>0.0118835169351623</v>
      </c>
      <c r="F23" s="0" t="n">
        <v>-0.000378859637037768</v>
      </c>
      <c r="G23" s="0" t="n">
        <v>-0.189620859275566</v>
      </c>
      <c r="H23" s="0" t="n">
        <v>0.000970089000894947</v>
      </c>
      <c r="I23" s="0" t="n">
        <v>0.321204764490425</v>
      </c>
      <c r="J23" s="0" t="n">
        <v>0.208726781063734</v>
      </c>
      <c r="K23" s="0" t="n">
        <v>-0.076825365130222</v>
      </c>
      <c r="L23" s="0" t="n">
        <f aca="false">SUM(B23:K23)</f>
        <v>0.408525011627283</v>
      </c>
      <c r="M23" s="0" t="n">
        <v>1</v>
      </c>
    </row>
    <row r="24" customFormat="false" ht="13.8" hidden="false" customHeight="false" outlineLevel="0" collapsed="false">
      <c r="A24" s="0" t="n">
        <v>198</v>
      </c>
      <c r="B24" s="0" t="n">
        <v>-0.215693099585341</v>
      </c>
      <c r="C24" s="0" t="n">
        <v>0.0397923050522389</v>
      </c>
      <c r="D24" s="0" t="n">
        <v>0.308465738712995</v>
      </c>
      <c r="E24" s="0" t="n">
        <v>0.0118835169351623</v>
      </c>
      <c r="F24" s="0" t="n">
        <v>-0.000378859637037768</v>
      </c>
      <c r="G24" s="0" t="n">
        <v>-0.189620859275566</v>
      </c>
      <c r="H24" s="0" t="n">
        <v>0.000970089000894947</v>
      </c>
      <c r="I24" s="0" t="n">
        <v>0.321204764490425</v>
      </c>
      <c r="J24" s="0" t="n">
        <v>0.208726781063734</v>
      </c>
      <c r="K24" s="0" t="n">
        <v>-0.113080782153232</v>
      </c>
      <c r="L24" s="0" t="n">
        <f aca="false">SUM(B24:K24)</f>
        <v>0.372269594604273</v>
      </c>
      <c r="M24" s="0" t="n">
        <v>0</v>
      </c>
    </row>
    <row r="25" customFormat="false" ht="13.8" hidden="false" customHeight="false" outlineLevel="0" collapsed="false">
      <c r="A25" s="0" t="n">
        <v>390</v>
      </c>
      <c r="B25" s="0" t="n">
        <v>-0.215693099585341</v>
      </c>
      <c r="C25" s="0" t="n">
        <v>0.0397923050522389</v>
      </c>
      <c r="D25" s="0" t="n">
        <v>0.308465738712995</v>
      </c>
      <c r="E25" s="0" t="n">
        <v>0.0118835169351623</v>
      </c>
      <c r="F25" s="0" t="n">
        <v>-0.000378859637037768</v>
      </c>
      <c r="G25" s="0" t="n">
        <v>-0.189620859275566</v>
      </c>
      <c r="H25" s="0" t="n">
        <v>0.000970089000894947</v>
      </c>
      <c r="I25" s="0" t="n">
        <v>-0.219926208770895</v>
      </c>
      <c r="J25" s="0" t="n">
        <v>0.208726781063734</v>
      </c>
      <c r="K25" s="0" t="n">
        <v>0.426565280148251</v>
      </c>
      <c r="L25" s="0" t="n">
        <f aca="false">SUM(B25:K25)</f>
        <v>0.370784683644436</v>
      </c>
      <c r="M25" s="0" t="n">
        <v>1</v>
      </c>
    </row>
    <row r="26" customFormat="false" ht="13.8" hidden="false" customHeight="false" outlineLevel="0" collapsed="false">
      <c r="A26" s="0" t="n">
        <v>343</v>
      </c>
      <c r="B26" s="0" t="n">
        <v>-0.215693099585341</v>
      </c>
      <c r="C26" s="0" t="n">
        <v>0.0397923050522389</v>
      </c>
      <c r="D26" s="0" t="n">
        <v>-0.182578576650153</v>
      </c>
      <c r="E26" s="0" t="n">
        <v>0.0118835169351623</v>
      </c>
      <c r="F26" s="0" t="n">
        <v>0.0866325173525919</v>
      </c>
      <c r="G26" s="0" t="n">
        <v>-0.0886949406856055</v>
      </c>
      <c r="H26" s="0" t="n">
        <v>-0.0336166107989849</v>
      </c>
      <c r="I26" s="0" t="n">
        <v>0.321204764490425</v>
      </c>
      <c r="J26" s="0" t="n">
        <v>0.503526321284379</v>
      </c>
      <c r="K26" s="0" t="n">
        <v>-0.076825365130222</v>
      </c>
      <c r="L26" s="0" t="n">
        <f aca="false">SUM(B26:K26)</f>
        <v>0.36563083226449</v>
      </c>
      <c r="M26" s="0" t="n">
        <v>0</v>
      </c>
    </row>
    <row r="27" customFormat="false" ht="13.8" hidden="false" customHeight="false" outlineLevel="0" collapsed="false">
      <c r="A27" s="0" t="n">
        <v>325</v>
      </c>
      <c r="B27" s="0" t="n">
        <v>0.539458330510442</v>
      </c>
      <c r="C27" s="0" t="n">
        <v>0.0397923050522389</v>
      </c>
      <c r="D27" s="0" t="n">
        <v>-0.182578576650153</v>
      </c>
      <c r="E27" s="0" t="n">
        <v>0.0118835169351623</v>
      </c>
      <c r="F27" s="0" t="n">
        <v>0.0866325173525919</v>
      </c>
      <c r="G27" s="0" t="n">
        <v>-0.0886949406856055</v>
      </c>
      <c r="H27" s="0" t="n">
        <v>0.000970089000894947</v>
      </c>
      <c r="I27" s="0" t="n">
        <v>0.321204764490425</v>
      </c>
      <c r="J27" s="0" t="n">
        <v>-0.284931039079891</v>
      </c>
      <c r="K27" s="0" t="n">
        <v>-0.113080782153232</v>
      </c>
      <c r="L27" s="0" t="n">
        <f aca="false">SUM(B27:K27)</f>
        <v>0.330656184772874</v>
      </c>
      <c r="M27" s="0" t="n">
        <v>0</v>
      </c>
    </row>
    <row r="28" customFormat="false" ht="13.8" hidden="false" customHeight="false" outlineLevel="0" collapsed="false">
      <c r="A28" s="0" t="n">
        <v>563</v>
      </c>
      <c r="B28" s="0" t="n">
        <v>-0.215693099585341</v>
      </c>
      <c r="C28" s="0" t="n">
        <v>0.0397923050522389</v>
      </c>
      <c r="D28" s="0" t="n">
        <v>-0.182578576650153</v>
      </c>
      <c r="E28" s="0" t="n">
        <v>0.0118835169351623</v>
      </c>
      <c r="F28" s="0" t="n">
        <v>0.0866325173525919</v>
      </c>
      <c r="G28" s="0" t="n">
        <v>-0.189620859275566</v>
      </c>
      <c r="H28" s="0" t="n">
        <v>0.000970089000894947</v>
      </c>
      <c r="I28" s="0" t="n">
        <v>0.321204764490425</v>
      </c>
      <c r="J28" s="0" t="n">
        <v>0.503526321284379</v>
      </c>
      <c r="K28" s="0" t="n">
        <v>-0.076825365130222</v>
      </c>
      <c r="L28" s="0" t="n">
        <f aca="false">SUM(B28:K28)</f>
        <v>0.299291613474409</v>
      </c>
      <c r="M28" s="0" t="n">
        <v>1</v>
      </c>
    </row>
    <row r="29" customFormat="false" ht="13.8" hidden="false" customHeight="false" outlineLevel="0" collapsed="false">
      <c r="A29" s="0" t="n">
        <v>392</v>
      </c>
      <c r="B29" s="0" t="n">
        <v>-0.215693099585341</v>
      </c>
      <c r="C29" s="0" t="n">
        <v>0.0397923050522389</v>
      </c>
      <c r="D29" s="0" t="n">
        <v>-0.182578576650153</v>
      </c>
      <c r="E29" s="0" t="n">
        <v>0.0118835169351623</v>
      </c>
      <c r="F29" s="0" t="n">
        <v>0.0866325173525919</v>
      </c>
      <c r="G29" s="0" t="n">
        <v>-0.189620859275566</v>
      </c>
      <c r="H29" s="0" t="n">
        <v>0.000970089000894947</v>
      </c>
      <c r="I29" s="0" t="n">
        <v>-0.219926208770895</v>
      </c>
      <c r="J29" s="0" t="n">
        <v>0.503526321284379</v>
      </c>
      <c r="K29" s="0" t="n">
        <v>0.426565280148251</v>
      </c>
      <c r="L29" s="0" t="n">
        <f aca="false">SUM(B29:K29)</f>
        <v>0.261551285491562</v>
      </c>
      <c r="M29" s="0" t="n">
        <v>1</v>
      </c>
    </row>
    <row r="30" customFormat="false" ht="13.8" hidden="false" customHeight="false" outlineLevel="0" collapsed="false">
      <c r="A30" s="0" t="n">
        <v>156</v>
      </c>
      <c r="B30" s="0" t="n">
        <v>-0.215693099585341</v>
      </c>
      <c r="C30" s="0" t="n">
        <v>0.0397923050522389</v>
      </c>
      <c r="D30" s="0" t="n">
        <v>-0.182578576650153</v>
      </c>
      <c r="E30" s="0" t="n">
        <v>0.0118835169351623</v>
      </c>
      <c r="F30" s="0" t="n">
        <v>-0.000378859637037768</v>
      </c>
      <c r="G30" s="0" t="n">
        <v>-0.189620859275566</v>
      </c>
      <c r="H30" s="0" t="n">
        <v>0.321204764490425</v>
      </c>
      <c r="I30" s="0" t="n">
        <v>0.321204764490425</v>
      </c>
      <c r="J30" s="0" t="n">
        <v>-0.284931039079891</v>
      </c>
      <c r="K30" s="0" t="n">
        <v>0.426565280148251</v>
      </c>
      <c r="L30" s="0" t="n">
        <f aca="false">SUM(B30:K30)</f>
        <v>0.247448196888512</v>
      </c>
      <c r="M30" s="0" t="n">
        <v>0</v>
      </c>
    </row>
    <row r="31" customFormat="false" ht="13.8" hidden="false" customHeight="false" outlineLevel="0" collapsed="false">
      <c r="A31" s="0" t="n">
        <v>21</v>
      </c>
      <c r="B31" s="0" t="n">
        <v>-0.215693099585341</v>
      </c>
      <c r="C31" s="0" t="n">
        <v>0.0397923050522389</v>
      </c>
      <c r="D31" s="0" t="n">
        <v>-0.182578576650153</v>
      </c>
      <c r="E31" s="0" t="n">
        <v>-0.111659317805854</v>
      </c>
      <c r="F31" s="0" t="n">
        <v>0.0866325173525919</v>
      </c>
      <c r="G31" s="0" t="n">
        <v>-0.0886949406856055</v>
      </c>
      <c r="H31" s="0" t="n">
        <v>0.000970089000894947</v>
      </c>
      <c r="I31" s="0" t="n">
        <v>0.321204764490425</v>
      </c>
      <c r="J31" s="0" t="n">
        <v>0.503526321284379</v>
      </c>
      <c r="K31" s="0" t="n">
        <v>-0.113080782153232</v>
      </c>
      <c r="L31" s="0" t="n">
        <f aca="false">SUM(B31:K31)</f>
        <v>0.240419280300343</v>
      </c>
      <c r="M31" s="0" t="n">
        <v>1</v>
      </c>
    </row>
    <row r="32" customFormat="false" ht="13.8" hidden="false" customHeight="false" outlineLevel="0" collapsed="false">
      <c r="A32" s="0" t="n">
        <v>4</v>
      </c>
      <c r="B32" s="0" t="n">
        <v>0.539458330510442</v>
      </c>
      <c r="C32" s="0" t="n">
        <v>0.0397923050522389</v>
      </c>
      <c r="D32" s="0" t="n">
        <v>-0.182578576650153</v>
      </c>
      <c r="E32" s="0" t="n">
        <v>0.0118835169351623</v>
      </c>
      <c r="F32" s="0" t="n">
        <v>0</v>
      </c>
      <c r="G32" s="0" t="n">
        <v>-0.189620859275566</v>
      </c>
      <c r="H32" s="0" t="n">
        <v>0.000970089000894947</v>
      </c>
      <c r="I32" s="0" t="n">
        <v>0.321204764490425</v>
      </c>
      <c r="J32" s="0" t="n">
        <v>-0.284931039079891</v>
      </c>
      <c r="K32" s="0" t="n">
        <v>-0.076825365130222</v>
      </c>
      <c r="L32" s="0" t="n">
        <f aca="false">SUM(B32:K32)</f>
        <v>0.179353165853331</v>
      </c>
      <c r="M32" s="0" t="n">
        <v>1</v>
      </c>
    </row>
    <row r="33" customFormat="false" ht="13.8" hidden="false" customHeight="false" outlineLevel="0" collapsed="false">
      <c r="A33" s="0" t="n">
        <v>569</v>
      </c>
      <c r="B33" s="0" t="n">
        <v>0.539458330510442</v>
      </c>
      <c r="C33" s="0" t="n">
        <v>0.0397923050522389</v>
      </c>
      <c r="D33" s="0" t="n">
        <v>-0.182578576650153</v>
      </c>
      <c r="E33" s="0" t="n">
        <v>0.0118835169351623</v>
      </c>
      <c r="F33" s="0" t="n">
        <v>-0.000378859637037768</v>
      </c>
      <c r="G33" s="0" t="n">
        <v>-0.189620859275566</v>
      </c>
      <c r="H33" s="0" t="n">
        <v>0.000970089000894947</v>
      </c>
      <c r="I33" s="0" t="n">
        <v>0.321204764490425</v>
      </c>
      <c r="J33" s="0" t="n">
        <v>-0.284931039079891</v>
      </c>
      <c r="K33" s="0" t="n">
        <v>-0.076825365130222</v>
      </c>
      <c r="L33" s="0" t="n">
        <f aca="false">SUM(B33:K33)</f>
        <v>0.178974306216293</v>
      </c>
      <c r="M33" s="0" t="n">
        <v>0</v>
      </c>
    </row>
    <row r="34" customFormat="false" ht="13.8" hidden="false" customHeight="false" outlineLevel="0" collapsed="false">
      <c r="A34" s="0" t="n">
        <v>249</v>
      </c>
      <c r="B34" s="0" t="n">
        <v>0.539458330510442</v>
      </c>
      <c r="C34" s="0" t="n">
        <v>0.0397923050522389</v>
      </c>
      <c r="D34" s="0" t="n">
        <v>-0.182578576650153</v>
      </c>
      <c r="E34" s="0" t="n">
        <v>0.0118835169351623</v>
      </c>
      <c r="F34" s="0" t="n">
        <v>-0.000378859637037768</v>
      </c>
      <c r="G34" s="0" t="n">
        <v>-0.189620859275566</v>
      </c>
      <c r="H34" s="0" t="n">
        <v>-0.0336166107989849</v>
      </c>
      <c r="I34" s="0" t="n">
        <v>0.321204764490425</v>
      </c>
      <c r="J34" s="0" t="n">
        <v>-0.284931039079891</v>
      </c>
      <c r="K34" s="0" t="n">
        <v>-0.076825365130222</v>
      </c>
      <c r="L34" s="0" t="n">
        <f aca="false">SUM(B34:K34)</f>
        <v>0.144387606416413</v>
      </c>
      <c r="M34" s="0" t="n">
        <v>0</v>
      </c>
    </row>
    <row r="35" customFormat="false" ht="13.8" hidden="false" customHeight="false" outlineLevel="0" collapsed="false">
      <c r="A35" s="0" t="n">
        <v>232</v>
      </c>
      <c r="B35" s="0" t="n">
        <v>0.539458330510442</v>
      </c>
      <c r="C35" s="0" t="n">
        <v>0.0397923050522389</v>
      </c>
      <c r="D35" s="0" t="n">
        <v>-0.182578576650153</v>
      </c>
      <c r="E35" s="0" t="n">
        <v>0.0118835169351623</v>
      </c>
      <c r="F35" s="0" t="n">
        <v>-0.000378859637037768</v>
      </c>
      <c r="G35" s="0" t="n">
        <v>-0.189620859275566</v>
      </c>
      <c r="H35" s="0" t="n">
        <v>0.000970089000894947</v>
      </c>
      <c r="I35" s="0" t="n">
        <v>0.321204764490425</v>
      </c>
      <c r="J35" s="0" t="n">
        <v>-0.284931039079891</v>
      </c>
      <c r="K35" s="0" t="n">
        <v>-0.113080782153232</v>
      </c>
      <c r="L35" s="0" t="n">
        <f aca="false">SUM(B35:K35)</f>
        <v>0.142718889193283</v>
      </c>
      <c r="M35" s="0" t="n">
        <v>0</v>
      </c>
    </row>
    <row r="36" customFormat="false" ht="13.8" hidden="false" customHeight="false" outlineLevel="0" collapsed="false">
      <c r="A36" s="0" t="n">
        <v>545</v>
      </c>
      <c r="B36" s="0" t="n">
        <v>0.539458330510442</v>
      </c>
      <c r="C36" s="0" t="n">
        <v>0.0397923050522389</v>
      </c>
      <c r="D36" s="0" t="n">
        <v>-0.182578576650153</v>
      </c>
      <c r="E36" s="0" t="n">
        <v>0.0118835169351623</v>
      </c>
      <c r="F36" s="0" t="n">
        <v>-0.000378859637037768</v>
      </c>
      <c r="G36" s="0" t="n">
        <v>-0.189620859275566</v>
      </c>
      <c r="H36" s="0" t="n">
        <v>0.000970089000894947</v>
      </c>
      <c r="I36" s="0" t="n">
        <v>0.321204764490425</v>
      </c>
      <c r="J36" s="0" t="n">
        <v>-0.284931039079891</v>
      </c>
      <c r="K36" s="0" t="n">
        <v>-0.113080782153232</v>
      </c>
      <c r="L36" s="0" t="n">
        <f aca="false">SUM(B36:K36)</f>
        <v>0.142718889193283</v>
      </c>
      <c r="M36" s="0" t="n">
        <v>0</v>
      </c>
    </row>
    <row r="37" customFormat="false" ht="13.8" hidden="false" customHeight="false" outlineLevel="0" collapsed="false">
      <c r="A37" s="0" t="n">
        <v>456</v>
      </c>
      <c r="B37" s="0" t="n">
        <v>-0.215693099585341</v>
      </c>
      <c r="C37" s="0" t="n">
        <v>0.0397923050522389</v>
      </c>
      <c r="D37" s="0" t="n">
        <v>-0.182578576650153</v>
      </c>
      <c r="E37" s="0" t="n">
        <v>0.0118835169351623</v>
      </c>
      <c r="F37" s="0" t="n">
        <v>-0.000378859637037768</v>
      </c>
      <c r="G37" s="0" t="n">
        <v>-0.189620859275566</v>
      </c>
      <c r="H37" s="0" t="n">
        <v>-0.0336166107989849</v>
      </c>
      <c r="I37" s="0" t="n">
        <v>-0.219926208770895</v>
      </c>
      <c r="J37" s="0" t="n">
        <v>0.503526321284379</v>
      </c>
      <c r="K37" s="0" t="n">
        <v>0.426565280148251</v>
      </c>
      <c r="L37" s="0" t="n">
        <f aca="false">SUM(B37:K37)</f>
        <v>0.139953208702052</v>
      </c>
      <c r="M37" s="0" t="n">
        <v>0</v>
      </c>
    </row>
    <row r="38" customFormat="false" ht="13.8" hidden="false" customHeight="false" outlineLevel="0" collapsed="false">
      <c r="A38" s="0" t="n">
        <v>461</v>
      </c>
      <c r="B38" s="0" t="n">
        <v>0.539458330510442</v>
      </c>
      <c r="C38" s="0" t="n">
        <v>0.0397923050522389</v>
      </c>
      <c r="D38" s="0" t="n">
        <v>-0.182578576650153</v>
      </c>
      <c r="E38" s="0" t="n">
        <v>0.0118835169351623</v>
      </c>
      <c r="F38" s="0" t="n">
        <v>-0.000378859637037768</v>
      </c>
      <c r="G38" s="0" t="n">
        <v>-0.189620859275566</v>
      </c>
      <c r="H38" s="0" t="n">
        <v>-0.0336166107989849</v>
      </c>
      <c r="I38" s="0" t="n">
        <v>-0.219926208770895</v>
      </c>
      <c r="J38" s="0" t="n">
        <v>-0.284931039079891</v>
      </c>
      <c r="K38" s="0" t="n">
        <v>0.426565280148251</v>
      </c>
      <c r="L38" s="0" t="n">
        <f aca="false">SUM(B38:K38)</f>
        <v>0.106647278433566</v>
      </c>
      <c r="M38" s="0" t="n">
        <v>1</v>
      </c>
    </row>
    <row r="39" customFormat="false" ht="13.8" hidden="false" customHeight="false" outlineLevel="0" collapsed="false">
      <c r="A39" s="0" t="n">
        <v>228</v>
      </c>
      <c r="B39" s="0" t="n">
        <v>-0.215693099585341</v>
      </c>
      <c r="C39" s="0" t="n">
        <v>0.0397923050522389</v>
      </c>
      <c r="D39" s="0" t="n">
        <v>0.308465738712995</v>
      </c>
      <c r="E39" s="0" t="n">
        <v>0.0118835169351623</v>
      </c>
      <c r="F39" s="0" t="n">
        <v>0.0866325173525919</v>
      </c>
      <c r="G39" s="0" t="n">
        <v>-0.0886949406856055</v>
      </c>
      <c r="H39" s="0" t="n">
        <v>0.000970089000894947</v>
      </c>
      <c r="I39" s="0" t="n">
        <v>-0.219926208770895</v>
      </c>
      <c r="J39" s="0" t="n">
        <v>0.208726781063734</v>
      </c>
      <c r="K39" s="0" t="n">
        <v>-0.076825365130222</v>
      </c>
      <c r="L39" s="0" t="n">
        <f aca="false">SUM(B39:K39)</f>
        <v>0.0553313339455533</v>
      </c>
      <c r="M39" s="0" t="n">
        <v>0</v>
      </c>
    </row>
    <row r="40" customFormat="false" ht="13.8" hidden="false" customHeight="false" outlineLevel="0" collapsed="false">
      <c r="A40" s="0" t="n">
        <v>10</v>
      </c>
      <c r="B40" s="0" t="n">
        <v>0.539458330510442</v>
      </c>
      <c r="C40" s="0" t="n">
        <v>0.0397923050522389</v>
      </c>
      <c r="D40" s="0" t="n">
        <v>0.308465738712995</v>
      </c>
      <c r="E40" s="0" t="n">
        <v>-0.111659317805854</v>
      </c>
      <c r="F40" s="0" t="n">
        <v>0.0866325173525919</v>
      </c>
      <c r="G40" s="0" t="n">
        <v>-0.189620859275566</v>
      </c>
      <c r="H40" s="0" t="n">
        <v>-0.0336166107989849</v>
      </c>
      <c r="I40" s="0" t="n">
        <v>-0.219926208770895</v>
      </c>
      <c r="J40" s="0" t="n">
        <v>-0.284931039079891</v>
      </c>
      <c r="K40" s="0" t="n">
        <v>-0.113080782153232</v>
      </c>
      <c r="L40" s="0" t="n">
        <f aca="false">SUM(B40:K40)</f>
        <v>0.0215140737438451</v>
      </c>
      <c r="M40" s="0" t="n">
        <v>0</v>
      </c>
    </row>
    <row r="41" customFormat="false" ht="13.8" hidden="false" customHeight="false" outlineLevel="0" collapsed="false">
      <c r="A41" s="0" t="n">
        <v>215</v>
      </c>
      <c r="B41" s="0" t="n">
        <v>-0.215693099585341</v>
      </c>
      <c r="C41" s="0" t="n">
        <v>0.0397923050522389</v>
      </c>
      <c r="D41" s="0" t="n">
        <v>0.308465738712995</v>
      </c>
      <c r="E41" s="0" t="n">
        <v>0.0118835169351623</v>
      </c>
      <c r="F41" s="0" t="n">
        <v>-0.000378859637037768</v>
      </c>
      <c r="G41" s="0" t="n">
        <v>-0.0886949406856055</v>
      </c>
      <c r="H41" s="0" t="n">
        <v>0.000970089000894947</v>
      </c>
      <c r="I41" s="0" t="n">
        <v>0.321204764490425</v>
      </c>
      <c r="J41" s="0" t="n">
        <v>-0.284931039079891</v>
      </c>
      <c r="K41" s="0" t="n">
        <v>-0.076825365130222</v>
      </c>
      <c r="L41" s="0" t="n">
        <f aca="false">SUM(B41:K41)</f>
        <v>0.0157931100736183</v>
      </c>
      <c r="M41" s="0" t="n">
        <v>0</v>
      </c>
    </row>
    <row r="42" customFormat="false" ht="13.8" hidden="false" customHeight="false" outlineLevel="0" collapsed="false">
      <c r="A42" s="0" t="n">
        <v>347</v>
      </c>
      <c r="B42" s="0" t="n">
        <v>-0.215693099585341</v>
      </c>
      <c r="C42" s="0" t="n">
        <v>0.0397923050522389</v>
      </c>
      <c r="D42" s="0" t="n">
        <v>0.308465738712995</v>
      </c>
      <c r="E42" s="0" t="n">
        <v>0.0118835169351623</v>
      </c>
      <c r="F42" s="0" t="n">
        <v>-0.000378859637037768</v>
      </c>
      <c r="G42" s="0" t="n">
        <v>-0.0886949406856055</v>
      </c>
      <c r="H42" s="0" t="n">
        <v>0.000970089000894947</v>
      </c>
      <c r="I42" s="0" t="n">
        <v>0.321204764490425</v>
      </c>
      <c r="J42" s="0" t="n">
        <v>-0.284931039079891</v>
      </c>
      <c r="K42" s="0" t="n">
        <v>-0.076825365130222</v>
      </c>
      <c r="L42" s="0" t="n">
        <f aca="false">SUM(B42:K42)</f>
        <v>0.0157931100736183</v>
      </c>
      <c r="M42" s="0" t="n">
        <v>0</v>
      </c>
    </row>
    <row r="43" customFormat="false" ht="13.8" hidden="false" customHeight="false" outlineLevel="0" collapsed="false">
      <c r="A43" s="0" t="n">
        <v>566</v>
      </c>
      <c r="B43" s="0" t="n">
        <v>-0.215693099585341</v>
      </c>
      <c r="C43" s="0" t="n">
        <v>0.0397923050522389</v>
      </c>
      <c r="D43" s="0" t="n">
        <v>-0.182578576650153</v>
      </c>
      <c r="E43" s="0" t="n">
        <v>0.0118835169351623</v>
      </c>
      <c r="F43" s="0" t="n">
        <v>-0.000378859637037768</v>
      </c>
      <c r="G43" s="0" t="n">
        <v>-0.0886949406856055</v>
      </c>
      <c r="H43" s="0" t="n">
        <v>0.000970089000894947</v>
      </c>
      <c r="I43" s="0" t="n">
        <v>0.321204764490425</v>
      </c>
      <c r="J43" s="0" t="n">
        <v>0.208726781063734</v>
      </c>
      <c r="K43" s="0" t="n">
        <v>-0.113080782153232</v>
      </c>
      <c r="L43" s="0" t="n">
        <f aca="false">SUM(B43:K43)</f>
        <v>-0.0178488021689146</v>
      </c>
      <c r="M43" s="0" t="n">
        <v>0</v>
      </c>
    </row>
    <row r="44" customFormat="false" ht="13.8" hidden="false" customHeight="false" outlineLevel="0" collapsed="false">
      <c r="A44" s="0" t="n">
        <v>43</v>
      </c>
      <c r="B44" s="0" t="n">
        <v>-0.215693099585341</v>
      </c>
      <c r="C44" s="0" t="n">
        <v>0.0397923050522389</v>
      </c>
      <c r="D44" s="0" t="n">
        <v>0.308465738712995</v>
      </c>
      <c r="E44" s="0" t="n">
        <v>0.0118835169351623</v>
      </c>
      <c r="F44" s="0" t="n">
        <v>0.0866325173525919</v>
      </c>
      <c r="G44" s="0" t="n">
        <v>-0.189620859275566</v>
      </c>
      <c r="H44" s="0" t="n">
        <v>0.000970089000894947</v>
      </c>
      <c r="I44" s="0" t="n">
        <v>0.321204764490425</v>
      </c>
      <c r="J44" s="0" t="n">
        <v>-0.284931039079891</v>
      </c>
      <c r="K44" s="0" t="n">
        <v>-0.113080782153232</v>
      </c>
      <c r="L44" s="0" t="n">
        <f aca="false">SUM(B44:K44)</f>
        <v>-0.0343768485497225</v>
      </c>
      <c r="M44" s="0" t="n">
        <v>0</v>
      </c>
    </row>
    <row r="45" customFormat="false" ht="13.8" hidden="false" customHeight="false" outlineLevel="0" collapsed="false">
      <c r="A45" s="0" t="n">
        <v>244</v>
      </c>
      <c r="B45" s="0" t="n">
        <v>-0.215693099585341</v>
      </c>
      <c r="C45" s="0" t="n">
        <v>0.0397923050522389</v>
      </c>
      <c r="D45" s="0" t="n">
        <v>0.308465738712995</v>
      </c>
      <c r="E45" s="0" t="n">
        <v>0.0118835169351623</v>
      </c>
      <c r="F45" s="0" t="n">
        <v>0.0866325173525919</v>
      </c>
      <c r="G45" s="0" t="n">
        <v>-0.189620859275566</v>
      </c>
      <c r="H45" s="0" t="n">
        <v>0.000970089000894947</v>
      </c>
      <c r="I45" s="0" t="n">
        <v>0.321204764490425</v>
      </c>
      <c r="J45" s="0" t="n">
        <v>-0.284931039079891</v>
      </c>
      <c r="K45" s="0" t="n">
        <v>-0.113080782153232</v>
      </c>
      <c r="L45" s="0" t="n">
        <f aca="false">SUM(B45:K45)</f>
        <v>-0.0343768485497225</v>
      </c>
      <c r="M45" s="0" t="n">
        <v>0</v>
      </c>
    </row>
    <row r="46" customFormat="false" ht="13.8" hidden="false" customHeight="false" outlineLevel="0" collapsed="false">
      <c r="A46" s="0" t="n">
        <v>554</v>
      </c>
      <c r="B46" s="0" t="n">
        <v>-0.215693099585341</v>
      </c>
      <c r="C46" s="0" t="n">
        <v>0.0397923050522389</v>
      </c>
      <c r="D46" s="0" t="n">
        <v>0.308465738712995</v>
      </c>
      <c r="E46" s="0" t="n">
        <v>0.0118835169351623</v>
      </c>
      <c r="F46" s="0" t="n">
        <v>0.0866325173525919</v>
      </c>
      <c r="G46" s="0" t="n">
        <v>-0.189620859275566</v>
      </c>
      <c r="H46" s="0" t="n">
        <v>0.000970089000894947</v>
      </c>
      <c r="I46" s="0" t="n">
        <v>-0.219926208770895</v>
      </c>
      <c r="J46" s="0" t="n">
        <v>-0.284931039079891</v>
      </c>
      <c r="K46" s="0" t="n">
        <v>0.426565280148251</v>
      </c>
      <c r="L46" s="0" t="n">
        <f aca="false">SUM(B46:K46)</f>
        <v>-0.0358617595095597</v>
      </c>
      <c r="M46" s="0" t="n">
        <v>0</v>
      </c>
    </row>
    <row r="47" customFormat="false" ht="13.8" hidden="false" customHeight="false" outlineLevel="0" collapsed="false">
      <c r="A47" s="0" t="n">
        <v>482</v>
      </c>
      <c r="B47" s="0" t="n">
        <v>-0.215693099585341</v>
      </c>
      <c r="C47" s="0" t="n">
        <v>0.0397923050522389</v>
      </c>
      <c r="D47" s="0" t="n">
        <v>0.308465738712995</v>
      </c>
      <c r="E47" s="0" t="n">
        <v>0.0118835169351623</v>
      </c>
      <c r="F47" s="0" t="n">
        <v>-0.000378859637037768</v>
      </c>
      <c r="G47" s="0" t="n">
        <v>-0.0886949406856055</v>
      </c>
      <c r="H47" s="0" t="n">
        <v>-0.0336166107989849</v>
      </c>
      <c r="I47" s="0" t="n">
        <v>0.321204764490425</v>
      </c>
      <c r="J47" s="0" t="n">
        <v>-0.284931039079891</v>
      </c>
      <c r="K47" s="0" t="n">
        <v>-0.113080782153232</v>
      </c>
      <c r="L47" s="0" t="n">
        <f aca="false">SUM(B47:K47)</f>
        <v>-0.0550490067492714</v>
      </c>
      <c r="M47" s="0" t="n">
        <v>0</v>
      </c>
    </row>
    <row r="48" customFormat="false" ht="13.8" hidden="false" customHeight="false" outlineLevel="0" collapsed="false">
      <c r="A48" s="0" t="n">
        <v>506</v>
      </c>
      <c r="B48" s="0" t="n">
        <v>-0.215693099585341</v>
      </c>
      <c r="C48" s="0" t="n">
        <v>0.0397923050522389</v>
      </c>
      <c r="D48" s="0" t="n">
        <v>0.308465738712995</v>
      </c>
      <c r="E48" s="0" t="n">
        <v>0.0118835169351623</v>
      </c>
      <c r="F48" s="0" t="n">
        <v>-0.000378859637037768</v>
      </c>
      <c r="G48" s="0" t="n">
        <v>-0.0886949406856055</v>
      </c>
      <c r="H48" s="0" t="n">
        <v>-0.0336166107989849</v>
      </c>
      <c r="I48" s="0" t="n">
        <v>0.321204764490425</v>
      </c>
      <c r="J48" s="0" t="n">
        <v>-0.284931039079891</v>
      </c>
      <c r="K48" s="0" t="n">
        <v>-0.113080782153232</v>
      </c>
      <c r="L48" s="0" t="n">
        <f aca="false">SUM(B48:K48)</f>
        <v>-0.0550490067492714</v>
      </c>
      <c r="M48" s="0" t="n">
        <v>0</v>
      </c>
    </row>
    <row r="49" customFormat="false" ht="13.8" hidden="false" customHeight="false" outlineLevel="0" collapsed="false">
      <c r="A49" s="0" t="n">
        <v>464</v>
      </c>
      <c r="B49" s="0" t="n">
        <v>-0.215693099585341</v>
      </c>
      <c r="C49" s="0" t="n">
        <v>0.0397923050522389</v>
      </c>
      <c r="D49" s="0" t="n">
        <v>0.308465738712995</v>
      </c>
      <c r="E49" s="0" t="n">
        <v>0.0118835169351623</v>
      </c>
      <c r="F49" s="0" t="n">
        <v>-0.000378859637037768</v>
      </c>
      <c r="G49" s="0" t="n">
        <v>-0.0886949406856055</v>
      </c>
      <c r="H49" s="0" t="n">
        <v>-0.0336166107989849</v>
      </c>
      <c r="I49" s="0" t="n">
        <v>-0.219926208770895</v>
      </c>
      <c r="J49" s="0" t="n">
        <v>0.208726781063734</v>
      </c>
      <c r="K49" s="0" t="n">
        <v>-0.076825365130222</v>
      </c>
      <c r="L49" s="0" t="n">
        <f aca="false">SUM(B49:K49)</f>
        <v>-0.0662667428439562</v>
      </c>
      <c r="M49" s="0" t="n">
        <v>0</v>
      </c>
    </row>
    <row r="50" customFormat="false" ht="13.8" hidden="false" customHeight="false" outlineLevel="0" collapsed="false">
      <c r="A50" s="0" t="n">
        <v>113</v>
      </c>
      <c r="B50" s="0" t="n">
        <v>-0.215693099585341</v>
      </c>
      <c r="C50" s="0" t="n">
        <v>0.0397923050522389</v>
      </c>
      <c r="D50" s="0" t="n">
        <v>0.308465738712995</v>
      </c>
      <c r="E50" s="0" t="n">
        <v>0.0118835169351623</v>
      </c>
      <c r="F50" s="0" t="n">
        <v>0.0866325173525919</v>
      </c>
      <c r="G50" s="0" t="n">
        <v>-0.189620859275566</v>
      </c>
      <c r="H50" s="0" t="n">
        <v>0.000970089000894947</v>
      </c>
      <c r="I50" s="0" t="n">
        <v>-0.219926208770895</v>
      </c>
      <c r="J50" s="0" t="n">
        <v>0.208726781063734</v>
      </c>
      <c r="K50" s="0" t="n">
        <v>-0.113080782153232</v>
      </c>
      <c r="L50" s="0" t="n">
        <f aca="false">SUM(B50:K50)</f>
        <v>-0.0818500016674172</v>
      </c>
      <c r="M50" s="0" t="n">
        <v>0</v>
      </c>
    </row>
    <row r="51" customFormat="false" ht="13.8" hidden="false" customHeight="false" outlineLevel="0" collapsed="false">
      <c r="A51" s="0" t="n">
        <v>153</v>
      </c>
      <c r="B51" s="0" t="n">
        <v>-0.215693099585341</v>
      </c>
      <c r="C51" s="0" t="n">
        <v>0.0397923050522389</v>
      </c>
      <c r="D51" s="0" t="n">
        <v>-0.182578576650153</v>
      </c>
      <c r="E51" s="0" t="n">
        <v>0.0118835169351623</v>
      </c>
      <c r="F51" s="0" t="n">
        <v>-0.000378859637037768</v>
      </c>
      <c r="G51" s="0" t="n">
        <v>-0.189620859275566</v>
      </c>
      <c r="H51" s="0" t="n">
        <v>0.000970089000894947</v>
      </c>
      <c r="I51" s="0" t="n">
        <v>0.321204764490425</v>
      </c>
      <c r="J51" s="0" t="n">
        <v>0.208726781063734</v>
      </c>
      <c r="K51" s="0" t="n">
        <v>-0.113080782153232</v>
      </c>
      <c r="L51" s="0" t="n">
        <f aca="false">SUM(B51:K51)</f>
        <v>-0.118774720758875</v>
      </c>
      <c r="M51" s="0" t="n">
        <v>0</v>
      </c>
    </row>
    <row r="52" customFormat="false" ht="13.8" hidden="false" customHeight="false" outlineLevel="0" collapsed="false">
      <c r="A52" s="0" t="n">
        <v>240</v>
      </c>
      <c r="B52" s="0" t="n">
        <v>-0.215693099585341</v>
      </c>
      <c r="C52" s="0" t="n">
        <v>0.0397923050522389</v>
      </c>
      <c r="D52" s="0" t="n">
        <v>0.308465738712995</v>
      </c>
      <c r="E52" s="0" t="n">
        <v>0.0118835169351623</v>
      </c>
      <c r="F52" s="0" t="n">
        <v>-0.000378859637037768</v>
      </c>
      <c r="G52" s="0" t="n">
        <v>-0.189620859275566</v>
      </c>
      <c r="H52" s="0" t="n">
        <v>0.000970089000894947</v>
      </c>
      <c r="I52" s="0" t="n">
        <v>0.321204764490425</v>
      </c>
      <c r="J52" s="0" t="n">
        <v>-0.284931039079891</v>
      </c>
      <c r="K52" s="0" t="n">
        <v>-0.113080782153232</v>
      </c>
      <c r="L52" s="0" t="n">
        <f aca="false">SUM(B52:K52)</f>
        <v>-0.121388225539352</v>
      </c>
      <c r="M52" s="0" t="n">
        <v>0</v>
      </c>
    </row>
    <row r="53" customFormat="false" ht="13.8" hidden="false" customHeight="false" outlineLevel="0" collapsed="false">
      <c r="A53" s="0" t="n">
        <v>304</v>
      </c>
      <c r="B53" s="0" t="n">
        <v>-0.215693099585341</v>
      </c>
      <c r="C53" s="0" t="n">
        <v>0.0397923050522389</v>
      </c>
      <c r="D53" s="0" t="n">
        <v>0.308465738712995</v>
      </c>
      <c r="E53" s="0" t="n">
        <v>0.0118835169351623</v>
      </c>
      <c r="F53" s="0" t="n">
        <v>-0.000378859637037768</v>
      </c>
      <c r="G53" s="0" t="n">
        <v>-0.189620859275566</v>
      </c>
      <c r="H53" s="0" t="n">
        <v>0.000970089000894947</v>
      </c>
      <c r="I53" s="0" t="n">
        <v>0.321204764490425</v>
      </c>
      <c r="J53" s="0" t="n">
        <v>-0.284931039079891</v>
      </c>
      <c r="K53" s="0" t="n">
        <v>-0.113080782153232</v>
      </c>
      <c r="L53" s="0" t="n">
        <f aca="false">SUM(B53:K53)</f>
        <v>-0.121388225539352</v>
      </c>
      <c r="M53" s="0" t="n">
        <v>0</v>
      </c>
    </row>
    <row r="54" customFormat="false" ht="13.8" hidden="false" customHeight="false" outlineLevel="0" collapsed="false">
      <c r="A54" s="0" t="n">
        <v>2</v>
      </c>
      <c r="B54" s="0" t="n">
        <v>-0.215693099585341</v>
      </c>
      <c r="C54" s="0" t="n">
        <v>0.0397923050522389</v>
      </c>
      <c r="D54" s="0" t="n">
        <v>0.308465738712995</v>
      </c>
      <c r="E54" s="0" t="n">
        <v>0.0118835169351623</v>
      </c>
      <c r="F54" s="0" t="n">
        <v>-0.000378859637037768</v>
      </c>
      <c r="G54" s="0" t="n">
        <v>-0.189620859275566</v>
      </c>
      <c r="H54" s="0" t="n">
        <v>-0.0336166107989849</v>
      </c>
      <c r="I54" s="0" t="n">
        <v>-0.219926208770895</v>
      </c>
      <c r="J54" s="0" t="n">
        <v>0.208726781063734</v>
      </c>
      <c r="K54" s="0" t="n">
        <v>-0.076825365130222</v>
      </c>
      <c r="L54" s="0" t="n">
        <f aca="false">SUM(B54:K54)</f>
        <v>-0.167192661433917</v>
      </c>
      <c r="M54" s="0" t="n">
        <v>0</v>
      </c>
    </row>
    <row r="55" customFormat="false" ht="13.8" hidden="false" customHeight="false" outlineLevel="0" collapsed="false">
      <c r="A55" s="0" t="n">
        <v>145</v>
      </c>
      <c r="B55" s="0" t="n">
        <v>-0.215693099585341</v>
      </c>
      <c r="C55" s="0" t="n">
        <v>0.0397923050522389</v>
      </c>
      <c r="D55" s="0" t="n">
        <v>0.308465738712995</v>
      </c>
      <c r="E55" s="0" t="n">
        <v>0.0118835169351623</v>
      </c>
      <c r="F55" s="0" t="n">
        <v>-0.000378859637037768</v>
      </c>
      <c r="G55" s="0" t="n">
        <v>-0.189620859275566</v>
      </c>
      <c r="H55" s="0" t="n">
        <v>0.000970089000894947</v>
      </c>
      <c r="I55" s="0" t="n">
        <v>-0.219926208770895</v>
      </c>
      <c r="J55" s="0" t="n">
        <v>0.208726781063734</v>
      </c>
      <c r="K55" s="0" t="n">
        <v>-0.113080782153232</v>
      </c>
      <c r="L55" s="0" t="n">
        <f aca="false">SUM(B55:K55)</f>
        <v>-0.168861378657047</v>
      </c>
      <c r="M55" s="0" t="n">
        <v>0</v>
      </c>
    </row>
    <row r="56" customFormat="false" ht="13.8" hidden="false" customHeight="false" outlineLevel="0" collapsed="false">
      <c r="A56" s="0" t="n">
        <v>448</v>
      </c>
      <c r="B56" s="0" t="n">
        <v>-0.215693099585341</v>
      </c>
      <c r="C56" s="0" t="n">
        <v>0.0397923050522389</v>
      </c>
      <c r="D56" s="0" t="n">
        <v>-0.182578576650153</v>
      </c>
      <c r="E56" s="0" t="n">
        <v>-0.111659317805854</v>
      </c>
      <c r="F56" s="0" t="n">
        <v>-0.000378859637037768</v>
      </c>
      <c r="G56" s="0" t="n">
        <v>-0.189620859275566</v>
      </c>
      <c r="H56" s="0" t="n">
        <v>0.000970089000894947</v>
      </c>
      <c r="I56" s="0" t="n">
        <v>0.321204764490425</v>
      </c>
      <c r="J56" s="0" t="n">
        <v>0.208726781063734</v>
      </c>
      <c r="K56" s="0" t="n">
        <v>-0.076825365130222</v>
      </c>
      <c r="L56" s="0" t="n">
        <f aca="false">SUM(B56:K56)</f>
        <v>-0.206062138476882</v>
      </c>
      <c r="M56" s="0" t="n">
        <v>0</v>
      </c>
    </row>
    <row r="57" customFormat="false" ht="13.8" hidden="false" customHeight="false" outlineLevel="0" collapsed="false">
      <c r="A57" s="0" t="n">
        <v>49</v>
      </c>
      <c r="B57" s="0" t="n">
        <v>-0.215693099585341</v>
      </c>
      <c r="C57" s="0" t="n">
        <v>0.0397923050522389</v>
      </c>
      <c r="D57" s="0" t="n">
        <v>-0.182578576650153</v>
      </c>
      <c r="E57" s="0" t="n">
        <v>0.0118835169351623</v>
      </c>
      <c r="F57" s="0" t="n">
        <v>0.0866325173525919</v>
      </c>
      <c r="G57" s="0" t="n">
        <v>-0.0886949406856055</v>
      </c>
      <c r="H57" s="0" t="n">
        <v>-0.0336166107989849</v>
      </c>
      <c r="I57" s="0" t="n">
        <v>-0.219926208770895</v>
      </c>
      <c r="J57" s="0" t="n">
        <v>0.503526321284379</v>
      </c>
      <c r="K57" s="0" t="n">
        <v>-0.113080782153232</v>
      </c>
      <c r="L57" s="0" t="n">
        <f aca="false">SUM(B57:K57)</f>
        <v>-0.21175555801984</v>
      </c>
      <c r="M57" s="0" t="n">
        <v>0</v>
      </c>
    </row>
    <row r="58" customFormat="false" ht="13.8" hidden="false" customHeight="false" outlineLevel="0" collapsed="false">
      <c r="A58" s="0" t="n">
        <v>314</v>
      </c>
      <c r="B58" s="0" t="n">
        <v>-0.215693099585341</v>
      </c>
      <c r="C58" s="0" t="n">
        <v>0.0397923050522389</v>
      </c>
      <c r="D58" s="0" t="n">
        <v>-0.182578576650153</v>
      </c>
      <c r="E58" s="0" t="n">
        <v>0</v>
      </c>
      <c r="F58" s="0" t="n">
        <v>-0.000378859637037768</v>
      </c>
      <c r="G58" s="0" t="n">
        <v>-0.0886949406856055</v>
      </c>
      <c r="H58" s="0" t="n">
        <v>-0.0336166107989849</v>
      </c>
      <c r="I58" s="0" t="n">
        <v>-0.219926208770895</v>
      </c>
      <c r="J58" s="0" t="n">
        <v>0.503526321284379</v>
      </c>
      <c r="K58" s="0" t="n">
        <v>-0.113080782153232</v>
      </c>
      <c r="L58" s="0" t="n">
        <f aca="false">SUM(B58:K58)</f>
        <v>-0.310650451944632</v>
      </c>
      <c r="M58" s="0" t="n">
        <v>1</v>
      </c>
    </row>
    <row r="59" customFormat="false" ht="13.8" hidden="false" customHeight="false" outlineLevel="0" collapsed="false">
      <c r="A59" s="0" t="n">
        <v>357</v>
      </c>
      <c r="B59" s="0" t="n">
        <v>-0.215693099585341</v>
      </c>
      <c r="C59" s="0" t="n">
        <v>0.0397923050522389</v>
      </c>
      <c r="D59" s="0" t="n">
        <v>-0.182578576650153</v>
      </c>
      <c r="E59" s="0" t="n">
        <v>0.0118835169351623</v>
      </c>
      <c r="F59" s="0" t="n">
        <v>-0.000378859637037768</v>
      </c>
      <c r="G59" s="0" t="n">
        <v>-0.189620859275566</v>
      </c>
      <c r="H59" s="0" t="n">
        <v>0.000970089000894947</v>
      </c>
      <c r="I59" s="0" t="n">
        <v>-0.219926208770895</v>
      </c>
      <c r="J59" s="0" t="n">
        <v>0.503526321284379</v>
      </c>
      <c r="K59" s="0" t="n">
        <v>-0.076825365130222</v>
      </c>
      <c r="L59" s="0" t="n">
        <f aca="false">SUM(B59:K59)</f>
        <v>-0.328850736776541</v>
      </c>
      <c r="M59" s="0" t="n">
        <v>0</v>
      </c>
    </row>
    <row r="60" customFormat="false" ht="13.8" hidden="false" customHeight="false" outlineLevel="0" collapsed="false">
      <c r="A60" s="0" t="n">
        <v>499</v>
      </c>
      <c r="B60" s="0" t="n">
        <v>-0.215693099585341</v>
      </c>
      <c r="C60" s="0" t="n">
        <v>0.0397923050522389</v>
      </c>
      <c r="D60" s="0" t="n">
        <v>-0.182578576650153</v>
      </c>
      <c r="E60" s="0" t="n">
        <v>0.0118835169351623</v>
      </c>
      <c r="F60" s="0" t="n">
        <v>0.0866325173525919</v>
      </c>
      <c r="G60" s="0" t="n">
        <v>-0.0886949406856055</v>
      </c>
      <c r="H60" s="0" t="n">
        <v>0.000970089000894947</v>
      </c>
      <c r="I60" s="0" t="n">
        <v>0.321204764490425</v>
      </c>
      <c r="J60" s="0" t="n">
        <v>-0.284931039079891</v>
      </c>
      <c r="K60" s="0" t="n">
        <v>-0.076825365130222</v>
      </c>
      <c r="L60" s="0" t="n">
        <f aca="false">SUM(B60:K60)</f>
        <v>-0.3882398282999</v>
      </c>
      <c r="M60" s="0" t="n">
        <v>0</v>
      </c>
    </row>
    <row r="61" customFormat="false" ht="13.8" hidden="false" customHeight="false" outlineLevel="0" collapsed="false">
      <c r="A61" s="0" t="n">
        <v>437</v>
      </c>
      <c r="B61" s="0" t="n">
        <v>0.539458330510442</v>
      </c>
      <c r="C61" s="0" t="n">
        <v>0.0397923050522389</v>
      </c>
      <c r="D61" s="0" t="n">
        <v>-0.182578576650153</v>
      </c>
      <c r="E61" s="0" t="n">
        <v>0.0118835169351623</v>
      </c>
      <c r="F61" s="0" t="n">
        <v>-0.000378859637037768</v>
      </c>
      <c r="G61" s="0" t="n">
        <v>-0.189620859275566</v>
      </c>
      <c r="H61" s="0" t="n">
        <v>-0.0336166107989849</v>
      </c>
      <c r="I61" s="0" t="n">
        <v>-0.219926208770895</v>
      </c>
      <c r="J61" s="0" t="n">
        <v>-0.284931039079891</v>
      </c>
      <c r="K61" s="0" t="n">
        <v>-0.076825365130222</v>
      </c>
      <c r="L61" s="0" t="n">
        <f aca="false">SUM(B61:K61)</f>
        <v>-0.396743366844907</v>
      </c>
      <c r="M61" s="0" t="n">
        <v>1</v>
      </c>
    </row>
    <row r="62" customFormat="false" ht="13.8" hidden="false" customHeight="false" outlineLevel="0" collapsed="false">
      <c r="A62" s="0" t="n">
        <v>128</v>
      </c>
      <c r="B62" s="0" t="n">
        <v>0.539458330510442</v>
      </c>
      <c r="C62" s="0" t="n">
        <v>0.0397923050522389</v>
      </c>
      <c r="D62" s="0" t="n">
        <v>-0.182578576650153</v>
      </c>
      <c r="E62" s="0" t="n">
        <v>0.0118835169351623</v>
      </c>
      <c r="F62" s="0" t="n">
        <v>-0.000378859637037768</v>
      </c>
      <c r="G62" s="0" t="n">
        <v>-0.189620859275566</v>
      </c>
      <c r="H62" s="0" t="n">
        <v>0.000970089000894947</v>
      </c>
      <c r="I62" s="0" t="n">
        <v>-0.219926208770895</v>
      </c>
      <c r="J62" s="0" t="n">
        <v>-0.284931039079891</v>
      </c>
      <c r="K62" s="0" t="n">
        <v>-0.113080782153232</v>
      </c>
      <c r="L62" s="0" t="n">
        <f aca="false">SUM(B62:K62)</f>
        <v>-0.398412084068037</v>
      </c>
      <c r="M62" s="0" t="n">
        <v>0</v>
      </c>
    </row>
    <row r="63" customFormat="false" ht="13.8" hidden="false" customHeight="false" outlineLevel="0" collapsed="false">
      <c r="A63" s="0" t="n">
        <v>333</v>
      </c>
      <c r="B63" s="0" t="n">
        <v>-0.215693099585341</v>
      </c>
      <c r="C63" s="0" t="n">
        <v>0.0397923050522389</v>
      </c>
      <c r="D63" s="0" t="n">
        <v>-0.182578576650153</v>
      </c>
      <c r="E63" s="0" t="n">
        <v>0.0118835169351623</v>
      </c>
      <c r="F63" s="0" t="n">
        <v>0.0866325173525919</v>
      </c>
      <c r="G63" s="0" t="n">
        <v>-0.0886949406856055</v>
      </c>
      <c r="H63" s="0" t="n">
        <v>-0.0336166107989849</v>
      </c>
      <c r="I63" s="0" t="n">
        <v>-0.219926208770895</v>
      </c>
      <c r="J63" s="0" t="n">
        <v>-0.284931039079891</v>
      </c>
      <c r="K63" s="0" t="n">
        <v>0.426565280148251</v>
      </c>
      <c r="L63" s="0" t="n">
        <f aca="false">SUM(B63:K63)</f>
        <v>-0.460566856082627</v>
      </c>
      <c r="M63" s="0" t="n">
        <v>1</v>
      </c>
    </row>
    <row r="64" customFormat="false" ht="13.8" hidden="false" customHeight="false" outlineLevel="0" collapsed="false">
      <c r="A64" s="0" t="n">
        <v>337</v>
      </c>
      <c r="B64" s="0" t="n">
        <v>-0.215693099585341</v>
      </c>
      <c r="C64" s="0" t="n">
        <v>0.0397923050522389</v>
      </c>
      <c r="D64" s="0" t="n">
        <v>-0.182578576650153</v>
      </c>
      <c r="E64" s="0" t="n">
        <v>0.0118835169351623</v>
      </c>
      <c r="F64" s="0" t="n">
        <v>0.0866325173525919</v>
      </c>
      <c r="G64" s="0" t="n">
        <v>-0.0886949406856055</v>
      </c>
      <c r="H64" s="0" t="n">
        <v>-0.0336166107989849</v>
      </c>
      <c r="I64" s="0" t="n">
        <v>-0.219926208770895</v>
      </c>
      <c r="J64" s="0" t="n">
        <v>-0.284931039079891</v>
      </c>
      <c r="K64" s="0" t="n">
        <v>0.426565280148251</v>
      </c>
      <c r="L64" s="0" t="n">
        <f aca="false">SUM(B64:K64)</f>
        <v>-0.460566856082627</v>
      </c>
      <c r="M64" s="0" t="n">
        <v>0</v>
      </c>
    </row>
    <row r="65" customFormat="false" ht="13.8" hidden="false" customHeight="false" outlineLevel="0" collapsed="false">
      <c r="A65" s="0" t="n">
        <v>39</v>
      </c>
      <c r="B65" s="0" t="n">
        <v>-0.215693099585341</v>
      </c>
      <c r="C65" s="0" t="n">
        <v>0.0397923050522389</v>
      </c>
      <c r="D65" s="0" t="n">
        <v>-0.182578576650153</v>
      </c>
      <c r="E65" s="0" t="n">
        <v>0.0118835169351623</v>
      </c>
      <c r="F65" s="0" t="n">
        <v>-0.000378859637037768</v>
      </c>
      <c r="G65" s="0" t="n">
        <v>-0.0886949406856055</v>
      </c>
      <c r="H65" s="0" t="n">
        <v>0.000970089000894947</v>
      </c>
      <c r="I65" s="0" t="n">
        <v>0.321204764490425</v>
      </c>
      <c r="J65" s="0" t="n">
        <v>-0.284931039079891</v>
      </c>
      <c r="K65" s="0" t="n">
        <v>-0.076825365130222</v>
      </c>
      <c r="L65" s="0" t="n">
        <f aca="false">SUM(B65:K65)</f>
        <v>-0.47525120528953</v>
      </c>
      <c r="M65" s="0" t="n">
        <v>0</v>
      </c>
    </row>
    <row r="66" customFormat="false" ht="13.8" hidden="false" customHeight="false" outlineLevel="0" collapsed="false">
      <c r="A66" s="0" t="n">
        <v>69</v>
      </c>
      <c r="B66" s="0" t="n">
        <v>0.539458330510442</v>
      </c>
      <c r="C66" s="0" t="n">
        <v>-0.617064874102506</v>
      </c>
      <c r="D66" s="0" t="n">
        <v>0.308465738712995</v>
      </c>
      <c r="E66" s="0" t="n">
        <v>0.0118835169351623</v>
      </c>
      <c r="F66" s="0" t="n">
        <v>0.0866325173525919</v>
      </c>
      <c r="G66" s="0" t="n">
        <v>-0.189620859275566</v>
      </c>
      <c r="H66" s="0" t="n">
        <v>0.000970089000894947</v>
      </c>
      <c r="I66" s="0" t="n">
        <v>-0.219926208770895</v>
      </c>
      <c r="J66" s="0" t="n">
        <v>-0.284931039079891</v>
      </c>
      <c r="K66" s="0" t="n">
        <v>-0.113080782153232</v>
      </c>
      <c r="L66" s="0" t="n">
        <f aca="false">SUM(B66:K66)</f>
        <v>-0.477213570870003</v>
      </c>
      <c r="M66" s="0" t="n">
        <v>0</v>
      </c>
    </row>
    <row r="67" customFormat="false" ht="13.8" hidden="false" customHeight="false" outlineLevel="0" collapsed="false">
      <c r="A67" s="0" t="n">
        <v>290</v>
      </c>
      <c r="B67" s="0" t="n">
        <v>-0.215693099585341</v>
      </c>
      <c r="C67" s="0" t="n">
        <v>0.0397923050522389</v>
      </c>
      <c r="D67" s="0" t="n">
        <v>-0.182578576650153</v>
      </c>
      <c r="E67" s="0" t="n">
        <v>0.0118835169351623</v>
      </c>
      <c r="F67" s="0" t="n">
        <v>-0.000378859637037768</v>
      </c>
      <c r="G67" s="0" t="n">
        <v>-0.0886949406856055</v>
      </c>
      <c r="H67" s="0" t="n">
        <v>0.000970089000894947</v>
      </c>
      <c r="I67" s="0" t="n">
        <v>-0.219926208770895</v>
      </c>
      <c r="J67" s="0" t="n">
        <v>0.208726781063734</v>
      </c>
      <c r="K67" s="0" t="n">
        <v>-0.076825365130222</v>
      </c>
      <c r="L67" s="0" t="n">
        <f aca="false">SUM(B67:K67)</f>
        <v>-0.522724358407225</v>
      </c>
      <c r="M67" s="0" t="n">
        <v>0</v>
      </c>
    </row>
    <row r="68" customFormat="false" ht="13.8" hidden="false" customHeight="false" outlineLevel="0" collapsed="false">
      <c r="A68" s="0" t="n">
        <v>302</v>
      </c>
      <c r="B68" s="0" t="n">
        <v>-0.215693099585341</v>
      </c>
      <c r="C68" s="0" t="n">
        <v>0.0397923050522389</v>
      </c>
      <c r="D68" s="0" t="n">
        <v>-0.182578576650153</v>
      </c>
      <c r="E68" s="0" t="n">
        <v>0.0118835169351623</v>
      </c>
      <c r="F68" s="0" t="n">
        <v>-0.000378859637037768</v>
      </c>
      <c r="G68" s="0" t="n">
        <v>-0.0886949406856055</v>
      </c>
      <c r="H68" s="0" t="n">
        <v>0.000970089000894947</v>
      </c>
      <c r="I68" s="0" t="n">
        <v>-0.219926208770895</v>
      </c>
      <c r="J68" s="0" t="n">
        <v>0.208726781063734</v>
      </c>
      <c r="K68" s="0" t="n">
        <v>-0.076825365130222</v>
      </c>
      <c r="L68" s="0" t="n">
        <f aca="false">SUM(B68:K68)</f>
        <v>-0.522724358407225</v>
      </c>
      <c r="M68" s="0" t="n">
        <v>1</v>
      </c>
    </row>
    <row r="69" customFormat="false" ht="13.8" hidden="false" customHeight="false" outlineLevel="0" collapsed="false">
      <c r="A69" s="0" t="n">
        <v>453</v>
      </c>
      <c r="B69" s="0" t="n">
        <v>-0.215693099585341</v>
      </c>
      <c r="C69" s="0" t="n">
        <v>0.0397923050522389</v>
      </c>
      <c r="D69" s="0" t="n">
        <v>-0.182578576650153</v>
      </c>
      <c r="E69" s="0" t="n">
        <v>0.0118835169351623</v>
      </c>
      <c r="F69" s="0" t="n">
        <v>-0.000378859637037768</v>
      </c>
      <c r="G69" s="0" t="n">
        <v>-0.0886949406856055</v>
      </c>
      <c r="H69" s="0" t="n">
        <v>0.000970089000894947</v>
      </c>
      <c r="I69" s="0" t="n">
        <v>-0.219926208770895</v>
      </c>
      <c r="J69" s="0" t="n">
        <v>0.208726781063734</v>
      </c>
      <c r="K69" s="0" t="n">
        <v>-0.076825365130222</v>
      </c>
      <c r="L69" s="0" t="n">
        <f aca="false">SUM(B69:K69)</f>
        <v>-0.522724358407225</v>
      </c>
      <c r="M69" s="0" t="n">
        <v>0</v>
      </c>
    </row>
    <row r="70" customFormat="false" ht="13.8" hidden="false" customHeight="false" outlineLevel="0" collapsed="false">
      <c r="A70" s="0" t="n">
        <v>18</v>
      </c>
      <c r="B70" s="0" t="n">
        <v>-0.215693099585341</v>
      </c>
      <c r="C70" s="0" t="n">
        <v>0.0397923050522389</v>
      </c>
      <c r="D70" s="0" t="n">
        <v>0.308465738712995</v>
      </c>
      <c r="E70" s="0" t="n">
        <v>0.0118835169351623</v>
      </c>
      <c r="F70" s="0" t="n">
        <v>-0.000378859637037768</v>
      </c>
      <c r="G70" s="0" t="n">
        <v>-0.0886949406856055</v>
      </c>
      <c r="H70" s="0" t="n">
        <v>0.000970089000894947</v>
      </c>
      <c r="I70" s="0" t="n">
        <v>-0.219926208770895</v>
      </c>
      <c r="J70" s="0" t="n">
        <v>-0.284931039079891</v>
      </c>
      <c r="K70" s="0" t="n">
        <v>-0.076825365130222</v>
      </c>
      <c r="L70" s="0" t="n">
        <f aca="false">SUM(B70:K70)</f>
        <v>-0.525337863187701</v>
      </c>
      <c r="M70" s="0" t="n">
        <v>0</v>
      </c>
    </row>
    <row r="71" customFormat="false" ht="13.8" hidden="false" customHeight="false" outlineLevel="0" collapsed="false">
      <c r="A71" s="0" t="n">
        <v>430</v>
      </c>
      <c r="B71" s="0" t="n">
        <v>-0.215693099585341</v>
      </c>
      <c r="C71" s="0" t="n">
        <v>0.0397923050522389</v>
      </c>
      <c r="D71" s="0" t="n">
        <v>0.308465738712995</v>
      </c>
      <c r="E71" s="0" t="n">
        <v>0.0118835169351623</v>
      </c>
      <c r="F71" s="0" t="n">
        <v>-0.000378859637037768</v>
      </c>
      <c r="G71" s="0" t="n">
        <v>-0.0886949406856055</v>
      </c>
      <c r="H71" s="0" t="n">
        <v>0.000970089000894947</v>
      </c>
      <c r="I71" s="0" t="n">
        <v>-0.219926208770895</v>
      </c>
      <c r="J71" s="0" t="n">
        <v>-0.284931039079891</v>
      </c>
      <c r="K71" s="0" t="n">
        <v>-0.076825365130222</v>
      </c>
      <c r="L71" s="0" t="n">
        <f aca="false">SUM(B71:K71)</f>
        <v>-0.525337863187701</v>
      </c>
      <c r="M71" s="0" t="n">
        <v>0</v>
      </c>
    </row>
    <row r="72" customFormat="false" ht="13.8" hidden="false" customHeight="false" outlineLevel="0" collapsed="false">
      <c r="A72" s="0" t="n">
        <v>350</v>
      </c>
      <c r="B72" s="0" t="n">
        <v>-0.215693099585341</v>
      </c>
      <c r="C72" s="0" t="n">
        <v>0.0397923050522389</v>
      </c>
      <c r="D72" s="0" t="n">
        <v>-0.182578576650153</v>
      </c>
      <c r="E72" s="0" t="n">
        <v>0.0118835169351623</v>
      </c>
      <c r="F72" s="0" t="n">
        <v>0.0866325173525919</v>
      </c>
      <c r="G72" s="0" t="n">
        <v>-0.189620859275566</v>
      </c>
      <c r="H72" s="0" t="n">
        <v>0.000970089000894947</v>
      </c>
      <c r="I72" s="0" t="n">
        <v>0.321204764490425</v>
      </c>
      <c r="J72" s="0" t="n">
        <v>-0.284931039079891</v>
      </c>
      <c r="K72" s="0" t="n">
        <v>-0.113080782153232</v>
      </c>
      <c r="L72" s="0" t="n">
        <f aca="false">SUM(B72:K72)</f>
        <v>-0.525421163912871</v>
      </c>
      <c r="M72" s="0" t="n">
        <v>0</v>
      </c>
    </row>
    <row r="73" customFormat="false" ht="13.8" hidden="false" customHeight="false" outlineLevel="0" collapsed="false">
      <c r="A73" s="0" t="n">
        <v>557</v>
      </c>
      <c r="B73" s="0" t="n">
        <v>-0.215693099585341</v>
      </c>
      <c r="C73" s="0" t="n">
        <v>0.0397923050522389</v>
      </c>
      <c r="D73" s="0" t="n">
        <v>-0.182578576650153</v>
      </c>
      <c r="E73" s="0" t="n">
        <v>0.0118835169351623</v>
      </c>
      <c r="F73" s="0" t="n">
        <v>0.0866325173525919</v>
      </c>
      <c r="G73" s="0" t="n">
        <v>-0.189620859275566</v>
      </c>
      <c r="H73" s="0" t="n">
        <v>0.000970089000894947</v>
      </c>
      <c r="I73" s="0" t="n">
        <v>-0.219926208770895</v>
      </c>
      <c r="J73" s="0" t="n">
        <v>0.208726781063734</v>
      </c>
      <c r="K73" s="0" t="n">
        <v>-0.076825365130222</v>
      </c>
      <c r="L73" s="0" t="n">
        <f aca="false">SUM(B73:K73)</f>
        <v>-0.536638900007556</v>
      </c>
      <c r="M73" s="0" t="n">
        <v>0</v>
      </c>
    </row>
    <row r="74" customFormat="false" ht="13.8" hidden="false" customHeight="false" outlineLevel="0" collapsed="false">
      <c r="A74" s="0" t="n">
        <v>498</v>
      </c>
      <c r="B74" s="0" t="n">
        <v>-0.215693099585341</v>
      </c>
      <c r="C74" s="0" t="n">
        <v>0.0397923050522389</v>
      </c>
      <c r="D74" s="0" t="n">
        <v>-0.182578576650153</v>
      </c>
      <c r="E74" s="0" t="n">
        <v>0.0118835169351623</v>
      </c>
      <c r="F74" s="0" t="n">
        <v>-0.000378859637037768</v>
      </c>
      <c r="G74" s="0" t="n">
        <v>-0.0886949406856055</v>
      </c>
      <c r="H74" s="0" t="n">
        <v>-0.0336166107989849</v>
      </c>
      <c r="I74" s="0" t="n">
        <v>0.321204764490425</v>
      </c>
      <c r="J74" s="0" t="n">
        <v>-0.284931039079891</v>
      </c>
      <c r="K74" s="0" t="n">
        <v>-0.113080782153232</v>
      </c>
      <c r="L74" s="0" t="n">
        <f aca="false">SUM(B74:K74)</f>
        <v>-0.54609332211242</v>
      </c>
      <c r="M74" s="0" t="n">
        <v>0</v>
      </c>
    </row>
    <row r="75" customFormat="false" ht="13.8" hidden="false" customHeight="false" outlineLevel="0" collapsed="false">
      <c r="A75" s="0" t="n">
        <v>95</v>
      </c>
      <c r="B75" s="0" t="n">
        <v>-0.215693099585341</v>
      </c>
      <c r="C75" s="0" t="n">
        <v>0.0397923050522389</v>
      </c>
      <c r="D75" s="0" t="n">
        <v>-0.182578576650153</v>
      </c>
      <c r="E75" s="0" t="n">
        <v>0.0118835169351623</v>
      </c>
      <c r="F75" s="0" t="n">
        <v>0.0866325173525919</v>
      </c>
      <c r="G75" s="0" t="n">
        <v>-0.189620859275566</v>
      </c>
      <c r="H75" s="0" t="n">
        <v>0.000970089000894947</v>
      </c>
      <c r="I75" s="0" t="n">
        <v>-0.219926208770895</v>
      </c>
      <c r="J75" s="0" t="n">
        <v>0.208726781063734</v>
      </c>
      <c r="K75" s="0" t="n">
        <v>-0.113080782153232</v>
      </c>
      <c r="L75" s="0" t="n">
        <f aca="false">SUM(B75:K75)</f>
        <v>-0.572894317030565</v>
      </c>
      <c r="M75" s="0" t="n">
        <v>0</v>
      </c>
    </row>
    <row r="76" customFormat="false" ht="13.8" hidden="false" customHeight="false" outlineLevel="0" collapsed="false">
      <c r="A76" s="0" t="n">
        <v>335</v>
      </c>
      <c r="B76" s="0" t="n">
        <v>-0.215693099585341</v>
      </c>
      <c r="C76" s="0" t="n">
        <v>0.0397923050522389</v>
      </c>
      <c r="D76" s="0" t="n">
        <v>-0.182578576650153</v>
      </c>
      <c r="E76" s="0" t="n">
        <v>0.0118835169351623</v>
      </c>
      <c r="F76" s="0" t="n">
        <v>-0.000378859637037768</v>
      </c>
      <c r="G76" s="0" t="n">
        <v>-0.189620859275566</v>
      </c>
      <c r="H76" s="0" t="n">
        <v>0.000970089000894947</v>
      </c>
      <c r="I76" s="0" t="n">
        <v>0.321204764490425</v>
      </c>
      <c r="J76" s="0" t="n">
        <v>-0.284931039079891</v>
      </c>
      <c r="K76" s="0" t="n">
        <v>-0.076825365130222</v>
      </c>
      <c r="L76" s="0" t="n">
        <f aca="false">SUM(B76:K76)</f>
        <v>-0.57617712387949</v>
      </c>
      <c r="M76" s="0" t="n">
        <v>0</v>
      </c>
    </row>
    <row r="77" customFormat="false" ht="13.8" hidden="false" customHeight="false" outlineLevel="0" collapsed="false">
      <c r="A77" s="0" t="n">
        <v>475</v>
      </c>
      <c r="B77" s="0" t="n">
        <v>0.539458330510442</v>
      </c>
      <c r="C77" s="0" t="n">
        <v>0.0397923050522389</v>
      </c>
      <c r="D77" s="0" t="n">
        <v>-0.182578576650153</v>
      </c>
      <c r="E77" s="0" t="n">
        <v>0.0118835169351623</v>
      </c>
      <c r="F77" s="0" t="n">
        <v>-0.000378859637037768</v>
      </c>
      <c r="G77" s="0" t="n">
        <v>-0.189620859275566</v>
      </c>
      <c r="H77" s="0" t="n">
        <v>0.000970089000894947</v>
      </c>
      <c r="I77" s="0" t="n">
        <v>-0.404732238892512</v>
      </c>
      <c r="J77" s="0" t="n">
        <v>-0.284931039079891</v>
      </c>
      <c r="K77" s="0" t="n">
        <v>-0.113080782153232</v>
      </c>
      <c r="L77" s="0" t="n">
        <f aca="false">SUM(B77:K77)</f>
        <v>-0.583218114189653</v>
      </c>
      <c r="M77" s="0" t="n">
        <v>0</v>
      </c>
    </row>
    <row r="78" customFormat="false" ht="13.8" hidden="false" customHeight="false" outlineLevel="0" collapsed="false">
      <c r="A78" s="0" t="n">
        <v>289</v>
      </c>
      <c r="B78" s="0" t="n">
        <v>-0.215693099585341</v>
      </c>
      <c r="C78" s="0" t="n">
        <v>0.0397923050522389</v>
      </c>
      <c r="D78" s="0" t="n">
        <v>-0.182578576650153</v>
      </c>
      <c r="E78" s="0" t="n">
        <v>0.0118835169351623</v>
      </c>
      <c r="F78" s="0" t="n">
        <v>-0.000378859637037768</v>
      </c>
      <c r="G78" s="0" t="n">
        <v>-0.0886949406856055</v>
      </c>
      <c r="H78" s="0" t="n">
        <v>-0.0336166107989849</v>
      </c>
      <c r="I78" s="0" t="n">
        <v>-0.219926208770895</v>
      </c>
      <c r="J78" s="0" t="n">
        <v>0.208726781063734</v>
      </c>
      <c r="K78" s="0" t="n">
        <v>-0.113080782153232</v>
      </c>
      <c r="L78" s="0" t="n">
        <f aca="false">SUM(B78:K78)</f>
        <v>-0.593566475230114</v>
      </c>
      <c r="M78" s="0" t="n">
        <v>0</v>
      </c>
    </row>
    <row r="79" customFormat="false" ht="13.8" hidden="false" customHeight="false" outlineLevel="0" collapsed="false">
      <c r="A79" s="0" t="n">
        <v>115</v>
      </c>
      <c r="B79" s="0" t="n">
        <v>-0.215693099585341</v>
      </c>
      <c r="C79" s="0" t="n">
        <v>0.0397923050522389</v>
      </c>
      <c r="D79" s="0" t="n">
        <v>-0.182578576650153</v>
      </c>
      <c r="E79" s="0" t="n">
        <v>0.0118835169351623</v>
      </c>
      <c r="F79" s="0" t="n">
        <v>-0.000378859637037768</v>
      </c>
      <c r="G79" s="0" t="n">
        <v>-0.189620859275566</v>
      </c>
      <c r="H79" s="0" t="n">
        <v>0.000970089000894947</v>
      </c>
      <c r="I79" s="0" t="n">
        <v>0.321204764490425</v>
      </c>
      <c r="J79" s="0" t="n">
        <v>-0.284931039079891</v>
      </c>
      <c r="K79" s="0" t="n">
        <v>-0.113080782153232</v>
      </c>
      <c r="L79" s="0" t="n">
        <f aca="false">SUM(B79:K79)</f>
        <v>-0.6124325409025</v>
      </c>
      <c r="M79" s="0" t="n">
        <v>0</v>
      </c>
    </row>
    <row r="80" customFormat="false" ht="13.8" hidden="false" customHeight="false" outlineLevel="0" collapsed="false">
      <c r="A80" s="0" t="n">
        <v>385</v>
      </c>
      <c r="B80" s="0" t="n">
        <v>-0.215693099585341</v>
      </c>
      <c r="C80" s="0" t="n">
        <v>0.0397923050522389</v>
      </c>
      <c r="D80" s="0" t="n">
        <v>-0.182578576650153</v>
      </c>
      <c r="E80" s="0" t="n">
        <v>0.0118835169351623</v>
      </c>
      <c r="F80" s="0" t="n">
        <v>-0.000378859637037768</v>
      </c>
      <c r="G80" s="0" t="n">
        <v>-0.189620859275566</v>
      </c>
      <c r="H80" s="0" t="n">
        <v>0.000970089000894947</v>
      </c>
      <c r="I80" s="0" t="n">
        <v>0.321204764490425</v>
      </c>
      <c r="J80" s="0" t="n">
        <v>-0.284931039079891</v>
      </c>
      <c r="K80" s="0" t="n">
        <v>-0.113080782153232</v>
      </c>
      <c r="L80" s="0" t="n">
        <f aca="false">SUM(B80:K80)</f>
        <v>-0.6124325409025</v>
      </c>
      <c r="M80" s="0" t="n">
        <v>1</v>
      </c>
    </row>
    <row r="81" customFormat="false" ht="13.8" hidden="false" customHeight="false" outlineLevel="0" collapsed="false">
      <c r="A81" s="0" t="n">
        <v>191</v>
      </c>
      <c r="B81" s="0" t="n">
        <v>-0.215693099585341</v>
      </c>
      <c r="C81" s="0" t="n">
        <v>0.0397923050522389</v>
      </c>
      <c r="D81" s="0" t="n">
        <v>-0.182578576650153</v>
      </c>
      <c r="E81" s="0" t="n">
        <v>0.0118835169351623</v>
      </c>
      <c r="F81" s="0" t="n">
        <v>-0.000378859637037768</v>
      </c>
      <c r="G81" s="0" t="n">
        <v>-0.189620859275566</v>
      </c>
      <c r="H81" s="0" t="n">
        <v>0.000970089000894947</v>
      </c>
      <c r="I81" s="0" t="n">
        <v>-0.219926208770895</v>
      </c>
      <c r="J81" s="0" t="n">
        <v>-0.284931039079891</v>
      </c>
      <c r="K81" s="0" t="n">
        <v>0.426565280148251</v>
      </c>
      <c r="L81" s="0" t="n">
        <f aca="false">SUM(B81:K81)</f>
        <v>-0.613917451862338</v>
      </c>
      <c r="M81" s="0" t="n">
        <v>0</v>
      </c>
    </row>
    <row r="82" customFormat="false" ht="13.8" hidden="false" customHeight="false" outlineLevel="0" collapsed="false">
      <c r="A82" s="0" t="n">
        <v>527</v>
      </c>
      <c r="B82" s="0" t="n">
        <v>-0.215693099585341</v>
      </c>
      <c r="C82" s="0" t="n">
        <v>0.0397923050522389</v>
      </c>
      <c r="D82" s="0" t="n">
        <v>-0.182578576650153</v>
      </c>
      <c r="E82" s="0" t="n">
        <v>0.0118835169351623</v>
      </c>
      <c r="F82" s="0" t="n">
        <v>-0.000378859637037768</v>
      </c>
      <c r="G82" s="0" t="n">
        <v>-0.189620859275566</v>
      </c>
      <c r="H82" s="0" t="n">
        <v>0.000970089000894947</v>
      </c>
      <c r="I82" s="0" t="n">
        <v>-0.219926208770895</v>
      </c>
      <c r="J82" s="0" t="n">
        <v>-0.284931039079891</v>
      </c>
      <c r="K82" s="0" t="n">
        <v>0.426565280148251</v>
      </c>
      <c r="L82" s="0" t="n">
        <f aca="false">SUM(B82:K82)</f>
        <v>-0.613917451862338</v>
      </c>
      <c r="M82" s="0" t="n">
        <v>0</v>
      </c>
    </row>
    <row r="83" customFormat="false" ht="13.8" hidden="false" customHeight="false" outlineLevel="0" collapsed="false">
      <c r="A83" s="0" t="n">
        <v>204</v>
      </c>
      <c r="B83" s="0" t="n">
        <v>-0.215693099585341</v>
      </c>
      <c r="C83" s="0" t="n">
        <v>0.0397923050522389</v>
      </c>
      <c r="D83" s="0" t="n">
        <v>-0.182578576650153</v>
      </c>
      <c r="E83" s="0" t="n">
        <v>0.0118835169351623</v>
      </c>
      <c r="F83" s="0" t="n">
        <v>-0.000378859637037768</v>
      </c>
      <c r="G83" s="0" t="n">
        <v>-0.189620859275566</v>
      </c>
      <c r="H83" s="0" t="n">
        <v>0.000970089000894947</v>
      </c>
      <c r="I83" s="0" t="n">
        <v>-0.219926208770895</v>
      </c>
      <c r="J83" s="0" t="n">
        <v>0.208726781063734</v>
      </c>
      <c r="K83" s="0" t="n">
        <v>-0.076825365130222</v>
      </c>
      <c r="L83" s="0" t="n">
        <f aca="false">SUM(B83:K83)</f>
        <v>-0.623650276997185</v>
      </c>
      <c r="M83" s="0" t="n">
        <v>0</v>
      </c>
    </row>
    <row r="84" customFormat="false" ht="13.8" hidden="false" customHeight="false" outlineLevel="0" collapsed="false">
      <c r="A84" s="0" t="n">
        <v>20</v>
      </c>
      <c r="B84" s="0" t="n">
        <v>-0.215693099585341</v>
      </c>
      <c r="C84" s="0" t="n">
        <v>0.0397923050522389</v>
      </c>
      <c r="D84" s="0" t="n">
        <v>-0.182578576650153</v>
      </c>
      <c r="E84" s="0" t="n">
        <v>-0.111659317805854</v>
      </c>
      <c r="F84" s="0" t="n">
        <v>-0.000378859637037768</v>
      </c>
      <c r="G84" s="0" t="n">
        <v>-0.0886949406856055</v>
      </c>
      <c r="H84" s="0" t="n">
        <v>0.000970089000894947</v>
      </c>
      <c r="I84" s="0" t="n">
        <v>0.321204764490425</v>
      </c>
      <c r="J84" s="0" t="n">
        <v>-0.284931039079891</v>
      </c>
      <c r="K84" s="0" t="n">
        <v>-0.113080782153232</v>
      </c>
      <c r="L84" s="0" t="n">
        <f aca="false">SUM(B84:K84)</f>
        <v>-0.635049457053556</v>
      </c>
      <c r="M84" s="0" t="n">
        <v>0</v>
      </c>
    </row>
    <row r="85" customFormat="false" ht="13.8" hidden="false" customHeight="false" outlineLevel="0" collapsed="false">
      <c r="A85" s="0" t="n">
        <v>37</v>
      </c>
      <c r="B85" s="0" t="n">
        <v>-0.215693099585341</v>
      </c>
      <c r="C85" s="0" t="n">
        <v>0.0397923050522389</v>
      </c>
      <c r="D85" s="0" t="n">
        <v>-0.182578576650153</v>
      </c>
      <c r="E85" s="0" t="n">
        <v>0.0118835169351623</v>
      </c>
      <c r="F85" s="0" t="n">
        <v>-0.000378859637037768</v>
      </c>
      <c r="G85" s="0" t="n">
        <v>-0.189620859275566</v>
      </c>
      <c r="H85" s="0" t="n">
        <v>0.000970089000894947</v>
      </c>
      <c r="I85" s="0" t="n">
        <v>-0.219926208770895</v>
      </c>
      <c r="J85" s="0" t="n">
        <v>0.208726781063734</v>
      </c>
      <c r="K85" s="0" t="n">
        <v>-0.113080782153232</v>
      </c>
      <c r="L85" s="0" t="n">
        <f aca="false">SUM(B85:K85)</f>
        <v>-0.659905694020195</v>
      </c>
      <c r="M85" s="0" t="n">
        <v>0</v>
      </c>
    </row>
    <row r="86" customFormat="false" ht="13.8" hidden="false" customHeight="false" outlineLevel="0" collapsed="false">
      <c r="A86" s="0" t="n">
        <v>505</v>
      </c>
      <c r="B86" s="0" t="n">
        <v>-0.215693099585341</v>
      </c>
      <c r="C86" s="0" t="n">
        <v>0.0397923050522389</v>
      </c>
      <c r="D86" s="0" t="n">
        <v>-0.182578576650153</v>
      </c>
      <c r="E86" s="0" t="n">
        <v>0.0118835169351623</v>
      </c>
      <c r="F86" s="0" t="n">
        <v>-0.000378859637037768</v>
      </c>
      <c r="G86" s="0" t="n">
        <v>-0.189620859275566</v>
      </c>
      <c r="H86" s="0" t="n">
        <v>0.000970089000894947</v>
      </c>
      <c r="I86" s="0" t="n">
        <v>-0.219926208770895</v>
      </c>
      <c r="J86" s="0" t="n">
        <v>0.208726781063734</v>
      </c>
      <c r="K86" s="0" t="n">
        <v>-0.113080782153232</v>
      </c>
      <c r="L86" s="0" t="n">
        <f aca="false">SUM(B86:K86)</f>
        <v>-0.659905694020195</v>
      </c>
      <c r="M86" s="0" t="n">
        <v>0</v>
      </c>
    </row>
    <row r="87" customFormat="false" ht="13.8" hidden="false" customHeight="false" outlineLevel="0" collapsed="false">
      <c r="A87" s="0" t="n">
        <v>428</v>
      </c>
      <c r="B87" s="0" t="n">
        <v>-0.215693099585341</v>
      </c>
      <c r="C87" s="0" t="n">
        <v>-0.617064874102506</v>
      </c>
      <c r="D87" s="0" t="n">
        <v>-0.182578576650153</v>
      </c>
      <c r="E87" s="0" t="n">
        <v>0.0118835169351623</v>
      </c>
      <c r="F87" s="0" t="n">
        <v>-0.000378859637037768</v>
      </c>
      <c r="G87" s="0" t="n">
        <v>-0.0886949406856055</v>
      </c>
      <c r="H87" s="0" t="n">
        <v>-0.0336166107989849</v>
      </c>
      <c r="I87" s="0" t="n">
        <v>0.321204764490425</v>
      </c>
      <c r="J87" s="0" t="n">
        <v>0.208726781063734</v>
      </c>
      <c r="K87" s="0" t="n">
        <v>-0.076825365130222</v>
      </c>
      <c r="L87" s="0" t="n">
        <f aca="false">SUM(B87:K87)</f>
        <v>-0.673037264100529</v>
      </c>
      <c r="M87" s="0" t="n">
        <v>0</v>
      </c>
    </row>
    <row r="88" customFormat="false" ht="13.8" hidden="false" customHeight="false" outlineLevel="0" collapsed="false">
      <c r="A88" s="0" t="n">
        <v>185</v>
      </c>
      <c r="B88" s="0" t="n">
        <v>-0.215693099585341</v>
      </c>
      <c r="C88" s="0" t="n">
        <v>-0.617064874102506</v>
      </c>
      <c r="D88" s="0" t="n">
        <v>0.308465738712995</v>
      </c>
      <c r="E88" s="0" t="n">
        <v>0.0118835169351623</v>
      </c>
      <c r="F88" s="0" t="n">
        <v>-0.000378859637037768</v>
      </c>
      <c r="G88" s="0" t="n">
        <v>-0.0886949406856055</v>
      </c>
      <c r="H88" s="0" t="n">
        <v>-0.0336166107989849</v>
      </c>
      <c r="I88" s="0" t="n">
        <v>0.321204764490425</v>
      </c>
      <c r="J88" s="0" t="n">
        <v>-0.284931039079891</v>
      </c>
      <c r="K88" s="0" t="n">
        <v>-0.076825365130222</v>
      </c>
      <c r="L88" s="0" t="n">
        <f aca="false">SUM(B88:K88)</f>
        <v>-0.675650768881006</v>
      </c>
      <c r="M88" s="0" t="n">
        <v>0</v>
      </c>
    </row>
    <row r="89" customFormat="false" ht="13.8" hidden="false" customHeight="false" outlineLevel="0" collapsed="false">
      <c r="A89" s="0" t="n">
        <v>226</v>
      </c>
      <c r="B89" s="0" t="n">
        <v>-0.215693099585341</v>
      </c>
      <c r="C89" s="0" t="n">
        <v>0.0397923050522389</v>
      </c>
      <c r="D89" s="0" t="n">
        <v>-0.182578576650153</v>
      </c>
      <c r="E89" s="0" t="n">
        <v>-0.111659317805854</v>
      </c>
      <c r="F89" s="0" t="n">
        <v>-0.000378859637037768</v>
      </c>
      <c r="G89" s="0" t="n">
        <v>-0.0886949406856055</v>
      </c>
      <c r="H89" s="0" t="n">
        <v>-0.0336166107989849</v>
      </c>
      <c r="I89" s="0" t="n">
        <v>-0.219926208770895</v>
      </c>
      <c r="J89" s="0" t="n">
        <v>0.208726781063734</v>
      </c>
      <c r="K89" s="0" t="n">
        <v>-0.076825365130222</v>
      </c>
      <c r="L89" s="0" t="n">
        <f aca="false">SUM(B89:K89)</f>
        <v>-0.680853892948121</v>
      </c>
      <c r="M89" s="0" t="n">
        <v>0</v>
      </c>
    </row>
    <row r="90" customFormat="false" ht="13.8" hidden="false" customHeight="false" outlineLevel="0" collapsed="false">
      <c r="A90" s="0" t="n">
        <v>184</v>
      </c>
      <c r="B90" s="0" t="n">
        <v>-0.215693099585341</v>
      </c>
      <c r="C90" s="0" t="n">
        <v>0.0397923050522389</v>
      </c>
      <c r="D90" s="0" t="n">
        <v>0.308465738712995</v>
      </c>
      <c r="E90" s="0" t="n">
        <v>0.0118835169351623</v>
      </c>
      <c r="F90" s="0" t="n">
        <v>-0.000378859637037768</v>
      </c>
      <c r="G90" s="0" t="n">
        <v>-0.189620859275566</v>
      </c>
      <c r="H90" s="0" t="n">
        <v>-0.0336166107989849</v>
      </c>
      <c r="I90" s="0" t="n">
        <v>-0.219926208770895</v>
      </c>
      <c r="J90" s="0" t="n">
        <v>-0.284931039079891</v>
      </c>
      <c r="K90" s="0" t="n">
        <v>-0.113080782153232</v>
      </c>
      <c r="L90" s="0" t="n">
        <f aca="false">SUM(B90:K90)</f>
        <v>-0.697105898600552</v>
      </c>
      <c r="M90" s="0" t="n">
        <v>0</v>
      </c>
    </row>
    <row r="91" customFormat="false" ht="13.8" hidden="false" customHeight="false" outlineLevel="0" collapsed="false">
      <c r="A91" s="0" t="n">
        <v>106</v>
      </c>
      <c r="B91" s="0" t="n">
        <v>-0.215693099585341</v>
      </c>
      <c r="C91" s="0" t="n">
        <v>-0.617064874102506</v>
      </c>
      <c r="D91" s="0" t="n">
        <v>0.308465738712995</v>
      </c>
      <c r="E91" s="0" t="n">
        <v>0.0118835169351623</v>
      </c>
      <c r="F91" s="0" t="n">
        <v>-0.000378859637037768</v>
      </c>
      <c r="G91" s="0" t="n">
        <v>-0.189620859275566</v>
      </c>
      <c r="H91" s="0" t="n">
        <v>0.000970089000894947</v>
      </c>
      <c r="I91" s="0" t="n">
        <v>0.321204764490425</v>
      </c>
      <c r="J91" s="0" t="n">
        <v>-0.284931039079891</v>
      </c>
      <c r="K91" s="0" t="n">
        <v>-0.076825365130222</v>
      </c>
      <c r="L91" s="0" t="n">
        <f aca="false">SUM(B91:K91)</f>
        <v>-0.741989987671087</v>
      </c>
      <c r="M91" s="0" t="n">
        <v>0</v>
      </c>
    </row>
    <row r="92" customFormat="false" ht="13.8" hidden="false" customHeight="false" outlineLevel="0" collapsed="false">
      <c r="A92" s="0" t="n">
        <v>104</v>
      </c>
      <c r="B92" s="0" t="n">
        <v>-0.215693099585341</v>
      </c>
      <c r="C92" s="0" t="n">
        <v>0.0397923050522389</v>
      </c>
      <c r="D92" s="0" t="n">
        <v>-0.182578576650153</v>
      </c>
      <c r="E92" s="0" t="n">
        <v>0.0118835169351623</v>
      </c>
      <c r="F92" s="0" t="n">
        <v>-0.000378859637037768</v>
      </c>
      <c r="G92" s="0" t="n">
        <v>-0.0886949406856055</v>
      </c>
      <c r="H92" s="0" t="n">
        <v>-0.0336166107989849</v>
      </c>
      <c r="I92" s="0" t="n">
        <v>-0.404732238892512</v>
      </c>
      <c r="J92" s="0" t="n">
        <v>0.208726781063734</v>
      </c>
      <c r="K92" s="0" t="n">
        <v>-0.076825365130222</v>
      </c>
      <c r="L92" s="0" t="n">
        <f aca="false">SUM(B92:K92)</f>
        <v>-0.742117088328721</v>
      </c>
      <c r="M92" s="0" t="n">
        <v>0</v>
      </c>
    </row>
    <row r="93" customFormat="false" ht="13.8" hidden="false" customHeight="false" outlineLevel="0" collapsed="false">
      <c r="A93" s="0" t="n">
        <v>318</v>
      </c>
      <c r="B93" s="0" t="n">
        <v>-0.215693099585341</v>
      </c>
      <c r="C93" s="0" t="n">
        <v>-0.617064874102506</v>
      </c>
      <c r="D93" s="0" t="n">
        <v>-0.182578576650153</v>
      </c>
      <c r="E93" s="0" t="n">
        <v>0</v>
      </c>
      <c r="F93" s="0" t="n">
        <v>-0.000378859637037768</v>
      </c>
      <c r="G93" s="0" t="n">
        <v>-0.189620859275566</v>
      </c>
      <c r="H93" s="0" t="n">
        <v>0.000970089000894947</v>
      </c>
      <c r="I93" s="0" t="n">
        <v>0.321204764490425</v>
      </c>
      <c r="J93" s="0" t="n">
        <v>0.208726781063734</v>
      </c>
      <c r="K93" s="0" t="n">
        <v>-0.076825365130222</v>
      </c>
      <c r="L93" s="0" t="n">
        <f aca="false">SUM(B93:K93)</f>
        <v>-0.751259999825773</v>
      </c>
      <c r="M93" s="0" t="n">
        <v>1</v>
      </c>
    </row>
    <row r="94" customFormat="false" ht="13.8" hidden="false" customHeight="false" outlineLevel="0" collapsed="false">
      <c r="A94" s="0" t="n">
        <v>423</v>
      </c>
      <c r="B94" s="0" t="n">
        <v>-0.882768039835512</v>
      </c>
      <c r="C94" s="0" t="n">
        <v>0.0397923050522389</v>
      </c>
      <c r="D94" s="0" t="n">
        <v>0.308465738712995</v>
      </c>
      <c r="E94" s="0" t="n">
        <v>0.0118835169351623</v>
      </c>
      <c r="F94" s="0" t="n">
        <v>-0.000378859637037768</v>
      </c>
      <c r="G94" s="0" t="n">
        <v>-0.189620859275566</v>
      </c>
      <c r="H94" s="0" t="n">
        <v>0.000970089000894947</v>
      </c>
      <c r="I94" s="0" t="n">
        <v>-0.219926208770895</v>
      </c>
      <c r="J94" s="0" t="n">
        <v>0.208726781063734</v>
      </c>
      <c r="K94" s="0" t="n">
        <v>-0.113080782153232</v>
      </c>
      <c r="L94" s="0" t="n">
        <f aca="false">SUM(B94:K94)</f>
        <v>-0.835936318907217</v>
      </c>
      <c r="M94" s="0" t="n">
        <v>0</v>
      </c>
    </row>
    <row r="95" customFormat="false" ht="13.8" hidden="false" customHeight="false" outlineLevel="0" collapsed="false">
      <c r="A95" s="0" t="n">
        <v>33</v>
      </c>
      <c r="B95" s="0" t="n">
        <v>0.539458330510442</v>
      </c>
      <c r="C95" s="0" t="n">
        <v>-0.617064874102506</v>
      </c>
      <c r="D95" s="0" t="n">
        <v>-0.182578576650153</v>
      </c>
      <c r="E95" s="0" t="n">
        <v>0.0118835169351623</v>
      </c>
      <c r="F95" s="0" t="n">
        <v>0.0866325173525919</v>
      </c>
      <c r="G95" s="0" t="n">
        <v>-0.189620859275566</v>
      </c>
      <c r="H95" s="0" t="n">
        <v>0.000970089000894947</v>
      </c>
      <c r="I95" s="0" t="n">
        <v>-0.219926208770895</v>
      </c>
      <c r="J95" s="0" t="n">
        <v>-0.284931039079891</v>
      </c>
      <c r="K95" s="0" t="n">
        <v>-0.113080782153232</v>
      </c>
      <c r="L95" s="0" t="n">
        <f aca="false">SUM(B95:K95)</f>
        <v>-0.968257886233151</v>
      </c>
      <c r="M95" s="0" t="n">
        <v>0</v>
      </c>
    </row>
    <row r="96" customFormat="false" ht="13.8" hidden="false" customHeight="false" outlineLevel="0" collapsed="false">
      <c r="A96" s="0" t="n">
        <v>38</v>
      </c>
      <c r="B96" s="0" t="n">
        <v>0.539458330510442</v>
      </c>
      <c r="C96" s="0" t="n">
        <v>-0.617064874102506</v>
      </c>
      <c r="D96" s="0" t="n">
        <v>-0.182578576650153</v>
      </c>
      <c r="E96" s="0" t="n">
        <v>0.0118835169351623</v>
      </c>
      <c r="F96" s="0" t="n">
        <v>-0.000378859637037768</v>
      </c>
      <c r="G96" s="0" t="n">
        <v>-0.189620859275566</v>
      </c>
      <c r="H96" s="0" t="n">
        <v>0.000970089000894947</v>
      </c>
      <c r="I96" s="0" t="n">
        <v>-0.219926208770895</v>
      </c>
      <c r="J96" s="0" t="n">
        <v>-0.284931039079891</v>
      </c>
      <c r="K96" s="0" t="n">
        <v>-0.076825365130222</v>
      </c>
      <c r="L96" s="0" t="n">
        <f aca="false">SUM(B96:K96)</f>
        <v>-1.01901384619977</v>
      </c>
      <c r="M96" s="0" t="n">
        <v>0</v>
      </c>
    </row>
    <row r="97" customFormat="false" ht="13.8" hidden="false" customHeight="false" outlineLevel="0" collapsed="false">
      <c r="A97" s="0" t="n">
        <v>192</v>
      </c>
      <c r="B97" s="0" t="n">
        <v>-0.215693099585341</v>
      </c>
      <c r="C97" s="0" t="n">
        <v>0.0397923050522389</v>
      </c>
      <c r="D97" s="0" t="n">
        <v>-0.182578576650153</v>
      </c>
      <c r="E97" s="0" t="n">
        <v>0.0118835169351623</v>
      </c>
      <c r="F97" s="0" t="n">
        <v>0.0866325173525919</v>
      </c>
      <c r="G97" s="0" t="n">
        <v>-0.189620859275566</v>
      </c>
      <c r="H97" s="0" t="n">
        <v>0.000970089000894947</v>
      </c>
      <c r="I97" s="0" t="n">
        <v>-0.219926208770895</v>
      </c>
      <c r="J97" s="0" t="n">
        <v>-0.284931039079891</v>
      </c>
      <c r="K97" s="0" t="n">
        <v>-0.076825365130222</v>
      </c>
      <c r="L97" s="0" t="n">
        <f aca="false">SUM(B97:K97)</f>
        <v>-1.03029672015118</v>
      </c>
      <c r="M97" s="0" t="n">
        <v>0</v>
      </c>
    </row>
    <row r="98" customFormat="false" ht="13.8" hidden="false" customHeight="false" outlineLevel="0" collapsed="false">
      <c r="A98" s="0" t="n">
        <v>431</v>
      </c>
      <c r="B98" s="0" t="n">
        <v>-0.215693099585341</v>
      </c>
      <c r="C98" s="0" t="n">
        <v>0.0397923050522389</v>
      </c>
      <c r="D98" s="0" t="n">
        <v>-0.182578576650153</v>
      </c>
      <c r="E98" s="0" t="n">
        <v>0.0118835169351623</v>
      </c>
      <c r="F98" s="0" t="n">
        <v>-0.000378859637037768</v>
      </c>
      <c r="G98" s="0" t="n">
        <v>-0.0886949406856055</v>
      </c>
      <c r="H98" s="0" t="n">
        <v>-0.0336166107989849</v>
      </c>
      <c r="I98" s="0" t="n">
        <v>-0.219926208770895</v>
      </c>
      <c r="J98" s="0" t="n">
        <v>-0.284931039079891</v>
      </c>
      <c r="K98" s="0" t="n">
        <v>-0.076825365130222</v>
      </c>
      <c r="L98" s="0" t="n">
        <f aca="false">SUM(B98:K98)</f>
        <v>-1.05096887835073</v>
      </c>
      <c r="M98" s="0" t="n">
        <v>0</v>
      </c>
    </row>
    <row r="99" customFormat="false" ht="13.8" hidden="false" customHeight="false" outlineLevel="0" collapsed="false">
      <c r="A99" s="0" t="n">
        <v>513</v>
      </c>
      <c r="B99" s="0" t="n">
        <v>-0.215693099585341</v>
      </c>
      <c r="C99" s="0" t="n">
        <v>0.0397923050522389</v>
      </c>
      <c r="D99" s="0" t="n">
        <v>-0.182578576650153</v>
      </c>
      <c r="E99" s="0" t="n">
        <v>0.0118835169351623</v>
      </c>
      <c r="F99" s="0" t="n">
        <v>-0.000378859637037768</v>
      </c>
      <c r="G99" s="0" t="n">
        <v>-0.0886949406856055</v>
      </c>
      <c r="H99" s="0" t="n">
        <v>0.000970089000894947</v>
      </c>
      <c r="I99" s="0" t="n">
        <v>-0.219926208770895</v>
      </c>
      <c r="J99" s="0" t="n">
        <v>-0.284931039079891</v>
      </c>
      <c r="K99" s="0" t="n">
        <v>-0.113080782153232</v>
      </c>
      <c r="L99" s="0" t="n">
        <f aca="false">SUM(B99:K99)</f>
        <v>-1.05263759557386</v>
      </c>
      <c r="M99" s="0" t="n">
        <v>0</v>
      </c>
    </row>
    <row r="100" customFormat="false" ht="13.8" hidden="false" customHeight="false" outlineLevel="0" collapsed="false">
      <c r="A100" s="0" t="n">
        <v>500</v>
      </c>
      <c r="B100" s="0" t="n">
        <v>-0.215693099585341</v>
      </c>
      <c r="C100" s="0" t="n">
        <v>0.0397923050522389</v>
      </c>
      <c r="D100" s="0" t="n">
        <v>-0.182578576650153</v>
      </c>
      <c r="E100" s="0" t="n">
        <v>0.0118835169351623</v>
      </c>
      <c r="F100" s="0" t="n">
        <v>0.0866325173525919</v>
      </c>
      <c r="G100" s="0" t="n">
        <v>-0.189620859275566</v>
      </c>
      <c r="H100" s="0" t="n">
        <v>0.000970089000894947</v>
      </c>
      <c r="I100" s="0" t="n">
        <v>-0.219926208770895</v>
      </c>
      <c r="J100" s="0" t="n">
        <v>-0.284931039079891</v>
      </c>
      <c r="K100" s="0" t="n">
        <v>-0.113080782153232</v>
      </c>
      <c r="L100" s="0" t="n">
        <f aca="false">SUM(B100:K100)</f>
        <v>-1.06655213717419</v>
      </c>
      <c r="M100" s="0" t="n">
        <v>1</v>
      </c>
    </row>
    <row r="101" customFormat="false" ht="13.8" hidden="false" customHeight="false" outlineLevel="0" collapsed="false">
      <c r="A101" s="0" t="n">
        <v>567</v>
      </c>
      <c r="B101" s="0" t="n">
        <v>-0.215693099585341</v>
      </c>
      <c r="C101" s="0" t="n">
        <v>0.0397923050522389</v>
      </c>
      <c r="D101" s="0" t="n">
        <v>-0.182578576650153</v>
      </c>
      <c r="E101" s="0" t="n">
        <v>0.0118835169351623</v>
      </c>
      <c r="F101" s="0" t="n">
        <v>0.0866325173525919</v>
      </c>
      <c r="G101" s="0" t="n">
        <v>-0.189620859275566</v>
      </c>
      <c r="H101" s="0" t="n">
        <v>0.000970089000894947</v>
      </c>
      <c r="I101" s="0" t="n">
        <v>-0.219926208770895</v>
      </c>
      <c r="J101" s="0" t="n">
        <v>-0.284931039079891</v>
      </c>
      <c r="K101" s="0" t="n">
        <v>-0.113080782153232</v>
      </c>
      <c r="L101" s="0" t="n">
        <f aca="false">SUM(B101:K101)</f>
        <v>-1.06655213717419</v>
      </c>
      <c r="M101" s="0" t="n">
        <v>0</v>
      </c>
    </row>
    <row r="102" customFormat="false" ht="13.8" hidden="false" customHeight="false" outlineLevel="0" collapsed="false">
      <c r="A102" s="0" t="n">
        <v>328</v>
      </c>
      <c r="B102" s="0" t="n">
        <v>-0.215693099585341</v>
      </c>
      <c r="C102" s="0" t="n">
        <v>0.0397923050522389</v>
      </c>
      <c r="D102" s="0" t="n">
        <v>-0.182578576650153</v>
      </c>
      <c r="E102" s="0" t="n">
        <v>0.0118835169351623</v>
      </c>
      <c r="F102" s="0" t="n">
        <v>-0.000378859637037768</v>
      </c>
      <c r="G102" s="0" t="n">
        <v>-0.0886949406856055</v>
      </c>
      <c r="H102" s="0" t="n">
        <v>-0.0336166107989849</v>
      </c>
      <c r="I102" s="0" t="n">
        <v>-0.219926208770895</v>
      </c>
      <c r="J102" s="0" t="n">
        <v>-0.284931039079891</v>
      </c>
      <c r="K102" s="0" t="n">
        <v>-0.113080782153232</v>
      </c>
      <c r="L102" s="0" t="n">
        <f aca="false">SUM(B102:K102)</f>
        <v>-1.08722429537374</v>
      </c>
      <c r="M102" s="0" t="n">
        <v>0</v>
      </c>
    </row>
    <row r="103" customFormat="false" ht="13.8" hidden="false" customHeight="false" outlineLevel="0" collapsed="false">
      <c r="A103" s="0" t="n">
        <v>360</v>
      </c>
      <c r="B103" s="0" t="n">
        <v>-0.215693099585341</v>
      </c>
      <c r="C103" s="0" t="n">
        <v>0.0397923050522389</v>
      </c>
      <c r="D103" s="0" t="n">
        <v>-0.182578576650153</v>
      </c>
      <c r="E103" s="0" t="n">
        <v>0.0118835169351623</v>
      </c>
      <c r="F103" s="0" t="n">
        <v>0.0866325173525919</v>
      </c>
      <c r="G103" s="0" t="n">
        <v>-0.189620859275566</v>
      </c>
      <c r="H103" s="0" t="n">
        <v>-0.0336166107989849</v>
      </c>
      <c r="I103" s="0" t="n">
        <v>-0.219926208770895</v>
      </c>
      <c r="J103" s="0" t="n">
        <v>-0.284931039079891</v>
      </c>
      <c r="K103" s="0" t="n">
        <v>-0.113080782153232</v>
      </c>
      <c r="L103" s="0" t="n">
        <f aca="false">SUM(B103:K103)</f>
        <v>-1.10113883697407</v>
      </c>
      <c r="M103" s="0" t="n">
        <v>0</v>
      </c>
    </row>
    <row r="104" customFormat="false" ht="13.8" hidden="false" customHeight="false" outlineLevel="0" collapsed="false">
      <c r="A104" s="0" t="n">
        <v>497</v>
      </c>
      <c r="B104" s="0" t="n">
        <v>-0.215693099585341</v>
      </c>
      <c r="C104" s="0" t="n">
        <v>0.0397923050522389</v>
      </c>
      <c r="D104" s="0" t="n">
        <v>-0.182578576650153</v>
      </c>
      <c r="E104" s="0" t="n">
        <v>0.0118835169351623</v>
      </c>
      <c r="F104" s="0" t="n">
        <v>-0.000378859637037768</v>
      </c>
      <c r="G104" s="0" t="n">
        <v>-0.189620859275566</v>
      </c>
      <c r="H104" s="0" t="n">
        <v>0.000970089000894947</v>
      </c>
      <c r="I104" s="0" t="n">
        <v>-0.219926208770895</v>
      </c>
      <c r="J104" s="0" t="n">
        <v>-0.284931039079891</v>
      </c>
      <c r="K104" s="0" t="n">
        <v>-0.076825365130222</v>
      </c>
      <c r="L104" s="0" t="n">
        <f aca="false">SUM(B104:K104)</f>
        <v>-1.11730809714081</v>
      </c>
      <c r="M104" s="0" t="n">
        <v>0</v>
      </c>
    </row>
    <row r="105" customFormat="false" ht="13.8" hidden="false" customHeight="false" outlineLevel="0" collapsed="false">
      <c r="A105" s="0" t="n">
        <v>9</v>
      </c>
      <c r="B105" s="0" t="n">
        <v>-0.215693099585341</v>
      </c>
      <c r="C105" s="0" t="n">
        <v>0.0397923050522389</v>
      </c>
      <c r="D105" s="0" t="n">
        <v>-0.182578576650153</v>
      </c>
      <c r="E105" s="0" t="n">
        <v>-0.111659317805854</v>
      </c>
      <c r="F105" s="0" t="n">
        <v>-0.000378859637037768</v>
      </c>
      <c r="G105" s="0" t="n">
        <v>-0.0886949406856055</v>
      </c>
      <c r="H105" s="0" t="n">
        <v>0.000970089000894947</v>
      </c>
      <c r="I105" s="0" t="n">
        <v>-0.219926208770895</v>
      </c>
      <c r="J105" s="0" t="n">
        <v>-0.284931039079891</v>
      </c>
      <c r="K105" s="0" t="n">
        <v>-0.076825365130222</v>
      </c>
      <c r="L105" s="0" t="n">
        <f aca="false">SUM(B105:K105)</f>
        <v>-1.13992501329187</v>
      </c>
      <c r="M105" s="0" t="n">
        <v>0</v>
      </c>
    </row>
    <row r="106" customFormat="false" ht="13.8" hidden="false" customHeight="false" outlineLevel="0" collapsed="false">
      <c r="A106" s="0" t="n">
        <v>208</v>
      </c>
      <c r="B106" s="0" t="n">
        <v>-0.215693099585341</v>
      </c>
      <c r="C106" s="0" t="n">
        <v>0.0397923050522389</v>
      </c>
      <c r="D106" s="0" t="n">
        <v>-0.182578576650153</v>
      </c>
      <c r="E106" s="0" t="n">
        <v>0.0118835169351623</v>
      </c>
      <c r="F106" s="0" t="n">
        <v>-0.000378859637037768</v>
      </c>
      <c r="G106" s="0" t="n">
        <v>-0.189620859275566</v>
      </c>
      <c r="H106" s="0" t="n">
        <v>0.000970089000894947</v>
      </c>
      <c r="I106" s="0" t="n">
        <v>-0.219926208770895</v>
      </c>
      <c r="J106" s="0" t="n">
        <v>-0.284931039079891</v>
      </c>
      <c r="K106" s="0" t="n">
        <v>-0.113080782153232</v>
      </c>
      <c r="L106" s="0" t="n">
        <f aca="false">SUM(B106:K106)</f>
        <v>-1.15356351416382</v>
      </c>
      <c r="M106" s="0" t="n">
        <v>1</v>
      </c>
    </row>
    <row r="107" customFormat="false" ht="13.8" hidden="false" customHeight="false" outlineLevel="0" collapsed="false">
      <c r="A107" s="0" t="n">
        <v>283</v>
      </c>
      <c r="B107" s="0" t="n">
        <v>-0.215693099585341</v>
      </c>
      <c r="C107" s="0" t="n">
        <v>0.0397923050522389</v>
      </c>
      <c r="D107" s="0" t="n">
        <v>-0.182578576650153</v>
      </c>
      <c r="E107" s="0" t="n">
        <v>0.0118835169351623</v>
      </c>
      <c r="F107" s="0" t="n">
        <v>-0.000378859637037768</v>
      </c>
      <c r="G107" s="0" t="n">
        <v>-0.189620859275566</v>
      </c>
      <c r="H107" s="0" t="n">
        <v>0.000970089000894947</v>
      </c>
      <c r="I107" s="0" t="n">
        <v>-0.219926208770895</v>
      </c>
      <c r="J107" s="0" t="n">
        <v>-0.284931039079891</v>
      </c>
      <c r="K107" s="0" t="n">
        <v>-0.113080782153232</v>
      </c>
      <c r="L107" s="0" t="n">
        <f aca="false">SUM(B107:K107)</f>
        <v>-1.15356351416382</v>
      </c>
      <c r="M107" s="0" t="n">
        <v>0</v>
      </c>
    </row>
    <row r="108" customFormat="false" ht="13.8" hidden="false" customHeight="false" outlineLevel="0" collapsed="false">
      <c r="A108" s="0" t="n">
        <v>342</v>
      </c>
      <c r="B108" s="0" t="n">
        <v>-0.215693099585341</v>
      </c>
      <c r="C108" s="0" t="n">
        <v>0.0397923050522389</v>
      </c>
      <c r="D108" s="0" t="n">
        <v>-0.182578576650153</v>
      </c>
      <c r="E108" s="0" t="n">
        <v>-0.111659317805854</v>
      </c>
      <c r="F108" s="0" t="n">
        <v>0.0866325173525919</v>
      </c>
      <c r="G108" s="0" t="n">
        <v>-0.189620859275566</v>
      </c>
      <c r="H108" s="0" t="n">
        <v>0.000970089000894947</v>
      </c>
      <c r="I108" s="0" t="n">
        <v>-0.219926208770895</v>
      </c>
      <c r="J108" s="0" t="n">
        <v>-0.284931039079891</v>
      </c>
      <c r="K108" s="0" t="n">
        <v>-0.113080782153232</v>
      </c>
      <c r="L108" s="0" t="n">
        <f aca="false">SUM(B108:K108)</f>
        <v>-1.19009497191521</v>
      </c>
      <c r="M108" s="0" t="n">
        <v>0</v>
      </c>
    </row>
    <row r="109" customFormat="false" ht="13.8" hidden="false" customHeight="false" outlineLevel="0" collapsed="false">
      <c r="A109" s="0" t="n">
        <v>58</v>
      </c>
      <c r="B109" s="0" t="n">
        <v>-0.215693099585341</v>
      </c>
      <c r="C109" s="0" t="n">
        <v>-0.617064874102506</v>
      </c>
      <c r="D109" s="0" t="n">
        <v>-0.182578576650153</v>
      </c>
      <c r="E109" s="0" t="n">
        <v>0.0118835169351623</v>
      </c>
      <c r="F109" s="0" t="n">
        <v>0.0866325173525919</v>
      </c>
      <c r="G109" s="0" t="n">
        <v>-0.189620859275566</v>
      </c>
      <c r="H109" s="0" t="n">
        <v>0.000970089000894947</v>
      </c>
      <c r="I109" s="0" t="n">
        <v>-0.219926208770895</v>
      </c>
      <c r="J109" s="0" t="n">
        <v>0.208726781063734</v>
      </c>
      <c r="K109" s="0" t="n">
        <v>-0.076825365130222</v>
      </c>
      <c r="L109" s="0" t="n">
        <f aca="false">SUM(B109:K109)</f>
        <v>-1.1934960791623</v>
      </c>
      <c r="M109" s="0" t="n">
        <v>0</v>
      </c>
    </row>
    <row r="110" customFormat="false" ht="13.8" hidden="false" customHeight="false" outlineLevel="0" collapsed="false">
      <c r="A110" s="0" t="n">
        <v>143</v>
      </c>
      <c r="B110" s="0" t="n">
        <v>-0.215693099585341</v>
      </c>
      <c r="C110" s="0" t="n">
        <v>-0.617064874102506</v>
      </c>
      <c r="D110" s="0" t="n">
        <v>-0.182578576650153</v>
      </c>
      <c r="E110" s="0" t="n">
        <v>0.0118835169351623</v>
      </c>
      <c r="F110" s="0" t="n">
        <v>0.0866325173525919</v>
      </c>
      <c r="G110" s="0" t="n">
        <v>-0.189620859275566</v>
      </c>
      <c r="H110" s="0" t="n">
        <v>0.000970089000894947</v>
      </c>
      <c r="I110" s="0" t="n">
        <v>-0.219926208770895</v>
      </c>
      <c r="J110" s="0" t="n">
        <v>0.208726781063734</v>
      </c>
      <c r="K110" s="0" t="n">
        <v>-0.113080782153232</v>
      </c>
      <c r="L110" s="0" t="n">
        <f aca="false">SUM(B110:K110)</f>
        <v>-1.22975149618531</v>
      </c>
      <c r="M110" s="0" t="n">
        <v>0</v>
      </c>
    </row>
    <row r="111" customFormat="false" ht="13.8" hidden="false" customHeight="false" outlineLevel="0" collapsed="false">
      <c r="A111" s="0" t="n">
        <v>181</v>
      </c>
      <c r="B111" s="0" t="n">
        <v>-0.882768039835512</v>
      </c>
      <c r="C111" s="0" t="n">
        <v>0.0397923050522389</v>
      </c>
      <c r="D111" s="0" t="n">
        <v>-0.182578576650153</v>
      </c>
      <c r="E111" s="0" t="n">
        <v>0.0118835169351623</v>
      </c>
      <c r="F111" s="0" t="n">
        <v>-0.000378859637037768</v>
      </c>
      <c r="G111" s="0" t="n">
        <v>-0.0886949406856055</v>
      </c>
      <c r="H111" s="0" t="n">
        <v>-0.0336166107989849</v>
      </c>
      <c r="I111" s="0" t="n">
        <v>-0.219926208770895</v>
      </c>
      <c r="J111" s="0" t="n">
        <v>0.208726781063734</v>
      </c>
      <c r="K111" s="0" t="n">
        <v>-0.113080782153232</v>
      </c>
      <c r="L111" s="0" t="n">
        <f aca="false">SUM(B111:K111)</f>
        <v>-1.26064141548028</v>
      </c>
      <c r="M111" s="0" t="n">
        <v>0</v>
      </c>
    </row>
    <row r="112" customFormat="false" ht="13.8" hidden="false" customHeight="false" outlineLevel="0" collapsed="false">
      <c r="A112" s="0" t="n">
        <v>83</v>
      </c>
      <c r="B112" s="0" t="n">
        <v>-0.215693099585341</v>
      </c>
      <c r="C112" s="0" t="n">
        <v>0.0397923050522389</v>
      </c>
      <c r="D112" s="0" t="n">
        <v>-0.182578576650153</v>
      </c>
      <c r="E112" s="0" t="n">
        <v>-0.111659317805854</v>
      </c>
      <c r="F112" s="0" t="n">
        <v>-0.000378859637037768</v>
      </c>
      <c r="G112" s="0" t="n">
        <v>-0.189620859275566</v>
      </c>
      <c r="H112" s="0" t="n">
        <v>0.000970089000894947</v>
      </c>
      <c r="I112" s="0" t="n">
        <v>-0.219926208770895</v>
      </c>
      <c r="J112" s="0" t="n">
        <v>-0.284931039079891</v>
      </c>
      <c r="K112" s="0" t="n">
        <v>-0.113080782153232</v>
      </c>
      <c r="L112" s="0" t="n">
        <f aca="false">SUM(B112:K112)</f>
        <v>-1.27710634890484</v>
      </c>
      <c r="M112" s="0" t="n">
        <v>1</v>
      </c>
    </row>
    <row r="113" customFormat="false" ht="13.8" hidden="false" customHeight="false" outlineLevel="0" collapsed="false">
      <c r="A113" s="0" t="n">
        <v>221</v>
      </c>
      <c r="B113" s="0" t="n">
        <v>-0.215693099585341</v>
      </c>
      <c r="C113" s="0" t="n">
        <v>0.0397923050522389</v>
      </c>
      <c r="D113" s="0" t="n">
        <v>-0.182578576650153</v>
      </c>
      <c r="E113" s="0" t="n">
        <v>0.0118835169351623</v>
      </c>
      <c r="F113" s="0" t="n">
        <v>0.0866325173525919</v>
      </c>
      <c r="G113" s="0" t="n">
        <v>-0.189620859275566</v>
      </c>
      <c r="H113" s="0" t="n">
        <v>-0.0336166107989849</v>
      </c>
      <c r="I113" s="0" t="n">
        <v>-0.404732238892512</v>
      </c>
      <c r="J113" s="0" t="n">
        <v>-0.284931039079891</v>
      </c>
      <c r="K113" s="0" t="n">
        <v>-0.113080782153232</v>
      </c>
      <c r="L113" s="0" t="n">
        <f aca="false">SUM(B113:K113)</f>
        <v>-1.28594486709569</v>
      </c>
      <c r="M113" s="0" t="n">
        <v>0</v>
      </c>
    </row>
    <row r="114" customFormat="false" ht="13.8" hidden="false" customHeight="false" outlineLevel="0" collapsed="false">
      <c r="A114" s="0" t="n">
        <v>7</v>
      </c>
      <c r="B114" s="0" t="n">
        <v>-0.215693099585341</v>
      </c>
      <c r="C114" s="0" t="n">
        <v>0.0397923050522389</v>
      </c>
      <c r="D114" s="0" t="n">
        <v>-0.182578576650153</v>
      </c>
      <c r="E114" s="0" t="n">
        <v>-0.111659317805854</v>
      </c>
      <c r="F114" s="0" t="n">
        <v>0.0866325173525919</v>
      </c>
      <c r="G114" s="0" t="n">
        <v>-0.189620859275566</v>
      </c>
      <c r="H114" s="0" t="n">
        <v>0.000970089000894947</v>
      </c>
      <c r="I114" s="0" t="n">
        <v>-0.404732238892512</v>
      </c>
      <c r="J114" s="0" t="n">
        <v>-0.284931039079891</v>
      </c>
      <c r="K114" s="0" t="n">
        <v>-0.113080782153232</v>
      </c>
      <c r="L114" s="0" t="n">
        <f aca="false">SUM(B114:K114)</f>
        <v>-1.37490100203682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474</v>
      </c>
      <c r="B2" s="0" t="n">
        <v>0.491381194736379</v>
      </c>
      <c r="C2" s="0" t="n">
        <v>0.032190687272052</v>
      </c>
      <c r="D2" s="0" t="n">
        <v>-0.122338852192244</v>
      </c>
      <c r="E2" s="0" t="n">
        <v>-0.00535968914787236</v>
      </c>
      <c r="F2" s="0" t="n">
        <v>0.00288085801822475</v>
      </c>
      <c r="G2" s="0" t="n">
        <v>-0.158280873883827</v>
      </c>
      <c r="H2" s="0" t="n">
        <v>-0.0700881618483663</v>
      </c>
      <c r="I2" s="0" t="n">
        <v>0.365454401497076</v>
      </c>
      <c r="J2" s="0" t="n">
        <v>1.00320631883545</v>
      </c>
      <c r="K2" s="0" t="n">
        <v>0.507227203186457</v>
      </c>
      <c r="L2" s="0" t="n">
        <f aca="false">SUM(B2:K2)</f>
        <v>2.04627308647333</v>
      </c>
      <c r="M2" s="0" t="n">
        <v>0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352</v>
      </c>
      <c r="B3" s="0" t="n">
        <v>0.491381194736379</v>
      </c>
      <c r="C3" s="0" t="n">
        <v>0.032190687272052</v>
      </c>
      <c r="D3" s="0" t="n">
        <v>-0.122338852192244</v>
      </c>
      <c r="E3" s="0" t="n">
        <v>-0.00535968914787236</v>
      </c>
      <c r="F3" s="0" t="n">
        <v>0.00288085801822475</v>
      </c>
      <c r="G3" s="0" t="n">
        <v>-0.0741949438010197</v>
      </c>
      <c r="H3" s="0" t="n">
        <v>0.335376946259798</v>
      </c>
      <c r="I3" s="0" t="n">
        <v>-0.254307252418512</v>
      </c>
      <c r="J3" s="0" t="n">
        <v>1.00320631883545</v>
      </c>
      <c r="K3" s="0" t="n">
        <v>0.507227203186457</v>
      </c>
      <c r="L3" s="0" t="n">
        <f aca="false">SUM(B3:K3)</f>
        <v>1.91606247074872</v>
      </c>
      <c r="M3" s="0" t="n">
        <v>0</v>
      </c>
      <c r="O3" s="2" t="s">
        <v>14</v>
      </c>
      <c r="P3" s="2" t="n">
        <f aca="false">SUM(M2:M114)</f>
        <v>23</v>
      </c>
    </row>
    <row r="4" customFormat="false" ht="13.8" hidden="false" customHeight="false" outlineLevel="0" collapsed="false">
      <c r="A4" s="0" t="n">
        <v>504</v>
      </c>
      <c r="B4" s="0" t="n">
        <v>0.491381194736379</v>
      </c>
      <c r="C4" s="0" t="n">
        <v>0.032190687272052</v>
      </c>
      <c r="D4" s="0" t="n">
        <v>-0.122338852192244</v>
      </c>
      <c r="E4" s="0" t="n">
        <v>-0.00535968914787236</v>
      </c>
      <c r="F4" s="0" t="n">
        <v>0.00288085801822475</v>
      </c>
      <c r="G4" s="0" t="n">
        <v>1.51403194260144</v>
      </c>
      <c r="H4" s="0" t="n">
        <v>0.0110607406282367</v>
      </c>
      <c r="I4" s="0" t="n">
        <v>-0.254307252418512</v>
      </c>
      <c r="J4" s="0" t="n">
        <v>-0.357770234300147</v>
      </c>
      <c r="K4" s="0" t="n">
        <v>0.507227203186457</v>
      </c>
      <c r="L4" s="0" t="n">
        <f aca="false">SUM(B4:K4)</f>
        <v>1.81899659838402</v>
      </c>
      <c r="M4" s="0" t="n">
        <v>1</v>
      </c>
      <c r="O4" s="2" t="s">
        <v>15</v>
      </c>
      <c r="P4" s="2" t="n">
        <f aca="false">P3/P2</f>
        <v>0.20353982300885</v>
      </c>
    </row>
    <row r="5" customFormat="false" ht="13.8" hidden="false" customHeight="false" outlineLevel="0" collapsed="false">
      <c r="A5" s="0" t="n">
        <v>211</v>
      </c>
      <c r="B5" s="0" t="n">
        <v>-0.16828018802758</v>
      </c>
      <c r="C5" s="0" t="n">
        <v>0.032190687272052</v>
      </c>
      <c r="D5" s="0" t="n">
        <v>-0.122338852192244</v>
      </c>
      <c r="E5" s="0" t="n">
        <v>-0.00535968914787236</v>
      </c>
      <c r="F5" s="0" t="n">
        <v>0.00288085801822475</v>
      </c>
      <c r="G5" s="0" t="n">
        <v>1.51403194260144</v>
      </c>
      <c r="H5" s="0" t="n">
        <v>0.0110607406282367</v>
      </c>
      <c r="I5" s="0" t="n">
        <v>0.365454401497076</v>
      </c>
      <c r="J5" s="0" t="n">
        <v>0.157128714853479</v>
      </c>
      <c r="K5" s="0" t="n">
        <v>-0.0453955492579948</v>
      </c>
      <c r="L5" s="0" t="n">
        <f aca="false">SUM(B5:K5)</f>
        <v>1.74137306624482</v>
      </c>
      <c r="M5" s="0" t="n">
        <v>0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206</v>
      </c>
      <c r="B6" s="0" t="n">
        <v>-0.16828018802758</v>
      </c>
      <c r="C6" s="0" t="n">
        <v>0.032190687272052</v>
      </c>
      <c r="D6" s="0" t="n">
        <v>-0.122338852192244</v>
      </c>
      <c r="E6" s="0" t="n">
        <v>-0.00535968914787236</v>
      </c>
      <c r="F6" s="0" t="n">
        <v>0.00288085801822475</v>
      </c>
      <c r="G6" s="0" t="n">
        <v>1.51403194260144</v>
      </c>
      <c r="H6" s="0" t="n">
        <v>-0.0700881618483663</v>
      </c>
      <c r="I6" s="0" t="n">
        <v>0.365454401497076</v>
      </c>
      <c r="J6" s="0" t="n">
        <v>-0.357770234300147</v>
      </c>
      <c r="K6" s="0" t="n">
        <v>0.507227203186457</v>
      </c>
      <c r="L6" s="0" t="n">
        <f aca="false">SUM(B6:K6)</f>
        <v>1.69794796705904</v>
      </c>
      <c r="M6" s="0" t="n">
        <v>0</v>
      </c>
      <c r="O6" s="2" t="s">
        <v>17</v>
      </c>
      <c r="P6" s="2" t="n">
        <f aca="false">P5*P4</f>
        <v>2.44247787610619</v>
      </c>
      <c r="Q6" s="2" t="s">
        <v>18</v>
      </c>
      <c r="R6" s="2" t="n">
        <f aca="false">(P3/P2)*(1 - (P3/P2))*P5*((P2-P5)/(P2-1))</f>
        <v>1.75427654028171</v>
      </c>
      <c r="S6" s="2" t="s">
        <v>19</v>
      </c>
      <c r="T6" s="2" t="n">
        <f aca="false">SQRT(R6)</f>
        <v>1.32449104952873</v>
      </c>
    </row>
    <row r="7" customFormat="false" ht="13.8" hidden="false" customHeight="false" outlineLevel="0" collapsed="false">
      <c r="A7" s="0" t="n">
        <v>419</v>
      </c>
      <c r="B7" s="0" t="n">
        <v>-0.16828018802758</v>
      </c>
      <c r="C7" s="0" t="n">
        <v>0.032190687272052</v>
      </c>
      <c r="D7" s="0" t="n">
        <v>-0.122338852192244</v>
      </c>
      <c r="E7" s="0" t="n">
        <v>-0.00535968914787236</v>
      </c>
      <c r="F7" s="0" t="n">
        <v>0.00288085801822475</v>
      </c>
      <c r="G7" s="0" t="n">
        <v>1.51403194260144</v>
      </c>
      <c r="H7" s="0" t="n">
        <v>0.0110607406282367</v>
      </c>
      <c r="I7" s="0" t="n">
        <v>0.365454401497076</v>
      </c>
      <c r="J7" s="0" t="n">
        <v>0.157128714853479</v>
      </c>
      <c r="K7" s="0" t="n">
        <v>-0.190154824895888</v>
      </c>
      <c r="L7" s="0" t="n">
        <f aca="false">SUM(B7:K7)</f>
        <v>1.59661379060693</v>
      </c>
      <c r="M7" s="0" t="n">
        <v>0</v>
      </c>
      <c r="O7" s="2" t="s">
        <v>20</v>
      </c>
      <c r="P7" s="2" t="n">
        <f aca="false">COUNTIF(M2:M13, "=1")</f>
        <v>5</v>
      </c>
      <c r="Q7" s="2"/>
      <c r="R7" s="2"/>
      <c r="S7" s="2" t="s">
        <v>21</v>
      </c>
      <c r="T7" s="2" t="n">
        <f aca="false">P6+2*T6</f>
        <v>5.09145997516365</v>
      </c>
    </row>
    <row r="8" customFormat="false" ht="13.8" hidden="false" customHeight="false" outlineLevel="0" collapsed="false">
      <c r="A8" s="0" t="n">
        <v>151</v>
      </c>
      <c r="B8" s="0" t="n">
        <v>-0.16828018802758</v>
      </c>
      <c r="C8" s="0" t="n">
        <v>0.032190687272052</v>
      </c>
      <c r="D8" s="0" t="n">
        <v>-0.122338852192244</v>
      </c>
      <c r="E8" s="0" t="n">
        <v>-0.00535968914787236</v>
      </c>
      <c r="F8" s="0" t="n">
        <v>-0.0010952903614148</v>
      </c>
      <c r="G8" s="0" t="n">
        <v>1.51403194260144</v>
      </c>
      <c r="H8" s="0" t="n">
        <v>0.0110607406282367</v>
      </c>
      <c r="I8" s="0" t="n">
        <v>0.365454401497076</v>
      </c>
      <c r="J8" s="0" t="n">
        <v>0.157128714853479</v>
      </c>
      <c r="K8" s="0" t="n">
        <v>-0.190154824895888</v>
      </c>
      <c r="L8" s="0" t="n">
        <f aca="false">SUM(B8:K8)</f>
        <v>1.59263764222729</v>
      </c>
      <c r="M8" s="0" t="n">
        <v>1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51</v>
      </c>
      <c r="B9" s="0" t="n">
        <v>0.491381194736379</v>
      </c>
      <c r="C9" s="0" t="n">
        <v>0.032190687272052</v>
      </c>
      <c r="D9" s="0" t="n">
        <v>-0.122338852192244</v>
      </c>
      <c r="E9" s="0" t="n">
        <v>-0.00535968914787236</v>
      </c>
      <c r="F9" s="0" t="n">
        <v>-0.0010952903614148</v>
      </c>
      <c r="G9" s="0" t="n">
        <v>1.51403194260144</v>
      </c>
      <c r="H9" s="0" t="n">
        <v>-0.0700881618483663</v>
      </c>
      <c r="I9" s="0" t="n">
        <v>-0.254307252418512</v>
      </c>
      <c r="J9" s="0" t="n">
        <v>0.157128714853479</v>
      </c>
      <c r="K9" s="0" t="n">
        <v>-0.190154824895888</v>
      </c>
      <c r="L9" s="0" t="n">
        <f aca="false">SUM(B9:K9)</f>
        <v>1.55138846859906</v>
      </c>
      <c r="M9" s="0" t="n">
        <v>1</v>
      </c>
      <c r="O9" s="2" t="s">
        <v>22</v>
      </c>
      <c r="P9" s="3" t="n">
        <f aca="false">P7/P6 - 1</f>
        <v>1.04710144927536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218</v>
      </c>
      <c r="B10" s="0" t="n">
        <v>0.491381194736379</v>
      </c>
      <c r="C10" s="0" t="n">
        <v>0.032190687272052</v>
      </c>
      <c r="D10" s="0" t="n">
        <v>0.14613494662127</v>
      </c>
      <c r="E10" s="0" t="n">
        <v>-0.00535968914787236</v>
      </c>
      <c r="F10" s="0" t="n">
        <v>-0.0010952903614148</v>
      </c>
      <c r="G10" s="0" t="n">
        <v>1.51403194260144</v>
      </c>
      <c r="H10" s="0" t="n">
        <v>0.0110607406282367</v>
      </c>
      <c r="I10" s="0" t="n">
        <v>-0.254307252418512</v>
      </c>
      <c r="J10" s="0" t="n">
        <v>-0.357770234300147</v>
      </c>
      <c r="K10" s="0" t="n">
        <v>-0.190154824895888</v>
      </c>
      <c r="L10" s="0" t="n">
        <f aca="false">SUM(B10:K10)</f>
        <v>1.38611222073555</v>
      </c>
      <c r="M10" s="0" t="n">
        <v>0</v>
      </c>
    </row>
    <row r="11" customFormat="false" ht="13.8" hidden="false" customHeight="false" outlineLevel="0" collapsed="false">
      <c r="A11" s="0" t="n">
        <v>164</v>
      </c>
      <c r="B11" s="0" t="n">
        <v>0.491381194736379</v>
      </c>
      <c r="C11" s="0" t="n">
        <v>0.032190687272052</v>
      </c>
      <c r="D11" s="0" t="n">
        <v>-0.122338852192244</v>
      </c>
      <c r="E11" s="0" t="n">
        <v>-0.00535968914787236</v>
      </c>
      <c r="F11" s="0" t="n">
        <v>0.00288085801822475</v>
      </c>
      <c r="G11" s="0" t="n">
        <v>-0.158280873883827</v>
      </c>
      <c r="H11" s="0" t="n">
        <v>-0.0700881618483663</v>
      </c>
      <c r="I11" s="0" t="n">
        <v>0.365454401497076</v>
      </c>
      <c r="J11" s="0" t="n">
        <v>1.00320631883545</v>
      </c>
      <c r="K11" s="0" t="n">
        <v>-0.190154824895888</v>
      </c>
      <c r="L11" s="0" t="n">
        <f aca="false">SUM(B11:K11)</f>
        <v>1.34889105839099</v>
      </c>
      <c r="M11" s="0" t="n">
        <v>0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125</v>
      </c>
      <c r="B12" s="0" t="n">
        <v>0.491381194736379</v>
      </c>
      <c r="C12" s="0" t="n">
        <v>0.032190687272052</v>
      </c>
      <c r="D12" s="0" t="n">
        <v>-0.122338852192244</v>
      </c>
      <c r="E12" s="0" t="n">
        <v>-0.00535968914787236</v>
      </c>
      <c r="F12" s="0" t="n">
        <v>-0.0010952903614148</v>
      </c>
      <c r="G12" s="0" t="n">
        <v>1.51403194260144</v>
      </c>
      <c r="H12" s="0" t="n">
        <v>0.0110607406282367</v>
      </c>
      <c r="I12" s="0" t="n">
        <v>-0.254307252418512</v>
      </c>
      <c r="J12" s="0" t="n">
        <v>-0.357770234300147</v>
      </c>
      <c r="K12" s="0" t="n">
        <v>-0.190154824895888</v>
      </c>
      <c r="L12" s="0" t="n">
        <f aca="false">SUM(B12:K12)</f>
        <v>1.11763842192203</v>
      </c>
      <c r="M12" s="0" t="n">
        <v>1</v>
      </c>
      <c r="O12" s="0" t="n">
        <v>10</v>
      </c>
      <c r="P12" s="0" t="n">
        <f aca="false">COUNTIF(M2:M12, "=1")</f>
        <v>4</v>
      </c>
      <c r="Q12" s="0" t="n">
        <f aca="false">$P$3*11/$P$2</f>
        <v>2.23893805309735</v>
      </c>
    </row>
    <row r="13" customFormat="false" ht="13.8" hidden="false" customHeight="false" outlineLevel="0" collapsed="false">
      <c r="A13" s="0" t="n">
        <v>274</v>
      </c>
      <c r="B13" s="0" t="n">
        <v>-0.16828018802758</v>
      </c>
      <c r="C13" s="0" t="n">
        <v>0.032190687272052</v>
      </c>
      <c r="D13" s="0" t="n">
        <v>0.14613494662127</v>
      </c>
      <c r="E13" s="0" t="n">
        <v>-0.00535968914787236</v>
      </c>
      <c r="F13" s="0" t="n">
        <v>0.00288085801822475</v>
      </c>
      <c r="G13" s="0" t="n">
        <v>-0.158280873883827</v>
      </c>
      <c r="H13" s="0" t="n">
        <v>0.0110607406282367</v>
      </c>
      <c r="I13" s="0" t="n">
        <v>0.365454401497076</v>
      </c>
      <c r="J13" s="0" t="n">
        <v>1.00320631883545</v>
      </c>
      <c r="K13" s="0" t="n">
        <v>-0.190154824895888</v>
      </c>
      <c r="L13" s="0" t="n">
        <f aca="false">SUM(B13:K13)</f>
        <v>1.03885237691715</v>
      </c>
      <c r="M13" s="0" t="n">
        <v>1</v>
      </c>
      <c r="O13" s="0" t="n">
        <v>20</v>
      </c>
      <c r="P13" s="0" t="n">
        <f aca="false">COUNTIF(M13:M23, "=1")</f>
        <v>2</v>
      </c>
      <c r="Q13" s="0" t="n">
        <f aca="false">$P$3*11/$P$2</f>
        <v>2.23893805309735</v>
      </c>
    </row>
    <row r="14" customFormat="false" ht="13.8" hidden="false" customHeight="false" outlineLevel="0" collapsed="false">
      <c r="A14" s="0" t="n">
        <v>440</v>
      </c>
      <c r="B14" s="0" t="n">
        <v>0.491381194736379</v>
      </c>
      <c r="C14" s="0" t="n">
        <v>0.032190687272052</v>
      </c>
      <c r="D14" s="0" t="n">
        <v>0.14613494662127</v>
      </c>
      <c r="E14" s="0" t="n">
        <v>-0.00535968914787236</v>
      </c>
      <c r="F14" s="0" t="n">
        <v>-0.0010952903614148</v>
      </c>
      <c r="G14" s="0" t="n">
        <v>-0.158280873883827</v>
      </c>
      <c r="H14" s="0" t="n">
        <v>0.0110607406282367</v>
      </c>
      <c r="I14" s="0" t="n">
        <v>0.365454401497076</v>
      </c>
      <c r="J14" s="0" t="n">
        <v>0.157128714853479</v>
      </c>
      <c r="K14" s="0" t="n">
        <v>-0.0453955492579948</v>
      </c>
      <c r="L14" s="0" t="n">
        <f aca="false">SUM(B14:K14)</f>
        <v>0.993219282957384</v>
      </c>
      <c r="M14" s="0" t="n">
        <v>0</v>
      </c>
      <c r="O14" s="0" t="n">
        <v>30</v>
      </c>
      <c r="P14" s="0" t="n">
        <f aca="false">COUNTIF(M24:M34, "=1")</f>
        <v>5</v>
      </c>
      <c r="Q14" s="0" t="n">
        <f aca="false">$P$3*11/$P$2</f>
        <v>2.23893805309735</v>
      </c>
    </row>
    <row r="15" customFormat="false" ht="13.8" hidden="false" customHeight="false" outlineLevel="0" collapsed="false">
      <c r="A15" s="0" t="n">
        <v>124</v>
      </c>
      <c r="B15" s="0" t="n">
        <v>0.491381194736379</v>
      </c>
      <c r="C15" s="0" t="n">
        <v>0.032190687272052</v>
      </c>
      <c r="D15" s="0" t="n">
        <v>-0.122338852192244</v>
      </c>
      <c r="E15" s="0" t="n">
        <v>-0.00535968914787236</v>
      </c>
      <c r="F15" s="0" t="n">
        <v>-0.0010952903614148</v>
      </c>
      <c r="G15" s="0" t="n">
        <v>-0.158280873883827</v>
      </c>
      <c r="H15" s="0" t="n">
        <v>0.0110607406282367</v>
      </c>
      <c r="I15" s="0" t="n">
        <v>-0.254307252418512</v>
      </c>
      <c r="J15" s="0" t="n">
        <v>1.00320631883545</v>
      </c>
      <c r="K15" s="0" t="n">
        <v>-0.0453955492579948</v>
      </c>
      <c r="L15" s="0" t="n">
        <f aca="false">SUM(B15:K15)</f>
        <v>0.951061434210257</v>
      </c>
      <c r="M15" s="0" t="n">
        <v>0</v>
      </c>
      <c r="O15" s="0" t="n">
        <v>40</v>
      </c>
      <c r="P15" s="0" t="n">
        <f aca="false">COUNTIF(M35:M45, "=1")</f>
        <v>2</v>
      </c>
      <c r="Q15" s="0" t="n">
        <f aca="false">$P$3*11/$P$2</f>
        <v>2.23893805309735</v>
      </c>
    </row>
    <row r="16" customFormat="false" ht="13.8" hidden="false" customHeight="false" outlineLevel="0" collapsed="false">
      <c r="A16" s="0" t="n">
        <v>393</v>
      </c>
      <c r="B16" s="0" t="n">
        <v>-0.16828018802758</v>
      </c>
      <c r="C16" s="0" t="n">
        <v>0.032190687272052</v>
      </c>
      <c r="D16" s="0" t="n">
        <v>0.14613494662127</v>
      </c>
      <c r="E16" s="0" t="n">
        <v>-0.00535968914787236</v>
      </c>
      <c r="F16" s="0" t="n">
        <v>0.00288085801822475</v>
      </c>
      <c r="G16" s="0" t="n">
        <v>-0.158280873883827</v>
      </c>
      <c r="H16" s="0" t="n">
        <v>0.0110607406282367</v>
      </c>
      <c r="I16" s="0" t="n">
        <v>0.365454401497076</v>
      </c>
      <c r="J16" s="0" t="n">
        <v>0.157128714853479</v>
      </c>
      <c r="K16" s="0" t="n">
        <v>0.507227203186457</v>
      </c>
      <c r="L16" s="0" t="n">
        <f aca="false">SUM(B16:K16)</f>
        <v>0.890156801017516</v>
      </c>
      <c r="M16" s="0" t="n">
        <v>0</v>
      </c>
      <c r="O16" s="0" t="n">
        <v>50</v>
      </c>
      <c r="P16" s="0" t="n">
        <f aca="false">COUNTIF(M46:M56, "=1")</f>
        <v>4</v>
      </c>
      <c r="Q16" s="0" t="n">
        <f aca="false">$P$3*11/$P$2</f>
        <v>2.23893805309735</v>
      </c>
    </row>
    <row r="17" customFormat="false" ht="13.8" hidden="false" customHeight="false" outlineLevel="0" collapsed="false">
      <c r="A17" s="0" t="n">
        <v>458</v>
      </c>
      <c r="B17" s="0" t="n">
        <v>0.491381194736379</v>
      </c>
      <c r="C17" s="0" t="n">
        <v>0.032190687272052</v>
      </c>
      <c r="D17" s="0" t="n">
        <v>-0.122338852192244</v>
      </c>
      <c r="E17" s="0" t="n">
        <v>-0.00535968914787236</v>
      </c>
      <c r="F17" s="0" t="n">
        <v>-0.0010952903614148</v>
      </c>
      <c r="G17" s="0" t="n">
        <v>-0.0741949438010197</v>
      </c>
      <c r="H17" s="0" t="n">
        <v>0.0110607406282367</v>
      </c>
      <c r="I17" s="0" t="n">
        <v>0.365454401497076</v>
      </c>
      <c r="J17" s="0" t="n">
        <v>0.157128714853479</v>
      </c>
      <c r="K17" s="0" t="n">
        <v>-0.0453955492579948</v>
      </c>
      <c r="L17" s="0" t="n">
        <f aca="false">SUM(B17:K17)</f>
        <v>0.808831414226678</v>
      </c>
      <c r="M17" s="0" t="n">
        <v>0</v>
      </c>
      <c r="O17" s="0" t="n">
        <v>60</v>
      </c>
      <c r="P17" s="0" t="n">
        <f aca="false">COUNTIF(M57:M67, "=1")</f>
        <v>1</v>
      </c>
      <c r="Q17" s="0" t="n">
        <f aca="false">$P$3*11/$P$2</f>
        <v>2.23893805309735</v>
      </c>
    </row>
    <row r="18" customFormat="false" ht="13.8" hidden="false" customHeight="false" outlineLevel="0" collapsed="false">
      <c r="A18" s="0" t="n">
        <v>359</v>
      </c>
      <c r="B18" s="0" t="n">
        <v>-0.16828018802758</v>
      </c>
      <c r="C18" s="0" t="n">
        <v>0.032190687272052</v>
      </c>
      <c r="D18" s="0" t="n">
        <v>-0.122338852192244</v>
      </c>
      <c r="E18" s="0" t="n">
        <v>-0.00535968914787236</v>
      </c>
      <c r="F18" s="0" t="n">
        <v>0.00288085801822475</v>
      </c>
      <c r="G18" s="0" t="n">
        <v>-0.158280873883827</v>
      </c>
      <c r="H18" s="0" t="n">
        <v>0.0110607406282367</v>
      </c>
      <c r="I18" s="0" t="n">
        <v>0.365454401497076</v>
      </c>
      <c r="J18" s="0" t="n">
        <v>1.00320631883545</v>
      </c>
      <c r="K18" s="0" t="n">
        <v>-0.190154824895888</v>
      </c>
      <c r="L18" s="0" t="n">
        <f aca="false">SUM(B18:K18)</f>
        <v>0.770378578103632</v>
      </c>
      <c r="M18" s="0" t="n">
        <v>1</v>
      </c>
      <c r="O18" s="0" t="n">
        <v>70</v>
      </c>
      <c r="P18" s="0" t="n">
        <f aca="false">COUNTIF(M68:M78, "=1")</f>
        <v>1</v>
      </c>
      <c r="Q18" s="0" t="n">
        <f aca="false">$P$3*11/$P$2</f>
        <v>2.23893805309735</v>
      </c>
    </row>
    <row r="19" customFormat="false" ht="13.8" hidden="false" customHeight="false" outlineLevel="0" collapsed="false">
      <c r="A19" s="0" t="n">
        <v>565</v>
      </c>
      <c r="B19" s="0" t="n">
        <v>-0.16828018802758</v>
      </c>
      <c r="C19" s="0" t="n">
        <v>0.032190687272052</v>
      </c>
      <c r="D19" s="0" t="n">
        <v>-0.122338852192244</v>
      </c>
      <c r="E19" s="0" t="n">
        <v>-0.00535968914787236</v>
      </c>
      <c r="F19" s="0" t="n">
        <v>0.00288085801822475</v>
      </c>
      <c r="G19" s="0" t="n">
        <v>-0.158280873883827</v>
      </c>
      <c r="H19" s="0" t="n">
        <v>0.0110607406282367</v>
      </c>
      <c r="I19" s="0" t="n">
        <v>0.365454401497076</v>
      </c>
      <c r="J19" s="0" t="n">
        <v>1.00320631883545</v>
      </c>
      <c r="K19" s="0" t="n">
        <v>-0.190154824895888</v>
      </c>
      <c r="L19" s="0" t="n">
        <f aca="false">SUM(B19:K19)</f>
        <v>0.770378578103632</v>
      </c>
      <c r="M19" s="0" t="n">
        <v>0</v>
      </c>
      <c r="O19" s="0" t="n">
        <v>80</v>
      </c>
      <c r="P19" s="0" t="n">
        <f aca="false">COUNTIF(M79:M89, "=1")</f>
        <v>1</v>
      </c>
      <c r="Q19" s="0" t="n">
        <f aca="false">$P$3*11/$P$2</f>
        <v>2.23893805309735</v>
      </c>
    </row>
    <row r="20" customFormat="false" ht="13.8" hidden="false" customHeight="false" outlineLevel="0" collapsed="false">
      <c r="A20" s="0" t="n">
        <v>257</v>
      </c>
      <c r="B20" s="0" t="n">
        <v>0.491381194736379</v>
      </c>
      <c r="C20" s="0" t="n">
        <v>0.032190687272052</v>
      </c>
      <c r="D20" s="0" t="n">
        <v>-0.122338852192244</v>
      </c>
      <c r="E20" s="0" t="n">
        <v>-0.00535968914787236</v>
      </c>
      <c r="F20" s="0" t="n">
        <v>0.00288085801822475</v>
      </c>
      <c r="G20" s="0" t="n">
        <v>-0.158280873883827</v>
      </c>
      <c r="H20" s="0" t="n">
        <v>-0.0700881618483663</v>
      </c>
      <c r="I20" s="0" t="n">
        <v>-0.254307252418512</v>
      </c>
      <c r="J20" s="0" t="n">
        <v>1.00320631883545</v>
      </c>
      <c r="K20" s="0" t="n">
        <v>-0.190154824895888</v>
      </c>
      <c r="L20" s="0" t="n">
        <f aca="false">SUM(B20:K20)</f>
        <v>0.7291294044754</v>
      </c>
      <c r="M20" s="0" t="n">
        <v>0</v>
      </c>
      <c r="O20" s="0" t="n">
        <v>90</v>
      </c>
      <c r="P20" s="0" t="n">
        <f aca="false">COUNTIF(M90:M100, "=1")</f>
        <v>2</v>
      </c>
      <c r="Q20" s="0" t="n">
        <f aca="false">$P$3*11/$P$2</f>
        <v>2.23893805309735</v>
      </c>
    </row>
    <row r="21" customFormat="false" ht="13.8" hidden="false" customHeight="false" outlineLevel="0" collapsed="false">
      <c r="A21" s="0" t="n">
        <v>271</v>
      </c>
      <c r="B21" s="0" t="n">
        <v>0.491381194736379</v>
      </c>
      <c r="C21" s="0" t="n">
        <v>0.032190687272052</v>
      </c>
      <c r="D21" s="0" t="n">
        <v>0.14613494662127</v>
      </c>
      <c r="E21" s="0" t="n">
        <v>-0.203619554472889</v>
      </c>
      <c r="F21" s="0" t="n">
        <v>0.00288085801822475</v>
      </c>
      <c r="G21" s="0" t="n">
        <v>-0.158280873883827</v>
      </c>
      <c r="H21" s="0" t="n">
        <v>-0.0700881618483663</v>
      </c>
      <c r="I21" s="0" t="n">
        <v>0.365454401497076</v>
      </c>
      <c r="J21" s="0" t="n">
        <v>0.157128714853479</v>
      </c>
      <c r="K21" s="0" t="n">
        <v>-0.0453955492579948</v>
      </c>
      <c r="L21" s="0" t="n">
        <f aca="false">SUM(B21:K21)</f>
        <v>0.717786663535404</v>
      </c>
      <c r="M21" s="0" t="n">
        <v>0</v>
      </c>
      <c r="O21" s="0" t="n">
        <v>100</v>
      </c>
      <c r="P21" s="0" t="n">
        <f aca="false">COUNTIF(M101:M114, "=1")</f>
        <v>1</v>
      </c>
      <c r="Q21" s="0" t="n">
        <f aca="false">$P$3*14/$P$2</f>
        <v>2.84955752212389</v>
      </c>
    </row>
    <row r="22" customFormat="false" ht="13.8" hidden="false" customHeight="false" outlineLevel="0" collapsed="false">
      <c r="A22" s="0" t="n">
        <v>118</v>
      </c>
      <c r="B22" s="0" t="n">
        <v>-0.868595858066138</v>
      </c>
      <c r="C22" s="0" t="n">
        <v>0.032190687272052</v>
      </c>
      <c r="D22" s="0" t="n">
        <v>-0.122338852192244</v>
      </c>
      <c r="E22" s="0" t="n">
        <v>-0.00535968914787236</v>
      </c>
      <c r="F22" s="0" t="n">
        <v>0.00288085801822475</v>
      </c>
      <c r="G22" s="0" t="n">
        <v>1.51403194260144</v>
      </c>
      <c r="H22" s="0" t="n">
        <v>-0.0700881618483663</v>
      </c>
      <c r="I22" s="0" t="n">
        <v>-0.602892692333132</v>
      </c>
      <c r="J22" s="0" t="n">
        <v>1.00320631883545</v>
      </c>
      <c r="K22" s="0" t="n">
        <v>-0.190154824895888</v>
      </c>
      <c r="L22" s="0" t="n">
        <f aca="false">SUM(B22:K22)</f>
        <v>0.692879728243534</v>
      </c>
      <c r="M22" s="0" t="n">
        <v>0</v>
      </c>
    </row>
    <row r="23" customFormat="false" ht="13.8" hidden="false" customHeight="false" outlineLevel="0" collapsed="false">
      <c r="A23" s="0" t="n">
        <v>426</v>
      </c>
      <c r="B23" s="0" t="n">
        <v>0.491381194736379</v>
      </c>
      <c r="C23" s="0" t="n">
        <v>0.032190687272052</v>
      </c>
      <c r="D23" s="0" t="n">
        <v>-0.122338852192244</v>
      </c>
      <c r="E23" s="0" t="n">
        <v>-0.00535968914787236</v>
      </c>
      <c r="F23" s="0" t="n">
        <v>0.00288085801822475</v>
      </c>
      <c r="G23" s="0" t="n">
        <v>-0.158280873883827</v>
      </c>
      <c r="H23" s="0" t="n">
        <v>0.0110607406282367</v>
      </c>
      <c r="I23" s="0" t="n">
        <v>0.365454401497076</v>
      </c>
      <c r="J23" s="0" t="n">
        <v>0.157128714853479</v>
      </c>
      <c r="K23" s="0" t="n">
        <v>-0.190154824895888</v>
      </c>
      <c r="L23" s="0" t="n">
        <f aca="false">SUM(B23:K23)</f>
        <v>0.583962356885616</v>
      </c>
      <c r="M23" s="0" t="n">
        <v>0</v>
      </c>
    </row>
    <row r="24" customFormat="false" ht="13.8" hidden="false" customHeight="false" outlineLevel="0" collapsed="false">
      <c r="A24" s="0" t="n">
        <v>202</v>
      </c>
      <c r="B24" s="0" t="n">
        <v>0.491381194736379</v>
      </c>
      <c r="C24" s="0" t="n">
        <v>0.032190687272052</v>
      </c>
      <c r="D24" s="0" t="n">
        <v>-0.122338852192244</v>
      </c>
      <c r="E24" s="0" t="n">
        <v>-0.00535968914787236</v>
      </c>
      <c r="F24" s="0" t="n">
        <v>0.00288085801822475</v>
      </c>
      <c r="G24" s="0" t="n">
        <v>-0.158280873883827</v>
      </c>
      <c r="H24" s="0" t="n">
        <v>-0.0700881618483663</v>
      </c>
      <c r="I24" s="0" t="n">
        <v>-0.254307252418512</v>
      </c>
      <c r="J24" s="0" t="n">
        <v>0.157128714853479</v>
      </c>
      <c r="K24" s="0" t="n">
        <v>0.507227203186457</v>
      </c>
      <c r="L24" s="0" t="n">
        <f aca="false">SUM(B24:K24)</f>
        <v>0.580433828575771</v>
      </c>
      <c r="M24" s="0" t="n">
        <v>1</v>
      </c>
    </row>
    <row r="25" customFormat="false" ht="13.8" hidden="false" customHeight="false" outlineLevel="0" collapsed="false">
      <c r="A25" s="0" t="n">
        <v>64</v>
      </c>
      <c r="B25" s="0" t="n">
        <v>-0.16828018802758</v>
      </c>
      <c r="C25" s="0" t="n">
        <v>0.032190687272052</v>
      </c>
      <c r="D25" s="0" t="n">
        <v>0.14613494662127</v>
      </c>
      <c r="E25" s="0" t="n">
        <v>-0.00535968914787236</v>
      </c>
      <c r="F25" s="0" t="n">
        <v>-0.0010952903614148</v>
      </c>
      <c r="G25" s="0" t="n">
        <v>-0.0741949438010197</v>
      </c>
      <c r="H25" s="0" t="n">
        <v>0.0110607406282367</v>
      </c>
      <c r="I25" s="0" t="n">
        <v>-0.254307252418512</v>
      </c>
      <c r="J25" s="0" t="n">
        <v>1.00320631883545</v>
      </c>
      <c r="K25" s="0" t="n">
        <v>-0.190154824895888</v>
      </c>
      <c r="L25" s="0" t="n">
        <f aca="false">SUM(B25:K25)</f>
        <v>0.499200504704725</v>
      </c>
      <c r="M25" s="0" t="n">
        <v>0</v>
      </c>
    </row>
    <row r="26" customFormat="false" ht="13.8" hidden="false" customHeight="false" outlineLevel="0" collapsed="false">
      <c r="A26" s="0" t="n">
        <v>368</v>
      </c>
      <c r="B26" s="0" t="n">
        <v>0.491381194736379</v>
      </c>
      <c r="C26" s="0" t="n">
        <v>0.032190687272052</v>
      </c>
      <c r="D26" s="0" t="n">
        <v>-0.122338852192244</v>
      </c>
      <c r="E26" s="0" t="n">
        <v>-0.203619554472889</v>
      </c>
      <c r="F26" s="0" t="n">
        <v>-0.0010952903614148</v>
      </c>
      <c r="G26" s="0" t="n">
        <v>-0.0741949438010197</v>
      </c>
      <c r="H26" s="0" t="n">
        <v>0.0110607406282367</v>
      </c>
      <c r="I26" s="0" t="n">
        <v>0.365454401497076</v>
      </c>
      <c r="J26" s="0" t="n">
        <v>0.157128714853479</v>
      </c>
      <c r="K26" s="0" t="n">
        <v>-0.190154824895888</v>
      </c>
      <c r="L26" s="0" t="n">
        <f aca="false">SUM(B26:K26)</f>
        <v>0.465812273263768</v>
      </c>
      <c r="M26" s="0" t="n">
        <v>1</v>
      </c>
    </row>
    <row r="27" customFormat="false" ht="13.8" hidden="false" customHeight="false" outlineLevel="0" collapsed="false">
      <c r="A27" s="0" t="n">
        <v>416</v>
      </c>
      <c r="B27" s="0" t="n">
        <v>-0.16828018802758</v>
      </c>
      <c r="C27" s="0" t="n">
        <v>0.032190687272052</v>
      </c>
      <c r="D27" s="0" t="n">
        <v>0.14613494662127</v>
      </c>
      <c r="E27" s="0" t="n">
        <v>-0.00535968914787236</v>
      </c>
      <c r="F27" s="0" t="n">
        <v>-0.0010952903614148</v>
      </c>
      <c r="G27" s="0" t="n">
        <v>-0.0741949438010197</v>
      </c>
      <c r="H27" s="0" t="n">
        <v>0.0110607406282367</v>
      </c>
      <c r="I27" s="0" t="n">
        <v>0.365454401497076</v>
      </c>
      <c r="J27" s="0" t="n">
        <v>0.157128714853479</v>
      </c>
      <c r="K27" s="0" t="n">
        <v>-0.0453955492579948</v>
      </c>
      <c r="L27" s="0" t="n">
        <f aca="false">SUM(B27:K27)</f>
        <v>0.417643830276232</v>
      </c>
      <c r="M27" s="0" t="n">
        <v>0</v>
      </c>
    </row>
    <row r="28" customFormat="false" ht="13.8" hidden="false" customHeight="false" outlineLevel="0" collapsed="false">
      <c r="A28" s="0" t="n">
        <v>525</v>
      </c>
      <c r="B28" s="0" t="n">
        <v>-0.16828018802758</v>
      </c>
      <c r="C28" s="0" t="n">
        <v>0.032190687272052</v>
      </c>
      <c r="D28" s="0" t="n">
        <v>0.14613494662127</v>
      </c>
      <c r="E28" s="0" t="n">
        <v>-0.00535968914787236</v>
      </c>
      <c r="F28" s="0" t="n">
        <v>0.00288085801822475</v>
      </c>
      <c r="G28" s="0" t="n">
        <v>-0.158280873883827</v>
      </c>
      <c r="H28" s="0" t="n">
        <v>0.0110607406282367</v>
      </c>
      <c r="I28" s="0" t="n">
        <v>0.365454401497076</v>
      </c>
      <c r="J28" s="0" t="n">
        <v>-0.357770234300147</v>
      </c>
      <c r="K28" s="0" t="n">
        <v>0.507227203186457</v>
      </c>
      <c r="L28" s="0" t="n">
        <f aca="false">SUM(B28:K28)</f>
        <v>0.37525785186389</v>
      </c>
      <c r="M28" s="0" t="n">
        <v>0</v>
      </c>
    </row>
    <row r="29" customFormat="false" ht="13.8" hidden="false" customHeight="false" outlineLevel="0" collapsed="false">
      <c r="A29" s="0" t="n">
        <v>478</v>
      </c>
      <c r="B29" s="0" t="n">
        <v>-0.16828018802758</v>
      </c>
      <c r="C29" s="0" t="n">
        <v>0.032190687272052</v>
      </c>
      <c r="D29" s="0" t="n">
        <v>0.14613494662127</v>
      </c>
      <c r="E29" s="0" t="n">
        <v>-0.00535968914787236</v>
      </c>
      <c r="F29" s="0" t="n">
        <v>-0.0010952903614148</v>
      </c>
      <c r="G29" s="0" t="n">
        <v>-0.0741949438010197</v>
      </c>
      <c r="H29" s="0" t="n">
        <v>-0.0700881618483663</v>
      </c>
      <c r="I29" s="0" t="n">
        <v>0.365454401497076</v>
      </c>
      <c r="J29" s="0" t="n">
        <v>-0.357770234300147</v>
      </c>
      <c r="K29" s="0" t="n">
        <v>0.507227203186457</v>
      </c>
      <c r="L29" s="0" t="n">
        <f aca="false">SUM(B29:K29)</f>
        <v>0.374218731090455</v>
      </c>
      <c r="M29" s="0" t="n">
        <v>1</v>
      </c>
    </row>
    <row r="30" customFormat="false" ht="13.8" hidden="false" customHeight="false" outlineLevel="0" collapsed="false">
      <c r="A30" s="0" t="n">
        <v>379</v>
      </c>
      <c r="B30" s="0" t="n">
        <v>-0.16828018802758</v>
      </c>
      <c r="C30" s="0" t="n">
        <v>0.032190687272052</v>
      </c>
      <c r="D30" s="0" t="n">
        <v>0.14613494662127</v>
      </c>
      <c r="E30" s="0" t="n">
        <v>-0.00535968914787236</v>
      </c>
      <c r="F30" s="0" t="n">
        <v>0.00288085801822475</v>
      </c>
      <c r="G30" s="0" t="n">
        <v>-0.158280873883827</v>
      </c>
      <c r="H30" s="0" t="n">
        <v>0.0110607406282367</v>
      </c>
      <c r="I30" s="0" t="n">
        <v>0.365454401497076</v>
      </c>
      <c r="J30" s="0" t="n">
        <v>0.157128714853479</v>
      </c>
      <c r="K30" s="0" t="n">
        <v>-0.0453955492579948</v>
      </c>
      <c r="L30" s="0" t="n">
        <f aca="false">SUM(B30:K30)</f>
        <v>0.337534048573064</v>
      </c>
      <c r="M30" s="0" t="n">
        <v>1</v>
      </c>
    </row>
    <row r="31" customFormat="false" ht="13.8" hidden="false" customHeight="false" outlineLevel="0" collapsed="false">
      <c r="A31" s="0" t="n">
        <v>5</v>
      </c>
      <c r="B31" s="0" t="n">
        <v>-0.16828018802758</v>
      </c>
      <c r="C31" s="0" t="n">
        <v>0.032190687272052</v>
      </c>
      <c r="D31" s="0" t="n">
        <v>0.14613494662127</v>
      </c>
      <c r="E31" s="0" t="n">
        <v>-0.00535968914787236</v>
      </c>
      <c r="F31" s="0" t="n">
        <v>0.00288085801822475</v>
      </c>
      <c r="G31" s="0" t="n">
        <v>-0.158280873883827</v>
      </c>
      <c r="H31" s="0" t="n">
        <v>0.0110607406282367</v>
      </c>
      <c r="I31" s="0" t="n">
        <v>0.365454401497076</v>
      </c>
      <c r="J31" s="0" t="n">
        <v>0.157128714853479</v>
      </c>
      <c r="K31" s="0" t="n">
        <v>-0.190154824895888</v>
      </c>
      <c r="L31" s="0" t="n">
        <f aca="false">SUM(B31:K31)</f>
        <v>0.192774772935171</v>
      </c>
      <c r="M31" s="0" t="n">
        <v>0</v>
      </c>
    </row>
    <row r="32" customFormat="false" ht="13.8" hidden="false" customHeight="false" outlineLevel="0" collapsed="false">
      <c r="A32" s="0" t="n">
        <v>262</v>
      </c>
      <c r="B32" s="0" t="n">
        <v>-0.16828018802758</v>
      </c>
      <c r="C32" s="0" t="n">
        <v>0.032190687272052</v>
      </c>
      <c r="D32" s="0" t="n">
        <v>-0.122338852192244</v>
      </c>
      <c r="E32" s="0" t="n">
        <v>-0.00535968914787236</v>
      </c>
      <c r="F32" s="0" t="n">
        <v>0.00288085801822475</v>
      </c>
      <c r="G32" s="0" t="n">
        <v>-0.0741949438010197</v>
      </c>
      <c r="H32" s="0" t="n">
        <v>0.0110607406282367</v>
      </c>
      <c r="I32" s="0" t="n">
        <v>0.365454401497076</v>
      </c>
      <c r="J32" s="0" t="n">
        <v>-0.357770234300147</v>
      </c>
      <c r="K32" s="0" t="n">
        <v>0.507227203186457</v>
      </c>
      <c r="L32" s="0" t="n">
        <f aca="false">SUM(B32:K32)</f>
        <v>0.190869983133183</v>
      </c>
      <c r="M32" s="0" t="n">
        <v>0</v>
      </c>
    </row>
    <row r="33" customFormat="false" ht="13.8" hidden="false" customHeight="false" outlineLevel="0" collapsed="false">
      <c r="A33" s="0" t="n">
        <v>420</v>
      </c>
      <c r="B33" s="0" t="n">
        <v>-0.16828018802758</v>
      </c>
      <c r="C33" s="0" t="n">
        <v>0.032190687272052</v>
      </c>
      <c r="D33" s="0" t="n">
        <v>0.14613494662127</v>
      </c>
      <c r="E33" s="0" t="n">
        <v>-0.203619554472889</v>
      </c>
      <c r="F33" s="0" t="n">
        <v>0.00288085801822475</v>
      </c>
      <c r="G33" s="0" t="n">
        <v>-0.0741949438010197</v>
      </c>
      <c r="H33" s="0" t="n">
        <v>0.0110607406282367</v>
      </c>
      <c r="I33" s="0" t="n">
        <v>-0.254307252418512</v>
      </c>
      <c r="J33" s="0" t="n">
        <v>0.157128714853479</v>
      </c>
      <c r="K33" s="0" t="n">
        <v>0.507227203186457</v>
      </c>
      <c r="L33" s="0" t="n">
        <f aca="false">SUM(B33:K33)</f>
        <v>0.156221211859719</v>
      </c>
      <c r="M33" s="0" t="n">
        <v>1</v>
      </c>
    </row>
    <row r="34" customFormat="false" ht="13.8" hidden="false" customHeight="false" outlineLevel="0" collapsed="false">
      <c r="A34" s="0" t="n">
        <v>486</v>
      </c>
      <c r="B34" s="0" t="n">
        <v>-0.16828018802758</v>
      </c>
      <c r="C34" s="0" t="n">
        <v>0.032190687272052</v>
      </c>
      <c r="D34" s="0" t="n">
        <v>-0.122338852192244</v>
      </c>
      <c r="E34" s="0" t="n">
        <v>-0.00535968914787236</v>
      </c>
      <c r="F34" s="0" t="n">
        <v>0.00288085801822475</v>
      </c>
      <c r="G34" s="0" t="n">
        <v>-0.158280873883827</v>
      </c>
      <c r="H34" s="0" t="n">
        <v>0.0110607406282367</v>
      </c>
      <c r="I34" s="0" t="n">
        <v>0.365454401497076</v>
      </c>
      <c r="J34" s="0" t="n">
        <v>-0.357770234300147</v>
      </c>
      <c r="K34" s="0" t="n">
        <v>0.507227203186457</v>
      </c>
      <c r="L34" s="0" t="n">
        <f aca="false">SUM(B34:K34)</f>
        <v>0.106784053050376</v>
      </c>
      <c r="M34" s="0" t="n">
        <v>0</v>
      </c>
    </row>
    <row r="35" customFormat="false" ht="13.8" hidden="false" customHeight="false" outlineLevel="0" collapsed="false">
      <c r="A35" s="0" t="n">
        <v>119</v>
      </c>
      <c r="B35" s="0" t="n">
        <v>0.491381194736379</v>
      </c>
      <c r="C35" s="0" t="n">
        <v>0.032190687272052</v>
      </c>
      <c r="D35" s="0" t="n">
        <v>-0.122338852192244</v>
      </c>
      <c r="E35" s="0" t="n">
        <v>-0.00535968914787236</v>
      </c>
      <c r="F35" s="0" t="n">
        <v>-0.0010952903614148</v>
      </c>
      <c r="G35" s="0" t="n">
        <v>-0.158280873883827</v>
      </c>
      <c r="H35" s="0" t="n">
        <v>0.0110607406282367</v>
      </c>
      <c r="I35" s="0" t="n">
        <v>-0.254307252418512</v>
      </c>
      <c r="J35" s="0" t="n">
        <v>0.157128714853479</v>
      </c>
      <c r="K35" s="0" t="n">
        <v>-0.0453955492579948</v>
      </c>
      <c r="L35" s="0" t="n">
        <f aca="false">SUM(B35:K35)</f>
        <v>0.104983830228282</v>
      </c>
      <c r="M35" s="0" t="n">
        <v>1</v>
      </c>
    </row>
    <row r="36" customFormat="false" ht="13.8" hidden="false" customHeight="false" outlineLevel="0" collapsed="false">
      <c r="A36" s="0" t="n">
        <v>488</v>
      </c>
      <c r="B36" s="0" t="n">
        <v>-0.16828018802758</v>
      </c>
      <c r="C36" s="0" t="n">
        <v>0.032190687272052</v>
      </c>
      <c r="D36" s="0" t="n">
        <v>-0.122338852192244</v>
      </c>
      <c r="E36" s="0" t="n">
        <v>-0.00535968914787236</v>
      </c>
      <c r="F36" s="0" t="n">
        <v>-0.0010952903614148</v>
      </c>
      <c r="G36" s="0" t="n">
        <v>-0.158280873883827</v>
      </c>
      <c r="H36" s="0" t="n">
        <v>0.0110607406282367</v>
      </c>
      <c r="I36" s="0" t="n">
        <v>0.365454401497076</v>
      </c>
      <c r="J36" s="0" t="n">
        <v>-0.357770234300147</v>
      </c>
      <c r="K36" s="0" t="n">
        <v>0.507227203186457</v>
      </c>
      <c r="L36" s="0" t="n">
        <f aca="false">SUM(B36:K36)</f>
        <v>0.102807904670736</v>
      </c>
      <c r="M36" s="0" t="n">
        <v>1</v>
      </c>
    </row>
    <row r="37" customFormat="false" ht="13.8" hidden="false" customHeight="false" outlineLevel="0" collapsed="false">
      <c r="A37" s="0" t="n">
        <v>183</v>
      </c>
      <c r="B37" s="0" t="n">
        <v>-0.16828018802758</v>
      </c>
      <c r="C37" s="0" t="n">
        <v>0.032190687272052</v>
      </c>
      <c r="D37" s="0" t="n">
        <v>-0.122338852192244</v>
      </c>
      <c r="E37" s="0" t="n">
        <v>-0.00535968914787236</v>
      </c>
      <c r="F37" s="0" t="n">
        <v>-0.0010952903614148</v>
      </c>
      <c r="G37" s="0" t="n">
        <v>-0.0741949438010197</v>
      </c>
      <c r="H37" s="0" t="n">
        <v>0.0110607406282367</v>
      </c>
      <c r="I37" s="0" t="n">
        <v>-0.254307252418512</v>
      </c>
      <c r="J37" s="0" t="n">
        <v>0.157128714853479</v>
      </c>
      <c r="K37" s="0" t="n">
        <v>0.507227203186457</v>
      </c>
      <c r="L37" s="0" t="n">
        <f aca="false">SUM(B37:K37)</f>
        <v>0.0820311299915821</v>
      </c>
      <c r="M37" s="0" t="n">
        <v>0</v>
      </c>
    </row>
    <row r="38" customFormat="false" ht="13.8" hidden="false" customHeight="false" outlineLevel="0" collapsed="false">
      <c r="A38" s="0" t="n">
        <v>452</v>
      </c>
      <c r="B38" s="0" t="n">
        <v>-0.16828018802758</v>
      </c>
      <c r="C38" s="0" t="n">
        <v>0.032190687272052</v>
      </c>
      <c r="D38" s="0" t="n">
        <v>-0.122338852192244</v>
      </c>
      <c r="E38" s="0" t="n">
        <v>-0.00535968914787236</v>
      </c>
      <c r="F38" s="0" t="n">
        <v>-0.0010952903614148</v>
      </c>
      <c r="G38" s="0" t="n">
        <v>-0.0741949438010197</v>
      </c>
      <c r="H38" s="0" t="n">
        <v>0.0110607406282367</v>
      </c>
      <c r="I38" s="0" t="n">
        <v>-0.254307252418512</v>
      </c>
      <c r="J38" s="0" t="n">
        <v>0.157128714853479</v>
      </c>
      <c r="K38" s="0" t="n">
        <v>0.507227203186457</v>
      </c>
      <c r="L38" s="0" t="n">
        <f aca="false">SUM(B38:K38)</f>
        <v>0.0820311299915821</v>
      </c>
      <c r="M38" s="0" t="n">
        <v>0</v>
      </c>
    </row>
    <row r="39" customFormat="false" ht="13.8" hidden="false" customHeight="false" outlineLevel="0" collapsed="false">
      <c r="A39" s="0" t="n">
        <v>541</v>
      </c>
      <c r="B39" s="0" t="n">
        <v>-0.16828018802758</v>
      </c>
      <c r="C39" s="0" t="n">
        <v>0.032190687272052</v>
      </c>
      <c r="D39" s="0" t="n">
        <v>0.14613494662127</v>
      </c>
      <c r="E39" s="0" t="n">
        <v>-0.00535968914787236</v>
      </c>
      <c r="F39" s="0" t="n">
        <v>-0.0010952903614148</v>
      </c>
      <c r="G39" s="0" t="n">
        <v>-0.158280873883827</v>
      </c>
      <c r="H39" s="0" t="n">
        <v>0.0110607406282367</v>
      </c>
      <c r="I39" s="0" t="n">
        <v>-0.602892692333132</v>
      </c>
      <c r="J39" s="0" t="n">
        <v>1.00320631883545</v>
      </c>
      <c r="K39" s="0" t="n">
        <v>-0.190154824895888</v>
      </c>
      <c r="L39" s="0" t="n">
        <f aca="false">SUM(B39:K39)</f>
        <v>0.0665291347072978</v>
      </c>
      <c r="M39" s="0" t="n">
        <v>0</v>
      </c>
    </row>
    <row r="40" customFormat="false" ht="13.8" hidden="false" customHeight="false" outlineLevel="0" collapsed="false">
      <c r="A40" s="0" t="n">
        <v>576</v>
      </c>
      <c r="B40" s="0" t="n">
        <v>-0.16828018802758</v>
      </c>
      <c r="C40" s="0" t="n">
        <v>0.032190687272052</v>
      </c>
      <c r="D40" s="0" t="n">
        <v>-0.122338852192244</v>
      </c>
      <c r="E40" s="0" t="n">
        <v>-0.00535968914787236</v>
      </c>
      <c r="F40" s="0" t="n">
        <v>-0.0010952903614148</v>
      </c>
      <c r="G40" s="0" t="n">
        <v>-0.158280873883827</v>
      </c>
      <c r="H40" s="0" t="n">
        <v>0.0110607406282367</v>
      </c>
      <c r="I40" s="0" t="n">
        <v>0.365454401497076</v>
      </c>
      <c r="J40" s="0" t="n">
        <v>0.157128714853479</v>
      </c>
      <c r="K40" s="0" t="n">
        <v>-0.0453955492579948</v>
      </c>
      <c r="L40" s="0" t="n">
        <f aca="false">SUM(B40:K40)</f>
        <v>0.0650841013799106</v>
      </c>
      <c r="M40" s="0" t="n">
        <v>0</v>
      </c>
    </row>
    <row r="41" customFormat="false" ht="13.8" hidden="false" customHeight="false" outlineLevel="0" collapsed="false">
      <c r="A41" s="0" t="n">
        <v>220</v>
      </c>
      <c r="B41" s="0" t="n">
        <v>0.491381194736379</v>
      </c>
      <c r="C41" s="0" t="n">
        <v>0.032190687272052</v>
      </c>
      <c r="D41" s="0" t="n">
        <v>-0.122338852192244</v>
      </c>
      <c r="E41" s="0" t="n">
        <v>-0.00535968914787236</v>
      </c>
      <c r="F41" s="0" t="n">
        <v>0.00288085801822475</v>
      </c>
      <c r="G41" s="0" t="n">
        <v>-0.0741949438010197</v>
      </c>
      <c r="H41" s="0" t="n">
        <v>0.0110607406282367</v>
      </c>
      <c r="I41" s="0" t="n">
        <v>-0.254307252418512</v>
      </c>
      <c r="J41" s="0" t="n">
        <v>0.157128714853479</v>
      </c>
      <c r="K41" s="0" t="n">
        <v>-0.190154824895888</v>
      </c>
      <c r="L41" s="0" t="n">
        <f aca="false">SUM(B41:K41)</f>
        <v>0.0482866330528356</v>
      </c>
      <c r="M41" s="0" t="n">
        <v>0</v>
      </c>
    </row>
    <row r="42" customFormat="false" ht="13.8" hidden="false" customHeight="false" outlineLevel="0" collapsed="false">
      <c r="A42" s="0" t="n">
        <v>305</v>
      </c>
      <c r="B42" s="0" t="n">
        <v>0.491381194736379</v>
      </c>
      <c r="C42" s="0" t="n">
        <v>-0.645452306751928</v>
      </c>
      <c r="D42" s="0" t="n">
        <v>-0.122338852192244</v>
      </c>
      <c r="E42" s="0" t="n">
        <v>-0.00535968914787236</v>
      </c>
      <c r="F42" s="0" t="n">
        <v>0.00288085801822475</v>
      </c>
      <c r="G42" s="0" t="n">
        <v>-0.0741949438010197</v>
      </c>
      <c r="H42" s="0" t="n">
        <v>0.0110607406282367</v>
      </c>
      <c r="I42" s="0" t="n">
        <v>0.365454401497076</v>
      </c>
      <c r="J42" s="0" t="n">
        <v>0.157128714853479</v>
      </c>
      <c r="K42" s="0" t="n">
        <v>-0.190154824895888</v>
      </c>
      <c r="L42" s="0" t="n">
        <f aca="false">SUM(B42:K42)</f>
        <v>-0.00959470705555615</v>
      </c>
      <c r="M42" s="0" t="n">
        <v>0</v>
      </c>
    </row>
    <row r="43" customFormat="false" ht="13.8" hidden="false" customHeight="false" outlineLevel="0" collapsed="false">
      <c r="A43" s="0" t="n">
        <v>473</v>
      </c>
      <c r="B43" s="0" t="n">
        <v>0.491381194736379</v>
      </c>
      <c r="C43" s="0" t="n">
        <v>0.032190687272052</v>
      </c>
      <c r="D43" s="0" t="n">
        <v>-0.122338852192244</v>
      </c>
      <c r="E43" s="0" t="n">
        <v>-0.00535968914787236</v>
      </c>
      <c r="F43" s="0" t="n">
        <v>-0.763235342408312</v>
      </c>
      <c r="G43" s="0" t="n">
        <v>-0.158280873883827</v>
      </c>
      <c r="H43" s="0" t="n">
        <v>0.0110607406282367</v>
      </c>
      <c r="I43" s="0" t="n">
        <v>0.365454401497076</v>
      </c>
      <c r="J43" s="0" t="n">
        <v>0.157128714853479</v>
      </c>
      <c r="K43" s="0" t="n">
        <v>-0.0453955492579948</v>
      </c>
      <c r="L43" s="0" t="n">
        <f aca="false">SUM(B43:K43)</f>
        <v>-0.0373945679030269</v>
      </c>
      <c r="M43" s="0" t="n">
        <v>0</v>
      </c>
    </row>
    <row r="44" customFormat="false" ht="13.8" hidden="false" customHeight="false" outlineLevel="0" collapsed="false">
      <c r="A44" s="0" t="n">
        <v>182</v>
      </c>
      <c r="B44" s="0" t="n">
        <v>-0.16828018802758</v>
      </c>
      <c r="C44" s="0" t="n">
        <v>0.032190687272052</v>
      </c>
      <c r="D44" s="0" t="n">
        <v>-0.122338852192244</v>
      </c>
      <c r="E44" s="0" t="n">
        <v>-0.00535968914787236</v>
      </c>
      <c r="F44" s="0" t="n">
        <v>0.00288085801822475</v>
      </c>
      <c r="G44" s="0" t="n">
        <v>-0.158280873883827</v>
      </c>
      <c r="H44" s="0" t="n">
        <v>0.0110607406282367</v>
      </c>
      <c r="I44" s="0" t="n">
        <v>-0.602892692333132</v>
      </c>
      <c r="J44" s="0" t="n">
        <v>1.00320631883545</v>
      </c>
      <c r="K44" s="0" t="n">
        <v>-0.0453955492579948</v>
      </c>
      <c r="L44" s="0" t="n">
        <f aca="false">SUM(B44:K44)</f>
        <v>-0.0532092400886834</v>
      </c>
      <c r="M44" s="0" t="n">
        <v>0</v>
      </c>
    </row>
    <row r="45" customFormat="false" ht="13.8" hidden="false" customHeight="false" outlineLevel="0" collapsed="false">
      <c r="A45" s="0" t="n">
        <v>528</v>
      </c>
      <c r="B45" s="0" t="n">
        <v>-0.16828018802758</v>
      </c>
      <c r="C45" s="0" t="n">
        <v>0.032190687272052</v>
      </c>
      <c r="D45" s="0" t="n">
        <v>-0.122338852192244</v>
      </c>
      <c r="E45" s="0" t="n">
        <v>-0.203619554472889</v>
      </c>
      <c r="F45" s="0" t="n">
        <v>0.00288085801822475</v>
      </c>
      <c r="G45" s="0" t="n">
        <v>-0.158280873883827</v>
      </c>
      <c r="H45" s="0" t="n">
        <v>-0.0700881618483663</v>
      </c>
      <c r="I45" s="0" t="n">
        <v>-0.254307252418512</v>
      </c>
      <c r="J45" s="0" t="n">
        <v>1.00320631883545</v>
      </c>
      <c r="K45" s="0" t="n">
        <v>-0.190154824895888</v>
      </c>
      <c r="L45" s="0" t="n">
        <f aca="false">SUM(B45:K45)</f>
        <v>-0.128791843613576</v>
      </c>
      <c r="M45" s="0" t="n">
        <v>0</v>
      </c>
    </row>
    <row r="46" customFormat="false" ht="13.8" hidden="false" customHeight="false" outlineLevel="0" collapsed="false">
      <c r="A46" s="0" t="n">
        <v>11</v>
      </c>
      <c r="B46" s="0" t="n">
        <v>-0.16828018802758</v>
      </c>
      <c r="C46" s="0" t="n">
        <v>0.032190687272052</v>
      </c>
      <c r="D46" s="0" t="n">
        <v>-0.122338852192244</v>
      </c>
      <c r="E46" s="0" t="n">
        <v>-0.203619554472889</v>
      </c>
      <c r="F46" s="0" t="n">
        <v>0.00288085801822475</v>
      </c>
      <c r="G46" s="0" t="n">
        <v>-0.158280873883827</v>
      </c>
      <c r="H46" s="0" t="n">
        <v>0.0110607406282367</v>
      </c>
      <c r="I46" s="0" t="n">
        <v>0.365454401497076</v>
      </c>
      <c r="J46" s="0" t="n">
        <v>0.157128714853479</v>
      </c>
      <c r="K46" s="0" t="n">
        <v>-0.0453955492579948</v>
      </c>
      <c r="L46" s="0" t="n">
        <f aca="false">SUM(B46:K46)</f>
        <v>-0.129199615565466</v>
      </c>
      <c r="M46" s="0" t="n">
        <v>0</v>
      </c>
    </row>
    <row r="47" customFormat="false" ht="13.8" hidden="false" customHeight="false" outlineLevel="0" collapsed="false">
      <c r="A47" s="0" t="n">
        <v>132</v>
      </c>
      <c r="B47" s="0" t="n">
        <v>0.491381194736379</v>
      </c>
      <c r="C47" s="0" t="n">
        <v>0.032190687272052</v>
      </c>
      <c r="D47" s="0" t="n">
        <v>0.14613494662127</v>
      </c>
      <c r="E47" s="0" t="n">
        <v>-0.00535968914787236</v>
      </c>
      <c r="F47" s="0" t="n">
        <v>0.00288085801822475</v>
      </c>
      <c r="G47" s="0" t="n">
        <v>-0.0741949438010197</v>
      </c>
      <c r="H47" s="0" t="n">
        <v>-0.0700881618483663</v>
      </c>
      <c r="I47" s="0" t="n">
        <v>-0.254307252418512</v>
      </c>
      <c r="J47" s="0" t="n">
        <v>-0.357770234300147</v>
      </c>
      <c r="K47" s="0" t="n">
        <v>-0.0453955492579948</v>
      </c>
      <c r="L47" s="0" t="n">
        <f aca="false">SUM(B47:K47)</f>
        <v>-0.134528144125986</v>
      </c>
      <c r="M47" s="0" t="n">
        <v>1</v>
      </c>
    </row>
    <row r="48" customFormat="false" ht="13.8" hidden="false" customHeight="false" outlineLevel="0" collapsed="false">
      <c r="A48" s="0" t="n">
        <v>538</v>
      </c>
      <c r="B48" s="0" t="n">
        <v>0.491381194736379</v>
      </c>
      <c r="C48" s="0" t="n">
        <v>0.032190687272052</v>
      </c>
      <c r="D48" s="0" t="n">
        <v>0.14613494662127</v>
      </c>
      <c r="E48" s="0" t="n">
        <v>-0.00535968914787236</v>
      </c>
      <c r="F48" s="0" t="n">
        <v>0.00288085801822475</v>
      </c>
      <c r="G48" s="0" t="n">
        <v>-0.158280873883827</v>
      </c>
      <c r="H48" s="0" t="n">
        <v>0.0110607406282367</v>
      </c>
      <c r="I48" s="0" t="n">
        <v>-0.254307252418512</v>
      </c>
      <c r="J48" s="0" t="n">
        <v>-0.357770234300147</v>
      </c>
      <c r="K48" s="0" t="n">
        <v>-0.0453955492579948</v>
      </c>
      <c r="L48" s="0" t="n">
        <f aca="false">SUM(B48:K48)</f>
        <v>-0.137465171732191</v>
      </c>
      <c r="M48" s="0" t="n">
        <v>0</v>
      </c>
    </row>
    <row r="49" customFormat="false" ht="13.8" hidden="false" customHeight="false" outlineLevel="0" collapsed="false">
      <c r="A49" s="0" t="n">
        <v>434</v>
      </c>
      <c r="B49" s="0" t="n">
        <v>-0.16828018802758</v>
      </c>
      <c r="C49" s="0" t="n">
        <v>0.032190687272052</v>
      </c>
      <c r="D49" s="0" t="n">
        <v>-0.122338852192244</v>
      </c>
      <c r="E49" s="0" t="n">
        <v>-0.00535968914787236</v>
      </c>
      <c r="F49" s="0" t="n">
        <v>-0.0010952903614148</v>
      </c>
      <c r="G49" s="0" t="n">
        <v>-0.158280873883827</v>
      </c>
      <c r="H49" s="0" t="n">
        <v>0.335376946259798</v>
      </c>
      <c r="I49" s="0" t="n">
        <v>-0.254307252418512</v>
      </c>
      <c r="J49" s="0" t="n">
        <v>-0.357770234300147</v>
      </c>
      <c r="K49" s="0" t="n">
        <v>0.507227203186457</v>
      </c>
      <c r="L49" s="0" t="n">
        <f aca="false">SUM(B49:K49)</f>
        <v>-0.19263754361329</v>
      </c>
      <c r="M49" s="0" t="n">
        <v>1</v>
      </c>
    </row>
    <row r="50" customFormat="false" ht="13.8" hidden="false" customHeight="false" outlineLevel="0" collapsed="false">
      <c r="A50" s="0" t="n">
        <v>275</v>
      </c>
      <c r="B50" s="0" t="n">
        <v>0.491381194736379</v>
      </c>
      <c r="C50" s="0" t="n">
        <v>0.032190687272052</v>
      </c>
      <c r="D50" s="0" t="n">
        <v>-0.122338852192244</v>
      </c>
      <c r="E50" s="0" t="n">
        <v>-0.00535968914787236</v>
      </c>
      <c r="F50" s="0" t="n">
        <v>0.00288085801822475</v>
      </c>
      <c r="G50" s="0" t="n">
        <v>-0.158280873883827</v>
      </c>
      <c r="H50" s="0" t="n">
        <v>0.0110607406282367</v>
      </c>
      <c r="I50" s="0" t="n">
        <v>-0.602892692333132</v>
      </c>
      <c r="J50" s="0" t="n">
        <v>-0.357770234300147</v>
      </c>
      <c r="K50" s="0" t="n">
        <v>0.507227203186457</v>
      </c>
      <c r="L50" s="0" t="n">
        <f aca="false">SUM(B50:K50)</f>
        <v>-0.201901658015873</v>
      </c>
      <c r="M50" s="0" t="n">
        <v>1</v>
      </c>
    </row>
    <row r="51" customFormat="false" ht="13.8" hidden="false" customHeight="false" outlineLevel="0" collapsed="false">
      <c r="A51" s="0" t="n">
        <v>66</v>
      </c>
      <c r="B51" s="0" t="n">
        <v>0.491381194736379</v>
      </c>
      <c r="C51" s="0" t="n">
        <v>0.032190687272052</v>
      </c>
      <c r="D51" s="0" t="n">
        <v>0.14613494662127</v>
      </c>
      <c r="E51" s="0" t="n">
        <v>-0.00535968914787236</v>
      </c>
      <c r="F51" s="0" t="n">
        <v>-0.0010952903614148</v>
      </c>
      <c r="G51" s="0" t="n">
        <v>-0.0741949438010197</v>
      </c>
      <c r="H51" s="0" t="n">
        <v>0.0110607406282367</v>
      </c>
      <c r="I51" s="0" t="n">
        <v>-0.254307252418512</v>
      </c>
      <c r="J51" s="0" t="n">
        <v>-0.357770234300147</v>
      </c>
      <c r="K51" s="0" t="n">
        <v>-0.190154824895888</v>
      </c>
      <c r="L51" s="0" t="n">
        <f aca="false">SUM(B51:K51)</f>
        <v>-0.202114665666916</v>
      </c>
      <c r="M51" s="0" t="n">
        <v>0</v>
      </c>
    </row>
    <row r="52" customFormat="false" ht="13.8" hidden="false" customHeight="false" outlineLevel="0" collapsed="false">
      <c r="A52" s="0" t="n">
        <v>81</v>
      </c>
      <c r="B52" s="0" t="n">
        <v>-0.16828018802758</v>
      </c>
      <c r="C52" s="0" t="n">
        <v>0.032190687272052</v>
      </c>
      <c r="D52" s="0" t="n">
        <v>0.14613494662127</v>
      </c>
      <c r="E52" s="0" t="n">
        <v>-0.00535968914787236</v>
      </c>
      <c r="F52" s="0" t="n">
        <v>-0.0010952903614148</v>
      </c>
      <c r="G52" s="0" t="n">
        <v>-0.158280873883827</v>
      </c>
      <c r="H52" s="0" t="n">
        <v>0.0110607406282367</v>
      </c>
      <c r="I52" s="0" t="n">
        <v>-0.254307252418512</v>
      </c>
      <c r="J52" s="0" t="n">
        <v>-0.357770234300147</v>
      </c>
      <c r="K52" s="0" t="n">
        <v>0.507227203186457</v>
      </c>
      <c r="L52" s="0" t="n">
        <f aca="false">SUM(B52:K52)</f>
        <v>-0.248479950431338</v>
      </c>
      <c r="M52" s="0" t="n">
        <v>0</v>
      </c>
    </row>
    <row r="53" customFormat="false" ht="13.8" hidden="false" customHeight="false" outlineLevel="0" collapsed="false">
      <c r="A53" s="0" t="n">
        <v>89</v>
      </c>
      <c r="B53" s="0" t="n">
        <v>-0.16828018802758</v>
      </c>
      <c r="C53" s="0" t="n">
        <v>0.032190687272052</v>
      </c>
      <c r="D53" s="0" t="n">
        <v>0.14613494662127</v>
      </c>
      <c r="E53" s="0" t="n">
        <v>-0.00535968914787236</v>
      </c>
      <c r="F53" s="0" t="n">
        <v>-0.0010952903614148</v>
      </c>
      <c r="G53" s="0" t="n">
        <v>-0.158280873883827</v>
      </c>
      <c r="H53" s="0" t="n">
        <v>0.0110607406282367</v>
      </c>
      <c r="I53" s="0" t="n">
        <v>-0.254307252418512</v>
      </c>
      <c r="J53" s="0" t="n">
        <v>0.157128714853479</v>
      </c>
      <c r="K53" s="0" t="n">
        <v>-0.0453955492579948</v>
      </c>
      <c r="L53" s="0" t="n">
        <f aca="false">SUM(B53:K53)</f>
        <v>-0.286203753722163</v>
      </c>
      <c r="M53" s="0" t="n">
        <v>1</v>
      </c>
    </row>
    <row r="54" customFormat="false" ht="13.8" hidden="false" customHeight="false" outlineLevel="0" collapsed="false">
      <c r="A54" s="0" t="n">
        <v>179</v>
      </c>
      <c r="B54" s="0" t="n">
        <v>-0.16828018802758</v>
      </c>
      <c r="C54" s="0" t="n">
        <v>0.032190687272052</v>
      </c>
      <c r="D54" s="0" t="n">
        <v>0.14613494662127</v>
      </c>
      <c r="E54" s="0" t="n">
        <v>-0.00535968914787236</v>
      </c>
      <c r="F54" s="0" t="n">
        <v>0.00288085801822475</v>
      </c>
      <c r="G54" s="0" t="n">
        <v>-0.158280873883827</v>
      </c>
      <c r="H54" s="0" t="n">
        <v>0.0110607406282367</v>
      </c>
      <c r="I54" s="0" t="n">
        <v>0.365454401497076</v>
      </c>
      <c r="J54" s="0" t="n">
        <v>-0.357770234300147</v>
      </c>
      <c r="K54" s="0" t="n">
        <v>-0.190154824895888</v>
      </c>
      <c r="L54" s="0" t="n">
        <f aca="false">SUM(B54:K54)</f>
        <v>-0.322124176218456</v>
      </c>
      <c r="M54" s="0" t="n">
        <v>0</v>
      </c>
    </row>
    <row r="55" customFormat="false" ht="13.8" hidden="false" customHeight="false" outlineLevel="0" collapsed="false">
      <c r="A55" s="0" t="n">
        <v>76</v>
      </c>
      <c r="B55" s="0" t="n">
        <v>-0.16828018802758</v>
      </c>
      <c r="C55" s="0" t="n">
        <v>0.032190687272052</v>
      </c>
      <c r="D55" s="0" t="n">
        <v>-0.122338852192244</v>
      </c>
      <c r="E55" s="0" t="n">
        <v>-0.00535968914787236</v>
      </c>
      <c r="F55" s="0" t="n">
        <v>0.00288085801822475</v>
      </c>
      <c r="G55" s="0" t="n">
        <v>-0.0741949438010197</v>
      </c>
      <c r="H55" s="0" t="n">
        <v>0.0110607406282367</v>
      </c>
      <c r="I55" s="0" t="n">
        <v>0.365454401497076</v>
      </c>
      <c r="J55" s="0" t="n">
        <v>-0.357770234300147</v>
      </c>
      <c r="K55" s="0" t="n">
        <v>-0.0453955492579948</v>
      </c>
      <c r="L55" s="0" t="n">
        <f aca="false">SUM(B55:K55)</f>
        <v>-0.361752769311269</v>
      </c>
      <c r="M55" s="0" t="n">
        <v>0</v>
      </c>
    </row>
    <row r="56" customFormat="false" ht="13.8" hidden="false" customHeight="false" outlineLevel="0" collapsed="false">
      <c r="A56" s="0" t="n">
        <v>353</v>
      </c>
      <c r="B56" s="0" t="n">
        <v>-0.16828018802758</v>
      </c>
      <c r="C56" s="0" t="n">
        <v>0.032190687272052</v>
      </c>
      <c r="D56" s="0" t="n">
        <v>-0.122338852192244</v>
      </c>
      <c r="E56" s="0" t="n">
        <v>-0.00535968914787236</v>
      </c>
      <c r="F56" s="0" t="n">
        <v>0.00288085801822475</v>
      </c>
      <c r="G56" s="0" t="n">
        <v>-0.0741949438010197</v>
      </c>
      <c r="H56" s="0" t="n">
        <v>0.0110607406282367</v>
      </c>
      <c r="I56" s="0" t="n">
        <v>0.365454401497076</v>
      </c>
      <c r="J56" s="0" t="n">
        <v>-0.357770234300147</v>
      </c>
      <c r="K56" s="0" t="n">
        <v>-0.0453955492579948</v>
      </c>
      <c r="L56" s="0" t="n">
        <f aca="false">SUM(B56:K56)</f>
        <v>-0.361752769311269</v>
      </c>
      <c r="M56" s="0" t="n">
        <v>0</v>
      </c>
    </row>
    <row r="57" customFormat="false" ht="13.8" hidden="false" customHeight="false" outlineLevel="0" collapsed="false">
      <c r="A57" s="0" t="n">
        <v>134</v>
      </c>
      <c r="B57" s="0" t="n">
        <v>-0.16828018802758</v>
      </c>
      <c r="C57" s="0" t="n">
        <v>0.032190687272052</v>
      </c>
      <c r="D57" s="0" t="n">
        <v>0.14613494662127</v>
      </c>
      <c r="E57" s="0" t="n">
        <v>-0.00535968914787236</v>
      </c>
      <c r="F57" s="0" t="n">
        <v>0.00288085801822475</v>
      </c>
      <c r="G57" s="0" t="n">
        <v>-0.158280873883827</v>
      </c>
      <c r="H57" s="0" t="n">
        <v>-0.0700881618483663</v>
      </c>
      <c r="I57" s="0" t="n">
        <v>-0.254307252418512</v>
      </c>
      <c r="J57" s="0" t="n">
        <v>0.157128714853479</v>
      </c>
      <c r="K57" s="0" t="n">
        <v>-0.0453955492579948</v>
      </c>
      <c r="L57" s="0" t="n">
        <f aca="false">SUM(B57:K57)</f>
        <v>-0.363376507819127</v>
      </c>
      <c r="M57" s="0" t="n">
        <v>0</v>
      </c>
    </row>
    <row r="58" customFormat="false" ht="13.8" hidden="false" customHeight="false" outlineLevel="0" collapsed="false">
      <c r="A58" s="0" t="n">
        <v>48</v>
      </c>
      <c r="B58" s="0" t="n">
        <v>-0.16828018802758</v>
      </c>
      <c r="C58" s="0" t="n">
        <v>0.032190687272052</v>
      </c>
      <c r="D58" s="0" t="n">
        <v>-0.122338852192244</v>
      </c>
      <c r="E58" s="0" t="n">
        <v>-0.00535968914787236</v>
      </c>
      <c r="F58" s="0" t="n">
        <v>0.00288085801822475</v>
      </c>
      <c r="G58" s="0" t="n">
        <v>-0.158280873883827</v>
      </c>
      <c r="H58" s="0" t="n">
        <v>0.0110607406282367</v>
      </c>
      <c r="I58" s="0" t="n">
        <v>0.365454401497076</v>
      </c>
      <c r="J58" s="0" t="n">
        <v>-0.357770234300147</v>
      </c>
      <c r="K58" s="0" t="n">
        <v>-0.0453955492579948</v>
      </c>
      <c r="L58" s="0" t="n">
        <f aca="false">SUM(B58:K58)</f>
        <v>-0.445838699394076</v>
      </c>
      <c r="M58" s="0" t="n">
        <v>0</v>
      </c>
    </row>
    <row r="59" customFormat="false" ht="13.8" hidden="false" customHeight="false" outlineLevel="0" collapsed="false">
      <c r="A59" s="0" t="n">
        <v>313</v>
      </c>
      <c r="B59" s="0" t="n">
        <v>-0.16828018802758</v>
      </c>
      <c r="C59" s="0" t="n">
        <v>0.032190687272052</v>
      </c>
      <c r="D59" s="0" t="n">
        <v>-0.122338852192244</v>
      </c>
      <c r="E59" s="0" t="n">
        <v>-0.00535968914787236</v>
      </c>
      <c r="F59" s="0" t="n">
        <v>0.00288085801822475</v>
      </c>
      <c r="G59" s="0" t="n">
        <v>-0.158280873883827</v>
      </c>
      <c r="H59" s="0" t="n">
        <v>0.0110607406282367</v>
      </c>
      <c r="I59" s="0" t="n">
        <v>0.365454401497076</v>
      </c>
      <c r="J59" s="0" t="n">
        <v>-0.357770234300147</v>
      </c>
      <c r="K59" s="0" t="n">
        <v>-0.0453955492579948</v>
      </c>
      <c r="L59" s="0" t="n">
        <f aca="false">SUM(B59:K59)</f>
        <v>-0.445838699394076</v>
      </c>
      <c r="M59" s="0" t="n">
        <v>0</v>
      </c>
    </row>
    <row r="60" customFormat="false" ht="13.8" hidden="false" customHeight="false" outlineLevel="0" collapsed="false">
      <c r="A60" s="0" t="n">
        <v>543</v>
      </c>
      <c r="B60" s="0" t="n">
        <v>-0.16828018802758</v>
      </c>
      <c r="C60" s="0" t="n">
        <v>0.032190687272052</v>
      </c>
      <c r="D60" s="0" t="n">
        <v>-0.122338852192244</v>
      </c>
      <c r="E60" s="0" t="n">
        <v>-0.00535968914787236</v>
      </c>
      <c r="F60" s="0" t="n">
        <v>-0.0010952903614148</v>
      </c>
      <c r="G60" s="0" t="n">
        <v>-0.158280873883827</v>
      </c>
      <c r="H60" s="0" t="n">
        <v>0.0110607406282367</v>
      </c>
      <c r="I60" s="0" t="n">
        <v>0.365454401497076</v>
      </c>
      <c r="J60" s="0" t="n">
        <v>-0.357770234300147</v>
      </c>
      <c r="K60" s="0" t="n">
        <v>-0.0453955492579948</v>
      </c>
      <c r="L60" s="0" t="n">
        <f aca="false">SUM(B60:K60)</f>
        <v>-0.449814847773716</v>
      </c>
      <c r="M60" s="0" t="n">
        <v>0</v>
      </c>
    </row>
    <row r="61" customFormat="false" ht="13.8" hidden="false" customHeight="false" outlineLevel="0" collapsed="false">
      <c r="A61" s="0" t="n">
        <v>445</v>
      </c>
      <c r="B61" s="0" t="n">
        <v>-0.16828018802758</v>
      </c>
      <c r="C61" s="0" t="n">
        <v>0.032190687272052</v>
      </c>
      <c r="D61" s="0" t="n">
        <v>-0.122338852192244</v>
      </c>
      <c r="E61" s="0" t="n">
        <v>-0.00535968914787236</v>
      </c>
      <c r="F61" s="0" t="n">
        <v>0.00288085801822475</v>
      </c>
      <c r="G61" s="0" t="n">
        <v>-0.0741949438010197</v>
      </c>
      <c r="H61" s="0" t="n">
        <v>0.0110607406282367</v>
      </c>
      <c r="I61" s="0" t="n">
        <v>-0.254307252418512</v>
      </c>
      <c r="J61" s="0" t="n">
        <v>0.157128714853479</v>
      </c>
      <c r="K61" s="0" t="n">
        <v>-0.0453955492579948</v>
      </c>
      <c r="L61" s="0" t="n">
        <f aca="false">SUM(B61:K61)</f>
        <v>-0.46661547407323</v>
      </c>
      <c r="M61" s="0" t="n">
        <v>0</v>
      </c>
    </row>
    <row r="62" customFormat="false" ht="13.8" hidden="false" customHeight="false" outlineLevel="0" collapsed="false">
      <c r="A62" s="0" t="n">
        <v>562</v>
      </c>
      <c r="B62" s="0" t="n">
        <v>-0.16828018802758</v>
      </c>
      <c r="C62" s="0" t="n">
        <v>-0.645452306751928</v>
      </c>
      <c r="D62" s="0" t="n">
        <v>0.14613494662127</v>
      </c>
      <c r="E62" s="0" t="n">
        <v>-0.00535968914787236</v>
      </c>
      <c r="F62" s="0" t="n">
        <v>0.00288085801822475</v>
      </c>
      <c r="G62" s="0" t="n">
        <v>-0.158280873883827</v>
      </c>
      <c r="H62" s="0" t="n">
        <v>0.0110607406282367</v>
      </c>
      <c r="I62" s="0" t="n">
        <v>0.365454401497076</v>
      </c>
      <c r="J62" s="0" t="n">
        <v>0.157128714853479</v>
      </c>
      <c r="K62" s="0" t="n">
        <v>-0.190154824895888</v>
      </c>
      <c r="L62" s="0" t="n">
        <f aca="false">SUM(B62:K62)</f>
        <v>-0.484868221088809</v>
      </c>
      <c r="M62" s="0" t="n">
        <v>1</v>
      </c>
    </row>
    <row r="63" customFormat="false" ht="13.8" hidden="false" customHeight="false" outlineLevel="0" collapsed="false">
      <c r="A63" s="0" t="n">
        <v>319</v>
      </c>
      <c r="B63" s="0" t="n">
        <v>-0.16828018802758</v>
      </c>
      <c r="C63" s="0" t="n">
        <v>0.032190687272052</v>
      </c>
      <c r="D63" s="0" t="n">
        <v>0.14613494662127</v>
      </c>
      <c r="E63" s="0" t="n">
        <v>-0.203619554472889</v>
      </c>
      <c r="F63" s="0" t="n">
        <v>-0.763235342408312</v>
      </c>
      <c r="G63" s="0" t="n">
        <v>-0.0741949438010197</v>
      </c>
      <c r="H63" s="0" t="n">
        <v>0.0110607406282367</v>
      </c>
      <c r="I63" s="0" t="n">
        <v>0.365454401497076</v>
      </c>
      <c r="J63" s="0" t="n">
        <v>-0.357770234300147</v>
      </c>
      <c r="K63" s="0" t="n">
        <v>0.507227203186457</v>
      </c>
      <c r="L63" s="0" t="n">
        <f aca="false">SUM(B63:K63)</f>
        <v>-0.505032283804856</v>
      </c>
      <c r="M63" s="0" t="n">
        <v>0</v>
      </c>
    </row>
    <row r="64" customFormat="false" ht="13.8" hidden="false" customHeight="false" outlineLevel="0" collapsed="false">
      <c r="A64" s="0" t="n">
        <v>141</v>
      </c>
      <c r="B64" s="0" t="n">
        <v>-0.16828018802758</v>
      </c>
      <c r="C64" s="0" t="n">
        <v>0.032190687272052</v>
      </c>
      <c r="D64" s="0" t="n">
        <v>-0.122338852192244</v>
      </c>
      <c r="E64" s="0" t="n">
        <v>-0.00535968914787236</v>
      </c>
      <c r="F64" s="0" t="n">
        <v>0.00288085801822475</v>
      </c>
      <c r="G64" s="0" t="n">
        <v>-0.158280873883827</v>
      </c>
      <c r="H64" s="0" t="n">
        <v>0.0110607406282367</v>
      </c>
      <c r="I64" s="0" t="n">
        <v>-0.254307252418512</v>
      </c>
      <c r="J64" s="0" t="n">
        <v>-0.357770234300147</v>
      </c>
      <c r="K64" s="0" t="n">
        <v>0.507227203186457</v>
      </c>
      <c r="L64" s="0" t="n">
        <f aca="false">SUM(B64:K64)</f>
        <v>-0.512977600865212</v>
      </c>
      <c r="M64" s="0" t="n">
        <v>0</v>
      </c>
    </row>
    <row r="65" customFormat="false" ht="13.8" hidden="false" customHeight="false" outlineLevel="0" collapsed="false">
      <c r="A65" s="0" t="n">
        <v>225</v>
      </c>
      <c r="B65" s="0" t="n">
        <v>-0.16828018802758</v>
      </c>
      <c r="C65" s="0" t="n">
        <v>0.032190687272052</v>
      </c>
      <c r="D65" s="0" t="n">
        <v>-0.122338852192244</v>
      </c>
      <c r="E65" s="0" t="n">
        <v>-0.00535968914787236</v>
      </c>
      <c r="F65" s="0" t="n">
        <v>0.00288085801822475</v>
      </c>
      <c r="G65" s="0" t="n">
        <v>-0.158280873883827</v>
      </c>
      <c r="H65" s="0" t="n">
        <v>0.0110607406282367</v>
      </c>
      <c r="I65" s="0" t="n">
        <v>-0.254307252418512</v>
      </c>
      <c r="J65" s="0" t="n">
        <v>-0.357770234300147</v>
      </c>
      <c r="K65" s="0" t="n">
        <v>0.507227203186457</v>
      </c>
      <c r="L65" s="0" t="n">
        <f aca="false">SUM(B65:K65)</f>
        <v>-0.512977600865212</v>
      </c>
      <c r="M65" s="0" t="n">
        <v>0</v>
      </c>
    </row>
    <row r="66" customFormat="false" ht="13.8" hidden="false" customHeight="false" outlineLevel="0" collapsed="false">
      <c r="A66" s="0" t="n">
        <v>508</v>
      </c>
      <c r="B66" s="0" t="n">
        <v>-0.16828018802758</v>
      </c>
      <c r="C66" s="0" t="n">
        <v>0.032190687272052</v>
      </c>
      <c r="D66" s="0" t="n">
        <v>-0.122338852192244</v>
      </c>
      <c r="E66" s="0" t="n">
        <v>-0.00535968914787236</v>
      </c>
      <c r="F66" s="0" t="n">
        <v>-0.0010952903614148</v>
      </c>
      <c r="G66" s="0" t="n">
        <v>-0.158280873883827</v>
      </c>
      <c r="H66" s="0" t="n">
        <v>0.0110607406282367</v>
      </c>
      <c r="I66" s="0" t="n">
        <v>-0.254307252418512</v>
      </c>
      <c r="J66" s="0" t="n">
        <v>-0.357770234300147</v>
      </c>
      <c r="K66" s="0" t="n">
        <v>0.507227203186457</v>
      </c>
      <c r="L66" s="0" t="n">
        <f aca="false">SUM(B66:K66)</f>
        <v>-0.516953749244852</v>
      </c>
      <c r="M66" s="0" t="n">
        <v>0</v>
      </c>
    </row>
    <row r="67" customFormat="false" ht="13.8" hidden="false" customHeight="false" outlineLevel="0" collapsed="false">
      <c r="A67" s="0" t="n">
        <v>517</v>
      </c>
      <c r="B67" s="0" t="n">
        <v>-0.16828018802758</v>
      </c>
      <c r="C67" s="0" t="n">
        <v>0.032190687272052</v>
      </c>
      <c r="D67" s="0" t="n">
        <v>-0.122338852192244</v>
      </c>
      <c r="E67" s="0" t="n">
        <v>-0.00535968914787236</v>
      </c>
      <c r="F67" s="0" t="n">
        <v>-0.0010952903614148</v>
      </c>
      <c r="G67" s="0" t="n">
        <v>-0.158280873883827</v>
      </c>
      <c r="H67" s="0" t="n">
        <v>-0.0700881618483663</v>
      </c>
      <c r="I67" s="0" t="n">
        <v>0.365454401497076</v>
      </c>
      <c r="J67" s="0" t="n">
        <v>-0.357770234300147</v>
      </c>
      <c r="K67" s="0" t="n">
        <v>-0.0453955492579948</v>
      </c>
      <c r="L67" s="0" t="n">
        <f aca="false">SUM(B67:K67)</f>
        <v>-0.530963750250319</v>
      </c>
      <c r="M67" s="0" t="n">
        <v>0</v>
      </c>
    </row>
    <row r="68" customFormat="false" ht="13.8" hidden="false" customHeight="false" outlineLevel="0" collapsed="false">
      <c r="A68" s="0" t="n">
        <v>524</v>
      </c>
      <c r="B68" s="0" t="n">
        <v>-0.16828018802758</v>
      </c>
      <c r="C68" s="0" t="n">
        <v>0.032190687272052</v>
      </c>
      <c r="D68" s="0" t="n">
        <v>-0.122338852192244</v>
      </c>
      <c r="E68" s="0" t="n">
        <v>-0.00535968914787236</v>
      </c>
      <c r="F68" s="0" t="n">
        <v>-0.0010952903614148</v>
      </c>
      <c r="G68" s="0" t="n">
        <v>-0.158280873883827</v>
      </c>
      <c r="H68" s="0" t="n">
        <v>-0.0700881618483663</v>
      </c>
      <c r="I68" s="0" t="n">
        <v>0.365454401497076</v>
      </c>
      <c r="J68" s="0" t="n">
        <v>-0.357770234300147</v>
      </c>
      <c r="K68" s="0" t="n">
        <v>-0.0453955492579948</v>
      </c>
      <c r="L68" s="0" t="n">
        <f aca="false">SUM(B68:K68)</f>
        <v>-0.530963750250319</v>
      </c>
      <c r="M68" s="0" t="n">
        <v>0</v>
      </c>
    </row>
    <row r="69" customFormat="false" ht="13.8" hidden="false" customHeight="false" outlineLevel="0" collapsed="false">
      <c r="A69" s="0" t="n">
        <v>87</v>
      </c>
      <c r="B69" s="0" t="n">
        <v>-0.16828018802758</v>
      </c>
      <c r="C69" s="0" t="n">
        <v>0.032190687272052</v>
      </c>
      <c r="D69" s="0" t="n">
        <v>-0.122338852192244</v>
      </c>
      <c r="E69" s="0" t="n">
        <v>-0.00535968914787236</v>
      </c>
      <c r="F69" s="0" t="n">
        <v>-0.0010952903614148</v>
      </c>
      <c r="G69" s="0" t="n">
        <v>-0.158280873883827</v>
      </c>
      <c r="H69" s="0" t="n">
        <v>0.0110607406282367</v>
      </c>
      <c r="I69" s="0" t="n">
        <v>-0.254307252418512</v>
      </c>
      <c r="J69" s="0" t="n">
        <v>0.157128714853479</v>
      </c>
      <c r="K69" s="0" t="n">
        <v>-0.0453955492579948</v>
      </c>
      <c r="L69" s="0" t="n">
        <f aca="false">SUM(B69:K69)</f>
        <v>-0.554677552535678</v>
      </c>
      <c r="M69" s="0" t="n">
        <v>0</v>
      </c>
    </row>
    <row r="70" customFormat="false" ht="13.8" hidden="false" customHeight="false" outlineLevel="0" collapsed="false">
      <c r="A70" s="0" t="n">
        <v>3</v>
      </c>
      <c r="B70" s="0" t="n">
        <v>0.491381194736379</v>
      </c>
      <c r="C70" s="0" t="n">
        <v>0.032190687272052</v>
      </c>
      <c r="D70" s="0" t="n">
        <v>0.14613494662127</v>
      </c>
      <c r="E70" s="0" t="n">
        <v>-0.203619554472889</v>
      </c>
      <c r="F70" s="0" t="n">
        <v>-0.0010952903614148</v>
      </c>
      <c r="G70" s="0" t="n">
        <v>-0.158280873883827</v>
      </c>
      <c r="H70" s="0" t="n">
        <v>-0.0700881618483663</v>
      </c>
      <c r="I70" s="0" t="n">
        <v>-0.254307252418512</v>
      </c>
      <c r="J70" s="0" t="n">
        <v>-0.357770234300147</v>
      </c>
      <c r="K70" s="0" t="n">
        <v>-0.190154824895888</v>
      </c>
      <c r="L70" s="0" t="n">
        <f aca="false">SUM(B70:K70)</f>
        <v>-0.565609363551343</v>
      </c>
      <c r="M70" s="0" t="n">
        <v>1</v>
      </c>
    </row>
    <row r="71" customFormat="false" ht="13.8" hidden="false" customHeight="false" outlineLevel="0" collapsed="false">
      <c r="A71" s="0" t="n">
        <v>45</v>
      </c>
      <c r="B71" s="0" t="n">
        <v>0.491381194736379</v>
      </c>
      <c r="C71" s="0" t="n">
        <v>-0.645452306751928</v>
      </c>
      <c r="D71" s="0" t="n">
        <v>-0.122338852192244</v>
      </c>
      <c r="E71" s="0" t="n">
        <v>-0.00535968914787236</v>
      </c>
      <c r="F71" s="0" t="n">
        <v>-0.0010952903614148</v>
      </c>
      <c r="G71" s="0" t="n">
        <v>-0.158280873883827</v>
      </c>
      <c r="H71" s="0" t="n">
        <v>0.0110607406282367</v>
      </c>
      <c r="I71" s="0" t="n">
        <v>-0.254307252418512</v>
      </c>
      <c r="J71" s="0" t="n">
        <v>0.157128714853479</v>
      </c>
      <c r="K71" s="0" t="n">
        <v>-0.0453955492579948</v>
      </c>
      <c r="L71" s="0" t="n">
        <f aca="false">SUM(B71:K71)</f>
        <v>-0.572659163795698</v>
      </c>
      <c r="M71" s="0" t="n">
        <v>0</v>
      </c>
    </row>
    <row r="72" customFormat="false" ht="13.8" hidden="false" customHeight="false" outlineLevel="0" collapsed="false">
      <c r="A72" s="0" t="n">
        <v>561</v>
      </c>
      <c r="B72" s="0" t="n">
        <v>-0.16828018802758</v>
      </c>
      <c r="C72" s="0" t="n">
        <v>0.032190687272052</v>
      </c>
      <c r="D72" s="0" t="n">
        <v>-0.122338852192244</v>
      </c>
      <c r="E72" s="0" t="n">
        <v>-0.00535968914787236</v>
      </c>
      <c r="F72" s="0" t="n">
        <v>0.00288085801822475</v>
      </c>
      <c r="G72" s="0" t="n">
        <v>-0.0741949438010197</v>
      </c>
      <c r="H72" s="0" t="n">
        <v>-0.0700881618483663</v>
      </c>
      <c r="I72" s="0" t="n">
        <v>0.365454401497076</v>
      </c>
      <c r="J72" s="0" t="n">
        <v>-0.357770234300147</v>
      </c>
      <c r="K72" s="0" t="n">
        <v>-0.190154824895888</v>
      </c>
      <c r="L72" s="0" t="n">
        <f aca="false">SUM(B72:K72)</f>
        <v>-0.587660947425765</v>
      </c>
      <c r="M72" s="0" t="n">
        <v>0</v>
      </c>
    </row>
    <row r="73" customFormat="false" ht="13.8" hidden="false" customHeight="false" outlineLevel="0" collapsed="false">
      <c r="A73" s="0" t="n">
        <v>336</v>
      </c>
      <c r="B73" s="0" t="n">
        <v>-0.16828018802758</v>
      </c>
      <c r="C73" s="0" t="n">
        <v>0.032190687272052</v>
      </c>
      <c r="D73" s="0" t="n">
        <v>-0.122338852192244</v>
      </c>
      <c r="E73" s="0" t="n">
        <v>-0.00535968914787236</v>
      </c>
      <c r="F73" s="0" t="n">
        <v>0.00288085801822475</v>
      </c>
      <c r="G73" s="0" t="n">
        <v>-0.158280873883827</v>
      </c>
      <c r="H73" s="0" t="n">
        <v>0.0110607406282367</v>
      </c>
      <c r="I73" s="0" t="n">
        <v>0.365454401497076</v>
      </c>
      <c r="J73" s="0" t="n">
        <v>-0.357770234300147</v>
      </c>
      <c r="K73" s="0" t="n">
        <v>-0.190154824895888</v>
      </c>
      <c r="L73" s="0" t="n">
        <f aca="false">SUM(B73:K73)</f>
        <v>-0.59059797503197</v>
      </c>
      <c r="M73" s="0" t="n">
        <v>0</v>
      </c>
    </row>
    <row r="74" customFormat="false" ht="13.8" hidden="false" customHeight="false" outlineLevel="0" collapsed="false">
      <c r="A74" s="0" t="n">
        <v>553</v>
      </c>
      <c r="B74" s="0" t="n">
        <v>-0.16828018802758</v>
      </c>
      <c r="C74" s="0" t="n">
        <v>0.032190687272052</v>
      </c>
      <c r="D74" s="0" t="n">
        <v>-0.122338852192244</v>
      </c>
      <c r="E74" s="0" t="n">
        <v>-0.00535968914787236</v>
      </c>
      <c r="F74" s="0" t="n">
        <v>0.00288085801822475</v>
      </c>
      <c r="G74" s="0" t="n">
        <v>-0.158280873883827</v>
      </c>
      <c r="H74" s="0" t="n">
        <v>0.0110607406282367</v>
      </c>
      <c r="I74" s="0" t="n">
        <v>0.365454401497076</v>
      </c>
      <c r="J74" s="0" t="n">
        <v>-0.357770234300147</v>
      </c>
      <c r="K74" s="0" t="n">
        <v>-0.190154824895888</v>
      </c>
      <c r="L74" s="0" t="n">
        <f aca="false">SUM(B74:K74)</f>
        <v>-0.59059797503197</v>
      </c>
      <c r="M74" s="0" t="n">
        <v>0</v>
      </c>
    </row>
    <row r="75" customFormat="false" ht="13.8" hidden="false" customHeight="false" outlineLevel="0" collapsed="false">
      <c r="A75" s="0" t="n">
        <v>515</v>
      </c>
      <c r="B75" s="0" t="n">
        <v>-0.16828018802758</v>
      </c>
      <c r="C75" s="0" t="n">
        <v>0.032190687272052</v>
      </c>
      <c r="D75" s="0" t="n">
        <v>-0.122338852192244</v>
      </c>
      <c r="E75" s="0" t="n">
        <v>-0.00535968914787236</v>
      </c>
      <c r="F75" s="0" t="n">
        <v>-0.0010952903614148</v>
      </c>
      <c r="G75" s="0" t="n">
        <v>-0.158280873883827</v>
      </c>
      <c r="H75" s="0" t="n">
        <v>-0.0700881618483663</v>
      </c>
      <c r="I75" s="0" t="n">
        <v>-0.254307252418512</v>
      </c>
      <c r="J75" s="0" t="n">
        <v>-0.357770234300147</v>
      </c>
      <c r="K75" s="0" t="n">
        <v>0.507227203186457</v>
      </c>
      <c r="L75" s="0" t="n">
        <f aca="false">SUM(B75:K75)</f>
        <v>-0.598102651721455</v>
      </c>
      <c r="M75" s="0" t="n">
        <v>0</v>
      </c>
    </row>
    <row r="76" customFormat="false" ht="13.8" hidden="false" customHeight="false" outlineLevel="0" collapsed="false">
      <c r="A76" s="0" t="n">
        <v>534</v>
      </c>
      <c r="B76" s="0" t="n">
        <v>0.491381194736379</v>
      </c>
      <c r="C76" s="0" t="n">
        <v>0.032190687272052</v>
      </c>
      <c r="D76" s="0" t="n">
        <v>-0.122338852192244</v>
      </c>
      <c r="E76" s="0" t="n">
        <v>-0.203619554472889</v>
      </c>
      <c r="F76" s="0" t="n">
        <v>0.00288085801822475</v>
      </c>
      <c r="G76" s="0" t="n">
        <v>-0.158280873883827</v>
      </c>
      <c r="H76" s="0" t="n">
        <v>0.0110607406282367</v>
      </c>
      <c r="I76" s="0" t="n">
        <v>-0.254307252418512</v>
      </c>
      <c r="J76" s="0" t="n">
        <v>-0.357770234300147</v>
      </c>
      <c r="K76" s="0" t="n">
        <v>-0.0453955492579948</v>
      </c>
      <c r="L76" s="0" t="n">
        <f aca="false">SUM(B76:K76)</f>
        <v>-0.604198835870722</v>
      </c>
      <c r="M76" s="0" t="n">
        <v>0</v>
      </c>
    </row>
    <row r="77" customFormat="false" ht="13.8" hidden="false" customHeight="false" outlineLevel="0" collapsed="false">
      <c r="A77" s="0" t="n">
        <v>326</v>
      </c>
      <c r="B77" s="0" t="n">
        <v>-0.16828018802758</v>
      </c>
      <c r="C77" s="0" t="n">
        <v>0.032190687272052</v>
      </c>
      <c r="D77" s="0" t="n">
        <v>-0.122338852192244</v>
      </c>
      <c r="E77" s="0" t="n">
        <v>-0.00535968914787236</v>
      </c>
      <c r="F77" s="0" t="n">
        <v>0.00288085801822475</v>
      </c>
      <c r="G77" s="0" t="n">
        <v>-0.0741949438010197</v>
      </c>
      <c r="H77" s="0" t="n">
        <v>0.0110607406282367</v>
      </c>
      <c r="I77" s="0" t="n">
        <v>-0.254307252418512</v>
      </c>
      <c r="J77" s="0" t="n">
        <v>0.157128714853479</v>
      </c>
      <c r="K77" s="0" t="n">
        <v>-0.190154824895888</v>
      </c>
      <c r="L77" s="0" t="n">
        <f aca="false">SUM(B77:K77)</f>
        <v>-0.611374749711124</v>
      </c>
      <c r="M77" s="0" t="n">
        <v>0</v>
      </c>
    </row>
    <row r="78" customFormat="false" ht="13.8" hidden="false" customHeight="false" outlineLevel="0" collapsed="false">
      <c r="A78" s="0" t="n">
        <v>180</v>
      </c>
      <c r="B78" s="0" t="n">
        <v>-0.16828018802758</v>
      </c>
      <c r="C78" s="0" t="n">
        <v>0.032190687272052</v>
      </c>
      <c r="D78" s="0" t="n">
        <v>-0.122338852192244</v>
      </c>
      <c r="E78" s="0" t="n">
        <v>-0.00535968914787236</v>
      </c>
      <c r="F78" s="0" t="n">
        <v>-0.0010952903614148</v>
      </c>
      <c r="G78" s="0" t="n">
        <v>-0.0741949438010197</v>
      </c>
      <c r="H78" s="0" t="n">
        <v>0.0110607406282367</v>
      </c>
      <c r="I78" s="0" t="n">
        <v>-0.254307252418512</v>
      </c>
      <c r="J78" s="0" t="n">
        <v>0.157128714853479</v>
      </c>
      <c r="K78" s="0" t="n">
        <v>-0.190154824895888</v>
      </c>
      <c r="L78" s="0" t="n">
        <f aca="false">SUM(B78:K78)</f>
        <v>-0.615350898090763</v>
      </c>
      <c r="M78" s="0" t="n">
        <v>0</v>
      </c>
    </row>
    <row r="79" customFormat="false" ht="13.8" hidden="false" customHeight="false" outlineLevel="0" collapsed="false">
      <c r="A79" s="0" t="n">
        <v>176</v>
      </c>
      <c r="B79" s="0" t="n">
        <v>-0.16828018802758</v>
      </c>
      <c r="C79" s="0" t="n">
        <v>0.032190687272052</v>
      </c>
      <c r="D79" s="0" t="n">
        <v>0.14613494662127</v>
      </c>
      <c r="E79" s="0" t="n">
        <v>-0.00535968914787236</v>
      </c>
      <c r="F79" s="0" t="n">
        <v>0.00288085801822475</v>
      </c>
      <c r="G79" s="0" t="n">
        <v>-0.158280873883827</v>
      </c>
      <c r="H79" s="0" t="n">
        <v>0.0110607406282367</v>
      </c>
      <c r="I79" s="0" t="n">
        <v>-0.602892692333132</v>
      </c>
      <c r="J79" s="0" t="n">
        <v>0.157128714853479</v>
      </c>
      <c r="K79" s="0" t="n">
        <v>-0.0453955492579948</v>
      </c>
      <c r="L79" s="0" t="n">
        <f aca="false">SUM(B79:K79)</f>
        <v>-0.630813045257144</v>
      </c>
      <c r="M79" s="0" t="n">
        <v>0</v>
      </c>
    </row>
    <row r="80" customFormat="false" ht="13.8" hidden="false" customHeight="false" outlineLevel="0" collapsed="false">
      <c r="A80" s="0" t="n">
        <v>177</v>
      </c>
      <c r="B80" s="0" t="n">
        <v>-0.16828018802758</v>
      </c>
      <c r="C80" s="0" t="n">
        <v>0.032190687272052</v>
      </c>
      <c r="D80" s="0" t="n">
        <v>-0.122338852192244</v>
      </c>
      <c r="E80" s="0" t="n">
        <v>-0.00535968914787236</v>
      </c>
      <c r="F80" s="0" t="n">
        <v>0.00288085801822475</v>
      </c>
      <c r="G80" s="0" t="n">
        <v>-0.158280873883827</v>
      </c>
      <c r="H80" s="0" t="n">
        <v>-0.0700881618483663</v>
      </c>
      <c r="I80" s="0" t="n">
        <v>-0.254307252418512</v>
      </c>
      <c r="J80" s="0" t="n">
        <v>0.157128714853479</v>
      </c>
      <c r="K80" s="0" t="n">
        <v>-0.0453955492579948</v>
      </c>
      <c r="L80" s="0" t="n">
        <f aca="false">SUM(B80:K80)</f>
        <v>-0.631850306632641</v>
      </c>
      <c r="M80" s="0" t="n">
        <v>0</v>
      </c>
    </row>
    <row r="81" customFormat="false" ht="13.8" hidden="false" customHeight="false" outlineLevel="0" collapsed="false">
      <c r="A81" s="0" t="n">
        <v>297</v>
      </c>
      <c r="B81" s="0" t="n">
        <v>-0.16828018802758</v>
      </c>
      <c r="C81" s="0" t="n">
        <v>0.032190687272052</v>
      </c>
      <c r="D81" s="0" t="n">
        <v>-0.122338852192244</v>
      </c>
      <c r="E81" s="0" t="n">
        <v>-0.00535968914787236</v>
      </c>
      <c r="F81" s="0" t="n">
        <v>-0.0010952903614148</v>
      </c>
      <c r="G81" s="0" t="n">
        <v>-0.158280873883827</v>
      </c>
      <c r="H81" s="0" t="n">
        <v>0.0110607406282367</v>
      </c>
      <c r="I81" s="0" t="n">
        <v>-0.254307252418512</v>
      </c>
      <c r="J81" s="0" t="n">
        <v>0.157128714853479</v>
      </c>
      <c r="K81" s="0" t="n">
        <v>-0.190154824895888</v>
      </c>
      <c r="L81" s="0" t="n">
        <f aca="false">SUM(B81:K81)</f>
        <v>-0.699436828173571</v>
      </c>
      <c r="M81" s="0" t="n">
        <v>0</v>
      </c>
    </row>
    <row r="82" customFormat="false" ht="13.8" hidden="false" customHeight="false" outlineLevel="0" collapsed="false">
      <c r="A82" s="0" t="n">
        <v>447</v>
      </c>
      <c r="B82" s="0" t="n">
        <v>0.491381194736379</v>
      </c>
      <c r="C82" s="0" t="n">
        <v>0.032190687272052</v>
      </c>
      <c r="D82" s="0" t="n">
        <v>-0.122338852192244</v>
      </c>
      <c r="E82" s="0" t="n">
        <v>-0.203619554472889</v>
      </c>
      <c r="F82" s="0" t="n">
        <v>0.00288085801822475</v>
      </c>
      <c r="G82" s="0" t="n">
        <v>-0.158280873883827</v>
      </c>
      <c r="H82" s="0" t="n">
        <v>0.0110607406282367</v>
      </c>
      <c r="I82" s="0" t="n">
        <v>-0.254307252418512</v>
      </c>
      <c r="J82" s="0" t="n">
        <v>-0.357770234300147</v>
      </c>
      <c r="K82" s="0" t="n">
        <v>-0.190154824895888</v>
      </c>
      <c r="L82" s="0" t="n">
        <f aca="false">SUM(B82:K82)</f>
        <v>-0.748958111508615</v>
      </c>
      <c r="M82" s="0" t="n">
        <v>0</v>
      </c>
    </row>
    <row r="83" customFormat="false" ht="13.8" hidden="false" customHeight="false" outlineLevel="0" collapsed="false">
      <c r="A83" s="0" t="n">
        <v>552</v>
      </c>
      <c r="B83" s="0" t="n">
        <v>0.491381194736379</v>
      </c>
      <c r="C83" s="0" t="n">
        <v>0.032190687272052</v>
      </c>
      <c r="D83" s="0" t="n">
        <v>-0.122338852192244</v>
      </c>
      <c r="E83" s="0" t="n">
        <v>-0.00535968914787236</v>
      </c>
      <c r="F83" s="0" t="n">
        <v>-0.0010952903614148</v>
      </c>
      <c r="G83" s="0" t="n">
        <v>-0.158280873883827</v>
      </c>
      <c r="H83" s="0" t="n">
        <v>0.0110607406282367</v>
      </c>
      <c r="I83" s="0" t="n">
        <v>-0.602892692333132</v>
      </c>
      <c r="J83" s="0" t="n">
        <v>-0.357770234300147</v>
      </c>
      <c r="K83" s="0" t="n">
        <v>-0.0453955492579948</v>
      </c>
      <c r="L83" s="0" t="n">
        <f aca="false">SUM(B83:K83)</f>
        <v>-0.758500558839965</v>
      </c>
      <c r="M83" s="0" t="n">
        <v>0</v>
      </c>
    </row>
    <row r="84" customFormat="false" ht="13.8" hidden="false" customHeight="false" outlineLevel="0" collapsed="false">
      <c r="A84" s="0" t="n">
        <v>285</v>
      </c>
      <c r="B84" s="0" t="n">
        <v>-0.16828018802758</v>
      </c>
      <c r="C84" s="0" t="n">
        <v>0.032190687272052</v>
      </c>
      <c r="D84" s="0" t="n">
        <v>0.14613494662127</v>
      </c>
      <c r="E84" s="0" t="n">
        <v>-0.00535968914787236</v>
      </c>
      <c r="F84" s="0" t="n">
        <v>0.00288085801822475</v>
      </c>
      <c r="G84" s="0" t="n">
        <v>-0.158280873883827</v>
      </c>
      <c r="H84" s="0" t="n">
        <v>0.0110607406282367</v>
      </c>
      <c r="I84" s="0" t="n">
        <v>-0.254307252418512</v>
      </c>
      <c r="J84" s="0" t="n">
        <v>-0.357770234300147</v>
      </c>
      <c r="K84" s="0" t="n">
        <v>-0.0453955492579948</v>
      </c>
      <c r="L84" s="0" t="n">
        <f aca="false">SUM(B84:K84)</f>
        <v>-0.79712655449615</v>
      </c>
      <c r="M84" s="0" t="n">
        <v>0</v>
      </c>
    </row>
    <row r="85" customFormat="false" ht="13.8" hidden="false" customHeight="false" outlineLevel="0" collapsed="false">
      <c r="A85" s="0" t="n">
        <v>138</v>
      </c>
      <c r="B85" s="0" t="n">
        <v>0.491381194736379</v>
      </c>
      <c r="C85" s="0" t="n">
        <v>0.032190687272052</v>
      </c>
      <c r="D85" s="0" t="n">
        <v>-0.122338852192244</v>
      </c>
      <c r="E85" s="0" t="n">
        <v>-0.203619554472889</v>
      </c>
      <c r="F85" s="0" t="n">
        <v>-0.0010952903614148</v>
      </c>
      <c r="G85" s="0" t="n">
        <v>-0.158280873883827</v>
      </c>
      <c r="H85" s="0" t="n">
        <v>-0.0700881618483663</v>
      </c>
      <c r="I85" s="0" t="n">
        <v>-0.254307252418512</v>
      </c>
      <c r="J85" s="0" t="n">
        <v>-0.357770234300147</v>
      </c>
      <c r="K85" s="0" t="n">
        <v>-0.190154824895888</v>
      </c>
      <c r="L85" s="0" t="n">
        <f aca="false">SUM(B85:K85)</f>
        <v>-0.834083162364857</v>
      </c>
      <c r="M85" s="0" t="n">
        <v>0</v>
      </c>
    </row>
    <row r="86" customFormat="false" ht="13.8" hidden="false" customHeight="false" outlineLevel="0" collapsed="false">
      <c r="A86" s="0" t="n">
        <v>224</v>
      </c>
      <c r="B86" s="0" t="n">
        <v>-0.16828018802758</v>
      </c>
      <c r="C86" s="0" t="n">
        <v>-0.645452306751928</v>
      </c>
      <c r="D86" s="0" t="n">
        <v>0.14613494662127</v>
      </c>
      <c r="E86" s="0" t="n">
        <v>-0.00535968914787236</v>
      </c>
      <c r="F86" s="0" t="n">
        <v>0.00288085801822475</v>
      </c>
      <c r="G86" s="0" t="n">
        <v>-0.158280873883827</v>
      </c>
      <c r="H86" s="0" t="n">
        <v>0.0110607406282367</v>
      </c>
      <c r="I86" s="0" t="n">
        <v>0.365454401497076</v>
      </c>
      <c r="J86" s="0" t="n">
        <v>-0.357770234300147</v>
      </c>
      <c r="K86" s="0" t="n">
        <v>-0.0453955492579948</v>
      </c>
      <c r="L86" s="0" t="n">
        <f aca="false">SUM(B86:K86)</f>
        <v>-0.855007894604542</v>
      </c>
      <c r="M86" s="0" t="n">
        <v>0</v>
      </c>
    </row>
    <row r="87" customFormat="false" ht="13.8" hidden="false" customHeight="false" outlineLevel="0" collapsed="false">
      <c r="A87" s="0" t="n">
        <v>126</v>
      </c>
      <c r="B87" s="0" t="n">
        <v>-0.16828018802758</v>
      </c>
      <c r="C87" s="0" t="n">
        <v>0.032190687272052</v>
      </c>
      <c r="D87" s="0" t="n">
        <v>0.14613494662127</v>
      </c>
      <c r="E87" s="0" t="n">
        <v>-0.00535968914787236</v>
      </c>
      <c r="F87" s="0" t="n">
        <v>0.00288085801822475</v>
      </c>
      <c r="G87" s="0" t="n">
        <v>-0.158280873883827</v>
      </c>
      <c r="H87" s="0" t="n">
        <v>-0.0700881618483663</v>
      </c>
      <c r="I87" s="0" t="n">
        <v>-0.254307252418512</v>
      </c>
      <c r="J87" s="0" t="n">
        <v>-0.357770234300147</v>
      </c>
      <c r="K87" s="0" t="n">
        <v>-0.0453955492579948</v>
      </c>
      <c r="L87" s="0" t="n">
        <f aca="false">SUM(B87:K87)</f>
        <v>-0.878275456972753</v>
      </c>
      <c r="M87" s="0" t="n">
        <v>0</v>
      </c>
    </row>
    <row r="88" customFormat="false" ht="13.8" hidden="false" customHeight="false" outlineLevel="0" collapsed="false">
      <c r="A88" s="0" t="n">
        <v>424</v>
      </c>
      <c r="B88" s="0" t="n">
        <v>0.491381194736379</v>
      </c>
      <c r="C88" s="0" t="n">
        <v>0.032190687272052</v>
      </c>
      <c r="D88" s="0" t="n">
        <v>-0.122338852192244</v>
      </c>
      <c r="E88" s="0" t="n">
        <v>-0.00535968914787236</v>
      </c>
      <c r="F88" s="0" t="n">
        <v>0.00288085801822475</v>
      </c>
      <c r="G88" s="0" t="n">
        <v>-0.158280873883827</v>
      </c>
      <c r="H88" s="0" t="n">
        <v>0.0110607406282367</v>
      </c>
      <c r="I88" s="0" t="n">
        <v>-0.602892692333132</v>
      </c>
      <c r="J88" s="0" t="n">
        <v>-0.357770234300147</v>
      </c>
      <c r="K88" s="0" t="n">
        <v>-0.190154824895888</v>
      </c>
      <c r="L88" s="0" t="n">
        <f aca="false">SUM(B88:K88)</f>
        <v>-0.899283686098218</v>
      </c>
      <c r="M88" s="0" t="n">
        <v>1</v>
      </c>
    </row>
    <row r="89" customFormat="false" ht="13.8" hidden="false" customHeight="false" outlineLevel="0" collapsed="false">
      <c r="A89" s="0" t="n">
        <v>288</v>
      </c>
      <c r="B89" s="0" t="n">
        <v>-0.16828018802758</v>
      </c>
      <c r="C89" s="0" t="n">
        <v>0.032190687272052</v>
      </c>
      <c r="D89" s="0" t="n">
        <v>0.14613494662127</v>
      </c>
      <c r="E89" s="0" t="n">
        <v>-0.00535968914787236</v>
      </c>
      <c r="F89" s="0" t="n">
        <v>0.00288085801822475</v>
      </c>
      <c r="G89" s="0" t="n">
        <v>-0.158280873883827</v>
      </c>
      <c r="H89" s="0" t="n">
        <v>-0.0700881618483663</v>
      </c>
      <c r="I89" s="0" t="n">
        <v>-0.254307252418512</v>
      </c>
      <c r="J89" s="0" t="n">
        <v>-0.357770234300147</v>
      </c>
      <c r="K89" s="0" t="n">
        <v>-0.190154824895888</v>
      </c>
      <c r="L89" s="0" t="n">
        <f aca="false">SUM(B89:K89)</f>
        <v>-1.02303473261065</v>
      </c>
      <c r="M89" s="0" t="n">
        <v>0</v>
      </c>
    </row>
    <row r="90" customFormat="false" ht="13.8" hidden="false" customHeight="false" outlineLevel="0" collapsed="false">
      <c r="A90" s="0" t="n">
        <v>44</v>
      </c>
      <c r="B90" s="0" t="n">
        <v>-0.16828018802758</v>
      </c>
      <c r="C90" s="0" t="n">
        <v>0.032190687272052</v>
      </c>
      <c r="D90" s="0" t="n">
        <v>-0.122338852192244</v>
      </c>
      <c r="E90" s="0" t="n">
        <v>-0.00535968914787236</v>
      </c>
      <c r="F90" s="0" t="n">
        <v>0.00288085801822475</v>
      </c>
      <c r="G90" s="0" t="n">
        <v>-0.158280873883827</v>
      </c>
      <c r="H90" s="0" t="n">
        <v>0.0110607406282367</v>
      </c>
      <c r="I90" s="0" t="n">
        <v>-0.254307252418512</v>
      </c>
      <c r="J90" s="0" t="n">
        <v>-0.357770234300147</v>
      </c>
      <c r="K90" s="0" t="n">
        <v>-0.0453955492579948</v>
      </c>
      <c r="L90" s="0" t="n">
        <f aca="false">SUM(B90:K90)</f>
        <v>-1.06560035330966</v>
      </c>
      <c r="M90" s="0" t="n">
        <v>0</v>
      </c>
    </row>
    <row r="91" customFormat="false" ht="13.8" hidden="false" customHeight="false" outlineLevel="0" collapsed="false">
      <c r="A91" s="0" t="n">
        <v>174</v>
      </c>
      <c r="B91" s="0" t="n">
        <v>-0.16828018802758</v>
      </c>
      <c r="C91" s="0" t="n">
        <v>0.032190687272052</v>
      </c>
      <c r="D91" s="0" t="n">
        <v>-0.122338852192244</v>
      </c>
      <c r="E91" s="0" t="n">
        <v>-0.00535968914787236</v>
      </c>
      <c r="F91" s="0" t="n">
        <v>0.00288085801822475</v>
      </c>
      <c r="G91" s="0" t="n">
        <v>-0.158280873883827</v>
      </c>
      <c r="H91" s="0" t="n">
        <v>0.0110607406282367</v>
      </c>
      <c r="I91" s="0" t="n">
        <v>-0.254307252418512</v>
      </c>
      <c r="J91" s="0" t="n">
        <v>-0.357770234300147</v>
      </c>
      <c r="K91" s="0" t="n">
        <v>-0.0453955492579948</v>
      </c>
      <c r="L91" s="0" t="n">
        <f aca="false">SUM(B91:K91)</f>
        <v>-1.06560035330966</v>
      </c>
      <c r="M91" s="0" t="n">
        <v>0</v>
      </c>
    </row>
    <row r="92" customFormat="false" ht="13.8" hidden="false" customHeight="false" outlineLevel="0" collapsed="false">
      <c r="A92" s="0" t="n">
        <v>327</v>
      </c>
      <c r="B92" s="0" t="n">
        <v>-0.16828018802758</v>
      </c>
      <c r="C92" s="0" t="n">
        <v>0.032190687272052</v>
      </c>
      <c r="D92" s="0" t="n">
        <v>-0.122338852192244</v>
      </c>
      <c r="E92" s="0" t="n">
        <v>-0.00535968914787236</v>
      </c>
      <c r="F92" s="0" t="n">
        <v>0.00288085801822475</v>
      </c>
      <c r="G92" s="0" t="n">
        <v>-0.158280873883827</v>
      </c>
      <c r="H92" s="0" t="n">
        <v>0.0110607406282367</v>
      </c>
      <c r="I92" s="0" t="n">
        <v>-0.254307252418512</v>
      </c>
      <c r="J92" s="0" t="n">
        <v>-0.357770234300147</v>
      </c>
      <c r="K92" s="0" t="n">
        <v>-0.0453955492579948</v>
      </c>
      <c r="L92" s="0" t="n">
        <f aca="false">SUM(B92:K92)</f>
        <v>-1.06560035330966</v>
      </c>
      <c r="M92" s="0" t="n">
        <v>1</v>
      </c>
    </row>
    <row r="93" customFormat="false" ht="13.8" hidden="false" customHeight="false" outlineLevel="0" collapsed="false">
      <c r="A93" s="0" t="n">
        <v>334</v>
      </c>
      <c r="B93" s="0" t="n">
        <v>-0.16828018802758</v>
      </c>
      <c r="C93" s="0" t="n">
        <v>0.032190687272052</v>
      </c>
      <c r="D93" s="0" t="n">
        <v>-0.122338852192244</v>
      </c>
      <c r="E93" s="0" t="n">
        <v>-0.00535968914787236</v>
      </c>
      <c r="F93" s="0" t="n">
        <v>0.00288085801822475</v>
      </c>
      <c r="G93" s="0" t="n">
        <v>-0.158280873883827</v>
      </c>
      <c r="H93" s="0" t="n">
        <v>0.0110607406282367</v>
      </c>
      <c r="I93" s="0" t="n">
        <v>-0.254307252418512</v>
      </c>
      <c r="J93" s="0" t="n">
        <v>-0.357770234300147</v>
      </c>
      <c r="K93" s="0" t="n">
        <v>-0.0453955492579948</v>
      </c>
      <c r="L93" s="0" t="n">
        <f aca="false">SUM(B93:K93)</f>
        <v>-1.06560035330966</v>
      </c>
      <c r="M93" s="0" t="n">
        <v>0</v>
      </c>
    </row>
    <row r="94" customFormat="false" ht="13.8" hidden="false" customHeight="false" outlineLevel="0" collapsed="false">
      <c r="A94" s="0" t="n">
        <v>270</v>
      </c>
      <c r="B94" s="0" t="n">
        <v>-0.16828018802758</v>
      </c>
      <c r="C94" s="0" t="n">
        <v>0.032190687272052</v>
      </c>
      <c r="D94" s="0" t="n">
        <v>-0.122338852192244</v>
      </c>
      <c r="E94" s="0" t="n">
        <v>-0.00535968914787236</v>
      </c>
      <c r="F94" s="0" t="n">
        <v>-0.0010952903614148</v>
      </c>
      <c r="G94" s="0" t="n">
        <v>-0.158280873883827</v>
      </c>
      <c r="H94" s="0" t="n">
        <v>0.0110607406282367</v>
      </c>
      <c r="I94" s="0" t="n">
        <v>-0.254307252418512</v>
      </c>
      <c r="J94" s="0" t="n">
        <v>-0.357770234300147</v>
      </c>
      <c r="K94" s="0" t="n">
        <v>-0.0453955492579948</v>
      </c>
      <c r="L94" s="0" t="n">
        <f aca="false">SUM(B94:K94)</f>
        <v>-1.0695765016893</v>
      </c>
      <c r="M94" s="0" t="n">
        <v>0</v>
      </c>
    </row>
    <row r="95" customFormat="false" ht="13.8" hidden="false" customHeight="false" outlineLevel="0" collapsed="false">
      <c r="A95" s="0" t="n">
        <v>28</v>
      </c>
      <c r="B95" s="0" t="n">
        <v>-0.16828018802758</v>
      </c>
      <c r="C95" s="0" t="n">
        <v>-0.645452306751928</v>
      </c>
      <c r="D95" s="0" t="n">
        <v>-0.122338852192244</v>
      </c>
      <c r="E95" s="0" t="n">
        <v>-0.00535968914787236</v>
      </c>
      <c r="F95" s="0" t="n">
        <v>0.00288085801822475</v>
      </c>
      <c r="G95" s="0" t="n">
        <v>-0.0741949438010197</v>
      </c>
      <c r="H95" s="0" t="n">
        <v>-0.0700881618483663</v>
      </c>
      <c r="I95" s="0" t="n">
        <v>0.365454401497076</v>
      </c>
      <c r="J95" s="0" t="n">
        <v>-0.357770234300147</v>
      </c>
      <c r="K95" s="0" t="n">
        <v>-0.0453955492579948</v>
      </c>
      <c r="L95" s="0" t="n">
        <f aca="false">SUM(B95:K95)</f>
        <v>-1.12054466581185</v>
      </c>
      <c r="M95" s="0" t="n">
        <v>0</v>
      </c>
    </row>
    <row r="96" customFormat="false" ht="13.8" hidden="false" customHeight="false" outlineLevel="0" collapsed="false">
      <c r="A96" s="0" t="n">
        <v>303</v>
      </c>
      <c r="B96" s="0" t="n">
        <v>-0.16828018802758</v>
      </c>
      <c r="C96" s="0" t="n">
        <v>-0.645452306751928</v>
      </c>
      <c r="D96" s="0" t="n">
        <v>-0.122338852192244</v>
      </c>
      <c r="E96" s="0" t="n">
        <v>-0.00535968914787236</v>
      </c>
      <c r="F96" s="0" t="n">
        <v>-0.0010952903614148</v>
      </c>
      <c r="G96" s="0" t="n">
        <v>-0.158280873883827</v>
      </c>
      <c r="H96" s="0" t="n">
        <v>0.0110607406282367</v>
      </c>
      <c r="I96" s="0" t="n">
        <v>0.365454401497076</v>
      </c>
      <c r="J96" s="0" t="n">
        <v>-0.357770234300147</v>
      </c>
      <c r="K96" s="0" t="n">
        <v>-0.0453955492579948</v>
      </c>
      <c r="L96" s="0" t="n">
        <f aca="false">SUM(B96:K96)</f>
        <v>-1.1274578417977</v>
      </c>
      <c r="M96" s="0" t="n">
        <v>0</v>
      </c>
    </row>
    <row r="97" customFormat="false" ht="13.8" hidden="false" customHeight="false" outlineLevel="0" collapsed="false">
      <c r="A97" s="0" t="n">
        <v>203</v>
      </c>
      <c r="B97" s="0" t="n">
        <v>-0.16828018802758</v>
      </c>
      <c r="C97" s="0" t="n">
        <v>0.032190687272052</v>
      </c>
      <c r="D97" s="0" t="n">
        <v>0.14613494662127</v>
      </c>
      <c r="E97" s="0" t="n">
        <v>-0.00535968914787236</v>
      </c>
      <c r="F97" s="0" t="n">
        <v>-0.0010952903614148</v>
      </c>
      <c r="G97" s="0" t="n">
        <v>-0.158280873883827</v>
      </c>
      <c r="H97" s="0" t="n">
        <v>0.0110607406282367</v>
      </c>
      <c r="I97" s="0" t="n">
        <v>-0.602892692333132</v>
      </c>
      <c r="J97" s="0" t="n">
        <v>-0.357770234300147</v>
      </c>
      <c r="K97" s="0" t="n">
        <v>-0.0453955492579948</v>
      </c>
      <c r="L97" s="0" t="n">
        <f aca="false">SUM(B97:K97)</f>
        <v>-1.14968814279041</v>
      </c>
      <c r="M97" s="0" t="n">
        <v>0</v>
      </c>
    </row>
    <row r="98" customFormat="false" ht="13.8" hidden="false" customHeight="false" outlineLevel="0" collapsed="false">
      <c r="A98" s="0" t="n">
        <v>130</v>
      </c>
      <c r="B98" s="0" t="n">
        <v>-0.16828018802758</v>
      </c>
      <c r="C98" s="0" t="n">
        <v>0.032190687272052</v>
      </c>
      <c r="D98" s="0" t="n">
        <v>-0.122338852192244</v>
      </c>
      <c r="E98" s="0" t="n">
        <v>-0.00535968914787236</v>
      </c>
      <c r="F98" s="0" t="n">
        <v>-0.0010952903614148</v>
      </c>
      <c r="G98" s="0" t="n">
        <v>-0.158280873883827</v>
      </c>
      <c r="H98" s="0" t="n">
        <v>-0.0700881618483663</v>
      </c>
      <c r="I98" s="0" t="n">
        <v>-0.254307252418512</v>
      </c>
      <c r="J98" s="0" t="n">
        <v>-0.357770234300147</v>
      </c>
      <c r="K98" s="0" t="n">
        <v>-0.0453955492579948</v>
      </c>
      <c r="L98" s="0" t="n">
        <f aca="false">SUM(B98:K98)</f>
        <v>-1.15072540416591</v>
      </c>
      <c r="M98" s="0" t="n">
        <v>0</v>
      </c>
    </row>
    <row r="99" customFormat="false" ht="13.8" hidden="false" customHeight="false" outlineLevel="0" collapsed="false">
      <c r="A99" s="0" t="n">
        <v>299</v>
      </c>
      <c r="B99" s="0" t="n">
        <v>-0.16828018802758</v>
      </c>
      <c r="C99" s="0" t="n">
        <v>-0.645452306751928</v>
      </c>
      <c r="D99" s="0" t="n">
        <v>-0.122338852192244</v>
      </c>
      <c r="E99" s="0" t="n">
        <v>-0.00535968914787236</v>
      </c>
      <c r="F99" s="0" t="n">
        <v>-0.0010952903614148</v>
      </c>
      <c r="G99" s="0" t="n">
        <v>-0.158280873883827</v>
      </c>
      <c r="H99" s="0" t="n">
        <v>0.0110607406282367</v>
      </c>
      <c r="I99" s="0" t="n">
        <v>-0.254307252418512</v>
      </c>
      <c r="J99" s="0" t="n">
        <v>-0.357770234300147</v>
      </c>
      <c r="K99" s="0" t="n">
        <v>0.507227203186457</v>
      </c>
      <c r="L99" s="0" t="n">
        <f aca="false">SUM(B99:K99)</f>
        <v>-1.19459674326883</v>
      </c>
      <c r="M99" s="0" t="n">
        <v>0</v>
      </c>
    </row>
    <row r="100" customFormat="false" ht="13.8" hidden="false" customHeight="false" outlineLevel="0" collapsed="false">
      <c r="A100" s="0" t="n">
        <v>65</v>
      </c>
      <c r="B100" s="0" t="n">
        <v>-0.16828018802758</v>
      </c>
      <c r="C100" s="0" t="n">
        <v>0.032190687272052</v>
      </c>
      <c r="D100" s="0" t="n">
        <v>-0.122338852192244</v>
      </c>
      <c r="E100" s="0" t="n">
        <v>-0.00535968914787236</v>
      </c>
      <c r="F100" s="0" t="n">
        <v>-0.0010952903614148</v>
      </c>
      <c r="G100" s="0" t="n">
        <v>-0.158280873883827</v>
      </c>
      <c r="H100" s="0" t="n">
        <v>0.0110607406282367</v>
      </c>
      <c r="I100" s="0" t="n">
        <v>-0.254307252418512</v>
      </c>
      <c r="J100" s="0" t="n">
        <v>-0.357770234300147</v>
      </c>
      <c r="K100" s="0" t="n">
        <v>-0.190154824895888</v>
      </c>
      <c r="L100" s="0" t="n">
        <f aca="false">SUM(B100:K100)</f>
        <v>-1.2143357773272</v>
      </c>
      <c r="M100" s="0" t="n">
        <v>1</v>
      </c>
    </row>
    <row r="101" customFormat="false" ht="13.8" hidden="false" customHeight="false" outlineLevel="0" collapsed="false">
      <c r="A101" s="0" t="n">
        <v>187</v>
      </c>
      <c r="B101" s="0" t="n">
        <v>0.491381194736379</v>
      </c>
      <c r="C101" s="0" t="n">
        <v>-0.645452306751928</v>
      </c>
      <c r="D101" s="0" t="n">
        <v>-0.122338852192244</v>
      </c>
      <c r="E101" s="0" t="n">
        <v>-0.00535968914787236</v>
      </c>
      <c r="F101" s="0" t="n">
        <v>-0.763235342408312</v>
      </c>
      <c r="G101" s="0" t="n">
        <v>-0.158280873883827</v>
      </c>
      <c r="H101" s="0" t="n">
        <v>0.0110607406282367</v>
      </c>
      <c r="I101" s="0" t="n">
        <v>0.365454401497076</v>
      </c>
      <c r="J101" s="0" t="n">
        <v>-0.357770234300147</v>
      </c>
      <c r="K101" s="0" t="n">
        <v>-0.0453955492579948</v>
      </c>
      <c r="L101" s="0" t="n">
        <f aca="false">SUM(B101:K101)</f>
        <v>-1.22993651108063</v>
      </c>
      <c r="M101" s="0" t="n">
        <v>0</v>
      </c>
    </row>
    <row r="102" customFormat="false" ht="13.8" hidden="false" customHeight="false" outlineLevel="0" collapsed="false">
      <c r="A102" s="0" t="n">
        <v>568</v>
      </c>
      <c r="B102" s="0" t="n">
        <v>-0.16828018802758</v>
      </c>
      <c r="C102" s="0" t="n">
        <v>-0.645452306751928</v>
      </c>
      <c r="D102" s="0" t="n">
        <v>-0.122338852192244</v>
      </c>
      <c r="E102" s="0" t="n">
        <v>-0.00535968914787236</v>
      </c>
      <c r="F102" s="0" t="n">
        <v>0.00288085801822475</v>
      </c>
      <c r="G102" s="0" t="n">
        <v>-0.0741949438010197</v>
      </c>
      <c r="H102" s="0" t="n">
        <v>0.0110607406282367</v>
      </c>
      <c r="I102" s="0" t="n">
        <v>-0.254307252418512</v>
      </c>
      <c r="J102" s="0" t="n">
        <v>0.157128714853479</v>
      </c>
      <c r="K102" s="0" t="n">
        <v>-0.190154824895888</v>
      </c>
      <c r="L102" s="0" t="n">
        <f aca="false">SUM(B102:K102)</f>
        <v>-1.2890177437351</v>
      </c>
      <c r="M102" s="0" t="n">
        <v>0</v>
      </c>
    </row>
    <row r="103" customFormat="false" ht="13.8" hidden="false" customHeight="false" outlineLevel="0" collapsed="false">
      <c r="A103" s="0" t="n">
        <v>263</v>
      </c>
      <c r="B103" s="0" t="n">
        <v>-0.16828018802758</v>
      </c>
      <c r="C103" s="0" t="n">
        <v>0.032190687272052</v>
      </c>
      <c r="D103" s="0" t="n">
        <v>-0.122338852192244</v>
      </c>
      <c r="E103" s="0" t="n">
        <v>-0.00535968914787236</v>
      </c>
      <c r="F103" s="0" t="n">
        <v>0.00288085801822475</v>
      </c>
      <c r="G103" s="0" t="n">
        <v>-0.158280873883827</v>
      </c>
      <c r="H103" s="0" t="n">
        <v>-0.0700881618483663</v>
      </c>
      <c r="I103" s="0" t="n">
        <v>-0.254307252418512</v>
      </c>
      <c r="J103" s="0" t="n">
        <v>-0.357770234300147</v>
      </c>
      <c r="K103" s="0" t="n">
        <v>-0.190154824895888</v>
      </c>
      <c r="L103" s="0" t="n">
        <f aca="false">SUM(B103:K103)</f>
        <v>-1.29150853142416</v>
      </c>
      <c r="M103" s="0" t="n">
        <v>0</v>
      </c>
    </row>
    <row r="104" customFormat="false" ht="13.8" hidden="false" customHeight="false" outlineLevel="0" collapsed="false">
      <c r="A104" s="0" t="n">
        <v>364</v>
      </c>
      <c r="B104" s="0" t="n">
        <v>-0.16828018802758</v>
      </c>
      <c r="C104" s="0" t="n">
        <v>0.032190687272052</v>
      </c>
      <c r="D104" s="0" t="n">
        <v>-0.122338852192244</v>
      </c>
      <c r="E104" s="0" t="n">
        <v>-0.00535968914787236</v>
      </c>
      <c r="F104" s="0" t="n">
        <v>0.00288085801822475</v>
      </c>
      <c r="G104" s="0" t="n">
        <v>-0.0741949438010197</v>
      </c>
      <c r="H104" s="0" t="n">
        <v>0.0110607406282367</v>
      </c>
      <c r="I104" s="0" t="n">
        <v>-0.602892692333132</v>
      </c>
      <c r="J104" s="0" t="n">
        <v>-0.357770234300147</v>
      </c>
      <c r="K104" s="0" t="n">
        <v>-0.0453955492579948</v>
      </c>
      <c r="L104" s="0" t="n">
        <f aca="false">SUM(B104:K104)</f>
        <v>-1.33009986314148</v>
      </c>
      <c r="M104" s="0" t="n">
        <v>0</v>
      </c>
    </row>
    <row r="105" customFormat="false" ht="13.8" hidden="false" customHeight="false" outlineLevel="0" collapsed="false">
      <c r="A105" s="0" t="n">
        <v>71</v>
      </c>
      <c r="B105" s="0" t="n">
        <v>-0.16828018802758</v>
      </c>
      <c r="C105" s="0" t="n">
        <v>0.032190687272052</v>
      </c>
      <c r="D105" s="0" t="n">
        <v>-0.122338852192244</v>
      </c>
      <c r="E105" s="0" t="n">
        <v>-0.00535968914787236</v>
      </c>
      <c r="F105" s="0" t="n">
        <v>-0.0010952903614148</v>
      </c>
      <c r="G105" s="0" t="n">
        <v>-0.158280873883827</v>
      </c>
      <c r="H105" s="0" t="n">
        <v>0.0110607406282367</v>
      </c>
      <c r="I105" s="0" t="n">
        <v>-0.602892692333132</v>
      </c>
      <c r="J105" s="0" t="n">
        <v>-0.357770234300147</v>
      </c>
      <c r="K105" s="0" t="n">
        <v>-0.190154824895888</v>
      </c>
      <c r="L105" s="0" t="n">
        <f aca="false">SUM(B105:K105)</f>
        <v>-1.56292121724182</v>
      </c>
      <c r="M105" s="0" t="n">
        <v>0</v>
      </c>
    </row>
    <row r="106" customFormat="false" ht="13.8" hidden="false" customHeight="false" outlineLevel="0" collapsed="false">
      <c r="A106" s="0" t="n">
        <v>373</v>
      </c>
      <c r="B106" s="0" t="n">
        <v>-0.16828018802758</v>
      </c>
      <c r="C106" s="0" t="n">
        <v>0.032190687272052</v>
      </c>
      <c r="D106" s="0" t="n">
        <v>-0.122338852192244</v>
      </c>
      <c r="E106" s="0" t="n">
        <v>-0.00535968914787236</v>
      </c>
      <c r="F106" s="0" t="n">
        <v>-0.0010952903614148</v>
      </c>
      <c r="G106" s="0" t="n">
        <v>-0.158280873883827</v>
      </c>
      <c r="H106" s="0" t="n">
        <v>0.0110607406282367</v>
      </c>
      <c r="I106" s="0" t="n">
        <v>-0.602892692333132</v>
      </c>
      <c r="J106" s="0" t="n">
        <v>-0.357770234300147</v>
      </c>
      <c r="K106" s="0" t="n">
        <v>-0.190154824895888</v>
      </c>
      <c r="L106" s="0" t="n">
        <f aca="false">SUM(B106:K106)</f>
        <v>-1.56292121724182</v>
      </c>
      <c r="M106" s="0" t="n">
        <v>0</v>
      </c>
    </row>
    <row r="107" customFormat="false" ht="13.8" hidden="false" customHeight="false" outlineLevel="0" collapsed="false">
      <c r="A107" s="0" t="n">
        <v>169</v>
      </c>
      <c r="B107" s="0" t="n">
        <v>-0.16828018802758</v>
      </c>
      <c r="C107" s="0" t="n">
        <v>-0.645452306751928</v>
      </c>
      <c r="D107" s="0" t="n">
        <v>-0.122338852192244</v>
      </c>
      <c r="E107" s="0" t="n">
        <v>-0.00535968914787236</v>
      </c>
      <c r="F107" s="0" t="n">
        <v>0.00288085801822475</v>
      </c>
      <c r="G107" s="0" t="n">
        <v>-0.0741949438010197</v>
      </c>
      <c r="H107" s="0" t="n">
        <v>0.0110607406282367</v>
      </c>
      <c r="I107" s="0" t="n">
        <v>-0.254307252418512</v>
      </c>
      <c r="J107" s="0" t="n">
        <v>-0.357770234300147</v>
      </c>
      <c r="K107" s="0" t="n">
        <v>-0.190154824895888</v>
      </c>
      <c r="L107" s="0" t="n">
        <f aca="false">SUM(B107:K107)</f>
        <v>-1.80391669288873</v>
      </c>
      <c r="M107" s="0" t="n">
        <v>0</v>
      </c>
    </row>
    <row r="108" customFormat="false" ht="13.8" hidden="false" customHeight="false" outlineLevel="0" collapsed="false">
      <c r="A108" s="0" t="n">
        <v>40</v>
      </c>
      <c r="B108" s="0" t="n">
        <v>-0.16828018802758</v>
      </c>
      <c r="C108" s="0" t="n">
        <v>-0.645452306751928</v>
      </c>
      <c r="D108" s="0" t="n">
        <v>-0.122338852192244</v>
      </c>
      <c r="E108" s="0" t="n">
        <v>-0.00535968914787236</v>
      </c>
      <c r="F108" s="0" t="n">
        <v>0.00288085801822475</v>
      </c>
      <c r="G108" s="0" t="n">
        <v>-0.0741949438010197</v>
      </c>
      <c r="H108" s="0" t="n">
        <v>-0.0700881618483663</v>
      </c>
      <c r="I108" s="0" t="n">
        <v>-0.254307252418512</v>
      </c>
      <c r="J108" s="0" t="n">
        <v>-0.357770234300147</v>
      </c>
      <c r="K108" s="0" t="n">
        <v>-0.190154824895888</v>
      </c>
      <c r="L108" s="0" t="n">
        <f aca="false">SUM(B108:K108)</f>
        <v>-1.88506559536533</v>
      </c>
      <c r="M108" s="0" t="n">
        <v>1</v>
      </c>
    </row>
    <row r="109" customFormat="false" ht="13.8" hidden="false" customHeight="false" outlineLevel="0" collapsed="false">
      <c r="A109" s="0" t="n">
        <v>414</v>
      </c>
      <c r="B109" s="0" t="n">
        <v>-0.16828018802758</v>
      </c>
      <c r="C109" s="0" t="n">
        <v>-0.645452306751928</v>
      </c>
      <c r="D109" s="0" t="n">
        <v>-0.122338852192244</v>
      </c>
      <c r="E109" s="0" t="n">
        <v>-0.00535968914787236</v>
      </c>
      <c r="F109" s="0" t="n">
        <v>-0.763235342408312</v>
      </c>
      <c r="G109" s="0" t="n">
        <v>-0.158280873883827</v>
      </c>
      <c r="H109" s="0" t="n">
        <v>-0.0700881618483663</v>
      </c>
      <c r="I109" s="0" t="n">
        <v>0.365454401497076</v>
      </c>
      <c r="J109" s="0" t="n">
        <v>-0.357770234300147</v>
      </c>
      <c r="K109" s="0" t="n">
        <v>-0.0453955492579948</v>
      </c>
      <c r="L109" s="0" t="n">
        <f aca="false">SUM(B109:K109)</f>
        <v>-1.9707467963212</v>
      </c>
      <c r="M109" s="0" t="n">
        <v>0</v>
      </c>
    </row>
    <row r="110" customFormat="false" ht="13.8" hidden="false" customHeight="false" outlineLevel="0" collapsed="false">
      <c r="A110" s="0" t="n">
        <v>254</v>
      </c>
      <c r="B110" s="0" t="n">
        <v>-0.868595858066138</v>
      </c>
      <c r="C110" s="0" t="n">
        <v>0.032190687272052</v>
      </c>
      <c r="D110" s="0" t="n">
        <v>-0.122338852192244</v>
      </c>
      <c r="E110" s="0" t="n">
        <v>-0.00535968914787236</v>
      </c>
      <c r="F110" s="0" t="n">
        <v>0.00288085801822475</v>
      </c>
      <c r="G110" s="0" t="n">
        <v>-0.0741949438010197</v>
      </c>
      <c r="H110" s="0" t="n">
        <v>0.0110607406282367</v>
      </c>
      <c r="I110" s="0" t="n">
        <v>-0.602892692333132</v>
      </c>
      <c r="J110" s="0" t="n">
        <v>-0.357770234300147</v>
      </c>
      <c r="K110" s="0" t="n">
        <v>-0.0453955492579948</v>
      </c>
      <c r="L110" s="0" t="n">
        <f aca="false">SUM(B110:K110)</f>
        <v>-2.03041553318003</v>
      </c>
      <c r="M110" s="0" t="n">
        <v>0</v>
      </c>
    </row>
    <row r="111" customFormat="false" ht="13.8" hidden="false" customHeight="false" outlineLevel="0" collapsed="false">
      <c r="A111" s="0" t="n">
        <v>529</v>
      </c>
      <c r="B111" s="0" t="n">
        <v>-0.16828018802758</v>
      </c>
      <c r="C111" s="0" t="n">
        <v>-0.645452306751928</v>
      </c>
      <c r="D111" s="0" t="n">
        <v>-0.122338852192244</v>
      </c>
      <c r="E111" s="0" t="n">
        <v>-0.203619554472889</v>
      </c>
      <c r="F111" s="0" t="n">
        <v>0.00288085801822475</v>
      </c>
      <c r="G111" s="0" t="n">
        <v>-0.158280873883827</v>
      </c>
      <c r="H111" s="0" t="n">
        <v>0.0110607406282367</v>
      </c>
      <c r="I111" s="0" t="n">
        <v>-0.254307252418512</v>
      </c>
      <c r="J111" s="0" t="n">
        <v>-0.357770234300147</v>
      </c>
      <c r="K111" s="0" t="n">
        <v>-0.190154824895888</v>
      </c>
      <c r="L111" s="0" t="n">
        <f aca="false">SUM(B111:K111)</f>
        <v>-2.08626248829655</v>
      </c>
      <c r="M111" s="0" t="n">
        <v>0</v>
      </c>
    </row>
    <row r="112" customFormat="false" ht="13.8" hidden="false" customHeight="false" outlineLevel="0" collapsed="false">
      <c r="A112" s="0" t="n">
        <v>433</v>
      </c>
      <c r="B112" s="0" t="n">
        <v>0.491381194736379</v>
      </c>
      <c r="C112" s="0" t="n">
        <v>-0.645452306751928</v>
      </c>
      <c r="D112" s="0" t="n">
        <v>-0.122338852192244</v>
      </c>
      <c r="E112" s="0" t="n">
        <v>-0.00535968914787236</v>
      </c>
      <c r="F112" s="0" t="n">
        <v>-0.763235342408312</v>
      </c>
      <c r="G112" s="0" t="n">
        <v>-0.0741949438010197</v>
      </c>
      <c r="H112" s="0" t="n">
        <v>0.0110607406282367</v>
      </c>
      <c r="I112" s="0" t="n">
        <v>-0.602892692333132</v>
      </c>
      <c r="J112" s="0" t="n">
        <v>-0.357770234300147</v>
      </c>
      <c r="K112" s="0" t="n">
        <v>-0.0453955492579948</v>
      </c>
      <c r="L112" s="0" t="n">
        <f aca="false">SUM(B112:K112)</f>
        <v>-2.11419767482803</v>
      </c>
      <c r="M112" s="0" t="n">
        <v>0</v>
      </c>
    </row>
    <row r="113" customFormat="false" ht="13.8" hidden="false" customHeight="false" outlineLevel="0" collapsed="false">
      <c r="A113" s="0" t="n">
        <v>96</v>
      </c>
      <c r="B113" s="0" t="n">
        <v>-0.16828018802758</v>
      </c>
      <c r="C113" s="0" t="n">
        <v>-0.645452306751928</v>
      </c>
      <c r="D113" s="0" t="n">
        <v>-0.122338852192244</v>
      </c>
      <c r="E113" s="0" t="n">
        <v>-0.00535968914787236</v>
      </c>
      <c r="F113" s="0" t="n">
        <v>0.00288085801822475</v>
      </c>
      <c r="G113" s="0" t="n">
        <v>-0.158280873883827</v>
      </c>
      <c r="H113" s="0" t="n">
        <v>0.0110607406282367</v>
      </c>
      <c r="I113" s="0" t="n">
        <v>-0.602892692333132</v>
      </c>
      <c r="J113" s="0" t="n">
        <v>-0.357770234300147</v>
      </c>
      <c r="K113" s="0" t="n">
        <v>-0.190154824895888</v>
      </c>
      <c r="L113" s="0" t="n">
        <f aca="false">SUM(B113:K113)</f>
        <v>-2.23658806288616</v>
      </c>
      <c r="M113" s="0" t="n">
        <v>0</v>
      </c>
    </row>
    <row r="114" customFormat="false" ht="13.8" hidden="false" customHeight="false" outlineLevel="0" collapsed="false">
      <c r="A114" s="0" t="n">
        <v>193</v>
      </c>
      <c r="B114" s="0" t="n">
        <v>-0.16828018802758</v>
      </c>
      <c r="C114" s="0" t="n">
        <v>-0.645452306751928</v>
      </c>
      <c r="D114" s="0" t="n">
        <v>-0.122338852192244</v>
      </c>
      <c r="E114" s="0" t="n">
        <v>-0.203619554472889</v>
      </c>
      <c r="F114" s="0" t="n">
        <v>-0.0010952903614148</v>
      </c>
      <c r="G114" s="0" t="n">
        <v>-0.158280873883827</v>
      </c>
      <c r="H114" s="0" t="n">
        <v>0.0110607406282367</v>
      </c>
      <c r="I114" s="0" t="n">
        <v>-0.602892692333132</v>
      </c>
      <c r="J114" s="0" t="n">
        <v>-0.357770234300147</v>
      </c>
      <c r="K114" s="0" t="n">
        <v>-0.190154824895888</v>
      </c>
      <c r="L114" s="0" t="n">
        <f aca="false">SUM(B114:K114)</f>
        <v>-2.43882407659081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57</v>
      </c>
      <c r="B2" s="0" t="n">
        <v>-0.21402554959071</v>
      </c>
      <c r="C2" s="0" t="n">
        <v>0.0724344152056457</v>
      </c>
      <c r="D2" s="0" t="n">
        <v>0.0752201010136052</v>
      </c>
      <c r="E2" s="0" t="n">
        <v>-0.02254278836721</v>
      </c>
      <c r="F2" s="0" t="n">
        <v>0.125341380188236</v>
      </c>
      <c r="G2" s="0" t="n">
        <v>1.25830314887098</v>
      </c>
      <c r="H2" s="0" t="n">
        <v>0.0018704514866528</v>
      </c>
      <c r="I2" s="0" t="n">
        <v>0.182874195658531</v>
      </c>
      <c r="J2" s="0" t="n">
        <v>0.698687360935561</v>
      </c>
      <c r="K2" s="0" t="n">
        <v>-0.296740691497318</v>
      </c>
      <c r="L2" s="0" t="n">
        <f aca="false">SUM(B2:K2)</f>
        <v>1.88142202390398</v>
      </c>
      <c r="M2" s="0" t="n">
        <v>1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309</v>
      </c>
      <c r="B3" s="0" t="n">
        <v>-0.21402554959071</v>
      </c>
      <c r="C3" s="0" t="n">
        <v>0.0724344152056457</v>
      </c>
      <c r="D3" s="0" t="n">
        <v>-0.0821654000434903</v>
      </c>
      <c r="E3" s="0" t="n">
        <v>-0.02254278836721</v>
      </c>
      <c r="F3" s="0" t="n">
        <v>-0.0415777426014547</v>
      </c>
      <c r="G3" s="0" t="n">
        <v>1.25830314887098</v>
      </c>
      <c r="H3" s="0" t="n">
        <v>-0.0945432781813672</v>
      </c>
      <c r="I3" s="0" t="n">
        <v>0.182874195658531</v>
      </c>
      <c r="J3" s="0" t="n">
        <v>0.698687360935561</v>
      </c>
      <c r="K3" s="0" t="n">
        <v>0.0208076525064036</v>
      </c>
      <c r="L3" s="0" t="n">
        <f aca="false">SUM(B3:K3)</f>
        <v>1.77825201439289</v>
      </c>
      <c r="M3" s="0" t="n">
        <v>1</v>
      </c>
      <c r="O3" s="2" t="s">
        <v>14</v>
      </c>
      <c r="P3" s="2" t="n">
        <f aca="false">SUM(M2:M114)</f>
        <v>20</v>
      </c>
    </row>
    <row r="4" customFormat="false" ht="13.8" hidden="false" customHeight="false" outlineLevel="0" collapsed="false">
      <c r="A4" s="0" t="n">
        <v>238</v>
      </c>
      <c r="B4" s="0" t="n">
        <v>0.570853989425676</v>
      </c>
      <c r="C4" s="0" t="n">
        <v>0.0724344152056457</v>
      </c>
      <c r="D4" s="0" t="n">
        <v>-0.0821654000434903</v>
      </c>
      <c r="E4" s="0" t="n">
        <v>-0.0218587938124991</v>
      </c>
      <c r="F4" s="0" t="n">
        <v>-0.0415777426014547</v>
      </c>
      <c r="G4" s="0" t="n">
        <v>-0.14129517787527</v>
      </c>
      <c r="H4" s="0" t="n">
        <v>0.0018704514866528</v>
      </c>
      <c r="I4" s="0" t="n">
        <v>0.182874195658531</v>
      </c>
      <c r="J4" s="0" t="n">
        <v>0.190364867387688</v>
      </c>
      <c r="K4" s="0" t="n">
        <v>0.656127746516765</v>
      </c>
      <c r="L4" s="0" t="n">
        <f aca="false">SUM(B4:K4)</f>
        <v>1.38762855134824</v>
      </c>
      <c r="M4" s="0" t="n">
        <v>1</v>
      </c>
      <c r="O4" s="2" t="s">
        <v>15</v>
      </c>
      <c r="P4" s="2" t="n">
        <f aca="false">P3/P2</f>
        <v>0.176991150442478</v>
      </c>
    </row>
    <row r="5" customFormat="false" ht="13.8" hidden="false" customHeight="false" outlineLevel="0" collapsed="false">
      <c r="A5" s="0" t="n">
        <v>544</v>
      </c>
      <c r="B5" s="0" t="n">
        <v>0.570853989425676</v>
      </c>
      <c r="C5" s="0" t="n">
        <v>0.0724344152056457</v>
      </c>
      <c r="D5" s="0" t="n">
        <v>-0.0821654000434903</v>
      </c>
      <c r="E5" s="0" t="n">
        <v>-0.02254278836721</v>
      </c>
      <c r="F5" s="0" t="n">
        <v>-0.0415777426014547</v>
      </c>
      <c r="G5" s="0" t="n">
        <v>-0.14129517787527</v>
      </c>
      <c r="H5" s="0" t="n">
        <v>0.0018704514866528</v>
      </c>
      <c r="I5" s="0" t="n">
        <v>0.182874195658531</v>
      </c>
      <c r="J5" s="0" t="n">
        <v>0.190364867387688</v>
      </c>
      <c r="K5" s="0" t="n">
        <v>0.656127746516765</v>
      </c>
      <c r="L5" s="0" t="n">
        <f aca="false">SUM(B5:K5)</f>
        <v>1.38694455679353</v>
      </c>
      <c r="M5" s="0" t="n">
        <v>0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410</v>
      </c>
      <c r="B6" s="0" t="n">
        <v>0.570853989425676</v>
      </c>
      <c r="C6" s="0" t="n">
        <v>0.0724344152056457</v>
      </c>
      <c r="D6" s="0" t="n">
        <v>-0.0821654000434903</v>
      </c>
      <c r="E6" s="0" t="n">
        <v>-0.02254278836721</v>
      </c>
      <c r="F6" s="0" t="n">
        <v>-0.0415777426014547</v>
      </c>
      <c r="G6" s="0" t="n">
        <v>-0.14129517787527</v>
      </c>
      <c r="H6" s="0" t="n">
        <v>0.0018704514866528</v>
      </c>
      <c r="I6" s="0" t="n">
        <v>0.182874195658531</v>
      </c>
      <c r="J6" s="0" t="n">
        <v>0.698687360935561</v>
      </c>
      <c r="K6" s="0" t="n">
        <v>0.0208076525064036</v>
      </c>
      <c r="L6" s="0" t="n">
        <f aca="false">SUM(B6:K6)</f>
        <v>1.25994695633104</v>
      </c>
      <c r="M6" s="0" t="n">
        <v>0</v>
      </c>
      <c r="O6" s="2" t="s">
        <v>17</v>
      </c>
      <c r="P6" s="2" t="n">
        <f aca="false">P5*P4</f>
        <v>2.12389380530973</v>
      </c>
      <c r="Q6" s="2" t="s">
        <v>18</v>
      </c>
      <c r="R6" s="2" t="n">
        <f aca="false">(P3/P2)*(1 - (P3/P2))*P5*((P2-P5)/(P2-1))</f>
        <v>1.57630645648501</v>
      </c>
      <c r="S6" s="2" t="s">
        <v>19</v>
      </c>
      <c r="T6" s="2" t="n">
        <f aca="false">SQRT(R6)</f>
        <v>1.25551043662927</v>
      </c>
    </row>
    <row r="7" customFormat="false" ht="13.8" hidden="false" customHeight="false" outlineLevel="0" collapsed="false">
      <c r="A7" s="0" t="n">
        <v>186</v>
      </c>
      <c r="B7" s="0" t="n">
        <v>-0.21402554959071</v>
      </c>
      <c r="C7" s="0" t="n">
        <v>0.0724344152056457</v>
      </c>
      <c r="D7" s="0" t="n">
        <v>0.0752201010136052</v>
      </c>
      <c r="E7" s="0" t="n">
        <v>-0.02254278836721</v>
      </c>
      <c r="F7" s="0" t="n">
        <v>-0.0415777426014547</v>
      </c>
      <c r="G7" s="0" t="n">
        <v>1.25830314887098</v>
      </c>
      <c r="H7" s="0" t="n">
        <v>0.0018704514866528</v>
      </c>
      <c r="I7" s="0" t="n">
        <v>0.182874195658531</v>
      </c>
      <c r="J7" s="0" t="n">
        <v>0.190364867387688</v>
      </c>
      <c r="K7" s="0" t="n">
        <v>-0.296740691497318</v>
      </c>
      <c r="L7" s="0" t="n">
        <f aca="false">SUM(B7:K7)</f>
        <v>1.20618040756641</v>
      </c>
      <c r="M7" s="0" t="n">
        <v>1</v>
      </c>
      <c r="O7" s="2" t="s">
        <v>20</v>
      </c>
      <c r="P7" s="2" t="n">
        <f aca="false">COUNTIF(M2:M13, "=1")</f>
        <v>5</v>
      </c>
      <c r="Q7" s="2"/>
      <c r="R7" s="2"/>
      <c r="S7" s="2" t="s">
        <v>21</v>
      </c>
      <c r="T7" s="2" t="n">
        <f aca="false">P6+2*T6</f>
        <v>4.63491467856827</v>
      </c>
    </row>
    <row r="8" customFormat="false" ht="13.8" hidden="false" customHeight="false" outlineLevel="0" collapsed="false">
      <c r="A8" s="0" t="n">
        <v>477</v>
      </c>
      <c r="B8" s="0" t="n">
        <v>0.570853989425676</v>
      </c>
      <c r="C8" s="0" t="n">
        <v>0.0724344152056457</v>
      </c>
      <c r="D8" s="0" t="n">
        <v>-0.0821654000434903</v>
      </c>
      <c r="E8" s="0" t="n">
        <v>-0.02254278836721</v>
      </c>
      <c r="F8" s="0" t="n">
        <v>0.125341380188236</v>
      </c>
      <c r="G8" s="0" t="n">
        <v>-0.14129517787527</v>
      </c>
      <c r="H8" s="0" t="n">
        <v>0.0018704514866528</v>
      </c>
      <c r="I8" s="0" t="n">
        <v>0.182874195658531</v>
      </c>
      <c r="J8" s="0" t="n">
        <v>0.698687360935561</v>
      </c>
      <c r="K8" s="0" t="n">
        <v>-0.296740691497318</v>
      </c>
      <c r="L8" s="0" t="n">
        <f aca="false">SUM(B8:K8)</f>
        <v>1.10931773511701</v>
      </c>
      <c r="M8" s="0" t="n">
        <v>0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574</v>
      </c>
      <c r="B9" s="0" t="n">
        <v>0.570853989425676</v>
      </c>
      <c r="C9" s="0" t="n">
        <v>0.0724344152056457</v>
      </c>
      <c r="D9" s="0" t="n">
        <v>-0.0821654000434903</v>
      </c>
      <c r="E9" s="0" t="n">
        <v>-0.02254278836721</v>
      </c>
      <c r="F9" s="0" t="n">
        <v>0.125341380188236</v>
      </c>
      <c r="G9" s="0" t="n">
        <v>-0.14129517787527</v>
      </c>
      <c r="H9" s="0" t="n">
        <v>0.0018704514866528</v>
      </c>
      <c r="I9" s="0" t="n">
        <v>0.182874195658531</v>
      </c>
      <c r="J9" s="0" t="n">
        <v>0.190364867387688</v>
      </c>
      <c r="K9" s="0" t="n">
        <v>0.0208076525064036</v>
      </c>
      <c r="L9" s="0" t="n">
        <f aca="false">SUM(B9:K9)</f>
        <v>0.918543585572863</v>
      </c>
      <c r="M9" s="0" t="n">
        <v>0</v>
      </c>
      <c r="O9" s="2" t="s">
        <v>22</v>
      </c>
      <c r="P9" s="3" t="n">
        <f aca="false">P7/P6 - 1</f>
        <v>1.35416666666667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409</v>
      </c>
      <c r="B10" s="0" t="n">
        <v>0.570853989425676</v>
      </c>
      <c r="C10" s="0" t="n">
        <v>0.0724344152056457</v>
      </c>
      <c r="D10" s="0" t="n">
        <v>-0.0821654000434903</v>
      </c>
      <c r="E10" s="0" t="n">
        <v>-0.0218587938124991</v>
      </c>
      <c r="F10" s="0" t="n">
        <v>-0.0415777426014547</v>
      </c>
      <c r="G10" s="0" t="n">
        <v>-0.0914520856116944</v>
      </c>
      <c r="H10" s="0" t="n">
        <v>0.0018704514866528</v>
      </c>
      <c r="I10" s="0" t="n">
        <v>0.182874195658531</v>
      </c>
      <c r="J10" s="0" t="n">
        <v>0.190364867387688</v>
      </c>
      <c r="K10" s="0" t="n">
        <v>0.0208076525064036</v>
      </c>
      <c r="L10" s="0" t="n">
        <f aca="false">SUM(B10:K10)</f>
        <v>0.802151549601459</v>
      </c>
      <c r="M10" s="0" t="n">
        <v>0</v>
      </c>
    </row>
    <row r="11" customFormat="false" ht="13.8" hidden="false" customHeight="false" outlineLevel="0" collapsed="false">
      <c r="A11" s="0" t="n">
        <v>269</v>
      </c>
      <c r="B11" s="0" t="n">
        <v>0.570853989425676</v>
      </c>
      <c r="C11" s="0" t="n">
        <v>0.0724344152056457</v>
      </c>
      <c r="D11" s="0" t="n">
        <v>-0.0821654000434903</v>
      </c>
      <c r="E11" s="0" t="n">
        <v>-0.02254278836721</v>
      </c>
      <c r="F11" s="0" t="n">
        <v>-0.0415777426014547</v>
      </c>
      <c r="G11" s="0" t="n">
        <v>-0.14129517787527</v>
      </c>
      <c r="H11" s="0" t="n">
        <v>0.0018704514866528</v>
      </c>
      <c r="I11" s="0" t="n">
        <v>0.182874195658531</v>
      </c>
      <c r="J11" s="0" t="n">
        <v>0.190364867387688</v>
      </c>
      <c r="K11" s="0" t="n">
        <v>0.0208076525064036</v>
      </c>
      <c r="L11" s="0" t="n">
        <f aca="false">SUM(B11:K11)</f>
        <v>0.751624462783172</v>
      </c>
      <c r="M11" s="0" t="n">
        <v>0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366</v>
      </c>
      <c r="B12" s="0" t="n">
        <v>0.570853989425676</v>
      </c>
      <c r="C12" s="0" t="n">
        <v>0.0724344152056457</v>
      </c>
      <c r="D12" s="0" t="n">
        <v>-0.0821654000434903</v>
      </c>
      <c r="E12" s="0" t="n">
        <v>-0.02254278836721</v>
      </c>
      <c r="F12" s="0" t="n">
        <v>-0.0415777426014547</v>
      </c>
      <c r="G12" s="0" t="n">
        <v>-0.14129517787527</v>
      </c>
      <c r="H12" s="0" t="n">
        <v>0.0018704514866528</v>
      </c>
      <c r="I12" s="0" t="n">
        <v>0.182874195658531</v>
      </c>
      <c r="J12" s="0" t="n">
        <v>0.190364867387688</v>
      </c>
      <c r="K12" s="0" t="n">
        <v>0.0208076525064036</v>
      </c>
      <c r="L12" s="0" t="n">
        <f aca="false">SUM(B12:K12)</f>
        <v>0.751624462783172</v>
      </c>
      <c r="M12" s="0" t="n">
        <v>1</v>
      </c>
      <c r="O12" s="0" t="n">
        <v>10</v>
      </c>
      <c r="P12" s="0" t="n">
        <f aca="false">COUNTIF(M2:M12, "=1")</f>
        <v>5</v>
      </c>
      <c r="Q12" s="0" t="n">
        <f aca="false">$P$3*11/$P$2</f>
        <v>1.94690265486726</v>
      </c>
    </row>
    <row r="13" customFormat="false" ht="13.8" hidden="false" customHeight="false" outlineLevel="0" collapsed="false">
      <c r="A13" s="0" t="n">
        <v>398</v>
      </c>
      <c r="B13" s="0" t="n">
        <v>-0.21402554959071</v>
      </c>
      <c r="C13" s="0" t="n">
        <v>0.0724344152056457</v>
      </c>
      <c r="D13" s="0" t="n">
        <v>-0.0821654000434903</v>
      </c>
      <c r="E13" s="0" t="n">
        <v>-0.02254278836721</v>
      </c>
      <c r="F13" s="0" t="n">
        <v>-0.0415777426014547</v>
      </c>
      <c r="G13" s="0" t="n">
        <v>-0.14129517787527</v>
      </c>
      <c r="H13" s="0" t="n">
        <v>0.881008917729515</v>
      </c>
      <c r="I13" s="0" t="n">
        <v>-0.074502527297921</v>
      </c>
      <c r="J13" s="0" t="n">
        <v>-0.310453524902057</v>
      </c>
      <c r="K13" s="0" t="n">
        <v>0.656127746516765</v>
      </c>
      <c r="L13" s="0" t="n">
        <f aca="false">SUM(B13:K13)</f>
        <v>0.723008368773812</v>
      </c>
      <c r="M13" s="0" t="n">
        <v>0</v>
      </c>
      <c r="O13" s="0" t="n">
        <v>20</v>
      </c>
      <c r="P13" s="0" t="n">
        <f aca="false">COUNTIF(M13:M23, "=1")</f>
        <v>1</v>
      </c>
      <c r="Q13" s="0" t="n">
        <f aca="false">$P$3*11/$P$2</f>
        <v>1.94690265486726</v>
      </c>
    </row>
    <row r="14" customFormat="false" ht="13.8" hidden="false" customHeight="false" outlineLevel="0" collapsed="false">
      <c r="A14" s="0" t="n">
        <v>421</v>
      </c>
      <c r="B14" s="0" t="n">
        <v>0.570853989425676</v>
      </c>
      <c r="C14" s="0" t="n">
        <v>0.0724344152056457</v>
      </c>
      <c r="D14" s="0" t="n">
        <v>-0.0821654000434903</v>
      </c>
      <c r="E14" s="0" t="n">
        <v>-0.02254278836721</v>
      </c>
      <c r="F14" s="0" t="n">
        <v>-0.0415777426014547</v>
      </c>
      <c r="G14" s="0" t="n">
        <v>-0.14129517787527</v>
      </c>
      <c r="H14" s="0" t="n">
        <v>0.0018704514866528</v>
      </c>
      <c r="I14" s="0" t="n">
        <v>-0.495235107536874</v>
      </c>
      <c r="J14" s="0" t="n">
        <v>0.190364867387688</v>
      </c>
      <c r="K14" s="0" t="n">
        <v>0.656127746516765</v>
      </c>
      <c r="L14" s="0" t="n">
        <f aca="false">SUM(B14:K14)</f>
        <v>0.708835253598128</v>
      </c>
      <c r="M14" s="0" t="n">
        <v>0</v>
      </c>
      <c r="O14" s="0" t="n">
        <v>30</v>
      </c>
      <c r="P14" s="0" t="n">
        <f aca="false">COUNTIF(M24:M34, "=1")</f>
        <v>1</v>
      </c>
      <c r="Q14" s="0" t="n">
        <f aca="false">$P$3*11/$P$2</f>
        <v>1.94690265486726</v>
      </c>
    </row>
    <row r="15" customFormat="false" ht="13.8" hidden="false" customHeight="false" outlineLevel="0" collapsed="false">
      <c r="A15" s="0" t="n">
        <v>189</v>
      </c>
      <c r="B15" s="0" t="n">
        <v>-0.21402554959071</v>
      </c>
      <c r="C15" s="0" t="n">
        <v>0.0724344152056457</v>
      </c>
      <c r="D15" s="0" t="n">
        <v>-0.0821654000434903</v>
      </c>
      <c r="E15" s="0" t="n">
        <v>-0.02254278836721</v>
      </c>
      <c r="F15" s="0" t="n">
        <v>-0.0415777426014547</v>
      </c>
      <c r="G15" s="0" t="n">
        <v>1.25830314887098</v>
      </c>
      <c r="H15" s="0" t="n">
        <v>-0.0945432781813672</v>
      </c>
      <c r="I15" s="0" t="n">
        <v>-0.074502527297921</v>
      </c>
      <c r="J15" s="0" t="n">
        <v>0.190364867387688</v>
      </c>
      <c r="K15" s="0" t="n">
        <v>-0.296740691497318</v>
      </c>
      <c r="L15" s="0" t="n">
        <f aca="false">SUM(B15:K15)</f>
        <v>0.695004453884845</v>
      </c>
      <c r="M15" s="0" t="n">
        <v>0</v>
      </c>
      <c r="O15" s="0" t="n">
        <v>40</v>
      </c>
      <c r="P15" s="0" t="n">
        <f aca="false">COUNTIF(M35:M45, "=1")</f>
        <v>3</v>
      </c>
      <c r="Q15" s="0" t="n">
        <f aca="false">$P$3*11/$P$2</f>
        <v>1.94690265486726</v>
      </c>
    </row>
    <row r="16" customFormat="false" ht="13.8" hidden="false" customHeight="false" outlineLevel="0" collapsed="false">
      <c r="A16" s="0" t="n">
        <v>376</v>
      </c>
      <c r="B16" s="0" t="n">
        <v>0.570853989425676</v>
      </c>
      <c r="C16" s="0" t="n">
        <v>0.0724344152056457</v>
      </c>
      <c r="D16" s="0" t="n">
        <v>-0.0821654000434903</v>
      </c>
      <c r="E16" s="0" t="n">
        <v>-0.02254278836721</v>
      </c>
      <c r="F16" s="0" t="n">
        <v>0.125341380188236</v>
      </c>
      <c r="G16" s="0" t="n">
        <v>-0.14129517787527</v>
      </c>
      <c r="H16" s="0" t="n">
        <v>0.0018704514866528</v>
      </c>
      <c r="I16" s="0" t="n">
        <v>-0.074502527297921</v>
      </c>
      <c r="J16" s="0" t="n">
        <v>0.190364867387688</v>
      </c>
      <c r="K16" s="0" t="n">
        <v>0.0208076525064036</v>
      </c>
      <c r="L16" s="0" t="n">
        <f aca="false">SUM(B16:K16)</f>
        <v>0.661166862616411</v>
      </c>
      <c r="M16" s="0" t="n">
        <v>1</v>
      </c>
      <c r="O16" s="0" t="n">
        <v>50</v>
      </c>
      <c r="P16" s="0" t="n">
        <f aca="false">COUNTIF(M46:M56, "=1")</f>
        <v>2</v>
      </c>
      <c r="Q16" s="0" t="n">
        <f aca="false">$P$3*11/$P$2</f>
        <v>1.94690265486726</v>
      </c>
    </row>
    <row r="17" customFormat="false" ht="13.8" hidden="false" customHeight="false" outlineLevel="0" collapsed="false">
      <c r="A17" s="0" t="n">
        <v>137</v>
      </c>
      <c r="B17" s="0" t="n">
        <v>-0.21402554959071</v>
      </c>
      <c r="C17" s="0" t="n">
        <v>0.0724344152056457</v>
      </c>
      <c r="D17" s="0" t="n">
        <v>-0.0821654000434903</v>
      </c>
      <c r="E17" s="0" t="n">
        <v>-0.02254278836721</v>
      </c>
      <c r="F17" s="0" t="n">
        <v>-0.0415777426014547</v>
      </c>
      <c r="G17" s="0" t="n">
        <v>-0.0914520856116944</v>
      </c>
      <c r="H17" s="0" t="n">
        <v>0.0018704514866528</v>
      </c>
      <c r="I17" s="0" t="n">
        <v>0.182874195658531</v>
      </c>
      <c r="J17" s="0" t="n">
        <v>0.190364867387688</v>
      </c>
      <c r="K17" s="0" t="n">
        <v>0.656127746516765</v>
      </c>
      <c r="L17" s="0" t="n">
        <f aca="false">SUM(B17:K17)</f>
        <v>0.651908110040723</v>
      </c>
      <c r="M17" s="0" t="n">
        <v>0</v>
      </c>
      <c r="O17" s="0" t="n">
        <v>60</v>
      </c>
      <c r="P17" s="0" t="n">
        <f aca="false">COUNTIF(M57:M67, "=1")</f>
        <v>3</v>
      </c>
      <c r="Q17" s="0" t="n">
        <f aca="false">$P$3*11/$P$2</f>
        <v>1.94690265486726</v>
      </c>
    </row>
    <row r="18" customFormat="false" ht="13.8" hidden="false" customHeight="false" outlineLevel="0" collapsed="false">
      <c r="A18" s="0" t="n">
        <v>29</v>
      </c>
      <c r="B18" s="0" t="n">
        <v>0.570853989425676</v>
      </c>
      <c r="C18" s="0" t="n">
        <v>0.0724344152056457</v>
      </c>
      <c r="D18" s="0" t="n">
        <v>-0.0821654000434903</v>
      </c>
      <c r="E18" s="0" t="n">
        <v>-0.0218587938124991</v>
      </c>
      <c r="F18" s="0" t="n">
        <v>-0.0415777426014547</v>
      </c>
      <c r="G18" s="0" t="n">
        <v>-0.0914520856116944</v>
      </c>
      <c r="H18" s="0" t="n">
        <v>0.0018704514866528</v>
      </c>
      <c r="I18" s="0" t="n">
        <v>-0.074502527297921</v>
      </c>
      <c r="J18" s="0" t="n">
        <v>0.190364867387688</v>
      </c>
      <c r="K18" s="0" t="n">
        <v>0.0208076525064036</v>
      </c>
      <c r="L18" s="0" t="n">
        <f aca="false">SUM(B18:K18)</f>
        <v>0.544774826645007</v>
      </c>
      <c r="M18" s="0" t="n">
        <v>0</v>
      </c>
      <c r="O18" s="0" t="n">
        <v>70</v>
      </c>
      <c r="P18" s="0" t="n">
        <f aca="false">COUNTIF(M68:M78, "=1")</f>
        <v>3</v>
      </c>
      <c r="Q18" s="0" t="n">
        <f aca="false">$P$3*11/$P$2</f>
        <v>1.94690265486726</v>
      </c>
    </row>
    <row r="19" customFormat="false" ht="13.8" hidden="false" customHeight="false" outlineLevel="0" collapsed="false">
      <c r="A19" s="0" t="n">
        <v>521</v>
      </c>
      <c r="B19" s="0" t="n">
        <v>-0.21402554959071</v>
      </c>
      <c r="C19" s="0" t="n">
        <v>0.0724344152056457</v>
      </c>
      <c r="D19" s="0" t="n">
        <v>0.0752201010136052</v>
      </c>
      <c r="E19" s="0" t="n">
        <v>-0.02254278836721</v>
      </c>
      <c r="F19" s="0" t="n">
        <v>0.125341380188236</v>
      </c>
      <c r="G19" s="0" t="n">
        <v>-0.14129517787527</v>
      </c>
      <c r="H19" s="0" t="n">
        <v>0.0018704514866528</v>
      </c>
      <c r="I19" s="0" t="n">
        <v>-0.074502527297921</v>
      </c>
      <c r="J19" s="0" t="n">
        <v>0.698687360935561</v>
      </c>
      <c r="K19" s="0" t="n">
        <v>0.0208076525064036</v>
      </c>
      <c r="L19" s="0" t="n">
        <f aca="false">SUM(B19:K19)</f>
        <v>0.541995318204992</v>
      </c>
      <c r="M19" s="0" t="n">
        <v>0</v>
      </c>
      <c r="O19" s="0" t="n">
        <v>80</v>
      </c>
      <c r="P19" s="0" t="n">
        <f aca="false">COUNTIF(M79:M89, "=1")</f>
        <v>0</v>
      </c>
      <c r="Q19" s="0" t="n">
        <f aca="false">$P$3*11/$P$2</f>
        <v>1.94690265486726</v>
      </c>
    </row>
    <row r="20" customFormat="false" ht="13.8" hidden="false" customHeight="false" outlineLevel="0" collapsed="false">
      <c r="A20" s="0" t="n">
        <v>391</v>
      </c>
      <c r="B20" s="0" t="n">
        <v>0.570853989425676</v>
      </c>
      <c r="C20" s="0" t="n">
        <v>0.0724344152056457</v>
      </c>
      <c r="D20" s="0" t="n">
        <v>-0.0821654000434903</v>
      </c>
      <c r="E20" s="0" t="n">
        <v>-0.02254278836721</v>
      </c>
      <c r="F20" s="0" t="n">
        <v>-0.0415777426014547</v>
      </c>
      <c r="G20" s="0" t="n">
        <v>-0.14129517787527</v>
      </c>
      <c r="H20" s="0" t="n">
        <v>0.0018704514866528</v>
      </c>
      <c r="I20" s="0" t="n">
        <v>-0.074502527297921</v>
      </c>
      <c r="J20" s="0" t="n">
        <v>0.190364867387688</v>
      </c>
      <c r="K20" s="0" t="n">
        <v>0.0208076525064036</v>
      </c>
      <c r="L20" s="0" t="n">
        <f aca="false">SUM(B20:K20)</f>
        <v>0.49424773982672</v>
      </c>
      <c r="M20" s="0" t="n">
        <v>0</v>
      </c>
      <c r="O20" s="0" t="n">
        <v>90</v>
      </c>
      <c r="P20" s="0" t="n">
        <f aca="false">COUNTIF(M90:M100, "=1")</f>
        <v>2</v>
      </c>
      <c r="Q20" s="0" t="n">
        <f aca="false">$P$3*11/$P$2</f>
        <v>1.94690265486726</v>
      </c>
    </row>
    <row r="21" customFormat="false" ht="13.8" hidden="false" customHeight="false" outlineLevel="0" collapsed="false">
      <c r="A21" s="0" t="n">
        <v>173</v>
      </c>
      <c r="B21" s="0" t="n">
        <v>-0.68760700018433</v>
      </c>
      <c r="C21" s="0" t="n">
        <v>0.0724344152056457</v>
      </c>
      <c r="D21" s="0" t="n">
        <v>0.0752201010136052</v>
      </c>
      <c r="E21" s="0" t="n">
        <v>-0.0218587938124991</v>
      </c>
      <c r="F21" s="0" t="n">
        <v>0.125341380188236</v>
      </c>
      <c r="G21" s="0" t="n">
        <v>-0.14129517787527</v>
      </c>
      <c r="H21" s="0" t="n">
        <v>0.0018704514866528</v>
      </c>
      <c r="I21" s="0" t="n">
        <v>0.182874195658531</v>
      </c>
      <c r="J21" s="0" t="n">
        <v>0.190364867387688</v>
      </c>
      <c r="K21" s="0" t="n">
        <v>0.656127746516765</v>
      </c>
      <c r="L21" s="0" t="n">
        <f aca="false">SUM(B21:K21)</f>
        <v>0.453472185585024</v>
      </c>
      <c r="M21" s="0" t="n">
        <v>0</v>
      </c>
      <c r="O21" s="0" t="n">
        <v>100</v>
      </c>
      <c r="P21" s="0" t="n">
        <f aca="false">COUNTIF(M101:M114, "=1")</f>
        <v>0</v>
      </c>
      <c r="Q21" s="0" t="n">
        <f aca="false">$P$3*14/$P$2</f>
        <v>2.47787610619469</v>
      </c>
    </row>
    <row r="22" customFormat="false" ht="13.8" hidden="false" customHeight="false" outlineLevel="0" collapsed="false">
      <c r="A22" s="0" t="n">
        <v>140</v>
      </c>
      <c r="B22" s="0" t="n">
        <v>0.570853989425676</v>
      </c>
      <c r="C22" s="0" t="n">
        <v>0.0724344152056457</v>
      </c>
      <c r="D22" s="0" t="n">
        <v>-0.0821654000434903</v>
      </c>
      <c r="E22" s="0" t="n">
        <v>-0.02254278836721</v>
      </c>
      <c r="F22" s="0" t="n">
        <v>-0.0415777426014547</v>
      </c>
      <c r="G22" s="0" t="n">
        <v>-0.0914520856116944</v>
      </c>
      <c r="H22" s="0" t="n">
        <v>-0.0945432781813672</v>
      </c>
      <c r="I22" s="0" t="n">
        <v>-0.074502527297921</v>
      </c>
      <c r="J22" s="0" t="n">
        <v>0.190364867387688</v>
      </c>
      <c r="K22" s="0" t="n">
        <v>0.0208076525064036</v>
      </c>
      <c r="L22" s="0" t="n">
        <f aca="false">SUM(B22:K22)</f>
        <v>0.447677102422276</v>
      </c>
      <c r="M22" s="0" t="n">
        <v>0</v>
      </c>
    </row>
    <row r="23" customFormat="false" ht="13.8" hidden="false" customHeight="false" outlineLevel="0" collapsed="false">
      <c r="A23" s="0" t="n">
        <v>78</v>
      </c>
      <c r="B23" s="0" t="n">
        <v>-0.21402554959071</v>
      </c>
      <c r="C23" s="0" t="n">
        <v>0.0724344152056457</v>
      </c>
      <c r="D23" s="0" t="n">
        <v>-0.0821654000434903</v>
      </c>
      <c r="E23" s="0" t="n">
        <v>-0.02254278836721</v>
      </c>
      <c r="F23" s="0" t="n">
        <v>-0.0415777426014547</v>
      </c>
      <c r="G23" s="0" t="n">
        <v>-0.0914520856116944</v>
      </c>
      <c r="H23" s="0" t="n">
        <v>0.0018704514866528</v>
      </c>
      <c r="I23" s="0" t="n">
        <v>-0.074502527297921</v>
      </c>
      <c r="J23" s="0" t="n">
        <v>0.190364867387688</v>
      </c>
      <c r="K23" s="0" t="n">
        <v>0.656127746516765</v>
      </c>
      <c r="L23" s="0" t="n">
        <f aca="false">SUM(B23:K23)</f>
        <v>0.394531387084271</v>
      </c>
      <c r="M23" s="0" t="n">
        <v>0</v>
      </c>
    </row>
    <row r="24" customFormat="false" ht="13.8" hidden="false" customHeight="false" outlineLevel="0" collapsed="false">
      <c r="A24" s="0" t="n">
        <v>441</v>
      </c>
      <c r="B24" s="0" t="n">
        <v>-0.21402554959071</v>
      </c>
      <c r="C24" s="0" t="n">
        <v>0.0724344152056457</v>
      </c>
      <c r="D24" s="0" t="n">
        <v>-0.0821654000434903</v>
      </c>
      <c r="E24" s="0" t="n">
        <v>-0.02254278836721</v>
      </c>
      <c r="F24" s="0" t="n">
        <v>-0.0415777426014547</v>
      </c>
      <c r="G24" s="0" t="n">
        <v>-0.0914520856116944</v>
      </c>
      <c r="H24" s="0" t="n">
        <v>0.0018704514866528</v>
      </c>
      <c r="I24" s="0" t="n">
        <v>-0.074502527297921</v>
      </c>
      <c r="J24" s="0" t="n">
        <v>0.190364867387688</v>
      </c>
      <c r="K24" s="0" t="n">
        <v>0.656127746516765</v>
      </c>
      <c r="L24" s="0" t="n">
        <f aca="false">SUM(B24:K24)</f>
        <v>0.394531387084271</v>
      </c>
      <c r="M24" s="0" t="n">
        <v>1</v>
      </c>
    </row>
    <row r="25" customFormat="false" ht="13.8" hidden="false" customHeight="false" outlineLevel="0" collapsed="false">
      <c r="A25" s="0" t="n">
        <v>79</v>
      </c>
      <c r="B25" s="0" t="n">
        <v>-0.21402554959071</v>
      </c>
      <c r="C25" s="0" t="n">
        <v>0.0724344152056457</v>
      </c>
      <c r="D25" s="0" t="n">
        <v>-0.0821654000434903</v>
      </c>
      <c r="E25" s="0" t="n">
        <v>-0.02254278836721</v>
      </c>
      <c r="F25" s="0" t="n">
        <v>-0.0415777426014547</v>
      </c>
      <c r="G25" s="0" t="n">
        <v>-0.14129517787527</v>
      </c>
      <c r="H25" s="0" t="n">
        <v>0.0018704514866528</v>
      </c>
      <c r="I25" s="0" t="n">
        <v>-0.074502527297921</v>
      </c>
      <c r="J25" s="0" t="n">
        <v>0.190364867387688</v>
      </c>
      <c r="K25" s="0" t="n">
        <v>0.656127746516765</v>
      </c>
      <c r="L25" s="0" t="n">
        <f aca="false">SUM(B25:K25)</f>
        <v>0.344688294820695</v>
      </c>
      <c r="M25" s="0" t="n">
        <v>0</v>
      </c>
    </row>
    <row r="26" customFormat="false" ht="13.8" hidden="false" customHeight="false" outlineLevel="0" collapsed="false">
      <c r="A26" s="0" t="n">
        <v>172</v>
      </c>
      <c r="B26" s="0" t="n">
        <v>0.570853989425676</v>
      </c>
      <c r="C26" s="0" t="n">
        <v>0.0724344152056457</v>
      </c>
      <c r="D26" s="0" t="n">
        <v>-0.0821654000434903</v>
      </c>
      <c r="E26" s="0" t="n">
        <v>-0.02254278836721</v>
      </c>
      <c r="F26" s="0" t="n">
        <v>0.125341380188236</v>
      </c>
      <c r="G26" s="0" t="n">
        <v>-0.14129517787527</v>
      </c>
      <c r="H26" s="0" t="n">
        <v>0.0018704514866528</v>
      </c>
      <c r="I26" s="0" t="n">
        <v>-0.074502527297921</v>
      </c>
      <c r="J26" s="0" t="n">
        <v>0.190364867387688</v>
      </c>
      <c r="K26" s="0" t="n">
        <v>-0.296740691497318</v>
      </c>
      <c r="L26" s="0" t="n">
        <f aca="false">SUM(B26:K26)</f>
        <v>0.343618518612689</v>
      </c>
      <c r="M26" s="0" t="n">
        <v>0</v>
      </c>
    </row>
    <row r="27" customFormat="false" ht="13.8" hidden="false" customHeight="false" outlineLevel="0" collapsed="false">
      <c r="A27" s="0" t="n">
        <v>26</v>
      </c>
      <c r="B27" s="0" t="n">
        <v>-0.21402554959071</v>
      </c>
      <c r="C27" s="0" t="n">
        <v>0.0724344152056457</v>
      </c>
      <c r="D27" s="0" t="n">
        <v>0.0752201010136052</v>
      </c>
      <c r="E27" s="0" t="n">
        <v>-0.02254278836721</v>
      </c>
      <c r="F27" s="0" t="n">
        <v>0.125341380188236</v>
      </c>
      <c r="G27" s="0" t="n">
        <v>-0.0914520856116944</v>
      </c>
      <c r="H27" s="0" t="n">
        <v>0.0018704514866528</v>
      </c>
      <c r="I27" s="0" t="n">
        <v>0.182874195658531</v>
      </c>
      <c r="J27" s="0" t="n">
        <v>0.190364867387688</v>
      </c>
      <c r="K27" s="0" t="n">
        <v>0.0208076525064036</v>
      </c>
      <c r="L27" s="0" t="n">
        <f aca="false">SUM(B27:K27)</f>
        <v>0.340892639877148</v>
      </c>
      <c r="M27" s="0" t="n">
        <v>0</v>
      </c>
    </row>
    <row r="28" customFormat="false" ht="13.8" hidden="false" customHeight="false" outlineLevel="0" collapsed="false">
      <c r="A28" s="0" t="n">
        <v>160</v>
      </c>
      <c r="B28" s="0" t="n">
        <v>0.570853989425676</v>
      </c>
      <c r="C28" s="0" t="n">
        <v>0.0724344152056457</v>
      </c>
      <c r="D28" s="0" t="n">
        <v>0.0752201010136052</v>
      </c>
      <c r="E28" s="0" t="n">
        <v>-0.02254278836721</v>
      </c>
      <c r="F28" s="0" t="n">
        <v>-0.0415777426014547</v>
      </c>
      <c r="G28" s="0" t="n">
        <v>-0.14129517787527</v>
      </c>
      <c r="H28" s="0" t="n">
        <v>0.0018704514866528</v>
      </c>
      <c r="I28" s="0" t="n">
        <v>-0.074502527297921</v>
      </c>
      <c r="J28" s="0" t="n">
        <v>0.190364867387688</v>
      </c>
      <c r="K28" s="0" t="n">
        <v>-0.296740691497318</v>
      </c>
      <c r="L28" s="0" t="n">
        <f aca="false">SUM(B28:K28)</f>
        <v>0.334084896880094</v>
      </c>
      <c r="M28" s="0" t="n">
        <v>0</v>
      </c>
    </row>
    <row r="29" customFormat="false" ht="13.8" hidden="false" customHeight="false" outlineLevel="0" collapsed="false">
      <c r="A29" s="0" t="n">
        <v>394</v>
      </c>
      <c r="B29" s="0" t="n">
        <v>-0.21402554959071</v>
      </c>
      <c r="C29" s="0" t="n">
        <v>0.0724344152056457</v>
      </c>
      <c r="D29" s="0" t="n">
        <v>-0.0821654000434903</v>
      </c>
      <c r="E29" s="0" t="n">
        <v>-0.02254278836721</v>
      </c>
      <c r="F29" s="0" t="n">
        <v>0.125341380188236</v>
      </c>
      <c r="G29" s="0" t="n">
        <v>-0.14129517787527</v>
      </c>
      <c r="H29" s="0" t="n">
        <v>0.0018704514866528</v>
      </c>
      <c r="I29" s="0" t="n">
        <v>0.182874195658531</v>
      </c>
      <c r="J29" s="0" t="n">
        <v>0.698687360935561</v>
      </c>
      <c r="K29" s="0" t="n">
        <v>-0.296740691497318</v>
      </c>
      <c r="L29" s="0" t="n">
        <f aca="false">SUM(B29:K29)</f>
        <v>0.324438196100627</v>
      </c>
      <c r="M29" s="0" t="n">
        <v>0</v>
      </c>
    </row>
    <row r="30" customFormat="false" ht="13.8" hidden="false" customHeight="false" outlineLevel="0" collapsed="false">
      <c r="A30" s="0" t="n">
        <v>223</v>
      </c>
      <c r="B30" s="0" t="n">
        <v>0.570853989425676</v>
      </c>
      <c r="C30" s="0" t="n">
        <v>0.0724344152056457</v>
      </c>
      <c r="D30" s="0" t="n">
        <v>0.0752201010136052</v>
      </c>
      <c r="E30" s="0" t="n">
        <v>-0.02254278836721</v>
      </c>
      <c r="F30" s="0" t="n">
        <v>0.125341380188236</v>
      </c>
      <c r="G30" s="0" t="n">
        <v>-0.14129517787527</v>
      </c>
      <c r="H30" s="0" t="n">
        <v>-0.0945432781813672</v>
      </c>
      <c r="I30" s="0" t="n">
        <v>-0.074502527297921</v>
      </c>
      <c r="J30" s="0" t="n">
        <v>-0.310453524902057</v>
      </c>
      <c r="K30" s="0" t="n">
        <v>0.0208076525064036</v>
      </c>
      <c r="L30" s="0" t="n">
        <f aca="false">SUM(B30:K30)</f>
        <v>0.221320241715741</v>
      </c>
      <c r="M30" s="0" t="n">
        <v>0</v>
      </c>
    </row>
    <row r="31" customFormat="false" ht="13.8" hidden="false" customHeight="false" outlineLevel="0" collapsed="false">
      <c r="A31" s="0" t="n">
        <v>67</v>
      </c>
      <c r="B31" s="0" t="n">
        <v>-0.21402554959071</v>
      </c>
      <c r="C31" s="0" t="n">
        <v>0.0724344152056457</v>
      </c>
      <c r="D31" s="0" t="n">
        <v>0.0752201010136052</v>
      </c>
      <c r="E31" s="0" t="n">
        <v>-0.02254278836721</v>
      </c>
      <c r="F31" s="0" t="n">
        <v>0.125341380188236</v>
      </c>
      <c r="G31" s="0" t="n">
        <v>-0.14129517787527</v>
      </c>
      <c r="H31" s="0" t="n">
        <v>-0.0945432781813672</v>
      </c>
      <c r="I31" s="0" t="n">
        <v>0.182874195658531</v>
      </c>
      <c r="J31" s="0" t="n">
        <v>0.190364867387688</v>
      </c>
      <c r="K31" s="0" t="n">
        <v>0.0208076525064036</v>
      </c>
      <c r="L31" s="0" t="n">
        <f aca="false">SUM(B31:K31)</f>
        <v>0.194635817945552</v>
      </c>
      <c r="M31" s="0" t="n">
        <v>0</v>
      </c>
    </row>
    <row r="32" customFormat="false" ht="13.8" hidden="false" customHeight="false" outlineLevel="0" collapsed="false">
      <c r="A32" s="0" t="n">
        <v>129</v>
      </c>
      <c r="B32" s="0" t="n">
        <v>-0.21402554959071</v>
      </c>
      <c r="C32" s="0" t="n">
        <v>0.0724344152056457</v>
      </c>
      <c r="D32" s="0" t="n">
        <v>0.0752201010136052</v>
      </c>
      <c r="E32" s="0" t="n">
        <v>-0.02254278836721</v>
      </c>
      <c r="F32" s="0" t="n">
        <v>0.125341380188236</v>
      </c>
      <c r="G32" s="0" t="n">
        <v>-0.14129517787527</v>
      </c>
      <c r="H32" s="0" t="n">
        <v>0.0018704514866528</v>
      </c>
      <c r="I32" s="0" t="n">
        <v>-0.074502527297921</v>
      </c>
      <c r="J32" s="0" t="n">
        <v>-0.310453524902057</v>
      </c>
      <c r="K32" s="0" t="n">
        <v>0.656127746516765</v>
      </c>
      <c r="L32" s="0" t="n">
        <f aca="false">SUM(B32:K32)</f>
        <v>0.168174526377736</v>
      </c>
      <c r="M32" s="0" t="n">
        <v>0</v>
      </c>
    </row>
    <row r="33" customFormat="false" ht="13.8" hidden="false" customHeight="false" outlineLevel="0" collapsed="false">
      <c r="A33" s="0" t="n">
        <v>560</v>
      </c>
      <c r="B33" s="0" t="n">
        <v>-0.21402554959071</v>
      </c>
      <c r="C33" s="0" t="n">
        <v>0.0724344152056457</v>
      </c>
      <c r="D33" s="0" t="n">
        <v>-0.0821654000434903</v>
      </c>
      <c r="E33" s="0" t="n">
        <v>-0.0218587938124991</v>
      </c>
      <c r="F33" s="0" t="n">
        <v>-0.0415777426014547</v>
      </c>
      <c r="G33" s="0" t="n">
        <v>-0.0914520856116944</v>
      </c>
      <c r="H33" s="0" t="n">
        <v>0.0018704514866528</v>
      </c>
      <c r="I33" s="0" t="n">
        <v>0.182874195658531</v>
      </c>
      <c r="J33" s="0" t="n">
        <v>-0.310453524902057</v>
      </c>
      <c r="K33" s="0" t="n">
        <v>0.656127746516765</v>
      </c>
      <c r="L33" s="0" t="n">
        <f aca="false">SUM(B33:K33)</f>
        <v>0.151773712305688</v>
      </c>
      <c r="M33" s="0" t="n">
        <v>0</v>
      </c>
    </row>
    <row r="34" customFormat="false" ht="13.8" hidden="false" customHeight="false" outlineLevel="0" collapsed="false">
      <c r="A34" s="0" t="n">
        <v>537</v>
      </c>
      <c r="B34" s="0" t="n">
        <v>0.570853989425676</v>
      </c>
      <c r="C34" s="0" t="n">
        <v>0.0724344152056457</v>
      </c>
      <c r="D34" s="0" t="n">
        <v>0.0752201010136052</v>
      </c>
      <c r="E34" s="0" t="n">
        <v>-0.02254278836721</v>
      </c>
      <c r="F34" s="0" t="n">
        <v>-0.0415777426014547</v>
      </c>
      <c r="G34" s="0" t="n">
        <v>-0.14129517787527</v>
      </c>
      <c r="H34" s="0" t="n">
        <v>0.0018704514866528</v>
      </c>
      <c r="I34" s="0" t="n">
        <v>-0.074502527297921</v>
      </c>
      <c r="J34" s="0" t="n">
        <v>-0.310453524902057</v>
      </c>
      <c r="K34" s="0" t="n">
        <v>0.0208076525064036</v>
      </c>
      <c r="L34" s="0" t="n">
        <f aca="false">SUM(B34:K34)</f>
        <v>0.15081484859407</v>
      </c>
      <c r="M34" s="0" t="n">
        <v>0</v>
      </c>
    </row>
    <row r="35" customFormat="false" ht="13.8" hidden="false" customHeight="false" outlineLevel="0" collapsed="false">
      <c r="A35" s="0" t="n">
        <v>13</v>
      </c>
      <c r="B35" s="0" t="n">
        <v>-0.21402554959071</v>
      </c>
      <c r="C35" s="0" t="n">
        <v>-0.782917179988655</v>
      </c>
      <c r="D35" s="0" t="n">
        <v>1.67951661394729</v>
      </c>
      <c r="E35" s="0" t="n">
        <v>-0.02254278836721</v>
      </c>
      <c r="F35" s="0" t="n">
        <v>-0.0415777426014547</v>
      </c>
      <c r="G35" s="0" t="n">
        <v>-0.14129517787527</v>
      </c>
      <c r="H35" s="0" t="n">
        <v>0.0018704514866528</v>
      </c>
      <c r="I35" s="0" t="n">
        <v>-0.074502527297921</v>
      </c>
      <c r="J35" s="0" t="n">
        <v>-0.310453524902057</v>
      </c>
      <c r="K35" s="0" t="n">
        <v>0.0208076525064036</v>
      </c>
      <c r="L35" s="0" t="n">
        <f aca="false">SUM(B35:K35)</f>
        <v>0.114880227317066</v>
      </c>
      <c r="M35" s="0" t="n">
        <v>1</v>
      </c>
    </row>
    <row r="36" customFormat="false" ht="13.8" hidden="false" customHeight="false" outlineLevel="0" collapsed="false">
      <c r="A36" s="0" t="n">
        <v>231</v>
      </c>
      <c r="B36" s="0" t="n">
        <v>-0.21402554959071</v>
      </c>
      <c r="C36" s="0" t="n">
        <v>0.0724344152056457</v>
      </c>
      <c r="D36" s="0" t="n">
        <v>-0.0821654000434903</v>
      </c>
      <c r="E36" s="0" t="n">
        <v>-0.02254278836721</v>
      </c>
      <c r="F36" s="0" t="n">
        <v>-0.0415777426014547</v>
      </c>
      <c r="G36" s="0" t="n">
        <v>-0.14129517787527</v>
      </c>
      <c r="H36" s="0" t="n">
        <v>0.0018704514866528</v>
      </c>
      <c r="I36" s="0" t="n">
        <v>0.182874195658531</v>
      </c>
      <c r="J36" s="0" t="n">
        <v>-0.310453524902057</v>
      </c>
      <c r="K36" s="0" t="n">
        <v>0.656127746516765</v>
      </c>
      <c r="L36" s="0" t="n">
        <f aca="false">SUM(B36:K36)</f>
        <v>0.101246625487401</v>
      </c>
      <c r="M36" s="0" t="n">
        <v>0</v>
      </c>
    </row>
    <row r="37" customFormat="false" ht="13.8" hidden="false" customHeight="false" outlineLevel="0" collapsed="false">
      <c r="A37" s="0" t="n">
        <v>476</v>
      </c>
      <c r="B37" s="0" t="n">
        <v>0.570853989425676</v>
      </c>
      <c r="C37" s="0" t="n">
        <v>0.0724344152056457</v>
      </c>
      <c r="D37" s="0" t="n">
        <v>-0.0821654000434903</v>
      </c>
      <c r="E37" s="0" t="n">
        <v>-0.02254278836721</v>
      </c>
      <c r="F37" s="0" t="n">
        <v>0.125341380188236</v>
      </c>
      <c r="G37" s="0" t="n">
        <v>-0.14129517787527</v>
      </c>
      <c r="H37" s="0" t="n">
        <v>-0.0945432781813672</v>
      </c>
      <c r="I37" s="0" t="n">
        <v>-0.074502527297921</v>
      </c>
      <c r="J37" s="0" t="n">
        <v>-0.310453524902057</v>
      </c>
      <c r="K37" s="0" t="n">
        <v>0.0208076525064036</v>
      </c>
      <c r="L37" s="0" t="n">
        <f aca="false">SUM(B37:K37)</f>
        <v>0.0639347406586456</v>
      </c>
      <c r="M37" s="0" t="n">
        <v>0</v>
      </c>
    </row>
    <row r="38" customFormat="false" ht="13.8" hidden="false" customHeight="false" outlineLevel="0" collapsed="false">
      <c r="A38" s="0" t="n">
        <v>70</v>
      </c>
      <c r="B38" s="0" t="n">
        <v>0.570853989425676</v>
      </c>
      <c r="C38" s="0" t="n">
        <v>0.0724344152056457</v>
      </c>
      <c r="D38" s="0" t="n">
        <v>-0.0821654000434903</v>
      </c>
      <c r="E38" s="0" t="n">
        <v>-0.02254278836721</v>
      </c>
      <c r="F38" s="0" t="n">
        <v>-0.0415777426014547</v>
      </c>
      <c r="G38" s="0" t="n">
        <v>-0.0914520856116944</v>
      </c>
      <c r="H38" s="0" t="n">
        <v>0.0018704514866528</v>
      </c>
      <c r="I38" s="0" t="n">
        <v>-0.074502527297921</v>
      </c>
      <c r="J38" s="0" t="n">
        <v>-0.310453524902057</v>
      </c>
      <c r="K38" s="0" t="n">
        <v>0.0208076525064036</v>
      </c>
      <c r="L38" s="0" t="n">
        <f aca="false">SUM(B38:K38)</f>
        <v>0.0432724398005505</v>
      </c>
      <c r="M38" s="0" t="n">
        <v>0</v>
      </c>
    </row>
    <row r="39" customFormat="false" ht="13.8" hidden="false" customHeight="false" outlineLevel="0" collapsed="false">
      <c r="A39" s="0" t="n">
        <v>131</v>
      </c>
      <c r="B39" s="0" t="n">
        <v>-0.21402554959071</v>
      </c>
      <c r="C39" s="0" t="n">
        <v>0.0724344152056457</v>
      </c>
      <c r="D39" s="0" t="n">
        <v>0.0752201010136052</v>
      </c>
      <c r="E39" s="0" t="n">
        <v>-0.02254278836721</v>
      </c>
      <c r="F39" s="0" t="n">
        <v>0.125341380188236</v>
      </c>
      <c r="G39" s="0" t="n">
        <v>-0.0914520856116944</v>
      </c>
      <c r="H39" s="0" t="n">
        <v>0.0018704514866528</v>
      </c>
      <c r="I39" s="0" t="n">
        <v>0.182874195658531</v>
      </c>
      <c r="J39" s="0" t="n">
        <v>0.190364867387688</v>
      </c>
      <c r="K39" s="0" t="n">
        <v>-0.296740691497318</v>
      </c>
      <c r="L39" s="0" t="n">
        <f aca="false">SUM(B39:K39)</f>
        <v>0.023344295873426</v>
      </c>
      <c r="M39" s="0" t="n">
        <v>0</v>
      </c>
    </row>
    <row r="40" customFormat="false" ht="13.8" hidden="false" customHeight="false" outlineLevel="0" collapsed="false">
      <c r="A40" s="0" t="n">
        <v>230</v>
      </c>
      <c r="B40" s="0" t="n">
        <v>-0.21402554959071</v>
      </c>
      <c r="C40" s="0" t="n">
        <v>0.0724344152056457</v>
      </c>
      <c r="D40" s="0" t="n">
        <v>-0.0821654000434903</v>
      </c>
      <c r="E40" s="0" t="n">
        <v>-0.0218587938124991</v>
      </c>
      <c r="F40" s="0" t="n">
        <v>-0.0415777426014547</v>
      </c>
      <c r="G40" s="0" t="n">
        <v>-0.14129517787527</v>
      </c>
      <c r="H40" s="0" t="n">
        <v>-0.0945432781813672</v>
      </c>
      <c r="I40" s="0" t="n">
        <v>0.182874195658531</v>
      </c>
      <c r="J40" s="0" t="n">
        <v>-0.310453524902057</v>
      </c>
      <c r="K40" s="0" t="n">
        <v>0.656127746516765</v>
      </c>
      <c r="L40" s="0" t="n">
        <f aca="false">SUM(B40:K40)</f>
        <v>0.00551689037409242</v>
      </c>
      <c r="M40" s="0" t="n">
        <v>0</v>
      </c>
    </row>
    <row r="41" customFormat="false" ht="13.8" hidden="false" customHeight="false" outlineLevel="0" collapsed="false">
      <c r="A41" s="0" t="n">
        <v>555</v>
      </c>
      <c r="B41" s="0" t="n">
        <v>-0.21402554959071</v>
      </c>
      <c r="C41" s="0" t="n">
        <v>-0.782917179988655</v>
      </c>
      <c r="D41" s="0" t="n">
        <v>-0.0821654000434903</v>
      </c>
      <c r="E41" s="0" t="n">
        <v>-0.02254278836721</v>
      </c>
      <c r="F41" s="0" t="n">
        <v>-0.0415777426014547</v>
      </c>
      <c r="G41" s="0" t="n">
        <v>-0.14129517787527</v>
      </c>
      <c r="H41" s="0" t="n">
        <v>0.0018704514866528</v>
      </c>
      <c r="I41" s="0" t="n">
        <v>-0.074502527297921</v>
      </c>
      <c r="J41" s="0" t="n">
        <v>0.698687360935561</v>
      </c>
      <c r="K41" s="0" t="n">
        <v>0.656127746516765</v>
      </c>
      <c r="L41" s="0" t="n">
        <f aca="false">SUM(B41:K41)</f>
        <v>-0.00234080682573323</v>
      </c>
      <c r="M41" s="0" t="n">
        <v>0</v>
      </c>
    </row>
    <row r="42" customFormat="false" ht="13.8" hidden="false" customHeight="false" outlineLevel="0" collapsed="false">
      <c r="A42" s="0" t="n">
        <v>80</v>
      </c>
      <c r="B42" s="0" t="n">
        <v>0.570853989425676</v>
      </c>
      <c r="C42" s="0" t="n">
        <v>0.0724344152056457</v>
      </c>
      <c r="D42" s="0" t="n">
        <v>0.0752201010136052</v>
      </c>
      <c r="E42" s="0" t="n">
        <v>-0.02254278836721</v>
      </c>
      <c r="F42" s="0" t="n">
        <v>-0.0415777426014547</v>
      </c>
      <c r="G42" s="0" t="n">
        <v>-0.14129517787527</v>
      </c>
      <c r="H42" s="0" t="n">
        <v>-0.0945432781813672</v>
      </c>
      <c r="I42" s="0" t="n">
        <v>0.182874195658531</v>
      </c>
      <c r="J42" s="0" t="n">
        <v>-0.310453524902057</v>
      </c>
      <c r="K42" s="0" t="n">
        <v>-0.296740691497318</v>
      </c>
      <c r="L42" s="0" t="n">
        <f aca="false">SUM(B42:K42)</f>
        <v>-0.00577050212121988</v>
      </c>
      <c r="M42" s="0" t="n">
        <v>1</v>
      </c>
    </row>
    <row r="43" customFormat="false" ht="13.8" hidden="false" customHeight="false" outlineLevel="0" collapsed="false">
      <c r="A43" s="0" t="n">
        <v>196</v>
      </c>
      <c r="B43" s="0" t="n">
        <v>0.570853989425676</v>
      </c>
      <c r="C43" s="0" t="n">
        <v>0.0724344152056457</v>
      </c>
      <c r="D43" s="0" t="n">
        <v>-0.0821654000434903</v>
      </c>
      <c r="E43" s="0" t="n">
        <v>-0.02254278836721</v>
      </c>
      <c r="F43" s="0" t="n">
        <v>-0.0415777426014547</v>
      </c>
      <c r="G43" s="0" t="n">
        <v>-0.14129517787527</v>
      </c>
      <c r="H43" s="0" t="n">
        <v>0.0018704514866528</v>
      </c>
      <c r="I43" s="0" t="n">
        <v>-0.074502527297921</v>
      </c>
      <c r="J43" s="0" t="n">
        <v>-0.310453524902057</v>
      </c>
      <c r="K43" s="0" t="n">
        <v>0.0208076525064036</v>
      </c>
      <c r="L43" s="0" t="n">
        <f aca="false">SUM(B43:K43)</f>
        <v>-0.00657065246302524</v>
      </c>
      <c r="M43" s="0" t="n">
        <v>0</v>
      </c>
    </row>
    <row r="44" customFormat="false" ht="13.8" hidden="false" customHeight="false" outlineLevel="0" collapsed="false">
      <c r="A44" s="0" t="n">
        <v>158</v>
      </c>
      <c r="B44" s="0" t="n">
        <v>0.570853989425676</v>
      </c>
      <c r="C44" s="0" t="n">
        <v>0.0724344152056457</v>
      </c>
      <c r="D44" s="0" t="n">
        <v>-0.0821654000434903</v>
      </c>
      <c r="E44" s="0" t="n">
        <v>-0.02254278836721</v>
      </c>
      <c r="F44" s="0" t="n">
        <v>-0.0415777426014547</v>
      </c>
      <c r="G44" s="0" t="n">
        <v>-0.0914520856116944</v>
      </c>
      <c r="H44" s="0" t="n">
        <v>0.0018704514866528</v>
      </c>
      <c r="I44" s="0" t="n">
        <v>0.182874195658531</v>
      </c>
      <c r="J44" s="0" t="n">
        <v>-0.310453524902057</v>
      </c>
      <c r="K44" s="0" t="n">
        <v>-0.296740691497318</v>
      </c>
      <c r="L44" s="0" t="n">
        <f aca="false">SUM(B44:K44)</f>
        <v>-0.0168991812467196</v>
      </c>
      <c r="M44" s="0" t="n">
        <v>0</v>
      </c>
    </row>
    <row r="45" customFormat="false" ht="13.8" hidden="false" customHeight="false" outlineLevel="0" collapsed="false">
      <c r="A45" s="0" t="n">
        <v>417</v>
      </c>
      <c r="B45" s="0" t="n">
        <v>0.570853989425676</v>
      </c>
      <c r="C45" s="0" t="n">
        <v>0.0724344152056457</v>
      </c>
      <c r="D45" s="0" t="n">
        <v>-0.0821654000434903</v>
      </c>
      <c r="E45" s="0" t="n">
        <v>-0.02254278836721</v>
      </c>
      <c r="F45" s="0" t="n">
        <v>-0.0415777426014547</v>
      </c>
      <c r="G45" s="0" t="n">
        <v>-0.0914520856116944</v>
      </c>
      <c r="H45" s="0" t="n">
        <v>0.0018704514866528</v>
      </c>
      <c r="I45" s="0" t="n">
        <v>0.182874195658531</v>
      </c>
      <c r="J45" s="0" t="n">
        <v>-0.310453524902057</v>
      </c>
      <c r="K45" s="0" t="n">
        <v>-0.296740691497318</v>
      </c>
      <c r="L45" s="0" t="n">
        <f aca="false">SUM(B45:K45)</f>
        <v>-0.0168991812467196</v>
      </c>
      <c r="M45" s="0" t="n">
        <v>1</v>
      </c>
    </row>
    <row r="46" customFormat="false" ht="13.8" hidden="false" customHeight="false" outlineLevel="0" collapsed="false">
      <c r="A46" s="0" t="n">
        <v>73</v>
      </c>
      <c r="B46" s="0" t="n">
        <v>-0.21402554959071</v>
      </c>
      <c r="C46" s="0" t="n">
        <v>0.0724344152056457</v>
      </c>
      <c r="D46" s="0" t="n">
        <v>-0.0821654000434903</v>
      </c>
      <c r="E46" s="0" t="n">
        <v>-0.02254278836721</v>
      </c>
      <c r="F46" s="0" t="n">
        <v>-0.0415777426014547</v>
      </c>
      <c r="G46" s="0" t="n">
        <v>-0.14129517787527</v>
      </c>
      <c r="H46" s="0" t="n">
        <v>0.0018704514866528</v>
      </c>
      <c r="I46" s="0" t="n">
        <v>0.182874195658531</v>
      </c>
      <c r="J46" s="0" t="n">
        <v>0.190364867387688</v>
      </c>
      <c r="K46" s="0" t="n">
        <v>0.0208076525064036</v>
      </c>
      <c r="L46" s="0" t="n">
        <f aca="false">SUM(B46:K46)</f>
        <v>-0.0332550762332141</v>
      </c>
      <c r="M46" s="0" t="n">
        <v>0</v>
      </c>
    </row>
    <row r="47" customFormat="false" ht="13.8" hidden="false" customHeight="false" outlineLevel="0" collapsed="false">
      <c r="A47" s="0" t="n">
        <v>114</v>
      </c>
      <c r="B47" s="0" t="n">
        <v>-0.21402554959071</v>
      </c>
      <c r="C47" s="0" t="n">
        <v>0.0724344152056457</v>
      </c>
      <c r="D47" s="0" t="n">
        <v>-0.0821654000434903</v>
      </c>
      <c r="E47" s="0" t="n">
        <v>-0.02254278836721</v>
      </c>
      <c r="F47" s="0" t="n">
        <v>-0.0415777426014547</v>
      </c>
      <c r="G47" s="0" t="n">
        <v>-0.14129517787527</v>
      </c>
      <c r="H47" s="0" t="n">
        <v>0.0018704514866528</v>
      </c>
      <c r="I47" s="0" t="n">
        <v>0.182874195658531</v>
      </c>
      <c r="J47" s="0" t="n">
        <v>0.190364867387688</v>
      </c>
      <c r="K47" s="0" t="n">
        <v>0.0208076525064036</v>
      </c>
      <c r="L47" s="0" t="n">
        <f aca="false">SUM(B47:K47)</f>
        <v>-0.0332550762332141</v>
      </c>
      <c r="M47" s="0" t="n">
        <v>0</v>
      </c>
    </row>
    <row r="48" customFormat="false" ht="13.8" hidden="false" customHeight="false" outlineLevel="0" collapsed="false">
      <c r="A48" s="0" t="n">
        <v>146</v>
      </c>
      <c r="B48" s="0" t="n">
        <v>-0.21402554959071</v>
      </c>
      <c r="C48" s="0" t="n">
        <v>0.0724344152056457</v>
      </c>
      <c r="D48" s="0" t="n">
        <v>-0.0821654000434903</v>
      </c>
      <c r="E48" s="0" t="n">
        <v>-0.02254278836721</v>
      </c>
      <c r="F48" s="0" t="n">
        <v>-0.0415777426014547</v>
      </c>
      <c r="G48" s="0" t="n">
        <v>-0.14129517787527</v>
      </c>
      <c r="H48" s="0" t="n">
        <v>0.0018704514866528</v>
      </c>
      <c r="I48" s="0" t="n">
        <v>0.182874195658531</v>
      </c>
      <c r="J48" s="0" t="n">
        <v>0.190364867387688</v>
      </c>
      <c r="K48" s="0" t="n">
        <v>0.0208076525064036</v>
      </c>
      <c r="L48" s="0" t="n">
        <f aca="false">SUM(B48:K48)</f>
        <v>-0.0332550762332141</v>
      </c>
      <c r="M48" s="0" t="n">
        <v>0</v>
      </c>
    </row>
    <row r="49" customFormat="false" ht="13.8" hidden="false" customHeight="false" outlineLevel="0" collapsed="false">
      <c r="A49" s="0" t="n">
        <v>219</v>
      </c>
      <c r="B49" s="0" t="n">
        <v>-0.21402554959071</v>
      </c>
      <c r="C49" s="0" t="n">
        <v>0.0724344152056457</v>
      </c>
      <c r="D49" s="0" t="n">
        <v>-0.0821654000434903</v>
      </c>
      <c r="E49" s="0" t="n">
        <v>-0.02254278836721</v>
      </c>
      <c r="F49" s="0" t="n">
        <v>-0.0415777426014547</v>
      </c>
      <c r="G49" s="0" t="n">
        <v>-0.14129517787527</v>
      </c>
      <c r="H49" s="0" t="n">
        <v>0.0018704514866528</v>
      </c>
      <c r="I49" s="0" t="n">
        <v>0.182874195658531</v>
      </c>
      <c r="J49" s="0" t="n">
        <v>0.190364867387688</v>
      </c>
      <c r="K49" s="0" t="n">
        <v>0.0208076525064036</v>
      </c>
      <c r="L49" s="0" t="n">
        <f aca="false">SUM(B49:K49)</f>
        <v>-0.0332550762332141</v>
      </c>
      <c r="M49" s="0" t="n">
        <v>0</v>
      </c>
    </row>
    <row r="50" customFormat="false" ht="13.8" hidden="false" customHeight="false" outlineLevel="0" collapsed="false">
      <c r="A50" s="0" t="n">
        <v>516</v>
      </c>
      <c r="B50" s="0" t="n">
        <v>0.570853989425676</v>
      </c>
      <c r="C50" s="0" t="n">
        <v>0.0724344152056457</v>
      </c>
      <c r="D50" s="0" t="n">
        <v>-0.0821654000434903</v>
      </c>
      <c r="E50" s="0" t="n">
        <v>-0.02254278836721</v>
      </c>
      <c r="F50" s="0" t="n">
        <v>-0.0415777426014547</v>
      </c>
      <c r="G50" s="0" t="n">
        <v>-0.14129517787527</v>
      </c>
      <c r="H50" s="0" t="n">
        <v>0.0018704514866528</v>
      </c>
      <c r="I50" s="0" t="n">
        <v>0.182874195658531</v>
      </c>
      <c r="J50" s="0" t="n">
        <v>-0.310453524902057</v>
      </c>
      <c r="K50" s="0" t="n">
        <v>-0.296740691497318</v>
      </c>
      <c r="L50" s="0" t="n">
        <f aca="false">SUM(B50:K50)</f>
        <v>-0.0667422735102955</v>
      </c>
      <c r="M50" s="0" t="n">
        <v>0</v>
      </c>
    </row>
    <row r="51" customFormat="false" ht="13.8" hidden="false" customHeight="false" outlineLevel="0" collapsed="false">
      <c r="A51" s="0" t="n">
        <v>484</v>
      </c>
      <c r="B51" s="0" t="n">
        <v>-0.21402554959071</v>
      </c>
      <c r="C51" s="0" t="n">
        <v>0</v>
      </c>
      <c r="D51" s="0" t="n">
        <v>-0.0821654000434903</v>
      </c>
      <c r="E51" s="0" t="n">
        <v>-0.02254278836721</v>
      </c>
      <c r="F51" s="0" t="n">
        <v>-0.0415777426014547</v>
      </c>
      <c r="G51" s="0" t="n">
        <v>-0.14129517787527</v>
      </c>
      <c r="H51" s="0" t="n">
        <v>-0.0945432781813672</v>
      </c>
      <c r="I51" s="0" t="n">
        <v>0.182874195658531</v>
      </c>
      <c r="J51" s="0" t="n">
        <v>-0.310453524902057</v>
      </c>
      <c r="K51" s="0" t="n">
        <v>0.656127746516765</v>
      </c>
      <c r="L51" s="0" t="n">
        <f aca="false">SUM(B51:K51)</f>
        <v>-0.0676015193862641</v>
      </c>
      <c r="M51" s="0" t="n">
        <v>1</v>
      </c>
    </row>
    <row r="52" customFormat="false" ht="13.8" hidden="false" customHeight="false" outlineLevel="0" collapsed="false">
      <c r="A52" s="0" t="n">
        <v>167</v>
      </c>
      <c r="B52" s="0" t="n">
        <v>0.570853989425676</v>
      </c>
      <c r="C52" s="0" t="n">
        <v>0.0724344152056457</v>
      </c>
      <c r="D52" s="0" t="n">
        <v>-0.0821654000434903</v>
      </c>
      <c r="E52" s="0" t="n">
        <v>-0.02254278836721</v>
      </c>
      <c r="F52" s="0" t="n">
        <v>-0.0415777426014547</v>
      </c>
      <c r="G52" s="0" t="n">
        <v>-0.14129517787527</v>
      </c>
      <c r="H52" s="0" t="n">
        <v>-0.0945432781813672</v>
      </c>
      <c r="I52" s="0" t="n">
        <v>-0.074502527297921</v>
      </c>
      <c r="J52" s="0" t="n">
        <v>-0.310453524902057</v>
      </c>
      <c r="K52" s="0" t="n">
        <v>0.0208076525064036</v>
      </c>
      <c r="L52" s="0" t="n">
        <f aca="false">SUM(B52:K52)</f>
        <v>-0.102984382131045</v>
      </c>
      <c r="M52" s="0" t="n">
        <v>1</v>
      </c>
    </row>
    <row r="53" customFormat="false" ht="13.8" hidden="false" customHeight="false" outlineLevel="0" collapsed="false">
      <c r="A53" s="0" t="n">
        <v>170</v>
      </c>
      <c r="B53" s="0" t="n">
        <v>-0.21402554959071</v>
      </c>
      <c r="C53" s="0" t="n">
        <v>0.0724344152056457</v>
      </c>
      <c r="D53" s="0" t="n">
        <v>-0.0821654000434903</v>
      </c>
      <c r="E53" s="0" t="n">
        <v>-0.02254278836721</v>
      </c>
      <c r="F53" s="0" t="n">
        <v>0.125341380188236</v>
      </c>
      <c r="G53" s="0" t="n">
        <v>-0.14129517787527</v>
      </c>
      <c r="H53" s="0" t="n">
        <v>0.0018704514866528</v>
      </c>
      <c r="I53" s="0" t="n">
        <v>-0.074502527297921</v>
      </c>
      <c r="J53" s="0" t="n">
        <v>0.190364867387688</v>
      </c>
      <c r="K53" s="0" t="n">
        <v>0.0208076525064036</v>
      </c>
      <c r="L53" s="0" t="n">
        <f aca="false">SUM(B53:K53)</f>
        <v>-0.123712676399975</v>
      </c>
      <c r="M53" s="0" t="n">
        <v>0</v>
      </c>
    </row>
    <row r="54" customFormat="false" ht="13.8" hidden="false" customHeight="false" outlineLevel="0" collapsed="false">
      <c r="A54" s="0" t="n">
        <v>82</v>
      </c>
      <c r="B54" s="0" t="n">
        <v>-0.21402554959071</v>
      </c>
      <c r="C54" s="0" t="n">
        <v>0.0724344152056457</v>
      </c>
      <c r="D54" s="0" t="n">
        <v>-0.0821654000434903</v>
      </c>
      <c r="E54" s="0" t="n">
        <v>-0.02254278836721</v>
      </c>
      <c r="F54" s="0" t="n">
        <v>-0.0415777426014547</v>
      </c>
      <c r="G54" s="0" t="n">
        <v>-0.14129517787527</v>
      </c>
      <c r="H54" s="0" t="n">
        <v>-0.0945432781813672</v>
      </c>
      <c r="I54" s="0" t="n">
        <v>0.182874195658531</v>
      </c>
      <c r="J54" s="0" t="n">
        <v>0.190364867387688</v>
      </c>
      <c r="K54" s="0" t="n">
        <v>0.0208076525064036</v>
      </c>
      <c r="L54" s="0" t="n">
        <f aca="false">SUM(B54:K54)</f>
        <v>-0.129668805901234</v>
      </c>
      <c r="M54" s="0" t="n">
        <v>0</v>
      </c>
    </row>
    <row r="55" customFormat="false" ht="13.8" hidden="false" customHeight="false" outlineLevel="0" collapsed="false">
      <c r="A55" s="0" t="n">
        <v>298</v>
      </c>
      <c r="B55" s="0" t="n">
        <v>-0.21402554959071</v>
      </c>
      <c r="C55" s="0" t="n">
        <v>0.0724344152056457</v>
      </c>
      <c r="D55" s="0" t="n">
        <v>-0.0821654000434903</v>
      </c>
      <c r="E55" s="0" t="n">
        <v>-0.02254278836721</v>
      </c>
      <c r="F55" s="0" t="n">
        <v>-0.0415777426014547</v>
      </c>
      <c r="G55" s="0" t="n">
        <v>-0.14129517787527</v>
      </c>
      <c r="H55" s="0" t="n">
        <v>0.0018704514866528</v>
      </c>
      <c r="I55" s="0" t="n">
        <v>-0.074502527297921</v>
      </c>
      <c r="J55" s="0" t="n">
        <v>-0.310453524902057</v>
      </c>
      <c r="K55" s="0" t="n">
        <v>0.656127746516765</v>
      </c>
      <c r="L55" s="0" t="n">
        <f aca="false">SUM(B55:K55)</f>
        <v>-0.15613009746905</v>
      </c>
      <c r="M55" s="0" t="n">
        <v>0</v>
      </c>
    </row>
    <row r="56" customFormat="false" ht="13.8" hidden="false" customHeight="false" outlineLevel="0" collapsed="false">
      <c r="A56" s="0" t="n">
        <v>312</v>
      </c>
      <c r="B56" s="0" t="n">
        <v>-0.21402554959071</v>
      </c>
      <c r="C56" s="0" t="n">
        <v>0.0724344152056457</v>
      </c>
      <c r="D56" s="0" t="n">
        <v>-0.0821654000434903</v>
      </c>
      <c r="E56" s="0" t="n">
        <v>-0.02254278836721</v>
      </c>
      <c r="F56" s="0" t="n">
        <v>-0.0415777426014547</v>
      </c>
      <c r="G56" s="0" t="n">
        <v>-0.14129517787527</v>
      </c>
      <c r="H56" s="0" t="n">
        <v>0.0018704514866528</v>
      </c>
      <c r="I56" s="0" t="n">
        <v>-0.074502527297921</v>
      </c>
      <c r="J56" s="0" t="n">
        <v>-0.310453524902057</v>
      </c>
      <c r="K56" s="0" t="n">
        <v>0.656127746516765</v>
      </c>
      <c r="L56" s="0" t="n">
        <f aca="false">SUM(B56:K56)</f>
        <v>-0.15613009746905</v>
      </c>
      <c r="M56" s="0" t="n">
        <v>0</v>
      </c>
    </row>
    <row r="57" customFormat="false" ht="13.8" hidden="false" customHeight="false" outlineLevel="0" collapsed="false">
      <c r="A57" s="0" t="n">
        <v>330</v>
      </c>
      <c r="B57" s="0" t="n">
        <v>0.570853989425676</v>
      </c>
      <c r="C57" s="0" t="n">
        <v>0.0724344152056457</v>
      </c>
      <c r="D57" s="0" t="n">
        <v>-0.0821654000434903</v>
      </c>
      <c r="E57" s="0" t="n">
        <v>-0.02254278836721</v>
      </c>
      <c r="F57" s="0" t="n">
        <v>-0.0415777426014547</v>
      </c>
      <c r="G57" s="0" t="n">
        <v>-0.14129517787527</v>
      </c>
      <c r="H57" s="0" t="n">
        <v>-0.0945432781813672</v>
      </c>
      <c r="I57" s="0" t="n">
        <v>0.182874195658531</v>
      </c>
      <c r="J57" s="0" t="n">
        <v>-0.310453524902057</v>
      </c>
      <c r="K57" s="0" t="n">
        <v>-0.296740691497318</v>
      </c>
      <c r="L57" s="0" t="n">
        <f aca="false">SUM(B57:K57)</f>
        <v>-0.163156003178315</v>
      </c>
      <c r="M57" s="0" t="n">
        <v>0</v>
      </c>
    </row>
    <row r="58" customFormat="false" ht="13.8" hidden="false" customHeight="false" outlineLevel="0" collapsed="false">
      <c r="A58" s="0" t="n">
        <v>54</v>
      </c>
      <c r="B58" s="0" t="n">
        <v>-0.21402554959071</v>
      </c>
      <c r="C58" s="0" t="n">
        <v>0.0724344152056457</v>
      </c>
      <c r="D58" s="0" t="n">
        <v>-0.0821654000434903</v>
      </c>
      <c r="E58" s="0" t="n">
        <v>-0.02254278836721</v>
      </c>
      <c r="F58" s="0" t="n">
        <v>0.125341380188236</v>
      </c>
      <c r="G58" s="0" t="n">
        <v>-0.14129517787527</v>
      </c>
      <c r="H58" s="0" t="n">
        <v>0.0018704514866528</v>
      </c>
      <c r="I58" s="0" t="n">
        <v>0.182874195658531</v>
      </c>
      <c r="J58" s="0" t="n">
        <v>0.190364867387688</v>
      </c>
      <c r="K58" s="0" t="n">
        <v>-0.296740691497318</v>
      </c>
      <c r="L58" s="0" t="n">
        <f aca="false">SUM(B58:K58)</f>
        <v>-0.183884297447245</v>
      </c>
      <c r="M58" s="0" t="n">
        <v>0</v>
      </c>
    </row>
    <row r="59" customFormat="false" ht="13.8" hidden="false" customHeight="false" outlineLevel="0" collapsed="false">
      <c r="A59" s="0" t="n">
        <v>88</v>
      </c>
      <c r="B59" s="0" t="n">
        <v>0.570853989425676</v>
      </c>
      <c r="C59" s="0" t="n">
        <v>-0.782917179988655</v>
      </c>
      <c r="D59" s="0" t="n">
        <v>0.0752201010136052</v>
      </c>
      <c r="E59" s="0" t="n">
        <v>-0.02254278836721</v>
      </c>
      <c r="F59" s="0" t="n">
        <v>-0.0415777426014547</v>
      </c>
      <c r="G59" s="0" t="n">
        <v>-0.0914520856116944</v>
      </c>
      <c r="H59" s="0" t="n">
        <v>0.0018704514866528</v>
      </c>
      <c r="I59" s="0" t="n">
        <v>0.182874195658531</v>
      </c>
      <c r="J59" s="0" t="n">
        <v>0.190364867387688</v>
      </c>
      <c r="K59" s="0" t="n">
        <v>-0.296740691497318</v>
      </c>
      <c r="L59" s="0" t="n">
        <f aca="false">SUM(B59:K59)</f>
        <v>-0.214046883094179</v>
      </c>
      <c r="M59" s="0" t="n">
        <v>1</v>
      </c>
    </row>
    <row r="60" customFormat="false" ht="13.8" hidden="false" customHeight="false" outlineLevel="0" collapsed="false">
      <c r="A60" s="0" t="n">
        <v>365</v>
      </c>
      <c r="B60" s="0" t="n">
        <v>-0.21402554959071</v>
      </c>
      <c r="C60" s="0" t="n">
        <v>0.0724344152056457</v>
      </c>
      <c r="D60" s="0" t="n">
        <v>-0.0821654000434903</v>
      </c>
      <c r="E60" s="0" t="n">
        <v>-0.02254278836721</v>
      </c>
      <c r="F60" s="0" t="n">
        <v>-0.0415777426014547</v>
      </c>
      <c r="G60" s="0" t="n">
        <v>-0.0914520856116944</v>
      </c>
      <c r="H60" s="0" t="n">
        <v>0.0018704514866528</v>
      </c>
      <c r="I60" s="0" t="n">
        <v>-0.074502527297921</v>
      </c>
      <c r="J60" s="0" t="n">
        <v>0.190364867387688</v>
      </c>
      <c r="K60" s="0" t="n">
        <v>0.0208076525064036</v>
      </c>
      <c r="L60" s="0" t="n">
        <f aca="false">SUM(B60:K60)</f>
        <v>-0.24078870692609</v>
      </c>
      <c r="M60" s="0" t="n">
        <v>0</v>
      </c>
    </row>
    <row r="61" customFormat="false" ht="13.8" hidden="false" customHeight="false" outlineLevel="0" collapsed="false">
      <c r="A61" s="0" t="n">
        <v>102</v>
      </c>
      <c r="B61" s="0" t="n">
        <v>-0.21402554959071</v>
      </c>
      <c r="C61" s="0" t="n">
        <v>0.0724344152056457</v>
      </c>
      <c r="D61" s="0" t="n">
        <v>-0.0821654000434903</v>
      </c>
      <c r="E61" s="0" t="n">
        <v>-0.02254278836721</v>
      </c>
      <c r="F61" s="0" t="n">
        <v>-0.0415777426014547</v>
      </c>
      <c r="G61" s="0" t="n">
        <v>-0.14129517787527</v>
      </c>
      <c r="H61" s="0" t="n">
        <v>0.0018704514866528</v>
      </c>
      <c r="I61" s="0" t="n">
        <v>-0.074502527297921</v>
      </c>
      <c r="J61" s="0" t="n">
        <v>0.190364867387688</v>
      </c>
      <c r="K61" s="0" t="n">
        <v>0.0208076525064036</v>
      </c>
      <c r="L61" s="0" t="n">
        <f aca="false">SUM(B61:K61)</f>
        <v>-0.290631799189666</v>
      </c>
      <c r="M61" s="0" t="n">
        <v>0</v>
      </c>
    </row>
    <row r="62" customFormat="false" ht="13.8" hidden="false" customHeight="false" outlineLevel="0" collapsed="false">
      <c r="A62" s="0" t="n">
        <v>148</v>
      </c>
      <c r="B62" s="0" t="n">
        <v>-0.21402554959071</v>
      </c>
      <c r="C62" s="0" t="n">
        <v>0.0724344152056457</v>
      </c>
      <c r="D62" s="0" t="n">
        <v>-0.0821654000434903</v>
      </c>
      <c r="E62" s="0" t="n">
        <v>-0.02254278836721</v>
      </c>
      <c r="F62" s="0" t="n">
        <v>-0.0415777426014547</v>
      </c>
      <c r="G62" s="0" t="n">
        <v>-0.14129517787527</v>
      </c>
      <c r="H62" s="0" t="n">
        <v>0.0018704514866528</v>
      </c>
      <c r="I62" s="0" t="n">
        <v>-0.074502527297921</v>
      </c>
      <c r="J62" s="0" t="n">
        <v>0.190364867387688</v>
      </c>
      <c r="K62" s="0" t="n">
        <v>0.0208076525064036</v>
      </c>
      <c r="L62" s="0" t="n">
        <f aca="false">SUM(B62:K62)</f>
        <v>-0.290631799189666</v>
      </c>
      <c r="M62" s="0" t="n">
        <v>0</v>
      </c>
    </row>
    <row r="63" customFormat="false" ht="13.8" hidden="false" customHeight="false" outlineLevel="0" collapsed="false">
      <c r="A63" s="0" t="n">
        <v>323</v>
      </c>
      <c r="B63" s="0" t="n">
        <v>-0.21402554959071</v>
      </c>
      <c r="C63" s="0" t="n">
        <v>0.0724344152056457</v>
      </c>
      <c r="D63" s="0" t="n">
        <v>-0.0821654000434903</v>
      </c>
      <c r="E63" s="0" t="n">
        <v>-0.02254278836721</v>
      </c>
      <c r="F63" s="0" t="n">
        <v>-0.0415777426014547</v>
      </c>
      <c r="G63" s="0" t="n">
        <v>-0.14129517787527</v>
      </c>
      <c r="H63" s="0" t="n">
        <v>0.0018704514866528</v>
      </c>
      <c r="I63" s="0" t="n">
        <v>-0.074502527297921</v>
      </c>
      <c r="J63" s="0" t="n">
        <v>0.190364867387688</v>
      </c>
      <c r="K63" s="0" t="n">
        <v>0.0208076525064036</v>
      </c>
      <c r="L63" s="0" t="n">
        <f aca="false">SUM(B63:K63)</f>
        <v>-0.290631799189666</v>
      </c>
      <c r="M63" s="0" t="n">
        <v>0</v>
      </c>
    </row>
    <row r="64" customFormat="false" ht="13.8" hidden="false" customHeight="false" outlineLevel="0" collapsed="false">
      <c r="A64" s="0" t="n">
        <v>479</v>
      </c>
      <c r="B64" s="0" t="n">
        <v>-0.21402554959071</v>
      </c>
      <c r="C64" s="0" t="n">
        <v>0.0724344152056457</v>
      </c>
      <c r="D64" s="0" t="n">
        <v>-0.0821654000434903</v>
      </c>
      <c r="E64" s="0" t="n">
        <v>-0.02254278836721</v>
      </c>
      <c r="F64" s="0" t="n">
        <v>-0.0415777426014547</v>
      </c>
      <c r="G64" s="0" t="n">
        <v>-0.0914520856116944</v>
      </c>
      <c r="H64" s="0" t="n">
        <v>0.0018704514866528</v>
      </c>
      <c r="I64" s="0" t="n">
        <v>0.182874195658531</v>
      </c>
      <c r="J64" s="0" t="n">
        <v>0.190364867387688</v>
      </c>
      <c r="K64" s="0" t="n">
        <v>-0.296740691497318</v>
      </c>
      <c r="L64" s="0" t="n">
        <f aca="false">SUM(B64:K64)</f>
        <v>-0.30096032797336</v>
      </c>
      <c r="M64" s="0" t="n">
        <v>1</v>
      </c>
    </row>
    <row r="65" customFormat="false" ht="13.8" hidden="false" customHeight="false" outlineLevel="0" collapsed="false">
      <c r="A65" s="0" t="n">
        <v>306</v>
      </c>
      <c r="B65" s="0" t="n">
        <v>0.570853989425676</v>
      </c>
      <c r="C65" s="0" t="n">
        <v>0.0724344152056457</v>
      </c>
      <c r="D65" s="0" t="n">
        <v>-0.0821654000434903</v>
      </c>
      <c r="E65" s="0" t="n">
        <v>-0.02254278836721</v>
      </c>
      <c r="F65" s="0" t="n">
        <v>-0.0415777426014547</v>
      </c>
      <c r="G65" s="0" t="n">
        <v>-0.14129517787527</v>
      </c>
      <c r="H65" s="0" t="n">
        <v>0.0018704514866528</v>
      </c>
      <c r="I65" s="0" t="n">
        <v>-0.074502527297921</v>
      </c>
      <c r="J65" s="0" t="n">
        <v>-0.310453524902057</v>
      </c>
      <c r="K65" s="0" t="n">
        <v>-0.296740691497318</v>
      </c>
      <c r="L65" s="0" t="n">
        <f aca="false">SUM(B65:K65)</f>
        <v>-0.324118996466747</v>
      </c>
      <c r="M65" s="0" t="n">
        <v>0</v>
      </c>
    </row>
    <row r="66" customFormat="false" ht="13.8" hidden="false" customHeight="false" outlineLevel="0" collapsed="false">
      <c r="A66" s="0" t="n">
        <v>14</v>
      </c>
      <c r="B66" s="0" t="n">
        <v>-0.21402554959071</v>
      </c>
      <c r="C66" s="0" t="n">
        <v>0.0724344152056457</v>
      </c>
      <c r="D66" s="0" t="n">
        <v>-0.0821654000434903</v>
      </c>
      <c r="E66" s="0" t="n">
        <v>-0.02254278836721</v>
      </c>
      <c r="F66" s="0" t="n">
        <v>-0.0415777426014547</v>
      </c>
      <c r="G66" s="0" t="n">
        <v>-0.14129517787527</v>
      </c>
      <c r="H66" s="0" t="n">
        <v>0.0018704514866528</v>
      </c>
      <c r="I66" s="0" t="n">
        <v>0.182874195658531</v>
      </c>
      <c r="J66" s="0" t="n">
        <v>0.190364867387688</v>
      </c>
      <c r="K66" s="0" t="n">
        <v>-0.296740691497318</v>
      </c>
      <c r="L66" s="0" t="n">
        <f aca="false">SUM(B66:K66)</f>
        <v>-0.350803420236936</v>
      </c>
      <c r="M66" s="0" t="n">
        <v>0</v>
      </c>
    </row>
    <row r="67" customFormat="false" ht="13.8" hidden="false" customHeight="false" outlineLevel="0" collapsed="false">
      <c r="A67" s="0" t="n">
        <v>492</v>
      </c>
      <c r="B67" s="0" t="n">
        <v>-0.21402554959071</v>
      </c>
      <c r="C67" s="0" t="n">
        <v>0.0724344152056457</v>
      </c>
      <c r="D67" s="0" t="n">
        <v>-0.0821654000434903</v>
      </c>
      <c r="E67" s="0" t="n">
        <v>-0.02254278836721</v>
      </c>
      <c r="F67" s="0" t="n">
        <v>-0.0415777426014547</v>
      </c>
      <c r="G67" s="0" t="n">
        <v>-0.14129517787527</v>
      </c>
      <c r="H67" s="0" t="n">
        <v>0.0018704514866528</v>
      </c>
      <c r="I67" s="0" t="n">
        <v>0.182874195658531</v>
      </c>
      <c r="J67" s="0" t="n">
        <v>0.190364867387688</v>
      </c>
      <c r="K67" s="0" t="n">
        <v>-0.296740691497318</v>
      </c>
      <c r="L67" s="0" t="n">
        <f aca="false">SUM(B67:K67)</f>
        <v>-0.350803420236936</v>
      </c>
      <c r="M67" s="0" t="n">
        <v>1</v>
      </c>
    </row>
    <row r="68" customFormat="false" ht="13.8" hidden="false" customHeight="false" outlineLevel="0" collapsed="false">
      <c r="A68" s="0" t="n">
        <v>425</v>
      </c>
      <c r="B68" s="0" t="n">
        <v>0.570853989425676</v>
      </c>
      <c r="C68" s="0" t="n">
        <v>0.0724344152056457</v>
      </c>
      <c r="D68" s="0" t="n">
        <v>-0.0821654000434903</v>
      </c>
      <c r="E68" s="0" t="n">
        <v>-0.02254278836721</v>
      </c>
      <c r="F68" s="0" t="n">
        <v>-0.0415777426014547</v>
      </c>
      <c r="G68" s="0" t="n">
        <v>-0.0914520856116944</v>
      </c>
      <c r="H68" s="0" t="n">
        <v>-0.0945432781813672</v>
      </c>
      <c r="I68" s="0" t="n">
        <v>-0.074502527297921</v>
      </c>
      <c r="J68" s="0" t="n">
        <v>-0.310453524902057</v>
      </c>
      <c r="K68" s="0" t="n">
        <v>-0.296740691497318</v>
      </c>
      <c r="L68" s="0" t="n">
        <f aca="false">SUM(B68:K68)</f>
        <v>-0.370689633871191</v>
      </c>
      <c r="M68" s="0" t="n">
        <v>0</v>
      </c>
    </row>
    <row r="69" customFormat="false" ht="13.8" hidden="false" customHeight="false" outlineLevel="0" collapsed="false">
      <c r="A69" s="0" t="n">
        <v>133</v>
      </c>
      <c r="B69" s="0" t="n">
        <v>-0.21402554959071</v>
      </c>
      <c r="C69" s="0" t="n">
        <v>0.0724344152056457</v>
      </c>
      <c r="D69" s="0" t="n">
        <v>-0.0821654000434903</v>
      </c>
      <c r="E69" s="0" t="n">
        <v>-0.02254278836721</v>
      </c>
      <c r="F69" s="0" t="n">
        <v>0.125341380188236</v>
      </c>
      <c r="G69" s="0" t="n">
        <v>-0.0914520856116944</v>
      </c>
      <c r="H69" s="0" t="n">
        <v>0.0018704514866528</v>
      </c>
      <c r="I69" s="0" t="n">
        <v>-0.074502527297921</v>
      </c>
      <c r="J69" s="0" t="n">
        <v>0.190364867387688</v>
      </c>
      <c r="K69" s="0" t="n">
        <v>-0.296740691497318</v>
      </c>
      <c r="L69" s="0" t="n">
        <f aca="false">SUM(B69:K69)</f>
        <v>-0.391417928140121</v>
      </c>
      <c r="M69" s="0" t="n">
        <v>0</v>
      </c>
    </row>
    <row r="70" customFormat="false" ht="13.8" hidden="false" customHeight="false" outlineLevel="0" collapsed="false">
      <c r="A70" s="0" t="n">
        <v>435</v>
      </c>
      <c r="B70" s="0" t="n">
        <v>-0.21402554959071</v>
      </c>
      <c r="C70" s="0" t="n">
        <v>0.0724344152056457</v>
      </c>
      <c r="D70" s="0" t="n">
        <v>-0.0821654000434903</v>
      </c>
      <c r="E70" s="0" t="n">
        <v>-0.02254278836721</v>
      </c>
      <c r="F70" s="0" t="n">
        <v>0.125341380188236</v>
      </c>
      <c r="G70" s="0" t="n">
        <v>-0.0914520856116944</v>
      </c>
      <c r="H70" s="0" t="n">
        <v>0.0018704514866528</v>
      </c>
      <c r="I70" s="0" t="n">
        <v>-0.074502527297921</v>
      </c>
      <c r="J70" s="0" t="n">
        <v>0.190364867387688</v>
      </c>
      <c r="K70" s="0" t="n">
        <v>-0.296740691497318</v>
      </c>
      <c r="L70" s="0" t="n">
        <f aca="false">SUM(B70:K70)</f>
        <v>-0.391417928140121</v>
      </c>
      <c r="M70" s="0" t="n">
        <v>1</v>
      </c>
    </row>
    <row r="71" customFormat="false" ht="13.8" hidden="false" customHeight="false" outlineLevel="0" collapsed="false">
      <c r="A71" s="0" t="n">
        <v>213</v>
      </c>
      <c r="B71" s="0" t="n">
        <v>-0.21402554959071</v>
      </c>
      <c r="C71" s="0" t="n">
        <v>0.0724344152056457</v>
      </c>
      <c r="D71" s="0" t="n">
        <v>-0.0821654000434903</v>
      </c>
      <c r="E71" s="0" t="n">
        <v>-0.02254278836721</v>
      </c>
      <c r="F71" s="0" t="n">
        <v>-0.0415777426014547</v>
      </c>
      <c r="G71" s="0" t="n">
        <v>-0.14129517787527</v>
      </c>
      <c r="H71" s="0" t="n">
        <v>-0.0945432781813672</v>
      </c>
      <c r="I71" s="0" t="n">
        <v>0.182874195658531</v>
      </c>
      <c r="J71" s="0" t="n">
        <v>0.190364867387688</v>
      </c>
      <c r="K71" s="0" t="n">
        <v>-0.296740691497318</v>
      </c>
      <c r="L71" s="0" t="n">
        <f aca="false">SUM(B71:K71)</f>
        <v>-0.447217149904956</v>
      </c>
      <c r="M71" s="0" t="n">
        <v>0</v>
      </c>
    </row>
    <row r="72" customFormat="false" ht="13.8" hidden="false" customHeight="false" outlineLevel="0" collapsed="false">
      <c r="A72" s="0" t="n">
        <v>388</v>
      </c>
      <c r="B72" s="0" t="n">
        <v>-0.21402554959071</v>
      </c>
      <c r="C72" s="0" t="n">
        <v>0.0724344152056457</v>
      </c>
      <c r="D72" s="0" t="n">
        <v>-0.0821654000434903</v>
      </c>
      <c r="E72" s="0" t="n">
        <v>-0.02254278836721</v>
      </c>
      <c r="F72" s="0" t="n">
        <v>-0.0415777426014547</v>
      </c>
      <c r="G72" s="0" t="n">
        <v>-0.14129517787527</v>
      </c>
      <c r="H72" s="0" t="n">
        <v>-0.0945432781813672</v>
      </c>
      <c r="I72" s="0" t="n">
        <v>0.182874195658531</v>
      </c>
      <c r="J72" s="0" t="n">
        <v>0.190364867387688</v>
      </c>
      <c r="K72" s="0" t="n">
        <v>-0.296740691497318</v>
      </c>
      <c r="L72" s="0" t="n">
        <f aca="false">SUM(B72:K72)</f>
        <v>-0.447217149904956</v>
      </c>
      <c r="M72" s="0" t="n">
        <v>1</v>
      </c>
    </row>
    <row r="73" customFormat="false" ht="13.8" hidden="false" customHeight="false" outlineLevel="0" collapsed="false">
      <c r="A73" s="0" t="n">
        <v>235</v>
      </c>
      <c r="B73" s="0" t="n">
        <v>-0.21402554959071</v>
      </c>
      <c r="C73" s="0" t="n">
        <v>-0.782917179988655</v>
      </c>
      <c r="D73" s="0" t="n">
        <v>-0.0821654000434903</v>
      </c>
      <c r="E73" s="0" t="n">
        <v>-0.02254278836721</v>
      </c>
      <c r="F73" s="0" t="n">
        <v>-0.0415777426014547</v>
      </c>
      <c r="G73" s="0" t="n">
        <v>-0.0914520856116944</v>
      </c>
      <c r="H73" s="0" t="n">
        <v>0.0018704514866528</v>
      </c>
      <c r="I73" s="0" t="n">
        <v>-0.074502527297921</v>
      </c>
      <c r="J73" s="0" t="n">
        <v>0.190364867387688</v>
      </c>
      <c r="K73" s="0" t="n">
        <v>0.656127746516765</v>
      </c>
      <c r="L73" s="0" t="n">
        <f aca="false">SUM(B73:K73)</f>
        <v>-0.460820208110029</v>
      </c>
      <c r="M73" s="0" t="n">
        <v>0</v>
      </c>
    </row>
    <row r="74" customFormat="false" ht="13.8" hidden="false" customHeight="false" outlineLevel="0" collapsed="false">
      <c r="A74" s="0" t="n">
        <v>536</v>
      </c>
      <c r="B74" s="0" t="n">
        <v>-0.21402554959071</v>
      </c>
      <c r="C74" s="0" t="n">
        <v>0.0724344152056457</v>
      </c>
      <c r="D74" s="0" t="n">
        <v>0.0752201010136052</v>
      </c>
      <c r="E74" s="0" t="n">
        <v>-0.02254278836721</v>
      </c>
      <c r="F74" s="0" t="n">
        <v>0.125341380188236</v>
      </c>
      <c r="G74" s="0" t="n">
        <v>-0.14129517787527</v>
      </c>
      <c r="H74" s="0" t="n">
        <v>0.0018704514866528</v>
      </c>
      <c r="I74" s="0" t="n">
        <v>0.182874195658531</v>
      </c>
      <c r="J74" s="0" t="n">
        <v>-0.310453524902057</v>
      </c>
      <c r="K74" s="0" t="n">
        <v>-0.296740691497318</v>
      </c>
      <c r="L74" s="0" t="n">
        <f aca="false">SUM(B74:K74)</f>
        <v>-0.527317188679895</v>
      </c>
      <c r="M74" s="0" t="n">
        <v>1</v>
      </c>
    </row>
    <row r="75" customFormat="false" ht="13.8" hidden="false" customHeight="false" outlineLevel="0" collapsed="false">
      <c r="A75" s="0" t="n">
        <v>52</v>
      </c>
      <c r="B75" s="0" t="n">
        <v>-0.21402554959071</v>
      </c>
      <c r="C75" s="0" t="n">
        <v>-0.782917179988655</v>
      </c>
      <c r="D75" s="0" t="n">
        <v>-0.0821654000434903</v>
      </c>
      <c r="E75" s="0" t="n">
        <v>-0.02254278836721</v>
      </c>
      <c r="F75" s="0" t="n">
        <v>0.125341380188236</v>
      </c>
      <c r="G75" s="0" t="n">
        <v>-0.0914520856116944</v>
      </c>
      <c r="H75" s="0" t="n">
        <v>0.0018704514866528</v>
      </c>
      <c r="I75" s="0" t="n">
        <v>0.182874195658531</v>
      </c>
      <c r="J75" s="0" t="n">
        <v>-0.310453524902057</v>
      </c>
      <c r="K75" s="0" t="n">
        <v>0.656127746516765</v>
      </c>
      <c r="L75" s="0" t="n">
        <f aca="false">SUM(B75:K75)</f>
        <v>-0.537342754653632</v>
      </c>
      <c r="M75" s="0" t="n">
        <v>0</v>
      </c>
    </row>
    <row r="76" customFormat="false" ht="13.8" hidden="false" customHeight="false" outlineLevel="0" collapsed="false">
      <c r="A76" s="0" t="n">
        <v>374</v>
      </c>
      <c r="B76" s="0" t="n">
        <v>-0.21402554959071</v>
      </c>
      <c r="C76" s="0" t="n">
        <v>0.0724344152056457</v>
      </c>
      <c r="D76" s="0" t="n">
        <v>-0.0821654000434903</v>
      </c>
      <c r="E76" s="0" t="n">
        <v>-0.02254278836721</v>
      </c>
      <c r="F76" s="0" t="n">
        <v>-0.0415777426014547</v>
      </c>
      <c r="G76" s="0" t="n">
        <v>-0.0914520856116944</v>
      </c>
      <c r="H76" s="0" t="n">
        <v>0.0018704514866528</v>
      </c>
      <c r="I76" s="0" t="n">
        <v>-0.074502527297921</v>
      </c>
      <c r="J76" s="0" t="n">
        <v>0.190364867387688</v>
      </c>
      <c r="K76" s="0" t="n">
        <v>-0.296740691497318</v>
      </c>
      <c r="L76" s="0" t="n">
        <f aca="false">SUM(B76:K76)</f>
        <v>-0.558337050929812</v>
      </c>
      <c r="M76" s="0" t="n">
        <v>0</v>
      </c>
    </row>
    <row r="77" customFormat="false" ht="13.8" hidden="false" customHeight="false" outlineLevel="0" collapsed="false">
      <c r="A77" s="0" t="n">
        <v>507</v>
      </c>
      <c r="B77" s="0" t="n">
        <v>-0.21402554959071</v>
      </c>
      <c r="C77" s="0" t="n">
        <v>0.0724344152056457</v>
      </c>
      <c r="D77" s="0" t="n">
        <v>-0.0821654000434903</v>
      </c>
      <c r="E77" s="0" t="n">
        <v>-0.0218587938124991</v>
      </c>
      <c r="F77" s="0" t="n">
        <v>-0.0415777426014547</v>
      </c>
      <c r="G77" s="0" t="n">
        <v>-0.14129517787527</v>
      </c>
      <c r="H77" s="0" t="n">
        <v>0.0018704514866528</v>
      </c>
      <c r="I77" s="0" t="n">
        <v>-0.074502527297921</v>
      </c>
      <c r="J77" s="0" t="n">
        <v>0.190364867387688</v>
      </c>
      <c r="K77" s="0" t="n">
        <v>-0.296740691497318</v>
      </c>
      <c r="L77" s="0" t="n">
        <f aca="false">SUM(B77:K77)</f>
        <v>-0.607496148638677</v>
      </c>
      <c r="M77" s="0" t="n">
        <v>0</v>
      </c>
    </row>
    <row r="78" customFormat="false" ht="13.8" hidden="false" customHeight="false" outlineLevel="0" collapsed="false">
      <c r="A78" s="0" t="n">
        <v>396</v>
      </c>
      <c r="B78" s="0" t="n">
        <v>-0.21402554959071</v>
      </c>
      <c r="C78" s="0" t="n">
        <v>0.0724344152056457</v>
      </c>
      <c r="D78" s="0" t="n">
        <v>-0.0821654000434903</v>
      </c>
      <c r="E78" s="0" t="n">
        <v>-0.02254278836721</v>
      </c>
      <c r="F78" s="0" t="n">
        <v>0.125341380188236</v>
      </c>
      <c r="G78" s="0" t="n">
        <v>-0.14129517787527</v>
      </c>
      <c r="H78" s="0" t="n">
        <v>0.0018704514866528</v>
      </c>
      <c r="I78" s="0" t="n">
        <v>-0.074502527297921</v>
      </c>
      <c r="J78" s="0" t="n">
        <v>-0.310453524902057</v>
      </c>
      <c r="K78" s="0" t="n">
        <v>0.0208076525064036</v>
      </c>
      <c r="L78" s="0" t="n">
        <f aca="false">SUM(B78:K78)</f>
        <v>-0.624531068689721</v>
      </c>
      <c r="M78" s="0" t="n">
        <v>0</v>
      </c>
    </row>
    <row r="79" customFormat="false" ht="13.8" hidden="false" customHeight="false" outlineLevel="0" collapsed="false">
      <c r="A79" s="0" t="n">
        <v>491</v>
      </c>
      <c r="B79" s="0" t="n">
        <v>-0.21402554959071</v>
      </c>
      <c r="C79" s="0" t="n">
        <v>0.0724344152056457</v>
      </c>
      <c r="D79" s="0" t="n">
        <v>-0.0821654000434903</v>
      </c>
      <c r="E79" s="0" t="n">
        <v>-0.02254278836721</v>
      </c>
      <c r="F79" s="0" t="n">
        <v>0.125341380188236</v>
      </c>
      <c r="G79" s="0" t="n">
        <v>-0.14129517787527</v>
      </c>
      <c r="H79" s="0" t="n">
        <v>0.0018704514866528</v>
      </c>
      <c r="I79" s="0" t="n">
        <v>-0.074502527297921</v>
      </c>
      <c r="J79" s="0" t="n">
        <v>-0.310453524902057</v>
      </c>
      <c r="K79" s="0" t="n">
        <v>0.0208076525064036</v>
      </c>
      <c r="L79" s="0" t="n">
        <f aca="false">SUM(B79:K79)</f>
        <v>-0.624531068689721</v>
      </c>
      <c r="M79" s="0" t="n">
        <v>0</v>
      </c>
    </row>
    <row r="80" customFormat="false" ht="13.8" hidden="false" customHeight="false" outlineLevel="0" collapsed="false">
      <c r="A80" s="0" t="n">
        <v>526</v>
      </c>
      <c r="B80" s="0" t="n">
        <v>-0.21402554959071</v>
      </c>
      <c r="C80" s="0" t="n">
        <v>0.0724344152056457</v>
      </c>
      <c r="D80" s="0" t="n">
        <v>-0.0821654000434903</v>
      </c>
      <c r="E80" s="0" t="n">
        <v>-0.02254278836721</v>
      </c>
      <c r="F80" s="0" t="n">
        <v>-0.0415777426014547</v>
      </c>
      <c r="G80" s="0" t="n">
        <v>-0.14129517787527</v>
      </c>
      <c r="H80" s="0" t="n">
        <v>-0.0945432781813672</v>
      </c>
      <c r="I80" s="0" t="n">
        <v>0.182874195658531</v>
      </c>
      <c r="J80" s="0" t="n">
        <v>-0.310453524902057</v>
      </c>
      <c r="K80" s="0" t="n">
        <v>0.0208076525064036</v>
      </c>
      <c r="L80" s="0" t="n">
        <f aca="false">SUM(B80:K80)</f>
        <v>-0.630487198190979</v>
      </c>
      <c r="M80" s="0" t="n">
        <v>0</v>
      </c>
    </row>
    <row r="81" customFormat="false" ht="13.8" hidden="false" customHeight="false" outlineLevel="0" collapsed="false">
      <c r="A81" s="0" t="n">
        <v>63</v>
      </c>
      <c r="B81" s="0" t="n">
        <v>-0.21402554959071</v>
      </c>
      <c r="C81" s="0" t="n">
        <v>0.0724344152056457</v>
      </c>
      <c r="D81" s="0" t="n">
        <v>-0.0821654000434903</v>
      </c>
      <c r="E81" s="0" t="n">
        <v>-0.02254278836721</v>
      </c>
      <c r="F81" s="0" t="n">
        <v>-0.0415777426014547</v>
      </c>
      <c r="G81" s="0" t="n">
        <v>-0.0914520856116944</v>
      </c>
      <c r="H81" s="0" t="n">
        <v>-0.0945432781813672</v>
      </c>
      <c r="I81" s="0" t="n">
        <v>-0.074502527297921</v>
      </c>
      <c r="J81" s="0" t="n">
        <v>0.190364867387688</v>
      </c>
      <c r="K81" s="0" t="n">
        <v>-0.296740691497318</v>
      </c>
      <c r="L81" s="0" t="n">
        <f aca="false">SUM(B81:K81)</f>
        <v>-0.654750780597832</v>
      </c>
      <c r="M81" s="0" t="n">
        <v>0</v>
      </c>
    </row>
    <row r="82" customFormat="false" ht="13.8" hidden="false" customHeight="false" outlineLevel="0" collapsed="false">
      <c r="A82" s="0" t="n">
        <v>74</v>
      </c>
      <c r="B82" s="0" t="n">
        <v>-0.21402554959071</v>
      </c>
      <c r="C82" s="0" t="n">
        <v>0.0724344152056457</v>
      </c>
      <c r="D82" s="0" t="n">
        <v>-0.0821654000434903</v>
      </c>
      <c r="E82" s="0" t="n">
        <v>-0.02254278836721</v>
      </c>
      <c r="F82" s="0" t="n">
        <v>0.125341380188236</v>
      </c>
      <c r="G82" s="0" t="n">
        <v>-0.14129517787527</v>
      </c>
      <c r="H82" s="0" t="n">
        <v>0.0018704514866528</v>
      </c>
      <c r="I82" s="0" t="n">
        <v>0.182874195658531</v>
      </c>
      <c r="J82" s="0" t="n">
        <v>-0.310453524902057</v>
      </c>
      <c r="K82" s="0" t="n">
        <v>-0.296740691497318</v>
      </c>
      <c r="L82" s="0" t="n">
        <f aca="false">SUM(B82:K82)</f>
        <v>-0.684702689736991</v>
      </c>
      <c r="M82" s="0" t="n">
        <v>0</v>
      </c>
    </row>
    <row r="83" customFormat="false" ht="13.8" hidden="false" customHeight="false" outlineLevel="0" collapsed="false">
      <c r="A83" s="0" t="n">
        <v>382</v>
      </c>
      <c r="B83" s="0" t="n">
        <v>-0.21402554959071</v>
      </c>
      <c r="C83" s="0" t="n">
        <v>0.0724344152056457</v>
      </c>
      <c r="D83" s="0" t="n">
        <v>-0.0821654000434903</v>
      </c>
      <c r="E83" s="0" t="n">
        <v>-0.02254278836721</v>
      </c>
      <c r="F83" s="0" t="n">
        <v>0.125341380188236</v>
      </c>
      <c r="G83" s="0" t="n">
        <v>-0.14129517787527</v>
      </c>
      <c r="H83" s="0" t="n">
        <v>0.0018704514866528</v>
      </c>
      <c r="I83" s="0" t="n">
        <v>0.182874195658531</v>
      </c>
      <c r="J83" s="0" t="n">
        <v>-0.310453524902057</v>
      </c>
      <c r="K83" s="0" t="n">
        <v>-0.296740691497318</v>
      </c>
      <c r="L83" s="0" t="n">
        <f aca="false">SUM(B83:K83)</f>
        <v>-0.684702689736991</v>
      </c>
      <c r="M83" s="0" t="n">
        <v>0</v>
      </c>
    </row>
    <row r="84" customFormat="false" ht="13.8" hidden="false" customHeight="false" outlineLevel="0" collapsed="false">
      <c r="A84" s="0" t="n">
        <v>255</v>
      </c>
      <c r="B84" s="0" t="n">
        <v>-0.21402554959071</v>
      </c>
      <c r="C84" s="0" t="n">
        <v>0.0724344152056457</v>
      </c>
      <c r="D84" s="0" t="n">
        <v>-0.0821654000434903</v>
      </c>
      <c r="E84" s="0" t="n">
        <v>-0.02254278836721</v>
      </c>
      <c r="F84" s="0" t="n">
        <v>0.125341380188236</v>
      </c>
      <c r="G84" s="0" t="n">
        <v>-0.14129517787527</v>
      </c>
      <c r="H84" s="0" t="n">
        <v>-0.0945432781813672</v>
      </c>
      <c r="I84" s="0" t="n">
        <v>-0.074502527297921</v>
      </c>
      <c r="J84" s="0" t="n">
        <v>-0.310453524902057</v>
      </c>
      <c r="K84" s="0" t="n">
        <v>0.0208076525064036</v>
      </c>
      <c r="L84" s="0" t="n">
        <f aca="false">SUM(B84:K84)</f>
        <v>-0.72094479835774</v>
      </c>
      <c r="M84" s="0" t="n">
        <v>0</v>
      </c>
    </row>
    <row r="85" customFormat="false" ht="13.8" hidden="false" customHeight="false" outlineLevel="0" collapsed="false">
      <c r="A85" s="0" t="n">
        <v>356</v>
      </c>
      <c r="B85" s="0" t="n">
        <v>-0.21402554959071</v>
      </c>
      <c r="C85" s="0" t="n">
        <v>0.0724344152056457</v>
      </c>
      <c r="D85" s="0" t="n">
        <v>-0.0821654000434903</v>
      </c>
      <c r="E85" s="0" t="n">
        <v>-0.02254278836721</v>
      </c>
      <c r="F85" s="0" t="n">
        <v>0.125341380188236</v>
      </c>
      <c r="G85" s="0" t="n">
        <v>-0.14129517787527</v>
      </c>
      <c r="H85" s="0" t="n">
        <v>-0.0945432781813672</v>
      </c>
      <c r="I85" s="0" t="n">
        <v>-0.074502527297921</v>
      </c>
      <c r="J85" s="0" t="n">
        <v>-0.310453524902057</v>
      </c>
      <c r="K85" s="0" t="n">
        <v>0.0208076525064036</v>
      </c>
      <c r="L85" s="0" t="n">
        <f aca="false">SUM(B85:K85)</f>
        <v>-0.72094479835774</v>
      </c>
      <c r="M85" s="0" t="n">
        <v>0</v>
      </c>
    </row>
    <row r="86" customFormat="false" ht="13.8" hidden="false" customHeight="false" outlineLevel="0" collapsed="false">
      <c r="A86" s="0" t="n">
        <v>293</v>
      </c>
      <c r="B86" s="0" t="n">
        <v>-0.21402554959071</v>
      </c>
      <c r="C86" s="0" t="n">
        <v>0.0724344152056457</v>
      </c>
      <c r="D86" s="0" t="n">
        <v>-0.0821654000434903</v>
      </c>
      <c r="E86" s="0" t="n">
        <v>-0.02254278836721</v>
      </c>
      <c r="F86" s="0" t="n">
        <v>-0.0415777426014547</v>
      </c>
      <c r="G86" s="0" t="n">
        <v>-0.0914520856116944</v>
      </c>
      <c r="H86" s="0" t="n">
        <v>0.0018704514866528</v>
      </c>
      <c r="I86" s="0" t="n">
        <v>-0.074502527297921</v>
      </c>
      <c r="J86" s="0" t="n">
        <v>-0.310453524902057</v>
      </c>
      <c r="K86" s="0" t="n">
        <v>0.0208076525064036</v>
      </c>
      <c r="L86" s="0" t="n">
        <f aca="false">SUM(B86:K86)</f>
        <v>-0.741607099215836</v>
      </c>
      <c r="M86" s="0" t="n">
        <v>0</v>
      </c>
    </row>
    <row r="87" customFormat="false" ht="13.8" hidden="false" customHeight="false" outlineLevel="0" collapsed="false">
      <c r="A87" s="0" t="n">
        <v>332</v>
      </c>
      <c r="B87" s="0" t="n">
        <v>-0.21402554959071</v>
      </c>
      <c r="C87" s="0" t="n">
        <v>0.0724344152056457</v>
      </c>
      <c r="D87" s="0" t="n">
        <v>-0.0821654000434903</v>
      </c>
      <c r="E87" s="0" t="n">
        <v>-0.02254278836721</v>
      </c>
      <c r="F87" s="0" t="n">
        <v>-0.0415777426014547</v>
      </c>
      <c r="G87" s="0" t="n">
        <v>-0.0914520856116944</v>
      </c>
      <c r="H87" s="0" t="n">
        <v>0.0018704514866528</v>
      </c>
      <c r="I87" s="0" t="n">
        <v>-0.074502527297921</v>
      </c>
      <c r="J87" s="0" t="n">
        <v>-0.310453524902057</v>
      </c>
      <c r="K87" s="0" t="n">
        <v>0.0208076525064036</v>
      </c>
      <c r="L87" s="0" t="n">
        <f aca="false">SUM(B87:K87)</f>
        <v>-0.741607099215836</v>
      </c>
      <c r="M87" s="0" t="n">
        <v>0</v>
      </c>
    </row>
    <row r="88" customFormat="false" ht="13.8" hidden="false" customHeight="false" outlineLevel="0" collapsed="false">
      <c r="A88" s="0" t="n">
        <v>197</v>
      </c>
      <c r="B88" s="0" t="n">
        <v>-0.21402554959071</v>
      </c>
      <c r="C88" s="0" t="n">
        <v>0.0724344152056457</v>
      </c>
      <c r="D88" s="0" t="n">
        <v>-0.0821654000434903</v>
      </c>
      <c r="E88" s="0" t="n">
        <v>-0.02254278836721</v>
      </c>
      <c r="F88" s="0" t="n">
        <v>-0.0415777426014547</v>
      </c>
      <c r="G88" s="0" t="n">
        <v>-0.14129517787527</v>
      </c>
      <c r="H88" s="0" t="n">
        <v>0.0018704514866528</v>
      </c>
      <c r="I88" s="0" t="n">
        <v>-0.074502527297921</v>
      </c>
      <c r="J88" s="0" t="n">
        <v>-0.310453524902057</v>
      </c>
      <c r="K88" s="0" t="n">
        <v>0.0208076525064036</v>
      </c>
      <c r="L88" s="0" t="n">
        <f aca="false">SUM(B88:K88)</f>
        <v>-0.791450191479411</v>
      </c>
      <c r="M88" s="0" t="n">
        <v>0</v>
      </c>
    </row>
    <row r="89" customFormat="false" ht="13.8" hidden="false" customHeight="false" outlineLevel="0" collapsed="false">
      <c r="A89" s="0" t="n">
        <v>411</v>
      </c>
      <c r="B89" s="0" t="n">
        <v>-0.21402554959071</v>
      </c>
      <c r="C89" s="0" t="n">
        <v>0.0724344152056457</v>
      </c>
      <c r="D89" s="0" t="n">
        <v>-0.0821654000434903</v>
      </c>
      <c r="E89" s="0" t="n">
        <v>-0.02254278836721</v>
      </c>
      <c r="F89" s="0" t="n">
        <v>-0.0415777426014547</v>
      </c>
      <c r="G89" s="0" t="n">
        <v>-0.14129517787527</v>
      </c>
      <c r="H89" s="0" t="n">
        <v>0.0018704514866528</v>
      </c>
      <c r="I89" s="0" t="n">
        <v>-0.074502527297921</v>
      </c>
      <c r="J89" s="0" t="n">
        <v>-0.310453524902057</v>
      </c>
      <c r="K89" s="0" t="n">
        <v>0.0208076525064036</v>
      </c>
      <c r="L89" s="0" t="n">
        <f aca="false">SUM(B89:K89)</f>
        <v>-0.791450191479411</v>
      </c>
      <c r="M89" s="0" t="n">
        <v>0</v>
      </c>
    </row>
    <row r="90" customFormat="false" ht="13.8" hidden="false" customHeight="false" outlineLevel="0" collapsed="false">
      <c r="A90" s="0" t="n">
        <v>280</v>
      </c>
      <c r="B90" s="0" t="n">
        <v>-0.21402554959071</v>
      </c>
      <c r="C90" s="0" t="n">
        <v>0.0724344152056457</v>
      </c>
      <c r="D90" s="0" t="n">
        <v>-0.0821654000434903</v>
      </c>
      <c r="E90" s="0" t="n">
        <v>-0.02254278836721</v>
      </c>
      <c r="F90" s="0" t="n">
        <v>-0.0415777426014547</v>
      </c>
      <c r="G90" s="0" t="n">
        <v>-0.14129517787527</v>
      </c>
      <c r="H90" s="0" t="n">
        <v>0.0018704514866528</v>
      </c>
      <c r="I90" s="0" t="n">
        <v>0.182874195658531</v>
      </c>
      <c r="J90" s="0" t="n">
        <v>-0.310453524902057</v>
      </c>
      <c r="K90" s="0" t="n">
        <v>-0.296740691497318</v>
      </c>
      <c r="L90" s="0" t="n">
        <f aca="false">SUM(B90:K90)</f>
        <v>-0.851621812526682</v>
      </c>
      <c r="M90" s="0" t="n">
        <v>0</v>
      </c>
    </row>
    <row r="91" customFormat="false" ht="13.8" hidden="false" customHeight="false" outlineLevel="0" collapsed="false">
      <c r="A91" s="0" t="n">
        <v>413</v>
      </c>
      <c r="B91" s="0" t="n">
        <v>-0.21402554959071</v>
      </c>
      <c r="C91" s="0" t="n">
        <v>0.0724344152056457</v>
      </c>
      <c r="D91" s="0" t="n">
        <v>-0.0821654000434903</v>
      </c>
      <c r="E91" s="0" t="n">
        <v>-0.02254278836721</v>
      </c>
      <c r="F91" s="0" t="n">
        <v>-0.0415777426014547</v>
      </c>
      <c r="G91" s="0" t="n">
        <v>-0.14129517787527</v>
      </c>
      <c r="H91" s="0" t="n">
        <v>0.0018704514866528</v>
      </c>
      <c r="I91" s="0" t="n">
        <v>0.182874195658531</v>
      </c>
      <c r="J91" s="0" t="n">
        <v>-0.310453524902057</v>
      </c>
      <c r="K91" s="0" t="n">
        <v>-0.296740691497318</v>
      </c>
      <c r="L91" s="0" t="n">
        <f aca="false">SUM(B91:K91)</f>
        <v>-0.851621812526682</v>
      </c>
      <c r="M91" s="0" t="n">
        <v>0</v>
      </c>
    </row>
    <row r="92" customFormat="false" ht="13.8" hidden="false" customHeight="false" outlineLevel="0" collapsed="false">
      <c r="A92" s="0" t="n">
        <v>308</v>
      </c>
      <c r="B92" s="0" t="n">
        <v>0.570853989425676</v>
      </c>
      <c r="C92" s="0" t="n">
        <v>-0.782917179988655</v>
      </c>
      <c r="D92" s="0" t="n">
        <v>-0.0821654000434903</v>
      </c>
      <c r="E92" s="0" t="n">
        <v>-0.02254278836721</v>
      </c>
      <c r="F92" s="0" t="n">
        <v>0.125341380188236</v>
      </c>
      <c r="G92" s="0" t="n">
        <v>-0.0914520856116944</v>
      </c>
      <c r="H92" s="0" t="n">
        <v>0.0018704514866528</v>
      </c>
      <c r="I92" s="0" t="n">
        <v>-0.495235107536874</v>
      </c>
      <c r="J92" s="0" t="n">
        <v>0.190364867387688</v>
      </c>
      <c r="K92" s="0" t="n">
        <v>-0.296740691497318</v>
      </c>
      <c r="L92" s="0" t="n">
        <f aca="false">SUM(B92:K92)</f>
        <v>-0.882622564556989</v>
      </c>
      <c r="M92" s="0" t="n">
        <v>0</v>
      </c>
    </row>
    <row r="93" customFormat="false" ht="13.8" hidden="false" customHeight="false" outlineLevel="0" collapsed="false">
      <c r="A93" s="0" t="n">
        <v>212</v>
      </c>
      <c r="B93" s="0" t="n">
        <v>-0.21402554959071</v>
      </c>
      <c r="C93" s="0" t="n">
        <v>0.0724344152056457</v>
      </c>
      <c r="D93" s="0" t="n">
        <v>-0.0821654000434903</v>
      </c>
      <c r="E93" s="0" t="n">
        <v>-0.0218587938124991</v>
      </c>
      <c r="F93" s="0" t="n">
        <v>-0.0415777426014547</v>
      </c>
      <c r="G93" s="0" t="n">
        <v>-0.14129517787527</v>
      </c>
      <c r="H93" s="0" t="n">
        <v>-0.0945432781813672</v>
      </c>
      <c r="I93" s="0" t="n">
        <v>-0.074502527297921</v>
      </c>
      <c r="J93" s="0" t="n">
        <v>-0.310453524902057</v>
      </c>
      <c r="K93" s="0" t="n">
        <v>0.0208076525064036</v>
      </c>
      <c r="L93" s="0" t="n">
        <f aca="false">SUM(B93:K93)</f>
        <v>-0.88717992659272</v>
      </c>
      <c r="M93" s="0" t="n">
        <v>0</v>
      </c>
    </row>
    <row r="94" customFormat="false" ht="13.8" hidden="false" customHeight="false" outlineLevel="0" collapsed="false">
      <c r="A94" s="0" t="n">
        <v>571</v>
      </c>
      <c r="B94" s="0" t="n">
        <v>-0.21402554959071</v>
      </c>
      <c r="C94" s="0" t="n">
        <v>0.0724344152056457</v>
      </c>
      <c r="D94" s="0" t="n">
        <v>-0.0821654000434903</v>
      </c>
      <c r="E94" s="0" t="n">
        <v>-0.02254278836721</v>
      </c>
      <c r="F94" s="0" t="n">
        <v>0.125341380188236</v>
      </c>
      <c r="G94" s="0" t="n">
        <v>-0.0914520856116944</v>
      </c>
      <c r="H94" s="0" t="n">
        <v>0.0018704514866528</v>
      </c>
      <c r="I94" s="0" t="n">
        <v>-0.074502527297921</v>
      </c>
      <c r="J94" s="0" t="n">
        <v>-0.310453524902057</v>
      </c>
      <c r="K94" s="0" t="n">
        <v>-0.296740691497318</v>
      </c>
      <c r="L94" s="0" t="n">
        <f aca="false">SUM(B94:K94)</f>
        <v>-0.892236320429867</v>
      </c>
      <c r="M94" s="0" t="n">
        <v>0</v>
      </c>
    </row>
    <row r="95" customFormat="false" ht="13.8" hidden="false" customHeight="false" outlineLevel="0" collapsed="false">
      <c r="A95" s="0" t="n">
        <v>429</v>
      </c>
      <c r="B95" s="0" t="n">
        <v>-0.21402554959071</v>
      </c>
      <c r="C95" s="0" t="n">
        <v>-0.782917179988655</v>
      </c>
      <c r="D95" s="0" t="n">
        <v>0.0752201010136052</v>
      </c>
      <c r="E95" s="0" t="n">
        <v>-0.02254278836721</v>
      </c>
      <c r="F95" s="0" t="n">
        <v>-0.0415777426014547</v>
      </c>
      <c r="G95" s="0" t="n">
        <v>-0.14129517787527</v>
      </c>
      <c r="H95" s="0" t="n">
        <v>0.881008917729515</v>
      </c>
      <c r="I95" s="0" t="n">
        <v>-0.074502527297921</v>
      </c>
      <c r="J95" s="0" t="n">
        <v>-0.310453524902057</v>
      </c>
      <c r="K95" s="0" t="n">
        <v>-0.296740691497318</v>
      </c>
      <c r="L95" s="0" t="n">
        <f aca="false">SUM(B95:K95)</f>
        <v>-0.927826163377476</v>
      </c>
      <c r="M95" s="0" t="n">
        <v>0</v>
      </c>
    </row>
    <row r="96" customFormat="false" ht="13.8" hidden="false" customHeight="false" outlineLevel="0" collapsed="false">
      <c r="A96" s="0" t="n">
        <v>61</v>
      </c>
      <c r="B96" s="0" t="n">
        <v>-0.21402554959071</v>
      </c>
      <c r="C96" s="0" t="n">
        <v>0.0724344152056457</v>
      </c>
      <c r="D96" s="0" t="n">
        <v>0.0752201010136052</v>
      </c>
      <c r="E96" s="0" t="n">
        <v>-0.02254278836721</v>
      </c>
      <c r="F96" s="0" t="n">
        <v>-0.0415777426014547</v>
      </c>
      <c r="G96" s="0" t="n">
        <v>-0.14129517787527</v>
      </c>
      <c r="H96" s="0" t="n">
        <v>0.0018704514866528</v>
      </c>
      <c r="I96" s="0" t="n">
        <v>-0.074502527297921</v>
      </c>
      <c r="J96" s="0" t="n">
        <v>-0.310453524902057</v>
      </c>
      <c r="K96" s="0" t="n">
        <v>-0.296740691497318</v>
      </c>
      <c r="L96" s="0" t="n">
        <f aca="false">SUM(B96:K96)</f>
        <v>-0.951613034426038</v>
      </c>
      <c r="M96" s="0" t="n">
        <v>0</v>
      </c>
    </row>
    <row r="97" customFormat="false" ht="13.8" hidden="false" customHeight="false" outlineLevel="0" collapsed="false">
      <c r="A97" s="0" t="n">
        <v>85</v>
      </c>
      <c r="B97" s="0" t="n">
        <v>-0.21402554959071</v>
      </c>
      <c r="C97" s="0" t="n">
        <v>0.0724344152056457</v>
      </c>
      <c r="D97" s="0" t="n">
        <v>0.0752201010136052</v>
      </c>
      <c r="E97" s="0" t="n">
        <v>-0.02254278836721</v>
      </c>
      <c r="F97" s="0" t="n">
        <v>-0.0415777426014547</v>
      </c>
      <c r="G97" s="0" t="n">
        <v>-0.14129517787527</v>
      </c>
      <c r="H97" s="0" t="n">
        <v>0.0018704514866528</v>
      </c>
      <c r="I97" s="0" t="n">
        <v>-0.074502527297921</v>
      </c>
      <c r="J97" s="0" t="n">
        <v>-0.310453524902057</v>
      </c>
      <c r="K97" s="0" t="n">
        <v>-0.296740691497318</v>
      </c>
      <c r="L97" s="0" t="n">
        <f aca="false">SUM(B97:K97)</f>
        <v>-0.951613034426038</v>
      </c>
      <c r="M97" s="0" t="n">
        <v>1</v>
      </c>
    </row>
    <row r="98" customFormat="false" ht="13.8" hidden="false" customHeight="false" outlineLevel="0" collapsed="false">
      <c r="A98" s="0" t="n">
        <v>251</v>
      </c>
      <c r="B98" s="0" t="n">
        <v>-0.21402554959071</v>
      </c>
      <c r="C98" s="0" t="n">
        <v>0</v>
      </c>
      <c r="D98" s="0" t="n">
        <v>-0.0821654000434903</v>
      </c>
      <c r="E98" s="0" t="n">
        <v>-0.02254278836721</v>
      </c>
      <c r="F98" s="0" t="n">
        <v>0.125341380188236</v>
      </c>
      <c r="G98" s="0" t="n">
        <v>-0.14129517787527</v>
      </c>
      <c r="H98" s="0" t="n">
        <v>0.0018704514866528</v>
      </c>
      <c r="I98" s="0" t="n">
        <v>-0.074502527297921</v>
      </c>
      <c r="J98" s="0" t="n">
        <v>-0.310453524902057</v>
      </c>
      <c r="K98" s="0" t="n">
        <v>-0.296740691497318</v>
      </c>
      <c r="L98" s="0" t="n">
        <f aca="false">SUM(B98:K98)</f>
        <v>-1.01451382789909</v>
      </c>
      <c r="M98" s="0" t="n">
        <v>1</v>
      </c>
    </row>
    <row r="99" customFormat="false" ht="13.8" hidden="false" customHeight="false" outlineLevel="0" collapsed="false">
      <c r="A99" s="0" t="n">
        <v>72</v>
      </c>
      <c r="B99" s="0" t="n">
        <v>-0.21402554959071</v>
      </c>
      <c r="C99" s="0" t="n">
        <v>0.0724344152056457</v>
      </c>
      <c r="D99" s="0" t="n">
        <v>-0.0821654000434903</v>
      </c>
      <c r="E99" s="0" t="n">
        <v>-0.02254278836721</v>
      </c>
      <c r="F99" s="0" t="n">
        <v>-0.0415777426014547</v>
      </c>
      <c r="G99" s="0" t="n">
        <v>-0.0914520856116944</v>
      </c>
      <c r="H99" s="0" t="n">
        <v>0.0018704514866528</v>
      </c>
      <c r="I99" s="0" t="n">
        <v>-0.074502527297921</v>
      </c>
      <c r="J99" s="0" t="n">
        <v>-0.310453524902057</v>
      </c>
      <c r="K99" s="0" t="n">
        <v>-0.296740691497318</v>
      </c>
      <c r="L99" s="0" t="n">
        <f aca="false">SUM(B99:K99)</f>
        <v>-1.05915544321956</v>
      </c>
      <c r="M99" s="0" t="n">
        <v>0</v>
      </c>
    </row>
    <row r="100" customFormat="false" ht="13.8" hidden="false" customHeight="false" outlineLevel="0" collapsed="false">
      <c r="A100" s="0" t="n">
        <v>136</v>
      </c>
      <c r="B100" s="0" t="n">
        <v>-0.21402554959071</v>
      </c>
      <c r="C100" s="0" t="n">
        <v>0.0724344152056457</v>
      </c>
      <c r="D100" s="0" t="n">
        <v>-0.0821654000434903</v>
      </c>
      <c r="E100" s="0" t="n">
        <v>-0.02254278836721</v>
      </c>
      <c r="F100" s="0" t="n">
        <v>-0.0415777426014547</v>
      </c>
      <c r="G100" s="0" t="n">
        <v>-0.0914520856116944</v>
      </c>
      <c r="H100" s="0" t="n">
        <v>0.0018704514866528</v>
      </c>
      <c r="I100" s="0" t="n">
        <v>-0.074502527297921</v>
      </c>
      <c r="J100" s="0" t="n">
        <v>-0.310453524902057</v>
      </c>
      <c r="K100" s="0" t="n">
        <v>-0.296740691497318</v>
      </c>
      <c r="L100" s="0" t="n">
        <f aca="false">SUM(B100:K100)</f>
        <v>-1.05915544321956</v>
      </c>
      <c r="M100" s="0" t="n">
        <v>0</v>
      </c>
    </row>
    <row r="101" customFormat="false" ht="13.8" hidden="false" customHeight="false" outlineLevel="0" collapsed="false">
      <c r="A101" s="0" t="n">
        <v>363</v>
      </c>
      <c r="B101" s="0" t="n">
        <v>-0.21402554959071</v>
      </c>
      <c r="C101" s="0" t="n">
        <v>0.0724344152056457</v>
      </c>
      <c r="D101" s="0" t="n">
        <v>-0.0821654000434903</v>
      </c>
      <c r="E101" s="0" t="n">
        <v>-0.02254278836721</v>
      </c>
      <c r="F101" s="0" t="n">
        <v>-0.0415777426014547</v>
      </c>
      <c r="G101" s="0" t="n">
        <v>-0.0914520856116944</v>
      </c>
      <c r="H101" s="0" t="n">
        <v>0.0018704514866528</v>
      </c>
      <c r="I101" s="0" t="n">
        <v>-0.074502527297921</v>
      </c>
      <c r="J101" s="0" t="n">
        <v>-0.310453524902057</v>
      </c>
      <c r="K101" s="0" t="n">
        <v>-0.296740691497318</v>
      </c>
      <c r="L101" s="0" t="n">
        <f aca="false">SUM(B101:K101)</f>
        <v>-1.05915544321956</v>
      </c>
      <c r="M101" s="0" t="n">
        <v>0</v>
      </c>
    </row>
    <row r="102" customFormat="false" ht="13.8" hidden="false" customHeight="false" outlineLevel="0" collapsed="false">
      <c r="A102" s="0" t="n">
        <v>496</v>
      </c>
      <c r="B102" s="0" t="n">
        <v>-0.21402554959071</v>
      </c>
      <c r="C102" s="0" t="n">
        <v>0.0724344152056457</v>
      </c>
      <c r="D102" s="0" t="n">
        <v>-0.0821654000434903</v>
      </c>
      <c r="E102" s="0" t="n">
        <v>-0.02254278836721</v>
      </c>
      <c r="F102" s="0" t="n">
        <v>-0.0415777426014547</v>
      </c>
      <c r="G102" s="0" t="n">
        <v>-0.0914520856116944</v>
      </c>
      <c r="H102" s="0" t="n">
        <v>0.0018704514866528</v>
      </c>
      <c r="I102" s="0" t="n">
        <v>-0.074502527297921</v>
      </c>
      <c r="J102" s="0" t="n">
        <v>-0.310453524902057</v>
      </c>
      <c r="K102" s="0" t="n">
        <v>-0.296740691497318</v>
      </c>
      <c r="L102" s="0" t="n">
        <f aca="false">SUM(B102:K102)</f>
        <v>-1.05915544321956</v>
      </c>
      <c r="M102" s="0" t="n">
        <v>0</v>
      </c>
    </row>
    <row r="103" customFormat="false" ht="13.8" hidden="false" customHeight="false" outlineLevel="0" collapsed="false">
      <c r="A103" s="0" t="n">
        <v>380</v>
      </c>
      <c r="B103" s="0" t="n">
        <v>-0.21402554959071</v>
      </c>
      <c r="C103" s="0" t="n">
        <v>0.0724344152056457</v>
      </c>
      <c r="D103" s="0" t="n">
        <v>-0.0821654000434903</v>
      </c>
      <c r="E103" s="0" t="n">
        <v>-0.02254278836721</v>
      </c>
      <c r="F103" s="0" t="n">
        <v>-0.0415777426014547</v>
      </c>
      <c r="G103" s="0" t="n">
        <v>-0.14129517787527</v>
      </c>
      <c r="H103" s="0" t="n">
        <v>0.0018704514866528</v>
      </c>
      <c r="I103" s="0" t="n">
        <v>-0.074502527297921</v>
      </c>
      <c r="J103" s="0" t="n">
        <v>-0.310453524902057</v>
      </c>
      <c r="K103" s="0" t="n">
        <v>-0.296740691497318</v>
      </c>
      <c r="L103" s="0" t="n">
        <f aca="false">SUM(B103:K103)</f>
        <v>-1.10899853548313</v>
      </c>
      <c r="M103" s="0" t="n">
        <v>0</v>
      </c>
    </row>
    <row r="104" customFormat="false" ht="13.8" hidden="false" customHeight="false" outlineLevel="0" collapsed="false">
      <c r="A104" s="0" t="n">
        <v>512</v>
      </c>
      <c r="B104" s="0" t="n">
        <v>-0.21402554959071</v>
      </c>
      <c r="C104" s="0" t="n">
        <v>0.0724344152056457</v>
      </c>
      <c r="D104" s="0" t="n">
        <v>-0.0821654000434903</v>
      </c>
      <c r="E104" s="0" t="n">
        <v>-0.02254278836721</v>
      </c>
      <c r="F104" s="0" t="n">
        <v>-0.0415777426014547</v>
      </c>
      <c r="G104" s="0" t="n">
        <v>-0.14129517787527</v>
      </c>
      <c r="H104" s="0" t="n">
        <v>0.0018704514866528</v>
      </c>
      <c r="I104" s="0" t="n">
        <v>-0.074502527297921</v>
      </c>
      <c r="J104" s="0" t="n">
        <v>-0.310453524902057</v>
      </c>
      <c r="K104" s="0" t="n">
        <v>-0.296740691497318</v>
      </c>
      <c r="L104" s="0" t="n">
        <f aca="false">SUM(B104:K104)</f>
        <v>-1.10899853548313</v>
      </c>
      <c r="M104" s="0" t="n">
        <v>0</v>
      </c>
    </row>
    <row r="105" customFormat="false" ht="13.8" hidden="false" customHeight="false" outlineLevel="0" collapsed="false">
      <c r="A105" s="0" t="n">
        <v>150</v>
      </c>
      <c r="B105" s="0" t="n">
        <v>-0.21402554959071</v>
      </c>
      <c r="C105" s="0" t="n">
        <v>-0.782917179988655</v>
      </c>
      <c r="D105" s="0" t="n">
        <v>-0.0821654000434903</v>
      </c>
      <c r="E105" s="0" t="n">
        <v>-0.0218587938124991</v>
      </c>
      <c r="F105" s="0" t="n">
        <v>-0.0415777426014547</v>
      </c>
      <c r="G105" s="0" t="n">
        <v>-0.14129517787527</v>
      </c>
      <c r="H105" s="0" t="n">
        <v>0.0018704514866528</v>
      </c>
      <c r="I105" s="0" t="n">
        <v>-0.074502527297921</v>
      </c>
      <c r="J105" s="0" t="n">
        <v>0.190364867387688</v>
      </c>
      <c r="K105" s="0" t="n">
        <v>0.0208076525064036</v>
      </c>
      <c r="L105" s="0" t="n">
        <f aca="false">SUM(B105:K105)</f>
        <v>-1.14529939982926</v>
      </c>
      <c r="M105" s="0" t="n">
        <v>0</v>
      </c>
    </row>
    <row r="106" customFormat="false" ht="13.8" hidden="false" customHeight="false" outlineLevel="0" collapsed="false">
      <c r="A106" s="0" t="n">
        <v>34</v>
      </c>
      <c r="B106" s="0" t="n">
        <v>-0.21402554959071</v>
      </c>
      <c r="C106" s="0" t="n">
        <v>-0.782917179988655</v>
      </c>
      <c r="D106" s="0" t="n">
        <v>-0.0821654000434903</v>
      </c>
      <c r="E106" s="0" t="n">
        <v>-0.02254278836721</v>
      </c>
      <c r="F106" s="0" t="n">
        <v>-0.0415777426014547</v>
      </c>
      <c r="G106" s="0" t="n">
        <v>-0.14129517787527</v>
      </c>
      <c r="H106" s="0" t="n">
        <v>0.0018704514866528</v>
      </c>
      <c r="I106" s="0" t="n">
        <v>-0.074502527297921</v>
      </c>
      <c r="J106" s="0" t="n">
        <v>0.190364867387688</v>
      </c>
      <c r="K106" s="0" t="n">
        <v>0.0208076525064036</v>
      </c>
      <c r="L106" s="0" t="n">
        <f aca="false">SUM(B106:K106)</f>
        <v>-1.14598339438397</v>
      </c>
      <c r="M106" s="0" t="n">
        <v>0</v>
      </c>
    </row>
    <row r="107" customFormat="false" ht="13.8" hidden="false" customHeight="false" outlineLevel="0" collapsed="false">
      <c r="A107" s="0" t="n">
        <v>110</v>
      </c>
      <c r="B107" s="0" t="n">
        <v>-0.21402554959071</v>
      </c>
      <c r="C107" s="0" t="n">
        <v>0.0724344152056457</v>
      </c>
      <c r="D107" s="0" t="n">
        <v>-0.0821654000434903</v>
      </c>
      <c r="E107" s="0" t="n">
        <v>-0.02254278836721</v>
      </c>
      <c r="F107" s="0" t="n">
        <v>-0.0415777426014547</v>
      </c>
      <c r="G107" s="0" t="n">
        <v>-0.14129517787527</v>
      </c>
      <c r="H107" s="0" t="n">
        <v>-0.0945432781813672</v>
      </c>
      <c r="I107" s="0" t="n">
        <v>-0.074502527297921</v>
      </c>
      <c r="J107" s="0" t="n">
        <v>-0.310453524902057</v>
      </c>
      <c r="K107" s="0" t="n">
        <v>-0.296740691497318</v>
      </c>
      <c r="L107" s="0" t="n">
        <f aca="false">SUM(B107:K107)</f>
        <v>-1.20541226515115</v>
      </c>
      <c r="M107" s="0" t="n">
        <v>0</v>
      </c>
    </row>
    <row r="108" customFormat="false" ht="13.8" hidden="false" customHeight="false" outlineLevel="0" collapsed="false">
      <c r="A108" s="0" t="n">
        <v>311</v>
      </c>
      <c r="B108" s="0" t="n">
        <v>-0.68760700018433</v>
      </c>
      <c r="C108" s="0" t="n">
        <v>0.0724344152056457</v>
      </c>
      <c r="D108" s="0" t="n">
        <v>-0.0821654000434903</v>
      </c>
      <c r="E108" s="0" t="n">
        <v>-0.02254278836721</v>
      </c>
      <c r="F108" s="0" t="n">
        <v>-0.0415777426014547</v>
      </c>
      <c r="G108" s="0" t="n">
        <v>-0.0914520856116944</v>
      </c>
      <c r="H108" s="0" t="n">
        <v>0.0018704514866528</v>
      </c>
      <c r="I108" s="0" t="n">
        <v>-0.074502527297921</v>
      </c>
      <c r="J108" s="0" t="n">
        <v>-0.310453524902057</v>
      </c>
      <c r="K108" s="0" t="n">
        <v>0.0208076525064036</v>
      </c>
      <c r="L108" s="0" t="n">
        <f aca="false">SUM(B108:K108)</f>
        <v>-1.21518854980946</v>
      </c>
      <c r="M108" s="0" t="n">
        <v>0</v>
      </c>
    </row>
    <row r="109" customFormat="false" ht="13.8" hidden="false" customHeight="false" outlineLevel="0" collapsed="false">
      <c r="A109" s="0" t="n">
        <v>227</v>
      </c>
      <c r="B109" s="0" t="n">
        <v>-0.68760700018433</v>
      </c>
      <c r="C109" s="0" t="n">
        <v>0.0724344152056457</v>
      </c>
      <c r="D109" s="0" t="n">
        <v>-0.0821654000434903</v>
      </c>
      <c r="E109" s="0" t="n">
        <v>-0.02254278836721</v>
      </c>
      <c r="F109" s="0" t="n">
        <v>0.125341380188236</v>
      </c>
      <c r="G109" s="0" t="n">
        <v>-0.14129517787527</v>
      </c>
      <c r="H109" s="0" t="n">
        <v>-0.0945432781813672</v>
      </c>
      <c r="I109" s="0" t="n">
        <v>-0.495235107536874</v>
      </c>
      <c r="J109" s="0" t="n">
        <v>0.190364867387688</v>
      </c>
      <c r="K109" s="0" t="n">
        <v>-0.296740691497318</v>
      </c>
      <c r="L109" s="0" t="n">
        <f aca="false">SUM(B109:K109)</f>
        <v>-1.43198878090429</v>
      </c>
      <c r="M109" s="0" t="n">
        <v>0</v>
      </c>
    </row>
    <row r="110" customFormat="false" ht="13.8" hidden="false" customHeight="false" outlineLevel="0" collapsed="false">
      <c r="A110" s="0" t="n">
        <v>535</v>
      </c>
      <c r="B110" s="0" t="n">
        <v>0.570853989425676</v>
      </c>
      <c r="C110" s="0" t="n">
        <v>0.0724344152056457</v>
      </c>
      <c r="D110" s="0" t="n">
        <v>-0.0821654000434903</v>
      </c>
      <c r="E110" s="0" t="n">
        <v>-0.02254278836721</v>
      </c>
      <c r="F110" s="0" t="n">
        <v>-1.17311481596603</v>
      </c>
      <c r="G110" s="0" t="n">
        <v>-0.14129517787527</v>
      </c>
      <c r="H110" s="0" t="n">
        <v>0.0018704514866528</v>
      </c>
      <c r="I110" s="0" t="n">
        <v>-0.074502527297921</v>
      </c>
      <c r="J110" s="0" t="n">
        <v>-0.310453524902057</v>
      </c>
      <c r="K110" s="0" t="n">
        <v>-0.296740691497318</v>
      </c>
      <c r="L110" s="0" t="n">
        <f aca="false">SUM(B110:K110)</f>
        <v>-1.45565606983132</v>
      </c>
      <c r="M110" s="0" t="n">
        <v>0</v>
      </c>
    </row>
    <row r="111" customFormat="false" ht="13.8" hidden="false" customHeight="false" outlineLevel="0" collapsed="false">
      <c r="A111" s="0" t="n">
        <v>355</v>
      </c>
      <c r="B111" s="0" t="n">
        <v>-0.21402554959071</v>
      </c>
      <c r="C111" s="0" t="n">
        <v>-0.782917179988655</v>
      </c>
      <c r="D111" s="0" t="n">
        <v>-0.0821654000434903</v>
      </c>
      <c r="E111" s="0" t="n">
        <v>-0.02254278836721</v>
      </c>
      <c r="F111" s="0" t="n">
        <v>0.125341380188236</v>
      </c>
      <c r="G111" s="0" t="n">
        <v>-0.14129517787527</v>
      </c>
      <c r="H111" s="0" t="n">
        <v>0.0018704514866528</v>
      </c>
      <c r="I111" s="0" t="n">
        <v>-0.074502527297921</v>
      </c>
      <c r="J111" s="0" t="n">
        <v>-0.310453524902057</v>
      </c>
      <c r="K111" s="0" t="n">
        <v>0.0208076525064036</v>
      </c>
      <c r="L111" s="0" t="n">
        <f aca="false">SUM(B111:K111)</f>
        <v>-1.47988266388402</v>
      </c>
      <c r="M111" s="0" t="n">
        <v>0</v>
      </c>
    </row>
    <row r="112" customFormat="false" ht="13.8" hidden="false" customHeight="false" outlineLevel="0" collapsed="false">
      <c r="A112" s="0" t="n">
        <v>123</v>
      </c>
      <c r="B112" s="0" t="n">
        <v>-0.68760700018433</v>
      </c>
      <c r="C112" s="0" t="n">
        <v>0.0724344152056457</v>
      </c>
      <c r="D112" s="0" t="n">
        <v>-0.0821654000434903</v>
      </c>
      <c r="E112" s="0" t="n">
        <v>-0.02254278836721</v>
      </c>
      <c r="F112" s="0" t="n">
        <v>-0.0415777426014547</v>
      </c>
      <c r="G112" s="0" t="n">
        <v>-0.14129517787527</v>
      </c>
      <c r="H112" s="0" t="n">
        <v>0.0018704514866528</v>
      </c>
      <c r="I112" s="0" t="n">
        <v>-0.074502527297921</v>
      </c>
      <c r="J112" s="0" t="n">
        <v>-0.310453524902057</v>
      </c>
      <c r="K112" s="0" t="n">
        <v>-0.296740691497318</v>
      </c>
      <c r="L112" s="0" t="n">
        <f aca="false">SUM(B112:K112)</f>
        <v>-1.58257998607675</v>
      </c>
      <c r="M112" s="0" t="n">
        <v>0</v>
      </c>
    </row>
    <row r="113" customFormat="false" ht="13.8" hidden="false" customHeight="false" outlineLevel="0" collapsed="false">
      <c r="A113" s="0" t="n">
        <v>98</v>
      </c>
      <c r="B113" s="0" t="n">
        <v>-0.21402554959071</v>
      </c>
      <c r="C113" s="0" t="n">
        <v>-0.782917179988655</v>
      </c>
      <c r="D113" s="0" t="n">
        <v>-0.0821654000434903</v>
      </c>
      <c r="E113" s="0" t="n">
        <v>-0.02254278836721</v>
      </c>
      <c r="F113" s="0" t="n">
        <v>-0.0415777426014547</v>
      </c>
      <c r="G113" s="0" t="n">
        <v>-0.14129517787527</v>
      </c>
      <c r="H113" s="0" t="n">
        <v>0.0018704514866528</v>
      </c>
      <c r="I113" s="0" t="n">
        <v>0.182874195658531</v>
      </c>
      <c r="J113" s="0" t="n">
        <v>-0.310453524902057</v>
      </c>
      <c r="K113" s="0" t="n">
        <v>-0.296740691497318</v>
      </c>
      <c r="L113" s="0" t="n">
        <f aca="false">SUM(B113:K113)</f>
        <v>-1.70697340772098</v>
      </c>
      <c r="M113" s="0" t="n">
        <v>0</v>
      </c>
    </row>
    <row r="114" customFormat="false" ht="13.8" hidden="false" customHeight="false" outlineLevel="0" collapsed="false">
      <c r="A114" s="0" t="n">
        <v>438</v>
      </c>
      <c r="B114" s="0" t="n">
        <v>-0.21402554959071</v>
      </c>
      <c r="C114" s="0" t="n">
        <v>-0.782917179988655</v>
      </c>
      <c r="D114" s="0" t="n">
        <v>-0.0821654000434903</v>
      </c>
      <c r="E114" s="0" t="n">
        <v>-0.02254278836721</v>
      </c>
      <c r="F114" s="0" t="n">
        <v>-0.0415777426014547</v>
      </c>
      <c r="G114" s="0" t="n">
        <v>-0.14129517787527</v>
      </c>
      <c r="H114" s="0" t="n">
        <v>0.0018704514866528</v>
      </c>
      <c r="I114" s="0" t="n">
        <v>0.182874195658531</v>
      </c>
      <c r="J114" s="0" t="n">
        <v>-0.310453524902057</v>
      </c>
      <c r="K114" s="0" t="n">
        <v>-0.296740691497318</v>
      </c>
      <c r="L114" s="0" t="n">
        <f aca="false">SUM(B114:K114)</f>
        <v>-1.70697340772098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455</v>
      </c>
      <c r="B2" s="0" t="n">
        <v>0.42846736932581</v>
      </c>
      <c r="C2" s="0" t="n">
        <v>0.0319959642649134</v>
      </c>
      <c r="D2" s="0" t="n">
        <v>-0.105244418832944</v>
      </c>
      <c r="E2" s="0" t="n">
        <v>-0.0182630939837802</v>
      </c>
      <c r="F2" s="0" t="n">
        <v>0.119153837790162</v>
      </c>
      <c r="G2" s="0" t="n">
        <v>1.43398923492791</v>
      </c>
      <c r="H2" s="0" t="n">
        <v>-0.0700881618483663</v>
      </c>
      <c r="I2" s="0" t="n">
        <v>0.225028889090933</v>
      </c>
      <c r="J2" s="0" t="n">
        <v>0.703101726385115</v>
      </c>
      <c r="K2" s="0" t="n">
        <v>-0.0592772457441507</v>
      </c>
      <c r="L2" s="0" t="n">
        <f aca="false">SUM(B2:K2)</f>
        <v>2.6888641013756</v>
      </c>
      <c r="M2" s="0" t="n">
        <v>0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375</v>
      </c>
      <c r="B3" s="0" t="n">
        <v>-0.150130869521903</v>
      </c>
      <c r="C3" s="0" t="n">
        <v>0.0319959642649134</v>
      </c>
      <c r="D3" s="0" t="n">
        <v>0.186956941141525</v>
      </c>
      <c r="E3" s="0" t="n">
        <v>-0.0182630939837802</v>
      </c>
      <c r="F3" s="0" t="n">
        <v>0.119153837790162</v>
      </c>
      <c r="G3" s="0" t="n">
        <v>1.43398923492791</v>
      </c>
      <c r="H3" s="0" t="n">
        <v>0.130582533613785</v>
      </c>
      <c r="I3" s="0" t="n">
        <v>0.225028889090933</v>
      </c>
      <c r="J3" s="0" t="n">
        <v>0.119668373433106</v>
      </c>
      <c r="K3" s="0" t="n">
        <v>-0.0592772457441507</v>
      </c>
      <c r="L3" s="0" t="n">
        <f aca="false">SUM(B3:K3)</f>
        <v>2.0197045650125</v>
      </c>
      <c r="M3" s="0" t="n">
        <v>1</v>
      </c>
      <c r="O3" s="2" t="s">
        <v>14</v>
      </c>
      <c r="P3" s="2" t="n">
        <f aca="false">SUM(M2:M114)</f>
        <v>23</v>
      </c>
    </row>
    <row r="4" customFormat="false" ht="13.8" hidden="false" customHeight="false" outlineLevel="0" collapsed="false">
      <c r="A4" s="0" t="n">
        <v>60</v>
      </c>
      <c r="B4" s="0" t="n">
        <v>0.42846736932581</v>
      </c>
      <c r="C4" s="0" t="n">
        <v>0.0319959642649134</v>
      </c>
      <c r="D4" s="0" t="n">
        <v>1.43398923492791</v>
      </c>
      <c r="E4" s="0" t="n">
        <v>-0.0182630939837802</v>
      </c>
      <c r="F4" s="0" t="n">
        <v>-0.0242177077822691</v>
      </c>
      <c r="G4" s="0" t="n">
        <v>-0.138022271987076</v>
      </c>
      <c r="H4" s="0" t="n">
        <v>-0.0700881618483663</v>
      </c>
      <c r="I4" s="0" t="n">
        <v>0.225028889090933</v>
      </c>
      <c r="J4" s="0" t="n">
        <v>-0.246544599189923</v>
      </c>
      <c r="K4" s="0" t="n">
        <v>-0.0592772457441507</v>
      </c>
      <c r="L4" s="0" t="n">
        <f aca="false">SUM(B4:K4)</f>
        <v>1.563068377074</v>
      </c>
      <c r="M4" s="0" t="n">
        <v>1</v>
      </c>
      <c r="O4" s="2" t="s">
        <v>15</v>
      </c>
      <c r="P4" s="2" t="n">
        <f aca="false">P3/P2</f>
        <v>0.20353982300885</v>
      </c>
    </row>
    <row r="5" customFormat="false" ht="13.8" hidden="false" customHeight="false" outlineLevel="0" collapsed="false">
      <c r="A5" s="0" t="n">
        <v>267</v>
      </c>
      <c r="B5" s="0" t="n">
        <v>0.42846736932581</v>
      </c>
      <c r="C5" s="0" t="n">
        <v>0.0319959642649134</v>
      </c>
      <c r="D5" s="0" t="n">
        <v>-0.105244418832944</v>
      </c>
      <c r="E5" s="0" t="n">
        <v>-0.0182630939837802</v>
      </c>
      <c r="F5" s="0" t="n">
        <v>-0.0242177077822691</v>
      </c>
      <c r="G5" s="0" t="n">
        <v>1.43398923492791</v>
      </c>
      <c r="H5" s="0" t="n">
        <v>-0.0700881618483663</v>
      </c>
      <c r="I5" s="0" t="n">
        <v>-0.0725542543435598</v>
      </c>
      <c r="J5" s="0" t="n">
        <v>0.119668373433106</v>
      </c>
      <c r="K5" s="0" t="n">
        <v>-0.234289177529126</v>
      </c>
      <c r="L5" s="0" t="n">
        <f aca="false">SUM(B5:K5)</f>
        <v>1.48946412763169</v>
      </c>
      <c r="M5" s="0" t="n">
        <v>0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470</v>
      </c>
      <c r="B6" s="0" t="n">
        <v>0.42846736932581</v>
      </c>
      <c r="C6" s="0" t="n">
        <v>0.0319959642649134</v>
      </c>
      <c r="D6" s="0" t="n">
        <v>-0.105244418832944</v>
      </c>
      <c r="E6" s="0" t="n">
        <v>-0.0182630939837802</v>
      </c>
      <c r="F6" s="0" t="n">
        <v>0</v>
      </c>
      <c r="G6" s="0" t="n">
        <v>1.43398923492791</v>
      </c>
      <c r="H6" s="0" t="n">
        <v>-0.0700881618483663</v>
      </c>
      <c r="I6" s="0" t="n">
        <v>0.225028889090933</v>
      </c>
      <c r="J6" s="0" t="n">
        <v>-0.246544599189923</v>
      </c>
      <c r="K6" s="0" t="n">
        <v>-0.234289177529126</v>
      </c>
      <c r="L6" s="0" t="n">
        <f aca="false">SUM(B6:K6)</f>
        <v>1.44505200622542</v>
      </c>
      <c r="M6" s="0" t="n">
        <v>1</v>
      </c>
      <c r="O6" s="2" t="s">
        <v>17</v>
      </c>
      <c r="P6" s="2" t="n">
        <f aca="false">P5*P4</f>
        <v>2.44247787610619</v>
      </c>
      <c r="Q6" s="2" t="s">
        <v>18</v>
      </c>
      <c r="R6" s="2" t="n">
        <f aca="false">(P3/P2)*(1 - (P3/P2))*P5*((P2-P5)/(P2-1))</f>
        <v>1.75427654028171</v>
      </c>
      <c r="S6" s="2" t="s">
        <v>19</v>
      </c>
      <c r="T6" s="2" t="n">
        <f aca="false">SQRT(R6)</f>
        <v>1.32449104952873</v>
      </c>
    </row>
    <row r="7" customFormat="false" ht="13.8" hidden="false" customHeight="false" outlineLevel="0" collapsed="false">
      <c r="A7" s="0" t="n">
        <v>449</v>
      </c>
      <c r="B7" s="0" t="n">
        <v>-0.150130869521903</v>
      </c>
      <c r="C7" s="0" t="n">
        <v>0.0319959642649134</v>
      </c>
      <c r="D7" s="0" t="n">
        <v>-0.105244418832944</v>
      </c>
      <c r="E7" s="0" t="n">
        <v>-0.0182630939837802</v>
      </c>
      <c r="F7" s="0" t="n">
        <v>-0.0242177077822691</v>
      </c>
      <c r="G7" s="0" t="n">
        <v>1.43398923492791</v>
      </c>
      <c r="H7" s="0" t="n">
        <v>-0.0700881618483663</v>
      </c>
      <c r="I7" s="0" t="n">
        <v>0.225028889090933</v>
      </c>
      <c r="J7" s="0" t="n">
        <v>0.119668373433106</v>
      </c>
      <c r="K7" s="0" t="n">
        <v>-0.234289177529126</v>
      </c>
      <c r="L7" s="0" t="n">
        <f aca="false">SUM(B7:K7)</f>
        <v>1.20844903221847</v>
      </c>
      <c r="M7" s="0" t="n">
        <v>1</v>
      </c>
      <c r="O7" s="2" t="s">
        <v>20</v>
      </c>
      <c r="P7" s="2" t="n">
        <f aca="false">COUNTIF(M2:M13, "=1")</f>
        <v>6</v>
      </c>
      <c r="Q7" s="2"/>
      <c r="R7" s="2"/>
      <c r="S7" s="2" t="s">
        <v>21</v>
      </c>
      <c r="T7" s="2" t="n">
        <f aca="false">P6+2*T6</f>
        <v>5.09145997516365</v>
      </c>
    </row>
    <row r="8" customFormat="false" ht="13.8" hidden="false" customHeight="false" outlineLevel="0" collapsed="false">
      <c r="A8" s="0" t="n">
        <v>276</v>
      </c>
      <c r="B8" s="0" t="n">
        <v>0.42846736932581</v>
      </c>
      <c r="C8" s="0" t="n">
        <v>0.0319959642649134</v>
      </c>
      <c r="D8" s="0" t="n">
        <v>0.186956941141525</v>
      </c>
      <c r="E8" s="0" t="n">
        <v>-0.0182630939837802</v>
      </c>
      <c r="F8" s="0" t="n">
        <v>0.119153837790162</v>
      </c>
      <c r="G8" s="0" t="n">
        <v>-0.138022271987076</v>
      </c>
      <c r="H8" s="0" t="n">
        <v>-0.0700881618483663</v>
      </c>
      <c r="I8" s="0" t="n">
        <v>-0.0725542543435598</v>
      </c>
      <c r="J8" s="0" t="n">
        <v>0.119668373433106</v>
      </c>
      <c r="K8" s="0" t="n">
        <v>0.61823973227563</v>
      </c>
      <c r="L8" s="0" t="n">
        <f aca="false">SUM(B8:K8)</f>
        <v>1.20555443606837</v>
      </c>
      <c r="M8" s="0" t="n">
        <v>1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402</v>
      </c>
      <c r="B9" s="0" t="n">
        <v>-0.150130869521903</v>
      </c>
      <c r="C9" s="0" t="n">
        <v>0.0319959642649134</v>
      </c>
      <c r="D9" s="0" t="n">
        <v>0.186956941141525</v>
      </c>
      <c r="E9" s="0" t="n">
        <v>-0.0182630939837802</v>
      </c>
      <c r="F9" s="0" t="n">
        <v>-0.0242177077822691</v>
      </c>
      <c r="G9" s="0" t="n">
        <v>1.43398923492791</v>
      </c>
      <c r="H9" s="0" t="n">
        <v>-0.0700881618483663</v>
      </c>
      <c r="I9" s="0" t="n">
        <v>-0.0725542543435598</v>
      </c>
      <c r="J9" s="0" t="n">
        <v>0.119668373433106</v>
      </c>
      <c r="K9" s="0" t="n">
        <v>-0.234289177529126</v>
      </c>
      <c r="L9" s="0" t="n">
        <f aca="false">SUM(B9:K9)</f>
        <v>1.20306724875845</v>
      </c>
      <c r="M9" s="0" t="n">
        <v>0</v>
      </c>
      <c r="O9" s="2" t="s">
        <v>22</v>
      </c>
      <c r="P9" s="3" t="n">
        <f aca="false">P7/P6 - 1</f>
        <v>1.45652173913043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454</v>
      </c>
      <c r="B10" s="0" t="n">
        <v>-0.150130869521903</v>
      </c>
      <c r="C10" s="0" t="n">
        <v>0.0319959642649134</v>
      </c>
      <c r="D10" s="0" t="n">
        <v>0.186956941141525</v>
      </c>
      <c r="E10" s="0" t="n">
        <v>-0.0182630939837802</v>
      </c>
      <c r="F10" s="0" t="n">
        <v>-0.0242177077822691</v>
      </c>
      <c r="G10" s="0" t="n">
        <v>-0.132889063087397</v>
      </c>
      <c r="H10" s="0" t="n">
        <v>0.130582533613785</v>
      </c>
      <c r="I10" s="0" t="n">
        <v>0.225028889090933</v>
      </c>
      <c r="J10" s="0" t="n">
        <v>0.119668373433106</v>
      </c>
      <c r="K10" s="0" t="n">
        <v>0.61823973227563</v>
      </c>
      <c r="L10" s="0" t="n">
        <f aca="false">SUM(B10:K10)</f>
        <v>0.986971699444544</v>
      </c>
      <c r="M10" s="0" t="n">
        <v>0</v>
      </c>
    </row>
    <row r="11" customFormat="false" ht="13.8" hidden="false" customHeight="false" outlineLevel="0" collapsed="false">
      <c r="A11" s="0" t="n">
        <v>265</v>
      </c>
      <c r="B11" s="0" t="n">
        <v>-0.150130869521903</v>
      </c>
      <c r="C11" s="0" t="n">
        <v>0.0319959642649134</v>
      </c>
      <c r="D11" s="0" t="n">
        <v>0.186956941141525</v>
      </c>
      <c r="E11" s="0" t="n">
        <v>-0.0182630939837802</v>
      </c>
      <c r="F11" s="0" t="n">
        <v>0.119153837790162</v>
      </c>
      <c r="G11" s="0" t="n">
        <v>-0.132889063087397</v>
      </c>
      <c r="H11" s="0" t="n">
        <v>-0.0700881618483663</v>
      </c>
      <c r="I11" s="0" t="n">
        <v>0.225028889090933</v>
      </c>
      <c r="J11" s="0" t="n">
        <v>0.119668373433106</v>
      </c>
      <c r="K11" s="0" t="n">
        <v>0.61823973227563</v>
      </c>
      <c r="L11" s="0" t="n">
        <f aca="false">SUM(B11:K11)</f>
        <v>0.929672549554824</v>
      </c>
      <c r="M11" s="0" t="n">
        <v>0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533</v>
      </c>
      <c r="B12" s="0" t="n">
        <v>0.42846736932581</v>
      </c>
      <c r="C12" s="0" t="n">
        <v>0.0319959642649134</v>
      </c>
      <c r="D12" s="0" t="n">
        <v>-0.105244418832944</v>
      </c>
      <c r="E12" s="0" t="n">
        <v>-0.0182630939837802</v>
      </c>
      <c r="F12" s="0" t="n">
        <v>-0.0242177077822691</v>
      </c>
      <c r="G12" s="0" t="n">
        <v>-0.132889063087397</v>
      </c>
      <c r="H12" s="0" t="n">
        <v>-0.0700881618483663</v>
      </c>
      <c r="I12" s="0" t="n">
        <v>-0.0725542543435598</v>
      </c>
      <c r="J12" s="0" t="n">
        <v>0.119668373433106</v>
      </c>
      <c r="K12" s="0" t="n">
        <v>0.61823973227563</v>
      </c>
      <c r="L12" s="0" t="n">
        <f aca="false">SUM(B12:K12)</f>
        <v>0.775114739421144</v>
      </c>
      <c r="M12" s="0" t="n">
        <v>0</v>
      </c>
      <c r="O12" s="0" t="n">
        <v>10</v>
      </c>
      <c r="P12" s="0" t="n">
        <f aca="false">COUNTIF(M2:M12, "=1")</f>
        <v>5</v>
      </c>
      <c r="Q12" s="0" t="n">
        <f aca="false">$P$3*11/$P$2</f>
        <v>2.23893805309735</v>
      </c>
    </row>
    <row r="13" customFormat="false" ht="13.8" hidden="false" customHeight="false" outlineLevel="0" collapsed="false">
      <c r="A13" s="0" t="n">
        <v>237</v>
      </c>
      <c r="B13" s="0" t="n">
        <v>0.42846736932581</v>
      </c>
      <c r="C13" s="0" t="n">
        <v>0.0319959642649134</v>
      </c>
      <c r="D13" s="0" t="n">
        <v>0.186956941141525</v>
      </c>
      <c r="E13" s="0" t="n">
        <v>-0.0182630939837802</v>
      </c>
      <c r="F13" s="0" t="n">
        <v>-0.0242177077822691</v>
      </c>
      <c r="G13" s="0" t="n">
        <v>-0.138022271987076</v>
      </c>
      <c r="H13" s="0" t="n">
        <v>0.130582533613785</v>
      </c>
      <c r="I13" s="0" t="n">
        <v>0.225028889090933</v>
      </c>
      <c r="J13" s="0" t="n">
        <v>0.119668373433106</v>
      </c>
      <c r="K13" s="0" t="n">
        <v>-0.234289177529126</v>
      </c>
      <c r="L13" s="0" t="n">
        <f aca="false">SUM(B13:K13)</f>
        <v>0.707907819587821</v>
      </c>
      <c r="M13" s="0" t="n">
        <v>1</v>
      </c>
      <c r="O13" s="0" t="n">
        <v>20</v>
      </c>
      <c r="P13" s="0" t="n">
        <f aca="false">COUNTIF(M13:M23, "=1")</f>
        <v>4</v>
      </c>
      <c r="Q13" s="0" t="n">
        <f aca="false">$P$3*11/$P$2</f>
        <v>2.23893805309735</v>
      </c>
    </row>
    <row r="14" customFormat="false" ht="13.8" hidden="false" customHeight="false" outlineLevel="0" collapsed="false">
      <c r="A14" s="0" t="n">
        <v>310</v>
      </c>
      <c r="B14" s="0" t="n">
        <v>-0.150130869521903</v>
      </c>
      <c r="C14" s="0" t="n">
        <v>0.0319959642649134</v>
      </c>
      <c r="D14" s="0" t="n">
        <v>-0.105244418832944</v>
      </c>
      <c r="E14" s="0" t="n">
        <v>-0.0182630939837802</v>
      </c>
      <c r="F14" s="0" t="n">
        <v>0.119153837790162</v>
      </c>
      <c r="G14" s="0" t="n">
        <v>-0.138022271987076</v>
      </c>
      <c r="H14" s="0" t="n">
        <v>-0.0700881618483663</v>
      </c>
      <c r="I14" s="0" t="n">
        <v>0.225028889090933</v>
      </c>
      <c r="J14" s="0" t="n">
        <v>0.119668373433106</v>
      </c>
      <c r="K14" s="0" t="n">
        <v>0.61823973227563</v>
      </c>
      <c r="L14" s="0" t="n">
        <f aca="false">SUM(B14:K14)</f>
        <v>0.632337980680676</v>
      </c>
      <c r="M14" s="0" t="n">
        <v>1</v>
      </c>
      <c r="O14" s="0" t="n">
        <v>30</v>
      </c>
      <c r="P14" s="0" t="n">
        <f aca="false">COUNTIF(M24:M34, "=1")</f>
        <v>3</v>
      </c>
      <c r="Q14" s="0" t="n">
        <f aca="false">$P$3*11/$P$2</f>
        <v>2.23893805309735</v>
      </c>
    </row>
    <row r="15" customFormat="false" ht="13.8" hidden="false" customHeight="false" outlineLevel="0" collapsed="false">
      <c r="A15" s="0" t="n">
        <v>354</v>
      </c>
      <c r="B15" s="0" t="n">
        <v>-0.150130869521903</v>
      </c>
      <c r="C15" s="0" t="n">
        <v>0.0319959642649134</v>
      </c>
      <c r="D15" s="0" t="n">
        <v>-0.105244418832944</v>
      </c>
      <c r="E15" s="0" t="n">
        <v>-0.0182630939837802</v>
      </c>
      <c r="F15" s="0" t="n">
        <v>-0.0242177077822691</v>
      </c>
      <c r="G15" s="0" t="n">
        <v>-0.138022271987076</v>
      </c>
      <c r="H15" s="0" t="n">
        <v>0.923163611161917</v>
      </c>
      <c r="I15" s="0" t="n">
        <v>0.225028889090933</v>
      </c>
      <c r="J15" s="0" t="n">
        <v>0.119668373433106</v>
      </c>
      <c r="K15" s="0" t="n">
        <v>-0.234289177529126</v>
      </c>
      <c r="L15" s="0" t="n">
        <f aca="false">SUM(B15:K15)</f>
        <v>0.629689298313772</v>
      </c>
      <c r="M15" s="0" t="n">
        <v>0</v>
      </c>
      <c r="O15" s="0" t="n">
        <v>40</v>
      </c>
      <c r="P15" s="0" t="n">
        <f aca="false">COUNTIF(M35:M45, "=1")</f>
        <v>4</v>
      </c>
      <c r="Q15" s="0" t="n">
        <f aca="false">$P$3*11/$P$2</f>
        <v>2.23893805309735</v>
      </c>
    </row>
    <row r="16" customFormat="false" ht="13.8" hidden="false" customHeight="false" outlineLevel="0" collapsed="false">
      <c r="A16" s="0" t="n">
        <v>245</v>
      </c>
      <c r="B16" s="0" t="n">
        <v>0.42846736932581</v>
      </c>
      <c r="C16" s="0" t="n">
        <v>0.0319959642649134</v>
      </c>
      <c r="D16" s="0" t="n">
        <v>-0.105244418832944</v>
      </c>
      <c r="E16" s="0" t="n">
        <v>-0.0182630939837802</v>
      </c>
      <c r="F16" s="0" t="n">
        <v>0.119153837790162</v>
      </c>
      <c r="G16" s="0" t="n">
        <v>-0.138022271987076</v>
      </c>
      <c r="H16" s="0" t="n">
        <v>-0.0700881618483663</v>
      </c>
      <c r="I16" s="0" t="n">
        <v>-0.0725542543435598</v>
      </c>
      <c r="J16" s="0" t="n">
        <v>-0.246544599189923</v>
      </c>
      <c r="K16" s="0" t="n">
        <v>0.61823973227563</v>
      </c>
      <c r="L16" s="0" t="n">
        <f aca="false">SUM(B16:K16)</f>
        <v>0.547140103470867</v>
      </c>
      <c r="M16" s="0" t="n">
        <v>0</v>
      </c>
      <c r="O16" s="0" t="n">
        <v>50</v>
      </c>
      <c r="P16" s="0" t="n">
        <f aca="false">COUNTIF(M46:M56, "=1")</f>
        <v>2</v>
      </c>
      <c r="Q16" s="0" t="n">
        <f aca="false">$P$3*11/$P$2</f>
        <v>2.23893805309735</v>
      </c>
    </row>
    <row r="17" customFormat="false" ht="13.8" hidden="false" customHeight="false" outlineLevel="0" collapsed="false">
      <c r="A17" s="0" t="n">
        <v>25</v>
      </c>
      <c r="B17" s="0" t="n">
        <v>-0.150130869521903</v>
      </c>
      <c r="C17" s="0" t="n">
        <v>0.0319959642649134</v>
      </c>
      <c r="D17" s="0" t="n">
        <v>0.186956941141525</v>
      </c>
      <c r="E17" s="0" t="n">
        <v>-0.0182630939837802</v>
      </c>
      <c r="F17" s="0" t="n">
        <v>0.119153837790162</v>
      </c>
      <c r="G17" s="0" t="n">
        <v>-0.132889063087397</v>
      </c>
      <c r="H17" s="0" t="n">
        <v>-0.0700881618483663</v>
      </c>
      <c r="I17" s="0" t="n">
        <v>-0.0725542543435598</v>
      </c>
      <c r="J17" s="0" t="n">
        <v>0.703101726385115</v>
      </c>
      <c r="K17" s="0" t="n">
        <v>-0.0592772457441507</v>
      </c>
      <c r="L17" s="0" t="n">
        <f aca="false">SUM(B17:K17)</f>
        <v>0.53800578105256</v>
      </c>
      <c r="M17" s="0" t="n">
        <v>1</v>
      </c>
      <c r="O17" s="0" t="n">
        <v>60</v>
      </c>
      <c r="P17" s="0" t="n">
        <f aca="false">COUNTIF(M57:M67, "=1")</f>
        <v>1</v>
      </c>
      <c r="Q17" s="0" t="n">
        <f aca="false">$P$3*11/$P$2</f>
        <v>2.23893805309735</v>
      </c>
    </row>
    <row r="18" customFormat="false" ht="13.8" hidden="false" customHeight="false" outlineLevel="0" collapsed="false">
      <c r="A18" s="0" t="n">
        <v>77</v>
      </c>
      <c r="B18" s="0" t="n">
        <v>-0.150130869521903</v>
      </c>
      <c r="C18" s="0" t="n">
        <v>0.0319959642649134</v>
      </c>
      <c r="D18" s="0" t="n">
        <v>1.43398923492791</v>
      </c>
      <c r="E18" s="0" t="n">
        <v>-0.0182630939837802</v>
      </c>
      <c r="F18" s="0" t="n">
        <v>-0.0242177077822691</v>
      </c>
      <c r="G18" s="0" t="n">
        <v>-0.132889063087397</v>
      </c>
      <c r="H18" s="0" t="n">
        <v>-0.0700881618483663</v>
      </c>
      <c r="I18" s="0" t="n">
        <v>-0.0725542543435598</v>
      </c>
      <c r="J18" s="0" t="n">
        <v>-0.246544599189923</v>
      </c>
      <c r="K18" s="0" t="n">
        <v>-0.234289177529126</v>
      </c>
      <c r="L18" s="0" t="n">
        <f aca="false">SUM(B18:K18)</f>
        <v>0.517008271906498</v>
      </c>
      <c r="M18" s="0" t="n">
        <v>1</v>
      </c>
      <c r="O18" s="0" t="n">
        <v>70</v>
      </c>
      <c r="P18" s="0" t="n">
        <f aca="false">COUNTIF(M68:M78, "=1")</f>
        <v>0</v>
      </c>
      <c r="Q18" s="0" t="n">
        <f aca="false">$P$3*11/$P$2</f>
        <v>2.23893805309735</v>
      </c>
    </row>
    <row r="19" customFormat="false" ht="13.8" hidden="false" customHeight="false" outlineLevel="0" collapsed="false">
      <c r="A19" s="0" t="n">
        <v>572</v>
      </c>
      <c r="B19" s="0" t="n">
        <v>-0.150130869521903</v>
      </c>
      <c r="C19" s="0" t="n">
        <v>0.0319959642649134</v>
      </c>
      <c r="D19" s="0" t="n">
        <v>-0.105244418832944</v>
      </c>
      <c r="E19" s="0" t="n">
        <v>-0.0182630939837802</v>
      </c>
      <c r="F19" s="0" t="n">
        <v>-0.0242177077822691</v>
      </c>
      <c r="G19" s="0" t="n">
        <v>-0.138022271987076</v>
      </c>
      <c r="H19" s="0" t="n">
        <v>-0.0700881618483663</v>
      </c>
      <c r="I19" s="0" t="n">
        <v>0.225028889090933</v>
      </c>
      <c r="J19" s="0" t="n">
        <v>0.119668373433106</v>
      </c>
      <c r="K19" s="0" t="n">
        <v>0.61823973227563</v>
      </c>
      <c r="L19" s="0" t="n">
        <f aca="false">SUM(B19:K19)</f>
        <v>0.488966435108245</v>
      </c>
      <c r="M19" s="0" t="n">
        <v>0</v>
      </c>
      <c r="O19" s="0" t="n">
        <v>80</v>
      </c>
      <c r="P19" s="0" t="n">
        <f aca="false">COUNTIF(M79:M89, "=1")</f>
        <v>2</v>
      </c>
      <c r="Q19" s="0" t="n">
        <f aca="false">$P$3*11/$P$2</f>
        <v>2.23893805309735</v>
      </c>
    </row>
    <row r="20" customFormat="false" ht="13.8" hidden="false" customHeight="false" outlineLevel="0" collapsed="false">
      <c r="A20" s="0" t="n">
        <v>111</v>
      </c>
      <c r="B20" s="0" t="n">
        <v>-0.150130869521903</v>
      </c>
      <c r="C20" s="0" t="n">
        <v>0.0319959642649134</v>
      </c>
      <c r="D20" s="0" t="n">
        <v>0.186956941141525</v>
      </c>
      <c r="E20" s="0" t="n">
        <v>-0.0182630939837802</v>
      </c>
      <c r="F20" s="0" t="n">
        <v>-0.0242177077822691</v>
      </c>
      <c r="G20" s="0" t="n">
        <v>-0.138022271987076</v>
      </c>
      <c r="H20" s="0" t="n">
        <v>-0.0700881618483663</v>
      </c>
      <c r="I20" s="0" t="n">
        <v>-0.0725542543435598</v>
      </c>
      <c r="J20" s="0" t="n">
        <v>0.119668373433106</v>
      </c>
      <c r="K20" s="0" t="n">
        <v>0.61823973227563</v>
      </c>
      <c r="L20" s="0" t="n">
        <f aca="false">SUM(B20:K20)</f>
        <v>0.483584651648221</v>
      </c>
      <c r="M20" s="0" t="n">
        <v>0</v>
      </c>
      <c r="O20" s="0" t="n">
        <v>90</v>
      </c>
      <c r="P20" s="0" t="n">
        <f aca="false">COUNTIF(M90:M100, "=1")</f>
        <v>0</v>
      </c>
      <c r="Q20" s="0" t="n">
        <f aca="false">$P$3*11/$P$2</f>
        <v>2.23893805309735</v>
      </c>
    </row>
    <row r="21" customFormat="false" ht="13.8" hidden="false" customHeight="false" outlineLevel="0" collapsed="false">
      <c r="A21" s="0" t="n">
        <v>459</v>
      </c>
      <c r="B21" s="0" t="n">
        <v>0.42846736932581</v>
      </c>
      <c r="C21" s="0" t="n">
        <v>0.0319959642649134</v>
      </c>
      <c r="D21" s="0" t="n">
        <v>-0.105244418832944</v>
      </c>
      <c r="E21" s="0" t="n">
        <v>-0.0182630939837802</v>
      </c>
      <c r="F21" s="0" t="n">
        <v>-0.0242177077822691</v>
      </c>
      <c r="G21" s="0" t="n">
        <v>-0.132889063087397</v>
      </c>
      <c r="H21" s="0" t="n">
        <v>-0.0700881618483663</v>
      </c>
      <c r="I21" s="0" t="n">
        <v>0.225028889090933</v>
      </c>
      <c r="J21" s="0" t="n">
        <v>0.119668373433106</v>
      </c>
      <c r="K21" s="0" t="n">
        <v>-0.0592772457441507</v>
      </c>
      <c r="L21" s="0" t="n">
        <f aca="false">SUM(B21:K21)</f>
        <v>0.395180904835856</v>
      </c>
      <c r="M21" s="0" t="n">
        <v>0</v>
      </c>
      <c r="O21" s="0" t="n">
        <v>100</v>
      </c>
      <c r="P21" s="0" t="n">
        <f aca="false">COUNTIF(M101:M114, "=1")</f>
        <v>2</v>
      </c>
      <c r="Q21" s="0" t="n">
        <f aca="false">$P$3*14/$P$2</f>
        <v>2.84955752212389</v>
      </c>
    </row>
    <row r="22" customFormat="false" ht="13.8" hidden="false" customHeight="false" outlineLevel="0" collapsed="false">
      <c r="A22" s="0" t="n">
        <v>564</v>
      </c>
      <c r="B22" s="0" t="n">
        <v>0.42846736932581</v>
      </c>
      <c r="C22" s="0" t="n">
        <v>0.0319959642649134</v>
      </c>
      <c r="D22" s="0" t="n">
        <v>-0.105244418832944</v>
      </c>
      <c r="E22" s="0" t="n">
        <v>-0.0182630939837802</v>
      </c>
      <c r="F22" s="0" t="n">
        <v>-0.0242177077822691</v>
      </c>
      <c r="G22" s="0" t="n">
        <v>-0.138022271987076</v>
      </c>
      <c r="H22" s="0" t="n">
        <v>-0.0700881618483663</v>
      </c>
      <c r="I22" s="0" t="n">
        <v>0.225028889090933</v>
      </c>
      <c r="J22" s="0" t="n">
        <v>0.119668373433106</v>
      </c>
      <c r="K22" s="0" t="n">
        <v>-0.0592772457441507</v>
      </c>
      <c r="L22" s="0" t="n">
        <f aca="false">SUM(B22:K22)</f>
        <v>0.390047695936177</v>
      </c>
      <c r="M22" s="0" t="n">
        <v>0</v>
      </c>
    </row>
    <row r="23" customFormat="false" ht="13.8" hidden="false" customHeight="false" outlineLevel="0" collapsed="false">
      <c r="A23" s="0" t="n">
        <v>247</v>
      </c>
      <c r="B23" s="0" t="n">
        <v>0.42846736932581</v>
      </c>
      <c r="C23" s="0" t="n">
        <v>0.0319959642649134</v>
      </c>
      <c r="D23" s="0" t="n">
        <v>-0.105244418832944</v>
      </c>
      <c r="E23" s="0" t="n">
        <v>-0.0182630939837802</v>
      </c>
      <c r="F23" s="0" t="n">
        <v>0.119153837790162</v>
      </c>
      <c r="G23" s="0" t="n">
        <v>-0.138022271987076</v>
      </c>
      <c r="H23" s="0" t="n">
        <v>0.130582533613785</v>
      </c>
      <c r="I23" s="0" t="n">
        <v>0.225028889090933</v>
      </c>
      <c r="J23" s="0" t="n">
        <v>-0.246544599189923</v>
      </c>
      <c r="K23" s="0" t="n">
        <v>-0.0592772457441507</v>
      </c>
      <c r="L23" s="0" t="n">
        <f aca="false">SUM(B23:K23)</f>
        <v>0.36787696434773</v>
      </c>
      <c r="M23" s="0" t="n">
        <v>0</v>
      </c>
    </row>
    <row r="24" customFormat="false" ht="13.8" hidden="false" customHeight="false" outlineLevel="0" collapsed="false">
      <c r="A24" s="0" t="n">
        <v>175</v>
      </c>
      <c r="B24" s="0" t="n">
        <v>0.42846736932581</v>
      </c>
      <c r="C24" s="0" t="n">
        <v>0.0319959642649134</v>
      </c>
      <c r="D24" s="0" t="n">
        <v>-0.105244418832944</v>
      </c>
      <c r="E24" s="0" t="n">
        <v>-0.0182630939837802</v>
      </c>
      <c r="F24" s="0" t="n">
        <v>0.119153837790162</v>
      </c>
      <c r="G24" s="0" t="n">
        <v>-0.138022271987076</v>
      </c>
      <c r="H24" s="0" t="n">
        <v>-0.0700881618483663</v>
      </c>
      <c r="I24" s="0" t="n">
        <v>0.225028889090933</v>
      </c>
      <c r="J24" s="0" t="n">
        <v>0.119668373433106</v>
      </c>
      <c r="K24" s="0" t="n">
        <v>-0.234289177529126</v>
      </c>
      <c r="L24" s="0" t="n">
        <f aca="false">SUM(B24:K24)</f>
        <v>0.358407309723632</v>
      </c>
      <c r="M24" s="0" t="n">
        <v>0</v>
      </c>
    </row>
    <row r="25" customFormat="false" ht="13.8" hidden="false" customHeight="false" outlineLevel="0" collapsed="false">
      <c r="A25" s="0" t="n">
        <v>117</v>
      </c>
      <c r="B25" s="0" t="n">
        <v>-0.150130869521903</v>
      </c>
      <c r="C25" s="0" t="n">
        <v>0.0319959642649134</v>
      </c>
      <c r="D25" s="0" t="n">
        <v>-0.105244418832944</v>
      </c>
      <c r="E25" s="0" t="n">
        <v>-0.0700881618483663</v>
      </c>
      <c r="F25" s="0" t="n">
        <v>0.119153837790162</v>
      </c>
      <c r="G25" s="0" t="n">
        <v>-0.138022271987076</v>
      </c>
      <c r="H25" s="0" t="n">
        <v>0.923163611161917</v>
      </c>
      <c r="I25" s="0" t="n">
        <v>0.225028889090933</v>
      </c>
      <c r="J25" s="0" t="n">
        <v>-0.246544599189923</v>
      </c>
      <c r="K25" s="0" t="n">
        <v>-0.234289177529126</v>
      </c>
      <c r="L25" s="0" t="n">
        <f aca="false">SUM(B25:K25)</f>
        <v>0.355022803398587</v>
      </c>
      <c r="M25" s="0" t="n">
        <v>0</v>
      </c>
    </row>
    <row r="26" customFormat="false" ht="13.8" hidden="false" customHeight="false" outlineLevel="0" collapsed="false">
      <c r="A26" s="0" t="n">
        <v>501</v>
      </c>
      <c r="B26" s="0" t="n">
        <v>0.42846736932581</v>
      </c>
      <c r="C26" s="0" t="n">
        <v>0.0319959642649134</v>
      </c>
      <c r="D26" s="0" t="n">
        <v>-0.105244418832944</v>
      </c>
      <c r="E26" s="0" t="n">
        <v>-0.0182630939837802</v>
      </c>
      <c r="F26" s="0" t="n">
        <v>-0.0242177077822691</v>
      </c>
      <c r="G26" s="0" t="n">
        <v>-0.132889063087397</v>
      </c>
      <c r="H26" s="0" t="n">
        <v>-0.0700881618483663</v>
      </c>
      <c r="I26" s="0" t="n">
        <v>0.225028889090933</v>
      </c>
      <c r="J26" s="0" t="n">
        <v>0.119668373433106</v>
      </c>
      <c r="K26" s="0" t="n">
        <v>-0.234289177529126</v>
      </c>
      <c r="L26" s="0" t="n">
        <f aca="false">SUM(B26:K26)</f>
        <v>0.22016897305088</v>
      </c>
      <c r="M26" s="0" t="n">
        <v>0</v>
      </c>
    </row>
    <row r="27" customFormat="false" ht="13.8" hidden="false" customHeight="false" outlineLevel="0" collapsed="false">
      <c r="A27" s="0" t="n">
        <v>485</v>
      </c>
      <c r="B27" s="0" t="n">
        <v>-0.150130869521903</v>
      </c>
      <c r="C27" s="0" t="n">
        <v>0.0319959642649134</v>
      </c>
      <c r="D27" s="0" t="n">
        <v>-0.105244418832944</v>
      </c>
      <c r="E27" s="0" t="n">
        <v>-0.0182630939837802</v>
      </c>
      <c r="F27" s="0" t="n">
        <v>-0.0242177077822691</v>
      </c>
      <c r="G27" s="0" t="n">
        <v>-0.138022271987076</v>
      </c>
      <c r="H27" s="0" t="n">
        <v>-0.0700881618483663</v>
      </c>
      <c r="I27" s="0" t="n">
        <v>0.225028889090933</v>
      </c>
      <c r="J27" s="0" t="n">
        <v>0.703101726385115</v>
      </c>
      <c r="K27" s="0" t="n">
        <v>-0.234289177529126</v>
      </c>
      <c r="L27" s="0" t="n">
        <f aca="false">SUM(B27:K27)</f>
        <v>0.219870878255498</v>
      </c>
      <c r="M27" s="0" t="n">
        <v>1</v>
      </c>
    </row>
    <row r="28" customFormat="false" ht="13.8" hidden="false" customHeight="false" outlineLevel="0" collapsed="false">
      <c r="A28" s="0" t="n">
        <v>295</v>
      </c>
      <c r="B28" s="0" t="n">
        <v>0.42846736932581</v>
      </c>
      <c r="C28" s="0" t="n">
        <v>0.0319959642649134</v>
      </c>
      <c r="D28" s="0" t="n">
        <v>-0.105244418832944</v>
      </c>
      <c r="E28" s="0" t="n">
        <v>-0.0182630939837802</v>
      </c>
      <c r="F28" s="0" t="n">
        <v>-0.0242177077822691</v>
      </c>
      <c r="G28" s="0" t="n">
        <v>-0.132889063087397</v>
      </c>
      <c r="H28" s="0" t="n">
        <v>0.130582533613785</v>
      </c>
      <c r="I28" s="0" t="n">
        <v>-0.0725542543435598</v>
      </c>
      <c r="J28" s="0" t="n">
        <v>0.119668373433106</v>
      </c>
      <c r="K28" s="0" t="n">
        <v>-0.234289177529126</v>
      </c>
      <c r="L28" s="0" t="n">
        <f aca="false">SUM(B28:K28)</f>
        <v>0.123256525078539</v>
      </c>
      <c r="M28" s="0" t="n">
        <v>0</v>
      </c>
    </row>
    <row r="29" customFormat="false" ht="13.8" hidden="false" customHeight="false" outlineLevel="0" collapsed="false">
      <c r="A29" s="0" t="n">
        <v>149</v>
      </c>
      <c r="B29" s="0" t="n">
        <v>-0.150130869521903</v>
      </c>
      <c r="C29" s="0" t="n">
        <v>0.0319959642649134</v>
      </c>
      <c r="D29" s="0" t="n">
        <v>-0.105244418832944</v>
      </c>
      <c r="E29" s="0" t="n">
        <v>-0.0182630939837802</v>
      </c>
      <c r="F29" s="0" t="n">
        <v>-0.0242177077822691</v>
      </c>
      <c r="G29" s="0" t="n">
        <v>-0.138022271987076</v>
      </c>
      <c r="H29" s="0" t="n">
        <v>-0.0700881618483663</v>
      </c>
      <c r="I29" s="0" t="n">
        <v>0.225028889090933</v>
      </c>
      <c r="J29" s="0" t="n">
        <v>-0.246544599189923</v>
      </c>
      <c r="K29" s="0" t="n">
        <v>0.61823973227563</v>
      </c>
      <c r="L29" s="0" t="n">
        <f aca="false">SUM(B29:K29)</f>
        <v>0.122753462485215</v>
      </c>
      <c r="M29" s="0" t="n">
        <v>0</v>
      </c>
    </row>
    <row r="30" customFormat="false" ht="13.8" hidden="false" customHeight="false" outlineLevel="0" collapsed="false">
      <c r="A30" s="0" t="n">
        <v>234</v>
      </c>
      <c r="B30" s="0" t="n">
        <v>0.42846736932581</v>
      </c>
      <c r="C30" s="0" t="n">
        <v>0.0319959642649134</v>
      </c>
      <c r="D30" s="0" t="n">
        <v>-0.105244418832944</v>
      </c>
      <c r="E30" s="0" t="n">
        <v>-0.0182630939837802</v>
      </c>
      <c r="F30" s="0" t="n">
        <v>-0.0242177077822691</v>
      </c>
      <c r="G30" s="0" t="n">
        <v>-0.132889063087397</v>
      </c>
      <c r="H30" s="0" t="n">
        <v>-0.0700881618483663</v>
      </c>
      <c r="I30" s="0" t="n">
        <v>-0.0725542543435598</v>
      </c>
      <c r="J30" s="0" t="n">
        <v>0.119668373433106</v>
      </c>
      <c r="K30" s="0" t="n">
        <v>-0.0592772457441507</v>
      </c>
      <c r="L30" s="0" t="n">
        <f aca="false">SUM(B30:K30)</f>
        <v>0.0975977614013631</v>
      </c>
      <c r="M30" s="0" t="n">
        <v>1</v>
      </c>
    </row>
    <row r="31" customFormat="false" ht="13.8" hidden="false" customHeight="false" outlineLevel="0" collapsed="false">
      <c r="A31" s="0" t="n">
        <v>351</v>
      </c>
      <c r="B31" s="0" t="n">
        <v>-0.150130869521903</v>
      </c>
      <c r="C31" s="0" t="n">
        <v>0.0319959642649134</v>
      </c>
      <c r="D31" s="0" t="n">
        <v>-0.105244418832944</v>
      </c>
      <c r="E31" s="0" t="n">
        <v>-0.0700881618483663</v>
      </c>
      <c r="F31" s="0" t="n">
        <v>-0.0242177077822691</v>
      </c>
      <c r="G31" s="0" t="n">
        <v>-0.138022271987076</v>
      </c>
      <c r="H31" s="0" t="n">
        <v>-0.0700881618483663</v>
      </c>
      <c r="I31" s="0" t="n">
        <v>0.225028889090933</v>
      </c>
      <c r="J31" s="0" t="n">
        <v>-0.246544599189923</v>
      </c>
      <c r="K31" s="0" t="n">
        <v>0.61823973227563</v>
      </c>
      <c r="L31" s="0" t="n">
        <f aca="false">SUM(B31:K31)</f>
        <v>0.0709283946206294</v>
      </c>
      <c r="M31" s="0" t="n">
        <v>0</v>
      </c>
    </row>
    <row r="32" customFormat="false" ht="13.8" hidden="false" customHeight="false" outlineLevel="0" collapsed="false">
      <c r="A32" s="0" t="n">
        <v>446</v>
      </c>
      <c r="B32" s="0" t="n">
        <v>0.42846736932581</v>
      </c>
      <c r="C32" s="0" t="n">
        <v>0.0319959642649134</v>
      </c>
      <c r="D32" s="0" t="n">
        <v>-0.105244418832944</v>
      </c>
      <c r="E32" s="0" t="n">
        <v>-0.0700881618483663</v>
      </c>
      <c r="F32" s="0" t="n">
        <v>-0.0242177077822691</v>
      </c>
      <c r="G32" s="0" t="n">
        <v>-0.132889063087397</v>
      </c>
      <c r="H32" s="0" t="n">
        <v>-0.0700881618483663</v>
      </c>
      <c r="I32" s="0" t="n">
        <v>-0.0725542543435598</v>
      </c>
      <c r="J32" s="0" t="n">
        <v>0.119668373433106</v>
      </c>
      <c r="K32" s="0" t="n">
        <v>-0.0592772457441507</v>
      </c>
      <c r="L32" s="0" t="n">
        <f aca="false">SUM(B32:K32)</f>
        <v>0.045772693536777</v>
      </c>
      <c r="M32" s="0" t="n">
        <v>1</v>
      </c>
    </row>
    <row r="33" customFormat="false" ht="13.8" hidden="false" customHeight="false" outlineLevel="0" collapsed="false">
      <c r="A33" s="0" t="n">
        <v>287</v>
      </c>
      <c r="B33" s="0" t="n">
        <v>-0.150130869521903</v>
      </c>
      <c r="C33" s="0" t="n">
        <v>0.0319959642649134</v>
      </c>
      <c r="D33" s="0" t="n">
        <v>-0.105244418832944</v>
      </c>
      <c r="E33" s="0" t="n">
        <v>-0.0182630939837802</v>
      </c>
      <c r="F33" s="0" t="n">
        <v>-0.0242177077822691</v>
      </c>
      <c r="G33" s="0" t="n">
        <v>-0.132889063087397</v>
      </c>
      <c r="H33" s="0" t="n">
        <v>0.130582533613785</v>
      </c>
      <c r="I33" s="0" t="n">
        <v>-0.0725542543435598</v>
      </c>
      <c r="J33" s="0" t="n">
        <v>-0.246544599189923</v>
      </c>
      <c r="K33" s="0" t="n">
        <v>0.61823973227563</v>
      </c>
      <c r="L33" s="0" t="n">
        <f aca="false">SUM(B33:K33)</f>
        <v>0.0309742234125531</v>
      </c>
      <c r="M33" s="0" t="n">
        <v>0</v>
      </c>
    </row>
    <row r="34" customFormat="false" ht="13.8" hidden="false" customHeight="false" outlineLevel="0" collapsed="false">
      <c r="A34" s="0" t="n">
        <v>292</v>
      </c>
      <c r="B34" s="0" t="n">
        <v>-0.150130869521903</v>
      </c>
      <c r="C34" s="0" t="n">
        <v>0.0319959642649134</v>
      </c>
      <c r="D34" s="0" t="n">
        <v>0.186956941141525</v>
      </c>
      <c r="E34" s="0" t="n">
        <v>-0.0182630939837802</v>
      </c>
      <c r="F34" s="0" t="n">
        <v>-0.0242177077822691</v>
      </c>
      <c r="G34" s="0" t="n">
        <v>-0.132889063087397</v>
      </c>
      <c r="H34" s="0" t="n">
        <v>0.130582533613785</v>
      </c>
      <c r="I34" s="0" t="n">
        <v>-0.0725542543435598</v>
      </c>
      <c r="J34" s="0" t="n">
        <v>0.119668373433106</v>
      </c>
      <c r="K34" s="0" t="n">
        <v>-0.0592772457441507</v>
      </c>
      <c r="L34" s="0" t="n">
        <f aca="false">SUM(B34:K34)</f>
        <v>0.0118715779902705</v>
      </c>
      <c r="M34" s="0" t="n">
        <v>0</v>
      </c>
    </row>
    <row r="35" customFormat="false" ht="13.8" hidden="false" customHeight="false" outlineLevel="0" collapsed="false">
      <c r="A35" s="0" t="n">
        <v>412</v>
      </c>
      <c r="B35" s="0" t="n">
        <v>-0.150130869521903</v>
      </c>
      <c r="C35" s="0" t="n">
        <v>0.0319959642649134</v>
      </c>
      <c r="D35" s="0" t="n">
        <v>0.186956941141525</v>
      </c>
      <c r="E35" s="0" t="n">
        <v>-0.0182630939837802</v>
      </c>
      <c r="F35" s="0" t="n">
        <v>-0.0242177077822691</v>
      </c>
      <c r="G35" s="0" t="n">
        <v>-0.132889063087397</v>
      </c>
      <c r="H35" s="0" t="n">
        <v>0.130582533613785</v>
      </c>
      <c r="I35" s="0" t="n">
        <v>-0.0725542543435598</v>
      </c>
      <c r="J35" s="0" t="n">
        <v>0.119668373433106</v>
      </c>
      <c r="K35" s="0" t="n">
        <v>-0.0592772457441507</v>
      </c>
      <c r="L35" s="0" t="n">
        <f aca="false">SUM(B35:K35)</f>
        <v>0.0118715779902705</v>
      </c>
      <c r="M35" s="0" t="n">
        <v>0</v>
      </c>
    </row>
    <row r="36" customFormat="false" ht="13.8" hidden="false" customHeight="false" outlineLevel="0" collapsed="false">
      <c r="A36" s="0" t="n">
        <v>266</v>
      </c>
      <c r="B36" s="0" t="n">
        <v>-0.150130869521903</v>
      </c>
      <c r="C36" s="0" t="n">
        <v>0.0319959642649134</v>
      </c>
      <c r="D36" s="0" t="n">
        <v>0.186956941141525</v>
      </c>
      <c r="E36" s="0" t="n">
        <v>-0.0182630939837802</v>
      </c>
      <c r="F36" s="0" t="n">
        <v>0.119153837790162</v>
      </c>
      <c r="G36" s="0" t="n">
        <v>-0.138022271987076</v>
      </c>
      <c r="H36" s="0" t="n">
        <v>0.130582533613785</v>
      </c>
      <c r="I36" s="0" t="n">
        <v>-0.0725542543435598</v>
      </c>
      <c r="J36" s="0" t="n">
        <v>0.119668373433106</v>
      </c>
      <c r="K36" s="0" t="n">
        <v>-0.234289177529126</v>
      </c>
      <c r="L36" s="0" t="n">
        <f aca="false">SUM(B36:K36)</f>
        <v>-0.0249020171219529</v>
      </c>
      <c r="M36" s="0" t="n">
        <v>0</v>
      </c>
    </row>
    <row r="37" customFormat="false" ht="13.8" hidden="false" customHeight="false" outlineLevel="0" collapsed="false">
      <c r="A37" s="0" t="n">
        <v>362</v>
      </c>
      <c r="B37" s="0" t="n">
        <v>-0.150130869521903</v>
      </c>
      <c r="C37" s="0" t="n">
        <v>0.0319959642649134</v>
      </c>
      <c r="D37" s="0" t="n">
        <v>-0.105244418832944</v>
      </c>
      <c r="E37" s="0" t="n">
        <v>-0.0182630939837802</v>
      </c>
      <c r="F37" s="0" t="n">
        <v>0.119153837790162</v>
      </c>
      <c r="G37" s="0" t="n">
        <v>-0.138022271987076</v>
      </c>
      <c r="H37" s="0" t="n">
        <v>-0.0700881618483663</v>
      </c>
      <c r="I37" s="0" t="n">
        <v>-0.0725542543435598</v>
      </c>
      <c r="J37" s="0" t="n">
        <v>-0.246544599189923</v>
      </c>
      <c r="K37" s="0" t="n">
        <v>0.61823973227563</v>
      </c>
      <c r="L37" s="0" t="n">
        <f aca="false">SUM(B37:K37)</f>
        <v>-0.0314581353768461</v>
      </c>
      <c r="M37" s="0" t="n">
        <v>0</v>
      </c>
    </row>
    <row r="38" customFormat="false" ht="13.8" hidden="false" customHeight="false" outlineLevel="0" collapsed="false">
      <c r="A38" s="0" t="n">
        <v>381</v>
      </c>
      <c r="B38" s="0" t="n">
        <v>-0.150130869521903</v>
      </c>
      <c r="C38" s="0" t="n">
        <v>0.0319959642649134</v>
      </c>
      <c r="D38" s="0" t="n">
        <v>-0.105244418832944</v>
      </c>
      <c r="E38" s="0" t="n">
        <v>-0.0182630939837802</v>
      </c>
      <c r="F38" s="0" t="n">
        <v>0.119153837790162</v>
      </c>
      <c r="G38" s="0" t="n">
        <v>-0.138022271987076</v>
      </c>
      <c r="H38" s="0" t="n">
        <v>-0.0700881618483663</v>
      </c>
      <c r="I38" s="0" t="n">
        <v>0.225028889090933</v>
      </c>
      <c r="J38" s="0" t="n">
        <v>0.119668373433106</v>
      </c>
      <c r="K38" s="0" t="n">
        <v>-0.0592772457441507</v>
      </c>
      <c r="L38" s="0" t="n">
        <f aca="false">SUM(B38:K38)</f>
        <v>-0.0451789973391051</v>
      </c>
      <c r="M38" s="0" t="n">
        <v>1</v>
      </c>
    </row>
    <row r="39" customFormat="false" ht="13.8" hidden="false" customHeight="false" outlineLevel="0" collapsed="false">
      <c r="A39" s="0" t="n">
        <v>495</v>
      </c>
      <c r="B39" s="0" t="n">
        <v>-0.150130869521903</v>
      </c>
      <c r="C39" s="0" t="n">
        <v>0.0319959642649134</v>
      </c>
      <c r="D39" s="0" t="n">
        <v>-0.105244418832944</v>
      </c>
      <c r="E39" s="0" t="n">
        <v>-0.0182630939837802</v>
      </c>
      <c r="F39" s="0" t="n">
        <v>0.119153837790162</v>
      </c>
      <c r="G39" s="0" t="n">
        <v>-0.138022271987076</v>
      </c>
      <c r="H39" s="0" t="n">
        <v>-0.0700881618483663</v>
      </c>
      <c r="I39" s="0" t="n">
        <v>0.225028889090933</v>
      </c>
      <c r="J39" s="0" t="n">
        <v>0.119668373433106</v>
      </c>
      <c r="K39" s="0" t="n">
        <v>-0.0592772457441507</v>
      </c>
      <c r="L39" s="0" t="n">
        <f aca="false">SUM(B39:K39)</f>
        <v>-0.0451789973391051</v>
      </c>
      <c r="M39" s="0" t="n">
        <v>0</v>
      </c>
    </row>
    <row r="40" customFormat="false" ht="13.8" hidden="false" customHeight="false" outlineLevel="0" collapsed="false">
      <c r="A40" s="0" t="n">
        <v>84</v>
      </c>
      <c r="B40" s="0" t="n">
        <v>-0.150130869521903</v>
      </c>
      <c r="C40" s="0" t="n">
        <v>0.0319959642649134</v>
      </c>
      <c r="D40" s="0" t="n">
        <v>0.186956941141525</v>
      </c>
      <c r="E40" s="0" t="n">
        <v>-0.0182630939837802</v>
      </c>
      <c r="F40" s="0" t="n">
        <v>-0.0242177077822691</v>
      </c>
      <c r="G40" s="0" t="n">
        <v>-0.132889063087397</v>
      </c>
      <c r="H40" s="0" t="n">
        <v>-0.0700881618483663</v>
      </c>
      <c r="I40" s="0" t="n">
        <v>0.225028889090933</v>
      </c>
      <c r="J40" s="0" t="n">
        <v>0.119668373433106</v>
      </c>
      <c r="K40" s="0" t="n">
        <v>-0.234289177529126</v>
      </c>
      <c r="L40" s="0" t="n">
        <f aca="false">SUM(B40:K40)</f>
        <v>-0.0662279058223634</v>
      </c>
      <c r="M40" s="0" t="n">
        <v>1</v>
      </c>
    </row>
    <row r="41" customFormat="false" ht="13.8" hidden="false" customHeight="false" outlineLevel="0" collapsed="false">
      <c r="A41" s="0" t="n">
        <v>307</v>
      </c>
      <c r="B41" s="0" t="n">
        <v>-0.150130869521903</v>
      </c>
      <c r="C41" s="0" t="n">
        <v>0.0319959642649134</v>
      </c>
      <c r="D41" s="0" t="n">
        <v>0.186956941141525</v>
      </c>
      <c r="E41" s="0" t="n">
        <v>-0.0182630939837802</v>
      </c>
      <c r="F41" s="0" t="n">
        <v>-0.0242177077822691</v>
      </c>
      <c r="G41" s="0" t="n">
        <v>-0.138022271987076</v>
      </c>
      <c r="H41" s="0" t="n">
        <v>-0.0700881618483663</v>
      </c>
      <c r="I41" s="0" t="n">
        <v>0.225028889090933</v>
      </c>
      <c r="J41" s="0" t="n">
        <v>0.119668373433106</v>
      </c>
      <c r="K41" s="0" t="n">
        <v>-0.234289177529126</v>
      </c>
      <c r="L41" s="0" t="n">
        <f aca="false">SUM(B41:K41)</f>
        <v>-0.0713611147220425</v>
      </c>
      <c r="M41" s="0" t="n">
        <v>1</v>
      </c>
    </row>
    <row r="42" customFormat="false" ht="13.8" hidden="false" customHeight="false" outlineLevel="0" collapsed="false">
      <c r="A42" s="0" t="n">
        <v>268</v>
      </c>
      <c r="B42" s="0" t="n">
        <v>-0.150130869521903</v>
      </c>
      <c r="C42" s="0" t="n">
        <v>0.0319959642649134</v>
      </c>
      <c r="D42" s="0" t="n">
        <v>-0.105244418832944</v>
      </c>
      <c r="E42" s="0" t="n">
        <v>-0.0182630939837802</v>
      </c>
      <c r="F42" s="0" t="n">
        <v>-0.0242177077822691</v>
      </c>
      <c r="G42" s="0" t="n">
        <v>-0.132889063087397</v>
      </c>
      <c r="H42" s="0" t="n">
        <v>-0.0700881618483663</v>
      </c>
      <c r="I42" s="0" t="n">
        <v>-0.0725542543435598</v>
      </c>
      <c r="J42" s="0" t="n">
        <v>0.703101726385115</v>
      </c>
      <c r="K42" s="0" t="n">
        <v>-0.234289177529126</v>
      </c>
      <c r="L42" s="0" t="n">
        <f aca="false">SUM(B42:K42)</f>
        <v>-0.0725790562793159</v>
      </c>
      <c r="M42" s="0" t="n">
        <v>0</v>
      </c>
    </row>
    <row r="43" customFormat="false" ht="13.8" hidden="false" customHeight="false" outlineLevel="0" collapsed="false">
      <c r="A43" s="0" t="n">
        <v>522</v>
      </c>
      <c r="B43" s="0" t="n">
        <v>0.42846736932581</v>
      </c>
      <c r="C43" s="0" t="n">
        <v>0.0319959642649134</v>
      </c>
      <c r="D43" s="0" t="n">
        <v>-0.105244418832944</v>
      </c>
      <c r="E43" s="0" t="n">
        <v>-0.0182630939837802</v>
      </c>
      <c r="F43" s="0" t="n">
        <v>-0.0242177077822691</v>
      </c>
      <c r="G43" s="0" t="n">
        <v>-0.132889063087397</v>
      </c>
      <c r="H43" s="0" t="n">
        <v>-0.0700881618483663</v>
      </c>
      <c r="I43" s="0" t="n">
        <v>-0.0725542543435598</v>
      </c>
      <c r="J43" s="0" t="n">
        <v>0.119668373433106</v>
      </c>
      <c r="K43" s="0" t="n">
        <v>-0.234289177529126</v>
      </c>
      <c r="L43" s="0" t="n">
        <f aca="false">SUM(B43:K43)</f>
        <v>-0.0774141703836122</v>
      </c>
      <c r="M43" s="0" t="n">
        <v>0</v>
      </c>
    </row>
    <row r="44" customFormat="false" ht="13.8" hidden="false" customHeight="false" outlineLevel="0" collapsed="false">
      <c r="A44" s="0" t="n">
        <v>436</v>
      </c>
      <c r="B44" s="0" t="n">
        <v>0.42846736932581</v>
      </c>
      <c r="C44" s="0" t="n">
        <v>0.0319959642649134</v>
      </c>
      <c r="D44" s="0" t="n">
        <v>-0.105244418832944</v>
      </c>
      <c r="E44" s="0" t="n">
        <v>-0.0182630939837802</v>
      </c>
      <c r="F44" s="0" t="n">
        <v>-0.0242177077822691</v>
      </c>
      <c r="G44" s="0" t="n">
        <v>-0.138022271987076</v>
      </c>
      <c r="H44" s="0" t="n">
        <v>-0.0700881618483663</v>
      </c>
      <c r="I44" s="0" t="n">
        <v>0.225028889090933</v>
      </c>
      <c r="J44" s="0" t="n">
        <v>-0.246544599189923</v>
      </c>
      <c r="K44" s="0" t="n">
        <v>-0.234289177529126</v>
      </c>
      <c r="L44" s="0" t="n">
        <f aca="false">SUM(B44:K44)</f>
        <v>-0.151177208471828</v>
      </c>
      <c r="M44" s="0" t="n">
        <v>1</v>
      </c>
    </row>
    <row r="45" customFormat="false" ht="13.8" hidden="false" customHeight="false" outlineLevel="0" collapsed="false">
      <c r="A45" s="0" t="n">
        <v>291</v>
      </c>
      <c r="B45" s="0" t="n">
        <v>-0.150130869521903</v>
      </c>
      <c r="C45" s="0" t="n">
        <v>0.0319959642649134</v>
      </c>
      <c r="D45" s="0" t="n">
        <v>-0.105244418832944</v>
      </c>
      <c r="E45" s="0" t="n">
        <v>-0.0182630939837802</v>
      </c>
      <c r="F45" s="0" t="n">
        <v>-0.0242177077822691</v>
      </c>
      <c r="G45" s="0" t="n">
        <v>-0.132889063087397</v>
      </c>
      <c r="H45" s="0" t="n">
        <v>0.130582533613785</v>
      </c>
      <c r="I45" s="0" t="n">
        <v>0.225028889090933</v>
      </c>
      <c r="J45" s="0" t="n">
        <v>0.119668373433106</v>
      </c>
      <c r="K45" s="0" t="n">
        <v>-0.234289177529126</v>
      </c>
      <c r="L45" s="0" t="n">
        <f aca="false">SUM(B45:K45)</f>
        <v>-0.157758570334681</v>
      </c>
      <c r="M45" s="0" t="n">
        <v>0</v>
      </c>
    </row>
    <row r="46" customFormat="false" ht="13.8" hidden="false" customHeight="false" outlineLevel="0" collapsed="false">
      <c r="A46" s="0" t="n">
        <v>248</v>
      </c>
      <c r="B46" s="0" t="n">
        <v>-0.150130869521903</v>
      </c>
      <c r="C46" s="0" t="n">
        <v>0.0319959642649134</v>
      </c>
      <c r="D46" s="0" t="n">
        <v>-0.105244418832944</v>
      </c>
      <c r="E46" s="0" t="n">
        <v>-0.0182630939837802</v>
      </c>
      <c r="F46" s="0" t="n">
        <v>-0.0242177077822691</v>
      </c>
      <c r="G46" s="0" t="n">
        <v>-0.138022271987076</v>
      </c>
      <c r="H46" s="0" t="n">
        <v>0.130582533613785</v>
      </c>
      <c r="I46" s="0" t="n">
        <v>0.225028889090933</v>
      </c>
      <c r="J46" s="0" t="n">
        <v>0.119668373433106</v>
      </c>
      <c r="K46" s="0" t="n">
        <v>-0.234289177529126</v>
      </c>
      <c r="L46" s="0" t="n">
        <f aca="false">SUM(B46:K46)</f>
        <v>-0.16289177923436</v>
      </c>
      <c r="M46" s="0" t="n">
        <v>0</v>
      </c>
    </row>
    <row r="47" customFormat="false" ht="13.8" hidden="false" customHeight="false" outlineLevel="0" collapsed="false">
      <c r="A47" s="0" t="n">
        <v>344</v>
      </c>
      <c r="B47" s="0" t="n">
        <v>-0.150130869521903</v>
      </c>
      <c r="C47" s="0" t="n">
        <v>0.0319959642649134</v>
      </c>
      <c r="D47" s="0" t="n">
        <v>0.186956941141525</v>
      </c>
      <c r="E47" s="0" t="n">
        <v>-0.0182630939837802</v>
      </c>
      <c r="F47" s="0" t="n">
        <v>-0.0242177077822691</v>
      </c>
      <c r="G47" s="0" t="n">
        <v>-0.138022271987076</v>
      </c>
      <c r="H47" s="0" t="n">
        <v>-0.0700881618483663</v>
      </c>
      <c r="I47" s="0" t="n">
        <v>-0.0725542543435598</v>
      </c>
      <c r="J47" s="0" t="n">
        <v>0.119668373433106</v>
      </c>
      <c r="K47" s="0" t="n">
        <v>-0.0592772457441507</v>
      </c>
      <c r="L47" s="0" t="n">
        <f aca="false">SUM(B47:K47)</f>
        <v>-0.19393232637156</v>
      </c>
      <c r="M47" s="0" t="n">
        <v>0</v>
      </c>
    </row>
    <row r="48" customFormat="false" ht="13.8" hidden="false" customHeight="false" outlineLevel="0" collapsed="false">
      <c r="A48" s="0" t="n">
        <v>27</v>
      </c>
      <c r="B48" s="0" t="n">
        <v>-0.150130869521903</v>
      </c>
      <c r="C48" s="0" t="n">
        <v>0.0319959642649134</v>
      </c>
      <c r="D48" s="0" t="n">
        <v>-0.105244418832944</v>
      </c>
      <c r="E48" s="0" t="n">
        <v>-0.0182630939837802</v>
      </c>
      <c r="F48" s="0" t="n">
        <v>0.119153837790162</v>
      </c>
      <c r="G48" s="0" t="n">
        <v>-0.138022271987076</v>
      </c>
      <c r="H48" s="0" t="n">
        <v>-0.0700881618483663</v>
      </c>
      <c r="I48" s="0" t="n">
        <v>0.225028889090933</v>
      </c>
      <c r="J48" s="0" t="n">
        <v>0.119668373433106</v>
      </c>
      <c r="K48" s="0" t="n">
        <v>-0.234289177529126</v>
      </c>
      <c r="L48" s="0" t="n">
        <f aca="false">SUM(B48:K48)</f>
        <v>-0.22019092912408</v>
      </c>
      <c r="M48" s="0" t="n">
        <v>0</v>
      </c>
    </row>
    <row r="49" customFormat="false" ht="13.8" hidden="false" customHeight="false" outlineLevel="0" collapsed="false">
      <c r="A49" s="0" t="n">
        <v>471</v>
      </c>
      <c r="B49" s="0" t="n">
        <v>-0.150130869521903</v>
      </c>
      <c r="C49" s="0" t="n">
        <v>0.0319959642649134</v>
      </c>
      <c r="D49" s="0" t="n">
        <v>-0.105244418832944</v>
      </c>
      <c r="E49" s="0" t="n">
        <v>-0.0182630939837802</v>
      </c>
      <c r="F49" s="0" t="n">
        <v>0.119153837790162</v>
      </c>
      <c r="G49" s="0" t="n">
        <v>-0.138022271987076</v>
      </c>
      <c r="H49" s="0" t="n">
        <v>-0.0700881618483663</v>
      </c>
      <c r="I49" s="0" t="n">
        <v>0.225028889090933</v>
      </c>
      <c r="J49" s="0" t="n">
        <v>0.119668373433106</v>
      </c>
      <c r="K49" s="0" t="n">
        <v>-0.234289177529126</v>
      </c>
      <c r="L49" s="0" t="n">
        <f aca="false">SUM(B49:K49)</f>
        <v>-0.22019092912408</v>
      </c>
      <c r="M49" s="0" t="n">
        <v>0</v>
      </c>
    </row>
    <row r="50" customFormat="false" ht="13.8" hidden="false" customHeight="false" outlineLevel="0" collapsed="false">
      <c r="A50" s="0" t="n">
        <v>62</v>
      </c>
      <c r="B50" s="0" t="n">
        <v>-0.150130869521903</v>
      </c>
      <c r="C50" s="0" t="n">
        <v>0.0319959642649134</v>
      </c>
      <c r="D50" s="0" t="n">
        <v>0.186956941141525</v>
      </c>
      <c r="E50" s="0" t="n">
        <v>-0.0182630939837802</v>
      </c>
      <c r="F50" s="0" t="n">
        <v>0.119153837790162</v>
      </c>
      <c r="G50" s="0" t="n">
        <v>-0.138022271987076</v>
      </c>
      <c r="H50" s="0" t="n">
        <v>-0.0700881618483663</v>
      </c>
      <c r="I50" s="0" t="n">
        <v>-0.0725542543435598</v>
      </c>
      <c r="J50" s="0" t="n">
        <v>0.119668373433106</v>
      </c>
      <c r="K50" s="0" t="n">
        <v>-0.234289177529126</v>
      </c>
      <c r="L50" s="0" t="n">
        <f aca="false">SUM(B50:K50)</f>
        <v>-0.225572712584104</v>
      </c>
      <c r="M50" s="0" t="n">
        <v>1</v>
      </c>
    </row>
    <row r="51" customFormat="false" ht="13.8" hidden="false" customHeight="false" outlineLevel="0" collapsed="false">
      <c r="A51" s="0" t="n">
        <v>329</v>
      </c>
      <c r="B51" s="0" t="n">
        <v>-0.150130869521903</v>
      </c>
      <c r="C51" s="0" t="n">
        <v>-0.558440929762299</v>
      </c>
      <c r="D51" s="0" t="n">
        <v>-0.105244418832944</v>
      </c>
      <c r="E51" s="0" t="n">
        <v>-0.0182630939837802</v>
      </c>
      <c r="F51" s="0" t="n">
        <v>0.119153837790162</v>
      </c>
      <c r="G51" s="0" t="n">
        <v>-0.138022271987076</v>
      </c>
      <c r="H51" s="0" t="n">
        <v>-0.0700881618483663</v>
      </c>
      <c r="I51" s="0" t="n">
        <v>0.225028889090933</v>
      </c>
      <c r="J51" s="0" t="n">
        <v>0.703101726385115</v>
      </c>
      <c r="K51" s="0" t="n">
        <v>-0.234289177529126</v>
      </c>
      <c r="L51" s="0" t="n">
        <f aca="false">SUM(B51:K51)</f>
        <v>-0.227194470199283</v>
      </c>
      <c r="M51" s="0" t="n">
        <v>0</v>
      </c>
    </row>
    <row r="52" customFormat="false" ht="13.8" hidden="false" customHeight="false" outlineLevel="0" collapsed="false">
      <c r="A52" s="0" t="n">
        <v>532</v>
      </c>
      <c r="B52" s="0" t="n">
        <v>-0.150130869521903</v>
      </c>
      <c r="C52" s="0" t="n">
        <v>0.0319959642649134</v>
      </c>
      <c r="D52" s="0" t="n">
        <v>0.186956941141525</v>
      </c>
      <c r="E52" s="0" t="n">
        <v>-0.0182630939837802</v>
      </c>
      <c r="F52" s="0" t="n">
        <v>-0.0242177077822691</v>
      </c>
      <c r="G52" s="0" t="n">
        <v>-0.138022271987076</v>
      </c>
      <c r="H52" s="0" t="n">
        <v>-0.0700881618483663</v>
      </c>
      <c r="I52" s="0" t="n">
        <v>0.225028889090933</v>
      </c>
      <c r="J52" s="0" t="n">
        <v>-0.246544599189923</v>
      </c>
      <c r="K52" s="0" t="n">
        <v>-0.0592772457441507</v>
      </c>
      <c r="L52" s="0" t="n">
        <f aca="false">SUM(B52:K52)</f>
        <v>-0.262562155560096</v>
      </c>
      <c r="M52" s="0" t="n">
        <v>0</v>
      </c>
    </row>
    <row r="53" customFormat="false" ht="13.8" hidden="false" customHeight="false" outlineLevel="0" collapsed="false">
      <c r="A53" s="0" t="n">
        <v>277</v>
      </c>
      <c r="B53" s="0" t="n">
        <v>-0.150130869521903</v>
      </c>
      <c r="C53" s="0" t="n">
        <v>0.0319959642649134</v>
      </c>
      <c r="D53" s="0" t="n">
        <v>-0.105244418832944</v>
      </c>
      <c r="E53" s="0" t="n">
        <v>-0.0182630939837802</v>
      </c>
      <c r="F53" s="0" t="n">
        <v>-0.0242177077822691</v>
      </c>
      <c r="G53" s="0" t="n">
        <v>-0.138022271987076</v>
      </c>
      <c r="H53" s="0" t="n">
        <v>0.130582533613785</v>
      </c>
      <c r="I53" s="0" t="n">
        <v>-0.0725542543435598</v>
      </c>
      <c r="J53" s="0" t="n">
        <v>0.119668373433106</v>
      </c>
      <c r="K53" s="0" t="n">
        <v>-0.0592772457441507</v>
      </c>
      <c r="L53" s="0" t="n">
        <f aca="false">SUM(B53:K53)</f>
        <v>-0.285462990883878</v>
      </c>
      <c r="M53" s="0" t="n">
        <v>0</v>
      </c>
    </row>
    <row r="54" customFormat="false" ht="13.8" hidden="false" customHeight="false" outlineLevel="0" collapsed="false">
      <c r="A54" s="0" t="n">
        <v>171</v>
      </c>
      <c r="B54" s="0" t="n">
        <v>0.42846736932581</v>
      </c>
      <c r="C54" s="0" t="n">
        <v>0.0319959642649134</v>
      </c>
      <c r="D54" s="0" t="n">
        <v>-0.105244418832944</v>
      </c>
      <c r="E54" s="0" t="n">
        <v>-0.0700881618483663</v>
      </c>
      <c r="F54" s="0" t="n">
        <v>-0.0242177077822691</v>
      </c>
      <c r="G54" s="0" t="n">
        <v>-0.138022271987076</v>
      </c>
      <c r="H54" s="0" t="n">
        <v>-0.0700881618483663</v>
      </c>
      <c r="I54" s="0" t="n">
        <v>-0.0725542543435598</v>
      </c>
      <c r="J54" s="0" t="n">
        <v>-0.246544599189923</v>
      </c>
      <c r="K54" s="0" t="n">
        <v>-0.0592772457441507</v>
      </c>
      <c r="L54" s="0" t="n">
        <f aca="false">SUM(B54:K54)</f>
        <v>-0.325573487985931</v>
      </c>
      <c r="M54" s="0" t="n">
        <v>0</v>
      </c>
    </row>
    <row r="55" customFormat="false" ht="13.8" hidden="false" customHeight="false" outlineLevel="0" collapsed="false">
      <c r="A55" s="0" t="n">
        <v>286</v>
      </c>
      <c r="B55" s="0" t="n">
        <v>0.42846736932581</v>
      </c>
      <c r="C55" s="0" t="n">
        <v>0.0319959642649134</v>
      </c>
      <c r="D55" s="0" t="n">
        <v>-0.105244418832944</v>
      </c>
      <c r="E55" s="0" t="n">
        <v>-0.0700881618483663</v>
      </c>
      <c r="F55" s="0" t="n">
        <v>-0.0242177077822691</v>
      </c>
      <c r="G55" s="0" t="n">
        <v>-0.138022271987076</v>
      </c>
      <c r="H55" s="0" t="n">
        <v>-0.0700881618483663</v>
      </c>
      <c r="I55" s="0" t="n">
        <v>-0.0725542543435598</v>
      </c>
      <c r="J55" s="0" t="n">
        <v>-0.246544599189923</v>
      </c>
      <c r="K55" s="0" t="n">
        <v>-0.0592772457441507</v>
      </c>
      <c r="L55" s="0" t="n">
        <f aca="false">SUM(B55:K55)</f>
        <v>-0.325573487985931</v>
      </c>
      <c r="M55" s="0" t="n">
        <v>0</v>
      </c>
    </row>
    <row r="56" customFormat="false" ht="13.8" hidden="false" customHeight="false" outlineLevel="0" collapsed="false">
      <c r="A56" s="0" t="n">
        <v>345</v>
      </c>
      <c r="B56" s="0" t="n">
        <v>-0.150130869521903</v>
      </c>
      <c r="C56" s="0" t="n">
        <v>0.0319959642649134</v>
      </c>
      <c r="D56" s="0" t="n">
        <v>-0.105244418832944</v>
      </c>
      <c r="E56" s="0" t="n">
        <v>-0.0182630939837802</v>
      </c>
      <c r="F56" s="0" t="n">
        <v>0.119153837790162</v>
      </c>
      <c r="G56" s="0" t="n">
        <v>-0.138022271987076</v>
      </c>
      <c r="H56" s="0" t="n">
        <v>-0.0700881618483663</v>
      </c>
      <c r="I56" s="0" t="n">
        <v>-0.0725542543435598</v>
      </c>
      <c r="J56" s="0" t="n">
        <v>0.119668373433106</v>
      </c>
      <c r="K56" s="0" t="n">
        <v>-0.0592772457441507</v>
      </c>
      <c r="L56" s="0" t="n">
        <f aca="false">SUM(B56:K56)</f>
        <v>-0.342762140773598</v>
      </c>
      <c r="M56" s="0" t="n">
        <v>1</v>
      </c>
    </row>
    <row r="57" customFormat="false" ht="13.8" hidden="false" customHeight="false" outlineLevel="0" collapsed="false">
      <c r="A57" s="0" t="n">
        <v>322</v>
      </c>
      <c r="B57" s="0" t="n">
        <v>0.42846736932581</v>
      </c>
      <c r="C57" s="0" t="n">
        <v>-0.558440929762299</v>
      </c>
      <c r="D57" s="0" t="n">
        <v>-0.105244418832944</v>
      </c>
      <c r="E57" s="0" t="n">
        <v>-0.0700881618483663</v>
      </c>
      <c r="F57" s="0" t="n">
        <v>-0.0242177077822691</v>
      </c>
      <c r="G57" s="0" t="n">
        <v>-0.132889063087397</v>
      </c>
      <c r="H57" s="0" t="n">
        <v>0.130582533613785</v>
      </c>
      <c r="I57" s="0" t="n">
        <v>-0.0725542543435598</v>
      </c>
      <c r="J57" s="0" t="n">
        <v>0.119668373433106</v>
      </c>
      <c r="K57" s="0" t="n">
        <v>-0.0592772457441507</v>
      </c>
      <c r="L57" s="0" t="n">
        <f aca="false">SUM(B57:K57)</f>
        <v>-0.343993505028284</v>
      </c>
      <c r="M57" s="0" t="n">
        <v>0</v>
      </c>
    </row>
    <row r="58" customFormat="false" ht="13.8" hidden="false" customHeight="false" outlineLevel="0" collapsed="false">
      <c r="A58" s="0" t="n">
        <v>460</v>
      </c>
      <c r="B58" s="0" t="n">
        <v>-0.150130869521903</v>
      </c>
      <c r="C58" s="0" t="n">
        <v>0.0319959642649134</v>
      </c>
      <c r="D58" s="0" t="n">
        <v>-0.105244418832944</v>
      </c>
      <c r="E58" s="0" t="n">
        <v>-0.0182630939837802</v>
      </c>
      <c r="F58" s="0" t="n">
        <v>-0.0242177077822691</v>
      </c>
      <c r="G58" s="0" t="n">
        <v>-0.132889063087397</v>
      </c>
      <c r="H58" s="0" t="n">
        <v>-0.0700881618483663</v>
      </c>
      <c r="I58" s="0" t="n">
        <v>0.225028889090933</v>
      </c>
      <c r="J58" s="0" t="n">
        <v>0.119668373433106</v>
      </c>
      <c r="K58" s="0" t="n">
        <v>-0.234289177529126</v>
      </c>
      <c r="L58" s="0" t="n">
        <f aca="false">SUM(B58:K58)</f>
        <v>-0.358429265796832</v>
      </c>
      <c r="M58" s="0" t="n">
        <v>0</v>
      </c>
    </row>
    <row r="59" customFormat="false" ht="13.8" hidden="false" customHeight="false" outlineLevel="0" collapsed="false">
      <c r="A59" s="0" t="n">
        <v>415</v>
      </c>
      <c r="B59" s="0" t="n">
        <v>-0.150130869521903</v>
      </c>
      <c r="C59" s="0" t="n">
        <v>0.0319959642649134</v>
      </c>
      <c r="D59" s="0" t="n">
        <v>0.186956941141525</v>
      </c>
      <c r="E59" s="0" t="n">
        <v>-0.0182630939837802</v>
      </c>
      <c r="F59" s="0" t="n">
        <v>-0.0242177077822691</v>
      </c>
      <c r="G59" s="0" t="n">
        <v>-0.138022271987076</v>
      </c>
      <c r="H59" s="0" t="n">
        <v>0.130582533613785</v>
      </c>
      <c r="I59" s="0" t="n">
        <v>-0.0725542543435598</v>
      </c>
      <c r="J59" s="0" t="n">
        <v>-0.246544599189923</v>
      </c>
      <c r="K59" s="0" t="n">
        <v>-0.0592772457441507</v>
      </c>
      <c r="L59" s="0" t="n">
        <f aca="false">SUM(B59:K59)</f>
        <v>-0.359474603532438</v>
      </c>
      <c r="M59" s="0" t="n">
        <v>0</v>
      </c>
    </row>
    <row r="60" customFormat="false" ht="13.8" hidden="false" customHeight="false" outlineLevel="0" collapsed="false">
      <c r="A60" s="0" t="n">
        <v>503</v>
      </c>
      <c r="B60" s="0" t="n">
        <v>0.42846736932581</v>
      </c>
      <c r="C60" s="0" t="n">
        <v>-0.558440929762299</v>
      </c>
      <c r="D60" s="0" t="n">
        <v>-0.105244418832944</v>
      </c>
      <c r="E60" s="0" t="n">
        <v>-0.0182630939837802</v>
      </c>
      <c r="F60" s="0" t="n">
        <v>-0.0242177077822691</v>
      </c>
      <c r="G60" s="0" t="n">
        <v>-0.132889063087397</v>
      </c>
      <c r="H60" s="0" t="n">
        <v>-0.0700881618483663</v>
      </c>
      <c r="I60" s="0" t="n">
        <v>0.225028889090933</v>
      </c>
      <c r="J60" s="0" t="n">
        <v>0.119668373433106</v>
      </c>
      <c r="K60" s="0" t="n">
        <v>-0.234289177529126</v>
      </c>
      <c r="L60" s="0" t="n">
        <f aca="false">SUM(B60:K60)</f>
        <v>-0.370267920976332</v>
      </c>
      <c r="M60" s="0" t="n">
        <v>1</v>
      </c>
    </row>
    <row r="61" customFormat="false" ht="13.8" hidden="false" customHeight="false" outlineLevel="0" collapsed="false">
      <c r="A61" s="0" t="n">
        <v>205</v>
      </c>
      <c r="B61" s="0" t="n">
        <v>-0.150130869521903</v>
      </c>
      <c r="C61" s="0" t="n">
        <v>0.0319959642649134</v>
      </c>
      <c r="D61" s="0" t="n">
        <v>-0.105244418832944</v>
      </c>
      <c r="E61" s="0" t="n">
        <v>-0.0182630939837802</v>
      </c>
      <c r="F61" s="0" t="n">
        <v>0.119153837790162</v>
      </c>
      <c r="G61" s="0" t="n">
        <v>-0.138022271987076</v>
      </c>
      <c r="H61" s="0" t="n">
        <v>0.130582533613785</v>
      </c>
      <c r="I61" s="0" t="n">
        <v>0.225028889090933</v>
      </c>
      <c r="J61" s="0" t="n">
        <v>-0.246544599189923</v>
      </c>
      <c r="K61" s="0" t="n">
        <v>-0.234289177529126</v>
      </c>
      <c r="L61" s="0" t="n">
        <f aca="false">SUM(B61:K61)</f>
        <v>-0.385733206284959</v>
      </c>
      <c r="M61" s="0" t="n">
        <v>0</v>
      </c>
    </row>
    <row r="62" customFormat="false" ht="13.8" hidden="false" customHeight="false" outlineLevel="0" collapsed="false">
      <c r="A62" s="0" t="n">
        <v>404</v>
      </c>
      <c r="B62" s="0" t="n">
        <v>-0.150130869521903</v>
      </c>
      <c r="C62" s="0" t="n">
        <v>0.0319959642649134</v>
      </c>
      <c r="D62" s="0" t="n">
        <v>-0.105244418832944</v>
      </c>
      <c r="E62" s="0" t="n">
        <v>-0.0182630939837802</v>
      </c>
      <c r="F62" s="0" t="n">
        <v>0.119153837790162</v>
      </c>
      <c r="G62" s="0" t="n">
        <v>-0.138022271987076</v>
      </c>
      <c r="H62" s="0" t="n">
        <v>0.130582533613785</v>
      </c>
      <c r="I62" s="0" t="n">
        <v>0.225028889090933</v>
      </c>
      <c r="J62" s="0" t="n">
        <v>-0.246544599189923</v>
      </c>
      <c r="K62" s="0" t="n">
        <v>-0.234289177529126</v>
      </c>
      <c r="L62" s="0" t="n">
        <f aca="false">SUM(B62:K62)</f>
        <v>-0.385733206284959</v>
      </c>
      <c r="M62" s="0" t="n">
        <v>0</v>
      </c>
    </row>
    <row r="63" customFormat="false" ht="13.8" hidden="false" customHeight="false" outlineLevel="0" collapsed="false">
      <c r="A63" s="0" t="n">
        <v>6</v>
      </c>
      <c r="B63" s="0" t="n">
        <v>-0.150130869521903</v>
      </c>
      <c r="C63" s="0" t="n">
        <v>0.0319959642649134</v>
      </c>
      <c r="D63" s="0" t="n">
        <v>0.186956941141525</v>
      </c>
      <c r="E63" s="0" t="n">
        <v>-0.0182630939837802</v>
      </c>
      <c r="F63" s="0" t="n">
        <v>0</v>
      </c>
      <c r="G63" s="0" t="n">
        <v>-0.132889063087397</v>
      </c>
      <c r="H63" s="0" t="n">
        <v>-0.0700881618483663</v>
      </c>
      <c r="I63" s="0" t="n">
        <v>0.225028889090933</v>
      </c>
      <c r="J63" s="0" t="n">
        <v>-0.246544599189923</v>
      </c>
      <c r="K63" s="0" t="n">
        <v>-0.234289177529126</v>
      </c>
      <c r="L63" s="0" t="n">
        <f aca="false">SUM(B63:K63)</f>
        <v>-0.408223170663124</v>
      </c>
      <c r="M63" s="0" t="n">
        <v>0</v>
      </c>
    </row>
    <row r="64" customFormat="false" ht="13.8" hidden="false" customHeight="false" outlineLevel="0" collapsed="false">
      <c r="A64" s="0" t="n">
        <v>163</v>
      </c>
      <c r="B64" s="0" t="n">
        <v>-0.150130869521903</v>
      </c>
      <c r="C64" s="0" t="n">
        <v>0.0319959642649134</v>
      </c>
      <c r="D64" s="0" t="n">
        <v>-0.105244418832944</v>
      </c>
      <c r="E64" s="0" t="n">
        <v>-0.0182630939837802</v>
      </c>
      <c r="F64" s="0" t="n">
        <v>0.119153837790162</v>
      </c>
      <c r="G64" s="0" t="n">
        <v>-0.138022271987076</v>
      </c>
      <c r="H64" s="0" t="n">
        <v>-0.0700881618483663</v>
      </c>
      <c r="I64" s="0" t="n">
        <v>0.225028889090933</v>
      </c>
      <c r="J64" s="0" t="n">
        <v>-0.246544599189923</v>
      </c>
      <c r="K64" s="0" t="n">
        <v>-0.0592772457441507</v>
      </c>
      <c r="L64" s="0" t="n">
        <f aca="false">SUM(B64:K64)</f>
        <v>-0.411391969962134</v>
      </c>
      <c r="M64" s="0" t="n">
        <v>0</v>
      </c>
    </row>
    <row r="65" customFormat="false" ht="13.8" hidden="false" customHeight="false" outlineLevel="0" collapsed="false">
      <c r="A65" s="0" t="n">
        <v>139</v>
      </c>
      <c r="B65" s="0" t="n">
        <v>-0.150130869521903</v>
      </c>
      <c r="C65" s="0" t="n">
        <v>0.0319959642649134</v>
      </c>
      <c r="D65" s="0" t="n">
        <v>0.186956941141525</v>
      </c>
      <c r="E65" s="0" t="n">
        <v>-0.0182630939837802</v>
      </c>
      <c r="F65" s="0" t="n">
        <v>0.119153837790162</v>
      </c>
      <c r="G65" s="0" t="n">
        <v>-0.132889063087397</v>
      </c>
      <c r="H65" s="0" t="n">
        <v>-0.0700881618483663</v>
      </c>
      <c r="I65" s="0" t="n">
        <v>-0.0725542543435598</v>
      </c>
      <c r="J65" s="0" t="n">
        <v>-0.246544599189923</v>
      </c>
      <c r="K65" s="0" t="n">
        <v>-0.0592772457441507</v>
      </c>
      <c r="L65" s="0" t="n">
        <f aca="false">SUM(B65:K65)</f>
        <v>-0.411640544522479</v>
      </c>
      <c r="M65" s="0" t="n">
        <v>0</v>
      </c>
    </row>
    <row r="66" customFormat="false" ht="13.8" hidden="false" customHeight="false" outlineLevel="0" collapsed="false">
      <c r="A66" s="0" t="n">
        <v>520</v>
      </c>
      <c r="B66" s="0" t="n">
        <v>-0.150130869521903</v>
      </c>
      <c r="C66" s="0" t="n">
        <v>0.0319959642649134</v>
      </c>
      <c r="D66" s="0" t="n">
        <v>0.186956941141525</v>
      </c>
      <c r="E66" s="0" t="n">
        <v>-0.0182630939837802</v>
      </c>
      <c r="F66" s="0" t="n">
        <v>0.119153837790162</v>
      </c>
      <c r="G66" s="0" t="n">
        <v>-0.132889063087397</v>
      </c>
      <c r="H66" s="0" t="n">
        <v>-0.0700881618483663</v>
      </c>
      <c r="I66" s="0" t="n">
        <v>-0.0725542543435598</v>
      </c>
      <c r="J66" s="0" t="n">
        <v>-0.246544599189923</v>
      </c>
      <c r="K66" s="0" t="n">
        <v>-0.0592772457441507</v>
      </c>
      <c r="L66" s="0" t="n">
        <f aca="false">SUM(B66:K66)</f>
        <v>-0.411640544522479</v>
      </c>
      <c r="M66" s="0" t="n">
        <v>0</v>
      </c>
    </row>
    <row r="67" customFormat="false" ht="13.8" hidden="false" customHeight="false" outlineLevel="0" collapsed="false">
      <c r="A67" s="0" t="n">
        <v>317</v>
      </c>
      <c r="B67" s="0" t="n">
        <v>-0.150130869521903</v>
      </c>
      <c r="C67" s="0" t="n">
        <v>0.0319959642649134</v>
      </c>
      <c r="D67" s="0" t="n">
        <v>0.186956941141525</v>
      </c>
      <c r="E67" s="0" t="n">
        <v>-0.0182630939837802</v>
      </c>
      <c r="F67" s="0" t="n">
        <v>-0.0242177077822691</v>
      </c>
      <c r="G67" s="0" t="n">
        <v>-0.138022271987076</v>
      </c>
      <c r="H67" s="0" t="n">
        <v>-0.0700881618483663</v>
      </c>
      <c r="I67" s="0" t="n">
        <v>0.225028889090933</v>
      </c>
      <c r="J67" s="0" t="n">
        <v>-0.246544599189923</v>
      </c>
      <c r="K67" s="0" t="n">
        <v>-0.234289177529126</v>
      </c>
      <c r="L67" s="0" t="n">
        <f aca="false">SUM(B67:K67)</f>
        <v>-0.437574087345072</v>
      </c>
      <c r="M67" s="0" t="n">
        <v>0</v>
      </c>
    </row>
    <row r="68" customFormat="false" ht="13.8" hidden="false" customHeight="false" outlineLevel="0" collapsed="false">
      <c r="A68" s="0" t="n">
        <v>443</v>
      </c>
      <c r="B68" s="0" t="n">
        <v>0.42846736932581</v>
      </c>
      <c r="C68" s="0" t="n">
        <v>0.0319959642649134</v>
      </c>
      <c r="D68" s="0" t="n">
        <v>-0.105244418832944</v>
      </c>
      <c r="E68" s="0" t="n">
        <v>-0.0182630939837802</v>
      </c>
      <c r="F68" s="0" t="n">
        <v>-0.0242177077822691</v>
      </c>
      <c r="G68" s="0" t="n">
        <v>-0.138022271987076</v>
      </c>
      <c r="H68" s="0" t="n">
        <v>-0.0700881618483663</v>
      </c>
      <c r="I68" s="0" t="n">
        <v>-0.0725542543435598</v>
      </c>
      <c r="J68" s="0" t="n">
        <v>-0.246544599189923</v>
      </c>
      <c r="K68" s="0" t="n">
        <v>-0.234289177529126</v>
      </c>
      <c r="L68" s="0" t="n">
        <f aca="false">SUM(B68:K68)</f>
        <v>-0.448760351906321</v>
      </c>
      <c r="M68" s="0" t="n">
        <v>0</v>
      </c>
    </row>
    <row r="69" customFormat="false" ht="13.8" hidden="false" customHeight="false" outlineLevel="0" collapsed="false">
      <c r="A69" s="0" t="n">
        <v>371</v>
      </c>
      <c r="B69" s="0" t="n">
        <v>-0.150130869521903</v>
      </c>
      <c r="C69" s="0" t="n">
        <v>0.0319959642649134</v>
      </c>
      <c r="D69" s="0" t="n">
        <v>-0.105244418832944</v>
      </c>
      <c r="E69" s="0" t="n">
        <v>-0.0182630939837802</v>
      </c>
      <c r="F69" s="0" t="n">
        <v>-0.0242177077822691</v>
      </c>
      <c r="G69" s="0" t="n">
        <v>-0.132889063087397</v>
      </c>
      <c r="H69" s="0" t="n">
        <v>0.130582533613785</v>
      </c>
      <c r="I69" s="0" t="n">
        <v>-0.0725542543435598</v>
      </c>
      <c r="J69" s="0" t="n">
        <v>0.119668373433106</v>
      </c>
      <c r="K69" s="0" t="n">
        <v>-0.234289177529126</v>
      </c>
      <c r="L69" s="0" t="n">
        <f aca="false">SUM(B69:K69)</f>
        <v>-0.455341713769174</v>
      </c>
      <c r="M69" s="0" t="n">
        <v>0</v>
      </c>
    </row>
    <row r="70" customFormat="false" ht="13.8" hidden="false" customHeight="false" outlineLevel="0" collapsed="false">
      <c r="A70" s="0" t="n">
        <v>41</v>
      </c>
      <c r="B70" s="0" t="n">
        <v>-0.150130869521903</v>
      </c>
      <c r="C70" s="0" t="n">
        <v>0.0319959642649134</v>
      </c>
      <c r="D70" s="0" t="n">
        <v>-0.105244418832944</v>
      </c>
      <c r="E70" s="0" t="n">
        <v>-0.0182630939837802</v>
      </c>
      <c r="F70" s="0" t="n">
        <v>0</v>
      </c>
      <c r="G70" s="0" t="n">
        <v>-0.138022271987076</v>
      </c>
      <c r="H70" s="0" t="n">
        <v>-0.0700881618483663</v>
      </c>
      <c r="I70" s="0" t="n">
        <v>-0.0725542543435598</v>
      </c>
      <c r="J70" s="0" t="n">
        <v>0.119668373433106</v>
      </c>
      <c r="K70" s="0" t="n">
        <v>-0.0592772457441507</v>
      </c>
      <c r="L70" s="0" t="n">
        <f aca="false">SUM(B70:K70)</f>
        <v>-0.46191597856376</v>
      </c>
      <c r="M70" s="0" t="n">
        <v>0</v>
      </c>
    </row>
    <row r="71" customFormat="false" ht="13.8" hidden="false" customHeight="false" outlineLevel="0" collapsed="false">
      <c r="A71" s="0" t="n">
        <v>195</v>
      </c>
      <c r="B71" s="0" t="n">
        <v>-0.150130869521903</v>
      </c>
      <c r="C71" s="0" t="n">
        <v>0.0319959642649134</v>
      </c>
      <c r="D71" s="0" t="n">
        <v>-0.105244418832944</v>
      </c>
      <c r="E71" s="0" t="n">
        <v>-0.0182630939837802</v>
      </c>
      <c r="F71" s="0" t="n">
        <v>-0.0242177077822691</v>
      </c>
      <c r="G71" s="0" t="n">
        <v>-0.132889063087397</v>
      </c>
      <c r="H71" s="0" t="n">
        <v>-0.0700881618483663</v>
      </c>
      <c r="I71" s="0" t="n">
        <v>-0.0725542543435598</v>
      </c>
      <c r="J71" s="0" t="n">
        <v>0.119668373433106</v>
      </c>
      <c r="K71" s="0" t="n">
        <v>-0.0592772457441507</v>
      </c>
      <c r="L71" s="0" t="n">
        <f aca="false">SUM(B71:K71)</f>
        <v>-0.48100047744635</v>
      </c>
      <c r="M71" s="0" t="n">
        <v>0</v>
      </c>
    </row>
    <row r="72" customFormat="false" ht="13.8" hidden="false" customHeight="false" outlineLevel="0" collapsed="false">
      <c r="A72" s="0" t="n">
        <v>480</v>
      </c>
      <c r="B72" s="0" t="n">
        <v>-0.150130869521903</v>
      </c>
      <c r="C72" s="0" t="n">
        <v>0.0319959642649134</v>
      </c>
      <c r="D72" s="0" t="n">
        <v>-0.105244418832944</v>
      </c>
      <c r="E72" s="0" t="n">
        <v>-0.0182630939837802</v>
      </c>
      <c r="F72" s="0" t="n">
        <v>0.119153837790162</v>
      </c>
      <c r="G72" s="0" t="n">
        <v>-0.132889063087397</v>
      </c>
      <c r="H72" s="0" t="n">
        <v>-0.0700881618483663</v>
      </c>
      <c r="I72" s="0" t="n">
        <v>-0.0725542543435598</v>
      </c>
      <c r="J72" s="0" t="n">
        <v>0.119668373433106</v>
      </c>
      <c r="K72" s="0" t="n">
        <v>-0.234289177529126</v>
      </c>
      <c r="L72" s="0" t="n">
        <f aca="false">SUM(B72:K72)</f>
        <v>-0.512640863658894</v>
      </c>
      <c r="M72" s="0" t="n">
        <v>0</v>
      </c>
    </row>
    <row r="73" customFormat="false" ht="13.8" hidden="false" customHeight="false" outlineLevel="0" collapsed="false">
      <c r="A73" s="0" t="n">
        <v>432</v>
      </c>
      <c r="B73" s="0" t="n">
        <v>-0.150130869521903</v>
      </c>
      <c r="C73" s="0" t="n">
        <v>0.0319959642649134</v>
      </c>
      <c r="D73" s="0" t="n">
        <v>-0.105244418832944</v>
      </c>
      <c r="E73" s="0" t="n">
        <v>-0.0182630939837802</v>
      </c>
      <c r="F73" s="0" t="n">
        <v>-0.0242177077822691</v>
      </c>
      <c r="G73" s="0" t="n">
        <v>-0.138022271987076</v>
      </c>
      <c r="H73" s="0" t="n">
        <v>0.130582533613785</v>
      </c>
      <c r="I73" s="0" t="n">
        <v>0.225028889090933</v>
      </c>
      <c r="J73" s="0" t="n">
        <v>-0.246544599189923</v>
      </c>
      <c r="K73" s="0" t="n">
        <v>-0.234289177529126</v>
      </c>
      <c r="L73" s="0" t="n">
        <f aca="false">SUM(B73:K73)</f>
        <v>-0.52910475185739</v>
      </c>
      <c r="M73" s="0" t="n">
        <v>0</v>
      </c>
    </row>
    <row r="74" customFormat="false" ht="13.8" hidden="false" customHeight="false" outlineLevel="0" collapsed="false">
      <c r="A74" s="0" t="n">
        <v>157</v>
      </c>
      <c r="B74" s="0" t="n">
        <v>-0.150130869521903</v>
      </c>
      <c r="C74" s="0" t="n">
        <v>0.0319959642649134</v>
      </c>
      <c r="D74" s="0" t="n">
        <v>-0.105244418832944</v>
      </c>
      <c r="E74" s="0" t="n">
        <v>-0.0182630939837802</v>
      </c>
      <c r="F74" s="0" t="n">
        <v>-0.0242177077822691</v>
      </c>
      <c r="G74" s="0" t="n">
        <v>-0.132889063087397</v>
      </c>
      <c r="H74" s="0" t="n">
        <v>-0.0700881618483663</v>
      </c>
      <c r="I74" s="0" t="n">
        <v>0.225028889090933</v>
      </c>
      <c r="J74" s="0" t="n">
        <v>-0.246544599189923</v>
      </c>
      <c r="K74" s="0" t="n">
        <v>-0.0592772457441507</v>
      </c>
      <c r="L74" s="0" t="n">
        <f aca="false">SUM(B74:K74)</f>
        <v>-0.549630306634886</v>
      </c>
      <c r="M74" s="0" t="n">
        <v>0</v>
      </c>
    </row>
    <row r="75" customFormat="false" ht="13.8" hidden="false" customHeight="false" outlineLevel="0" collapsed="false">
      <c r="A75" s="0" t="n">
        <v>258</v>
      </c>
      <c r="B75" s="0" t="n">
        <v>-0.150130869521903</v>
      </c>
      <c r="C75" s="0" t="n">
        <v>0.0319959642649134</v>
      </c>
      <c r="D75" s="0" t="n">
        <v>-0.105244418832944</v>
      </c>
      <c r="E75" s="0" t="n">
        <v>-0.0182630939837802</v>
      </c>
      <c r="F75" s="0" t="n">
        <v>-0.0242177077822691</v>
      </c>
      <c r="G75" s="0" t="n">
        <v>-0.132889063087397</v>
      </c>
      <c r="H75" s="0" t="n">
        <v>-0.0700881618483663</v>
      </c>
      <c r="I75" s="0" t="n">
        <v>0.225028889090933</v>
      </c>
      <c r="J75" s="0" t="n">
        <v>-0.246544599189923</v>
      </c>
      <c r="K75" s="0" t="n">
        <v>-0.0592772457441507</v>
      </c>
      <c r="L75" s="0" t="n">
        <f aca="false">SUM(B75:K75)</f>
        <v>-0.549630306634886</v>
      </c>
      <c r="M75" s="0" t="n">
        <v>0</v>
      </c>
    </row>
    <row r="76" customFormat="false" ht="13.8" hidden="false" customHeight="false" outlineLevel="0" collapsed="false">
      <c r="A76" s="0" t="n">
        <v>282</v>
      </c>
      <c r="B76" s="0" t="n">
        <v>-0.150130869521903</v>
      </c>
      <c r="C76" s="0" t="n">
        <v>0.0319959642649134</v>
      </c>
      <c r="D76" s="0" t="n">
        <v>0.186956941141525</v>
      </c>
      <c r="E76" s="0" t="n">
        <v>-0.0182630939837802</v>
      </c>
      <c r="F76" s="0" t="n">
        <v>-0.0242177077822691</v>
      </c>
      <c r="G76" s="0" t="n">
        <v>-0.132889063087397</v>
      </c>
      <c r="H76" s="0" t="n">
        <v>-0.0700881618483663</v>
      </c>
      <c r="I76" s="0" t="n">
        <v>-0.0725542543435598</v>
      </c>
      <c r="J76" s="0" t="n">
        <v>-0.246544599189923</v>
      </c>
      <c r="K76" s="0" t="n">
        <v>-0.0592772457441507</v>
      </c>
      <c r="L76" s="0" t="n">
        <f aca="false">SUM(B76:K76)</f>
        <v>-0.55501209009491</v>
      </c>
      <c r="M76" s="0" t="n">
        <v>0</v>
      </c>
    </row>
    <row r="77" customFormat="false" ht="13.8" hidden="false" customHeight="false" outlineLevel="0" collapsed="false">
      <c r="A77" s="0" t="n">
        <v>556</v>
      </c>
      <c r="B77" s="0" t="n">
        <v>0.42846736932581</v>
      </c>
      <c r="C77" s="0" t="n">
        <v>-0.558440929762299</v>
      </c>
      <c r="D77" s="0" t="n">
        <v>0.186956941141525</v>
      </c>
      <c r="E77" s="0" t="n">
        <v>-0.0182630939837802</v>
      </c>
      <c r="F77" s="0" t="n">
        <v>-0.0242177077822691</v>
      </c>
      <c r="G77" s="0" t="n">
        <v>-0.132889063087397</v>
      </c>
      <c r="H77" s="0" t="n">
        <v>-0.0700881618483663</v>
      </c>
      <c r="I77" s="0" t="n">
        <v>-0.0725542543435598</v>
      </c>
      <c r="J77" s="0" t="n">
        <v>-0.246544599189923</v>
      </c>
      <c r="K77" s="0" t="n">
        <v>-0.0592772457441507</v>
      </c>
      <c r="L77" s="0" t="n">
        <f aca="false">SUM(B77:K77)</f>
        <v>-0.566850745274409</v>
      </c>
      <c r="M77" s="0" t="n">
        <v>0</v>
      </c>
    </row>
    <row r="78" customFormat="false" ht="13.8" hidden="false" customHeight="false" outlineLevel="0" collapsed="false">
      <c r="A78" s="0" t="n">
        <v>372</v>
      </c>
      <c r="B78" s="0" t="n">
        <v>-0.150130869521903</v>
      </c>
      <c r="C78" s="0" t="n">
        <v>0.0319959642649134</v>
      </c>
      <c r="D78" s="0" t="n">
        <v>-0.105244418832944</v>
      </c>
      <c r="E78" s="0" t="n">
        <v>-0.0182630939837802</v>
      </c>
      <c r="F78" s="0" t="n">
        <v>0.119153837790162</v>
      </c>
      <c r="G78" s="0" t="n">
        <v>-0.138022271987076</v>
      </c>
      <c r="H78" s="0" t="n">
        <v>-0.0700881618483663</v>
      </c>
      <c r="I78" s="0" t="n">
        <v>0.225028889090933</v>
      </c>
      <c r="J78" s="0" t="n">
        <v>-0.246544599189923</v>
      </c>
      <c r="K78" s="0" t="n">
        <v>-0.234289177529126</v>
      </c>
      <c r="L78" s="0" t="n">
        <f aca="false">SUM(B78:K78)</f>
        <v>-0.58640390174711</v>
      </c>
      <c r="M78" s="0" t="n">
        <v>0</v>
      </c>
    </row>
    <row r="79" customFormat="false" ht="13.8" hidden="false" customHeight="false" outlineLevel="0" collapsed="false">
      <c r="A79" s="0" t="n">
        <v>35</v>
      </c>
      <c r="B79" s="0" t="n">
        <v>-0.150130869521903</v>
      </c>
      <c r="C79" s="0" t="n">
        <v>0.0319959642649134</v>
      </c>
      <c r="D79" s="0" t="n">
        <v>-0.105244418832944</v>
      </c>
      <c r="E79" s="0" t="n">
        <v>-0.0182630939837802</v>
      </c>
      <c r="F79" s="0" t="n">
        <v>-0.0242177077822691</v>
      </c>
      <c r="G79" s="0" t="n">
        <v>-0.138022271987076</v>
      </c>
      <c r="H79" s="0" t="n">
        <v>-0.0700881618483663</v>
      </c>
      <c r="I79" s="0" t="n">
        <v>-0.0725542543435598</v>
      </c>
      <c r="J79" s="0" t="n">
        <v>0.119668373433106</v>
      </c>
      <c r="K79" s="0" t="n">
        <v>-0.234289177529126</v>
      </c>
      <c r="L79" s="0" t="n">
        <f aca="false">SUM(B79:K79)</f>
        <v>-0.661145618131004</v>
      </c>
      <c r="M79" s="0" t="n">
        <v>0</v>
      </c>
    </row>
    <row r="80" customFormat="false" ht="13.8" hidden="false" customHeight="false" outlineLevel="0" collapsed="false">
      <c r="A80" s="0" t="n">
        <v>144</v>
      </c>
      <c r="B80" s="0" t="n">
        <v>-0.150130869521903</v>
      </c>
      <c r="C80" s="0" t="n">
        <v>0.0319959642649134</v>
      </c>
      <c r="D80" s="0" t="n">
        <v>-0.105244418832944</v>
      </c>
      <c r="E80" s="0" t="n">
        <v>-0.0182630939837802</v>
      </c>
      <c r="F80" s="0" t="n">
        <v>-0.0242177077822691</v>
      </c>
      <c r="G80" s="0" t="n">
        <v>-0.138022271987076</v>
      </c>
      <c r="H80" s="0" t="n">
        <v>-0.0700881618483663</v>
      </c>
      <c r="I80" s="0" t="n">
        <v>-0.0725542543435598</v>
      </c>
      <c r="J80" s="0" t="n">
        <v>0.119668373433106</v>
      </c>
      <c r="K80" s="0" t="n">
        <v>-0.234289177529126</v>
      </c>
      <c r="L80" s="0" t="n">
        <f aca="false">SUM(B80:K80)</f>
        <v>-0.661145618131004</v>
      </c>
      <c r="M80" s="0" t="n">
        <v>0</v>
      </c>
    </row>
    <row r="81" customFormat="false" ht="13.8" hidden="false" customHeight="false" outlineLevel="0" collapsed="false">
      <c r="A81" s="0" t="n">
        <v>159</v>
      </c>
      <c r="B81" s="0" t="n">
        <v>-0.150130869521903</v>
      </c>
      <c r="C81" s="0" t="n">
        <v>0.0319959642649134</v>
      </c>
      <c r="D81" s="0" t="n">
        <v>-0.105244418832944</v>
      </c>
      <c r="E81" s="0" t="n">
        <v>-0.0182630939837802</v>
      </c>
      <c r="F81" s="0" t="n">
        <v>-0.0242177077822691</v>
      </c>
      <c r="G81" s="0" t="n">
        <v>-0.138022271987076</v>
      </c>
      <c r="H81" s="0" t="n">
        <v>-0.0700881618483663</v>
      </c>
      <c r="I81" s="0" t="n">
        <v>-0.0725542543435598</v>
      </c>
      <c r="J81" s="0" t="n">
        <v>0.119668373433106</v>
      </c>
      <c r="K81" s="0" t="n">
        <v>-0.234289177529126</v>
      </c>
      <c r="L81" s="0" t="n">
        <f aca="false">SUM(B81:K81)</f>
        <v>-0.661145618131004</v>
      </c>
      <c r="M81" s="0" t="n">
        <v>0</v>
      </c>
    </row>
    <row r="82" customFormat="false" ht="13.8" hidden="false" customHeight="false" outlineLevel="0" collapsed="false">
      <c r="A82" s="0" t="n">
        <v>406</v>
      </c>
      <c r="B82" s="0" t="n">
        <v>-0.150130869521903</v>
      </c>
      <c r="C82" s="0" t="n">
        <v>0.0319959642649134</v>
      </c>
      <c r="D82" s="0" t="n">
        <v>-0.105244418832944</v>
      </c>
      <c r="E82" s="0" t="n">
        <v>-0.0182630939837802</v>
      </c>
      <c r="F82" s="0" t="n">
        <v>-0.0242177077822691</v>
      </c>
      <c r="G82" s="0" t="n">
        <v>-0.138022271987076</v>
      </c>
      <c r="H82" s="0" t="n">
        <v>-0.0700881618483663</v>
      </c>
      <c r="I82" s="0" t="n">
        <v>-0.0725542543435598</v>
      </c>
      <c r="J82" s="0" t="n">
        <v>0.119668373433106</v>
      </c>
      <c r="K82" s="0" t="n">
        <v>-0.234289177529126</v>
      </c>
      <c r="L82" s="0" t="n">
        <f aca="false">SUM(B82:K82)</f>
        <v>-0.661145618131004</v>
      </c>
      <c r="M82" s="0" t="n">
        <v>0</v>
      </c>
    </row>
    <row r="83" customFormat="false" ht="13.8" hidden="false" customHeight="false" outlineLevel="0" collapsed="false">
      <c r="A83" s="0" t="n">
        <v>120</v>
      </c>
      <c r="B83" s="0" t="n">
        <v>-0.150130869521903</v>
      </c>
      <c r="C83" s="0" t="n">
        <v>0.0319959642649134</v>
      </c>
      <c r="D83" s="0" t="n">
        <v>-0.105244418832944</v>
      </c>
      <c r="E83" s="0" t="n">
        <v>-0.0182630939837802</v>
      </c>
      <c r="F83" s="0" t="n">
        <v>0.119153837790162</v>
      </c>
      <c r="G83" s="0" t="n">
        <v>-0.138022271987076</v>
      </c>
      <c r="H83" s="0" t="n">
        <v>-0.0700881618483663</v>
      </c>
      <c r="I83" s="0" t="n">
        <v>-0.0725542543435598</v>
      </c>
      <c r="J83" s="0" t="n">
        <v>-0.246544599189923</v>
      </c>
      <c r="K83" s="0" t="n">
        <v>-0.0592772457441507</v>
      </c>
      <c r="L83" s="0" t="n">
        <f aca="false">SUM(B83:K83)</f>
        <v>-0.708975113396627</v>
      </c>
      <c r="M83" s="0" t="n">
        <v>0</v>
      </c>
    </row>
    <row r="84" customFormat="false" ht="13.8" hidden="false" customHeight="false" outlineLevel="0" collapsed="false">
      <c r="A84" s="0" t="n">
        <v>483</v>
      </c>
      <c r="B84" s="0" t="n">
        <v>-0.150130869521903</v>
      </c>
      <c r="C84" s="0" t="n">
        <v>0.0319959642649134</v>
      </c>
      <c r="D84" s="0" t="n">
        <v>-0.105244418832944</v>
      </c>
      <c r="E84" s="0" t="n">
        <v>-0.0182630939837802</v>
      </c>
      <c r="F84" s="0" t="n">
        <v>0.119153837790162</v>
      </c>
      <c r="G84" s="0" t="n">
        <v>-0.138022271987076</v>
      </c>
      <c r="H84" s="0" t="n">
        <v>-0.0700881618483663</v>
      </c>
      <c r="I84" s="0" t="n">
        <v>-0.0725542543435598</v>
      </c>
      <c r="J84" s="0" t="n">
        <v>-0.246544599189923</v>
      </c>
      <c r="K84" s="0" t="n">
        <v>-0.0592772457441507</v>
      </c>
      <c r="L84" s="0" t="n">
        <f aca="false">SUM(B84:K84)</f>
        <v>-0.708975113396627</v>
      </c>
      <c r="M84" s="0" t="n">
        <v>0</v>
      </c>
    </row>
    <row r="85" customFormat="false" ht="13.8" hidden="false" customHeight="false" outlineLevel="0" collapsed="false">
      <c r="A85" s="0" t="n">
        <v>559</v>
      </c>
      <c r="B85" s="0" t="n">
        <v>-0.150130869521903</v>
      </c>
      <c r="C85" s="0" t="n">
        <v>0.0319959642649134</v>
      </c>
      <c r="D85" s="0" t="n">
        <v>-0.105244418832944</v>
      </c>
      <c r="E85" s="0" t="n">
        <v>-0.0182630939837802</v>
      </c>
      <c r="F85" s="0" t="n">
        <v>0.119153837790162</v>
      </c>
      <c r="G85" s="0" t="n">
        <v>-0.138022271987076</v>
      </c>
      <c r="H85" s="0" t="n">
        <v>-0.0700881618483663</v>
      </c>
      <c r="I85" s="0" t="n">
        <v>-0.0725542543435598</v>
      </c>
      <c r="J85" s="0" t="n">
        <v>-0.246544599189923</v>
      </c>
      <c r="K85" s="0" t="n">
        <v>-0.0592772457441507</v>
      </c>
      <c r="L85" s="0" t="n">
        <f aca="false">SUM(B85:K85)</f>
        <v>-0.708975113396627</v>
      </c>
      <c r="M85" s="0" t="n">
        <v>0</v>
      </c>
    </row>
    <row r="86" customFormat="false" ht="13.8" hidden="false" customHeight="false" outlineLevel="0" collapsed="false">
      <c r="A86" s="0" t="n">
        <v>377</v>
      </c>
      <c r="B86" s="0" t="n">
        <v>0.42846736932581</v>
      </c>
      <c r="C86" s="0" t="n">
        <v>0.0319959642649134</v>
      </c>
      <c r="D86" s="0" t="n">
        <v>-0.105244418832944</v>
      </c>
      <c r="E86" s="0" t="n">
        <v>-0.0182630939837802</v>
      </c>
      <c r="F86" s="0" t="n">
        <v>-0.0242177077822691</v>
      </c>
      <c r="G86" s="0" t="n">
        <v>-0.132889063087397</v>
      </c>
      <c r="H86" s="0" t="n">
        <v>-0.0700881618483663</v>
      </c>
      <c r="I86" s="0" t="n">
        <v>-1.20506809468735</v>
      </c>
      <c r="J86" s="0" t="n">
        <v>-0.246544599189923</v>
      </c>
      <c r="K86" s="0" t="n">
        <v>0.61823973227563</v>
      </c>
      <c r="L86" s="0" t="n">
        <f aca="false">SUM(B86:K86)</f>
        <v>-0.723612073545677</v>
      </c>
      <c r="M86" s="0" t="n">
        <v>1</v>
      </c>
    </row>
    <row r="87" customFormat="false" ht="13.8" hidden="false" customHeight="false" outlineLevel="0" collapsed="false">
      <c r="A87" s="0" t="n">
        <v>142</v>
      </c>
      <c r="B87" s="0" t="n">
        <v>-0.150130869521903</v>
      </c>
      <c r="C87" s="0" t="n">
        <v>0.0319959642649134</v>
      </c>
      <c r="D87" s="0" t="n">
        <v>-0.105244418832944</v>
      </c>
      <c r="E87" s="0" t="n">
        <v>-0.0182630939837802</v>
      </c>
      <c r="F87" s="0" t="n">
        <v>-0.0242177077822691</v>
      </c>
      <c r="G87" s="0" t="n">
        <v>-0.138022271987076</v>
      </c>
      <c r="H87" s="0" t="n">
        <v>-0.0700881618483663</v>
      </c>
      <c r="I87" s="0" t="n">
        <v>0.225028889090933</v>
      </c>
      <c r="J87" s="0" t="n">
        <v>-0.246544599189923</v>
      </c>
      <c r="K87" s="0" t="n">
        <v>-0.234289177529126</v>
      </c>
      <c r="L87" s="0" t="n">
        <f aca="false">SUM(B87:K87)</f>
        <v>-0.729775447319541</v>
      </c>
      <c r="M87" s="0" t="n">
        <v>0</v>
      </c>
    </row>
    <row r="88" customFormat="false" ht="13.8" hidden="false" customHeight="false" outlineLevel="0" collapsed="false">
      <c r="A88" s="0" t="n">
        <v>259</v>
      </c>
      <c r="B88" s="0" t="n">
        <v>-0.150130869521903</v>
      </c>
      <c r="C88" s="0" t="n">
        <v>0.0319959642649134</v>
      </c>
      <c r="D88" s="0" t="n">
        <v>-0.105244418832944</v>
      </c>
      <c r="E88" s="0" t="n">
        <v>-0.0182630939837802</v>
      </c>
      <c r="F88" s="0" t="n">
        <v>-0.0242177077822691</v>
      </c>
      <c r="G88" s="0" t="n">
        <v>-0.138022271987076</v>
      </c>
      <c r="H88" s="0" t="n">
        <v>-0.0700881618483663</v>
      </c>
      <c r="I88" s="0" t="n">
        <v>0.225028889090933</v>
      </c>
      <c r="J88" s="0" t="n">
        <v>-0.246544599189923</v>
      </c>
      <c r="K88" s="0" t="n">
        <v>-0.234289177529126</v>
      </c>
      <c r="L88" s="0" t="n">
        <f aca="false">SUM(B88:K88)</f>
        <v>-0.729775447319541</v>
      </c>
      <c r="M88" s="0" t="n">
        <v>0</v>
      </c>
    </row>
    <row r="89" customFormat="false" ht="13.8" hidden="false" customHeight="false" outlineLevel="0" collapsed="false">
      <c r="A89" s="0" t="n">
        <v>367</v>
      </c>
      <c r="B89" s="0" t="n">
        <v>-0.150130869521903</v>
      </c>
      <c r="C89" s="0" t="n">
        <v>0.0319959642649134</v>
      </c>
      <c r="D89" s="0" t="n">
        <v>-0.105244418832944</v>
      </c>
      <c r="E89" s="0" t="n">
        <v>-0.0182630939837802</v>
      </c>
      <c r="F89" s="0" t="n">
        <v>-0.0242177077822691</v>
      </c>
      <c r="G89" s="0" t="n">
        <v>-0.138022271987076</v>
      </c>
      <c r="H89" s="0" t="n">
        <v>-0.0700881618483663</v>
      </c>
      <c r="I89" s="0" t="n">
        <v>0.225028889090933</v>
      </c>
      <c r="J89" s="0" t="n">
        <v>-0.246544599189923</v>
      </c>
      <c r="K89" s="0" t="n">
        <v>-0.234289177529126</v>
      </c>
      <c r="L89" s="0" t="n">
        <f aca="false">SUM(B89:K89)</f>
        <v>-0.729775447319541</v>
      </c>
      <c r="M89" s="0" t="n">
        <v>1</v>
      </c>
    </row>
    <row r="90" customFormat="false" ht="13.8" hidden="false" customHeight="false" outlineLevel="0" collapsed="false">
      <c r="A90" s="0" t="n">
        <v>30</v>
      </c>
      <c r="B90" s="0" t="n">
        <v>-0.150130869521903</v>
      </c>
      <c r="C90" s="0" t="n">
        <v>0.0319959642649134</v>
      </c>
      <c r="D90" s="0" t="n">
        <v>-0.105244418832944</v>
      </c>
      <c r="E90" s="0" t="n">
        <v>-0.0182630939837802</v>
      </c>
      <c r="F90" s="0" t="n">
        <v>-0.0242177077822691</v>
      </c>
      <c r="G90" s="0" t="n">
        <v>-0.138022271987076</v>
      </c>
      <c r="H90" s="0" t="n">
        <v>0.130582533613785</v>
      </c>
      <c r="I90" s="0" t="n">
        <v>-0.0725542543435598</v>
      </c>
      <c r="J90" s="0" t="n">
        <v>-0.246544599189923</v>
      </c>
      <c r="K90" s="0" t="n">
        <v>-0.234289177529126</v>
      </c>
      <c r="L90" s="0" t="n">
        <f aca="false">SUM(B90:K90)</f>
        <v>-0.826687895291882</v>
      </c>
      <c r="M90" s="0" t="n">
        <v>0</v>
      </c>
    </row>
    <row r="91" customFormat="false" ht="13.8" hidden="false" customHeight="false" outlineLevel="0" collapsed="false">
      <c r="A91" s="0" t="n">
        <v>135</v>
      </c>
      <c r="B91" s="0" t="n">
        <v>-0.150130869521903</v>
      </c>
      <c r="C91" s="0" t="n">
        <v>0.0319959642649134</v>
      </c>
      <c r="D91" s="0" t="n">
        <v>-0.105244418832944</v>
      </c>
      <c r="E91" s="0" t="n">
        <v>-0.0182630939837802</v>
      </c>
      <c r="F91" s="0" t="n">
        <v>-0.0242177077822691</v>
      </c>
      <c r="G91" s="0" t="n">
        <v>-0.132889063087397</v>
      </c>
      <c r="H91" s="0" t="n">
        <v>-0.0700881618483663</v>
      </c>
      <c r="I91" s="0" t="n">
        <v>-0.0725542543435598</v>
      </c>
      <c r="J91" s="0" t="n">
        <v>-0.246544599189923</v>
      </c>
      <c r="K91" s="0" t="n">
        <v>-0.0592772457441507</v>
      </c>
      <c r="L91" s="0" t="n">
        <f aca="false">SUM(B91:K91)</f>
        <v>-0.847213450069379</v>
      </c>
      <c r="M91" s="0" t="n">
        <v>0</v>
      </c>
    </row>
    <row r="92" customFormat="false" ht="13.8" hidden="false" customHeight="false" outlineLevel="0" collapsed="false">
      <c r="A92" s="0" t="n">
        <v>407</v>
      </c>
      <c r="B92" s="0" t="n">
        <v>-0.150130869521903</v>
      </c>
      <c r="C92" s="0" t="n">
        <v>0.0319959642649134</v>
      </c>
      <c r="D92" s="0" t="n">
        <v>-0.105244418832944</v>
      </c>
      <c r="E92" s="0" t="n">
        <v>-0.0182630939837802</v>
      </c>
      <c r="F92" s="0" t="n">
        <v>-0.0242177077822691</v>
      </c>
      <c r="G92" s="0" t="n">
        <v>-0.138022271987076</v>
      </c>
      <c r="H92" s="0" t="n">
        <v>-0.0700881618483663</v>
      </c>
      <c r="I92" s="0" t="n">
        <v>-0.0725542543435598</v>
      </c>
      <c r="J92" s="0" t="n">
        <v>-0.246544599189923</v>
      </c>
      <c r="K92" s="0" t="n">
        <v>-0.0592772457441507</v>
      </c>
      <c r="L92" s="0" t="n">
        <f aca="false">SUM(B92:K92)</f>
        <v>-0.852346658969058</v>
      </c>
      <c r="M92" s="0" t="n">
        <v>0</v>
      </c>
    </row>
    <row r="93" customFormat="false" ht="13.8" hidden="false" customHeight="false" outlineLevel="0" collapsed="false">
      <c r="A93" s="0" t="n">
        <v>510</v>
      </c>
      <c r="B93" s="0" t="n">
        <v>-0.150130869521903</v>
      </c>
      <c r="C93" s="0" t="n">
        <v>0.0319959642649134</v>
      </c>
      <c r="D93" s="0" t="n">
        <v>-0.105244418832944</v>
      </c>
      <c r="E93" s="0" t="n">
        <v>-0.0182630939837802</v>
      </c>
      <c r="F93" s="0" t="n">
        <v>-0.0242177077822691</v>
      </c>
      <c r="G93" s="0" t="n">
        <v>-0.138022271987076</v>
      </c>
      <c r="H93" s="0" t="n">
        <v>-0.0700881618483663</v>
      </c>
      <c r="I93" s="0" t="n">
        <v>-0.0725542543435598</v>
      </c>
      <c r="J93" s="0" t="n">
        <v>-0.246544599189923</v>
      </c>
      <c r="K93" s="0" t="n">
        <v>-0.0592772457441507</v>
      </c>
      <c r="L93" s="0" t="n">
        <f aca="false">SUM(B93:K93)</f>
        <v>-0.852346658969058</v>
      </c>
      <c r="M93" s="0" t="n">
        <v>0</v>
      </c>
    </row>
    <row r="94" customFormat="false" ht="13.8" hidden="false" customHeight="false" outlineLevel="0" collapsed="false">
      <c r="A94" s="0" t="n">
        <v>253</v>
      </c>
      <c r="B94" s="0" t="n">
        <v>-0.150130869521903</v>
      </c>
      <c r="C94" s="0" t="n">
        <v>0.0319959642649134</v>
      </c>
      <c r="D94" s="0" t="n">
        <v>-0.105244418832944</v>
      </c>
      <c r="E94" s="0" t="n">
        <v>-0.0182630939837802</v>
      </c>
      <c r="F94" s="0" t="n">
        <v>0.119153837790162</v>
      </c>
      <c r="G94" s="0" t="n">
        <v>-0.138022271987076</v>
      </c>
      <c r="H94" s="0" t="n">
        <v>-0.0700881618483663</v>
      </c>
      <c r="I94" s="0" t="n">
        <v>-0.0725542543435598</v>
      </c>
      <c r="J94" s="0" t="n">
        <v>-0.246544599189923</v>
      </c>
      <c r="K94" s="0" t="n">
        <v>-0.234289177529126</v>
      </c>
      <c r="L94" s="0" t="n">
        <f aca="false">SUM(B94:K94)</f>
        <v>-0.883987045181602</v>
      </c>
      <c r="M94" s="0" t="n">
        <v>0</v>
      </c>
    </row>
    <row r="95" customFormat="false" ht="13.8" hidden="false" customHeight="false" outlineLevel="0" collapsed="false">
      <c r="A95" s="0" t="n">
        <v>241</v>
      </c>
      <c r="B95" s="0" t="n">
        <v>-0.150130869521903</v>
      </c>
      <c r="C95" s="0" t="n">
        <v>0.0319959642649134</v>
      </c>
      <c r="D95" s="0" t="n">
        <v>-0.105244418832944</v>
      </c>
      <c r="E95" s="0" t="n">
        <v>-0.0182630939837802</v>
      </c>
      <c r="F95" s="0" t="n">
        <v>-0.0242177077822691</v>
      </c>
      <c r="G95" s="0" t="n">
        <v>-0.138022271987076</v>
      </c>
      <c r="H95" s="0" t="n">
        <v>-0.0700881618483663</v>
      </c>
      <c r="I95" s="0" t="n">
        <v>-1.20506809468735</v>
      </c>
      <c r="J95" s="0" t="n">
        <v>0.119668373433106</v>
      </c>
      <c r="K95" s="0" t="n">
        <v>0.61823973227563</v>
      </c>
      <c r="L95" s="0" t="n">
        <f aca="false">SUM(B95:K95)</f>
        <v>-0.941130548670039</v>
      </c>
      <c r="M95" s="0" t="n">
        <v>0</v>
      </c>
    </row>
    <row r="96" customFormat="false" ht="13.8" hidden="false" customHeight="false" outlineLevel="0" collapsed="false">
      <c r="A96" s="0" t="n">
        <v>112</v>
      </c>
      <c r="B96" s="0" t="n">
        <v>-0.150130869521903</v>
      </c>
      <c r="C96" s="0" t="n">
        <v>0.0319959642649134</v>
      </c>
      <c r="D96" s="0" t="n">
        <v>-0.105244418832944</v>
      </c>
      <c r="E96" s="0" t="n">
        <v>-0.0182630939837802</v>
      </c>
      <c r="F96" s="0" t="n">
        <v>-0.0242177077822691</v>
      </c>
      <c r="G96" s="0" t="n">
        <v>-0.138022271987076</v>
      </c>
      <c r="H96" s="0" t="n">
        <v>-0.0700881618483663</v>
      </c>
      <c r="I96" s="0" t="n">
        <v>-0.0725542543435598</v>
      </c>
      <c r="J96" s="0" t="n">
        <v>-0.246544599189923</v>
      </c>
      <c r="K96" s="0" t="n">
        <v>-0.234289177529126</v>
      </c>
      <c r="L96" s="0" t="n">
        <f aca="false">SUM(B96:K96)</f>
        <v>-1.02735859075403</v>
      </c>
      <c r="M96" s="0" t="n">
        <v>0</v>
      </c>
    </row>
    <row r="97" customFormat="false" ht="13.8" hidden="false" customHeight="false" outlineLevel="0" collapsed="false">
      <c r="A97" s="0" t="n">
        <v>278</v>
      </c>
      <c r="B97" s="0" t="n">
        <v>-0.150130869521903</v>
      </c>
      <c r="C97" s="0" t="n">
        <v>0.0319959642649134</v>
      </c>
      <c r="D97" s="0" t="n">
        <v>-0.105244418832944</v>
      </c>
      <c r="E97" s="0" t="n">
        <v>-0.0182630939837802</v>
      </c>
      <c r="F97" s="0" t="n">
        <v>-0.0242177077822691</v>
      </c>
      <c r="G97" s="0" t="n">
        <v>-0.138022271987076</v>
      </c>
      <c r="H97" s="0" t="n">
        <v>-0.0700881618483663</v>
      </c>
      <c r="I97" s="0" t="n">
        <v>-0.0725542543435598</v>
      </c>
      <c r="J97" s="0" t="n">
        <v>-0.246544599189923</v>
      </c>
      <c r="K97" s="0" t="n">
        <v>-0.234289177529126</v>
      </c>
      <c r="L97" s="0" t="n">
        <f aca="false">SUM(B97:K97)</f>
        <v>-1.02735859075403</v>
      </c>
      <c r="M97" s="0" t="n">
        <v>0</v>
      </c>
    </row>
    <row r="98" customFormat="false" ht="13.8" hidden="false" customHeight="false" outlineLevel="0" collapsed="false">
      <c r="A98" s="0" t="n">
        <v>389</v>
      </c>
      <c r="B98" s="0" t="n">
        <v>-0.150130869521903</v>
      </c>
      <c r="C98" s="0" t="n">
        <v>0.0319959642649134</v>
      </c>
      <c r="D98" s="0" t="n">
        <v>-0.105244418832944</v>
      </c>
      <c r="E98" s="0" t="n">
        <v>-0.0182630939837802</v>
      </c>
      <c r="F98" s="0" t="n">
        <v>-0.0242177077822691</v>
      </c>
      <c r="G98" s="0" t="n">
        <v>-0.138022271987076</v>
      </c>
      <c r="H98" s="0" t="n">
        <v>-0.0700881618483663</v>
      </c>
      <c r="I98" s="0" t="n">
        <v>-0.0725542543435598</v>
      </c>
      <c r="J98" s="0" t="n">
        <v>-0.246544599189923</v>
      </c>
      <c r="K98" s="0" t="n">
        <v>-0.234289177529126</v>
      </c>
      <c r="L98" s="0" t="n">
        <f aca="false">SUM(B98:K98)</f>
        <v>-1.02735859075403</v>
      </c>
      <c r="M98" s="0" t="n">
        <v>0</v>
      </c>
    </row>
    <row r="99" customFormat="false" ht="13.8" hidden="false" customHeight="false" outlineLevel="0" collapsed="false">
      <c r="A99" s="0" t="n">
        <v>397</v>
      </c>
      <c r="B99" s="0" t="n">
        <v>-0.150130869521903</v>
      </c>
      <c r="C99" s="0" t="n">
        <v>0.0319959642649134</v>
      </c>
      <c r="D99" s="0" t="n">
        <v>-0.105244418832944</v>
      </c>
      <c r="E99" s="0" t="n">
        <v>-0.0182630939837802</v>
      </c>
      <c r="F99" s="0" t="n">
        <v>-0.0242177077822691</v>
      </c>
      <c r="G99" s="0" t="n">
        <v>-0.138022271987076</v>
      </c>
      <c r="H99" s="0" t="n">
        <v>-0.0700881618483663</v>
      </c>
      <c r="I99" s="0" t="n">
        <v>-0.0725542543435598</v>
      </c>
      <c r="J99" s="0" t="n">
        <v>-0.246544599189923</v>
      </c>
      <c r="K99" s="0" t="n">
        <v>-0.234289177529126</v>
      </c>
      <c r="L99" s="0" t="n">
        <f aca="false">SUM(B99:K99)</f>
        <v>-1.02735859075403</v>
      </c>
      <c r="M99" s="0" t="n">
        <v>0</v>
      </c>
    </row>
    <row r="100" customFormat="false" ht="13.8" hidden="false" customHeight="false" outlineLevel="0" collapsed="false">
      <c r="A100" s="0" t="n">
        <v>243</v>
      </c>
      <c r="B100" s="0" t="n">
        <v>-0.868595858066138</v>
      </c>
      <c r="C100" s="0" t="n">
        <v>0.0319959642649134</v>
      </c>
      <c r="D100" s="0" t="n">
        <v>-0.105244418832944</v>
      </c>
      <c r="E100" s="0" t="n">
        <v>-0.0182630939837802</v>
      </c>
      <c r="F100" s="0" t="n">
        <v>0.119153837790162</v>
      </c>
      <c r="G100" s="0" t="n">
        <v>-0.138022271987076</v>
      </c>
      <c r="H100" s="0" t="n">
        <v>-0.0700881618483663</v>
      </c>
      <c r="I100" s="0" t="n">
        <v>-0.0725542543435598</v>
      </c>
      <c r="J100" s="0" t="n">
        <v>0.119668373433106</v>
      </c>
      <c r="K100" s="0" t="n">
        <v>-0.0592772457441507</v>
      </c>
      <c r="L100" s="0" t="n">
        <f aca="false">SUM(B100:K100)</f>
        <v>-1.06122712931783</v>
      </c>
      <c r="M100" s="0" t="n">
        <v>0</v>
      </c>
    </row>
    <row r="101" customFormat="false" ht="13.8" hidden="false" customHeight="false" outlineLevel="0" collapsed="false">
      <c r="A101" s="0" t="n">
        <v>261</v>
      </c>
      <c r="B101" s="0" t="n">
        <v>-0.150130869521903</v>
      </c>
      <c r="C101" s="0" t="n">
        <v>-0.558440929762299</v>
      </c>
      <c r="D101" s="0" t="n">
        <v>0.186956941141525</v>
      </c>
      <c r="E101" s="0" t="n">
        <v>-0.0700881618483663</v>
      </c>
      <c r="F101" s="0" t="n">
        <v>-0.0242177077822691</v>
      </c>
      <c r="G101" s="0" t="n">
        <v>-0.138022271987076</v>
      </c>
      <c r="H101" s="0" t="n">
        <v>0.130582533613785</v>
      </c>
      <c r="I101" s="0" t="n">
        <v>-0.0725542543435598</v>
      </c>
      <c r="J101" s="0" t="n">
        <v>-0.246544599189923</v>
      </c>
      <c r="K101" s="0" t="n">
        <v>-0.234289177529126</v>
      </c>
      <c r="L101" s="0" t="n">
        <f aca="false">SUM(B101:K101)</f>
        <v>-1.17674849720921</v>
      </c>
      <c r="M101" s="0" t="n">
        <v>0</v>
      </c>
    </row>
    <row r="102" customFormat="false" ht="13.8" hidden="false" customHeight="false" outlineLevel="0" collapsed="false">
      <c r="A102" s="0" t="n">
        <v>300</v>
      </c>
      <c r="B102" s="0" t="n">
        <v>-0.150130869521903</v>
      </c>
      <c r="C102" s="0" t="n">
        <v>-0.558440929762299</v>
      </c>
      <c r="D102" s="0" t="n">
        <v>-0.105244418832944</v>
      </c>
      <c r="E102" s="0" t="n">
        <v>-0.0182630939837802</v>
      </c>
      <c r="F102" s="0" t="n">
        <v>0.119153837790162</v>
      </c>
      <c r="G102" s="0" t="n">
        <v>-0.138022271987076</v>
      </c>
      <c r="H102" s="0" t="n">
        <v>-0.0700881618483663</v>
      </c>
      <c r="I102" s="0" t="n">
        <v>0.225028889090933</v>
      </c>
      <c r="J102" s="0" t="n">
        <v>-0.246544599189923</v>
      </c>
      <c r="K102" s="0" t="n">
        <v>-0.234289177529126</v>
      </c>
      <c r="L102" s="0" t="n">
        <f aca="false">SUM(B102:K102)</f>
        <v>-1.17684079577432</v>
      </c>
      <c r="M102" s="0" t="n">
        <v>0</v>
      </c>
    </row>
    <row r="103" customFormat="false" ht="13.8" hidden="false" customHeight="false" outlineLevel="0" collapsed="false">
      <c r="A103" s="0" t="n">
        <v>32</v>
      </c>
      <c r="B103" s="0" t="n">
        <v>0.42846736932581</v>
      </c>
      <c r="C103" s="0" t="n">
        <v>0.0319959642649134</v>
      </c>
      <c r="D103" s="0" t="n">
        <v>0.186956941141525</v>
      </c>
      <c r="E103" s="0" t="n">
        <v>-0.0700881618483663</v>
      </c>
      <c r="F103" s="0" t="n">
        <v>0.119153837790162</v>
      </c>
      <c r="G103" s="0" t="n">
        <v>-0.132889063087397</v>
      </c>
      <c r="H103" s="0" t="n">
        <v>-0.0700881618483663</v>
      </c>
      <c r="I103" s="0" t="n">
        <v>-1.20506809468735</v>
      </c>
      <c r="J103" s="0" t="n">
        <v>-0.246544599189923</v>
      </c>
      <c r="K103" s="0" t="n">
        <v>-0.234289177529126</v>
      </c>
      <c r="L103" s="0" t="n">
        <f aca="false">SUM(B103:K103)</f>
        <v>-1.19239314566812</v>
      </c>
      <c r="M103" s="0" t="n">
        <v>0</v>
      </c>
    </row>
    <row r="104" customFormat="false" ht="13.8" hidden="false" customHeight="false" outlineLevel="0" collapsed="false">
      <c r="A104" s="0" t="n">
        <v>23</v>
      </c>
      <c r="B104" s="0" t="n">
        <v>-0.150130869521903</v>
      </c>
      <c r="C104" s="0" t="n">
        <v>0.0319959642649134</v>
      </c>
      <c r="D104" s="0" t="n">
        <v>-0.105244418832944</v>
      </c>
      <c r="E104" s="0" t="n">
        <v>-0.0182630939837802</v>
      </c>
      <c r="F104" s="0" t="n">
        <v>-0.0242177077822691</v>
      </c>
      <c r="G104" s="0" t="n">
        <v>-0.138022271987076</v>
      </c>
      <c r="H104" s="0" t="n">
        <v>-0.0700881618483663</v>
      </c>
      <c r="I104" s="0" t="n">
        <v>-1.20506809468735</v>
      </c>
      <c r="J104" s="0" t="n">
        <v>0.703101726385115</v>
      </c>
      <c r="K104" s="0" t="n">
        <v>-0.234289177529126</v>
      </c>
      <c r="L104" s="0" t="n">
        <f aca="false">SUM(B104:K104)</f>
        <v>-1.21022610552279</v>
      </c>
      <c r="M104" s="0" t="n">
        <v>0</v>
      </c>
    </row>
    <row r="105" customFormat="false" ht="13.8" hidden="false" customHeight="false" outlineLevel="0" collapsed="false">
      <c r="A105" s="0" t="n">
        <v>200</v>
      </c>
      <c r="B105" s="0" t="n">
        <v>0.42846736932581</v>
      </c>
      <c r="C105" s="0" t="n">
        <v>0.0319959642649134</v>
      </c>
      <c r="D105" s="0" t="n">
        <v>-0.105244418832944</v>
      </c>
      <c r="E105" s="0" t="n">
        <v>-0.0700881618483663</v>
      </c>
      <c r="F105" s="0" t="n">
        <v>-0.0242177077822691</v>
      </c>
      <c r="G105" s="0" t="n">
        <v>-0.132889063087397</v>
      </c>
      <c r="H105" s="0" t="n">
        <v>-0.0700881618483663</v>
      </c>
      <c r="I105" s="0" t="n">
        <v>-1.20506809468735</v>
      </c>
      <c r="J105" s="0" t="n">
        <v>0.119668373433106</v>
      </c>
      <c r="K105" s="0" t="n">
        <v>-0.234289177529126</v>
      </c>
      <c r="L105" s="0" t="n">
        <f aca="false">SUM(B105:K105)</f>
        <v>-1.26175307859199</v>
      </c>
      <c r="M105" s="0" t="n">
        <v>1</v>
      </c>
    </row>
    <row r="106" customFormat="false" ht="13.8" hidden="false" customHeight="false" outlineLevel="0" collapsed="false">
      <c r="A106" s="0" t="n">
        <v>427</v>
      </c>
      <c r="B106" s="0" t="n">
        <v>-0.150130869521903</v>
      </c>
      <c r="C106" s="0" t="n">
        <v>-0.558440929762299</v>
      </c>
      <c r="D106" s="0" t="n">
        <v>0.186956941141525</v>
      </c>
      <c r="E106" s="0" t="n">
        <v>-0.0182630939837802</v>
      </c>
      <c r="F106" s="0" t="n">
        <v>-0.0242177077822691</v>
      </c>
      <c r="G106" s="0" t="n">
        <v>-0.138022271987076</v>
      </c>
      <c r="H106" s="0" t="n">
        <v>-0.0700881618483663</v>
      </c>
      <c r="I106" s="0" t="n">
        <v>-0.0725542543435598</v>
      </c>
      <c r="J106" s="0" t="n">
        <v>-0.246544599189923</v>
      </c>
      <c r="K106" s="0" t="n">
        <v>-0.234289177529126</v>
      </c>
      <c r="L106" s="0" t="n">
        <f aca="false">SUM(B106:K106)</f>
        <v>-1.32559412480678</v>
      </c>
      <c r="M106" s="0" t="n">
        <v>0</v>
      </c>
    </row>
    <row r="107" customFormat="false" ht="13.8" hidden="false" customHeight="false" outlineLevel="0" collapsed="false">
      <c r="A107" s="0" t="n">
        <v>469</v>
      </c>
      <c r="B107" s="0" t="n">
        <v>-0.868595858066138</v>
      </c>
      <c r="C107" s="0" t="n">
        <v>-0.558440929762299</v>
      </c>
      <c r="D107" s="0" t="n">
        <v>-0.105244418832944</v>
      </c>
      <c r="E107" s="0" t="n">
        <v>-0.0700881618483663</v>
      </c>
      <c r="F107" s="0" t="n">
        <v>-0.0242177077822691</v>
      </c>
      <c r="G107" s="0" t="n">
        <v>-0.132889063087397</v>
      </c>
      <c r="H107" s="0" t="n">
        <v>0.130582533613785</v>
      </c>
      <c r="I107" s="0" t="n">
        <v>0.225028889090933</v>
      </c>
      <c r="J107" s="0" t="n">
        <v>0.119668373433106</v>
      </c>
      <c r="K107" s="0" t="n">
        <v>-0.234289177529126</v>
      </c>
      <c r="L107" s="0" t="n">
        <f aca="false">SUM(B107:K107)</f>
        <v>-1.51848552077071</v>
      </c>
      <c r="M107" s="0" t="n">
        <v>0</v>
      </c>
    </row>
    <row r="108" customFormat="false" ht="13.8" hidden="false" customHeight="false" outlineLevel="0" collapsed="false">
      <c r="A108" s="0" t="n">
        <v>341</v>
      </c>
      <c r="B108" s="0" t="n">
        <v>-0.150130869521903</v>
      </c>
      <c r="C108" s="0" t="n">
        <v>0.0319959642649134</v>
      </c>
      <c r="D108" s="0" t="n">
        <v>-0.105244418832944</v>
      </c>
      <c r="E108" s="0" t="n">
        <v>-0.0182630939837802</v>
      </c>
      <c r="F108" s="0" t="n">
        <v>-0.0242177077822691</v>
      </c>
      <c r="G108" s="0" t="n">
        <v>-0.132889063087397</v>
      </c>
      <c r="H108" s="0" t="n">
        <v>0.130582533613785</v>
      </c>
      <c r="I108" s="0" t="n">
        <v>-1.20506809468735</v>
      </c>
      <c r="J108" s="0" t="n">
        <v>0.119668373433106</v>
      </c>
      <c r="K108" s="0" t="n">
        <v>-0.234289177529126</v>
      </c>
      <c r="L108" s="0" t="n">
        <f aca="false">SUM(B108:K108)</f>
        <v>-1.58785555411297</v>
      </c>
      <c r="M108" s="0" t="n">
        <v>0</v>
      </c>
    </row>
    <row r="109" customFormat="false" ht="13.8" hidden="false" customHeight="false" outlineLevel="0" collapsed="false">
      <c r="A109" s="0" t="n">
        <v>321</v>
      </c>
      <c r="B109" s="0" t="n">
        <v>-0.150130869521903</v>
      </c>
      <c r="C109" s="0" t="n">
        <v>-0.558440929762299</v>
      </c>
      <c r="D109" s="0" t="n">
        <v>0.186956941141525</v>
      </c>
      <c r="E109" s="0" t="n">
        <v>-0.0182630939837802</v>
      </c>
      <c r="F109" s="0" t="n">
        <v>-0.0242177077822691</v>
      </c>
      <c r="G109" s="0" t="n">
        <v>-0.132889063087397</v>
      </c>
      <c r="H109" s="0" t="n">
        <v>-0.0700881618483663</v>
      </c>
      <c r="I109" s="0" t="n">
        <v>-1.20506809468735</v>
      </c>
      <c r="J109" s="0" t="n">
        <v>-0.246544599189923</v>
      </c>
      <c r="K109" s="0" t="n">
        <v>0.61823973227563</v>
      </c>
      <c r="L109" s="0" t="n">
        <f aca="false">SUM(B109:K109)</f>
        <v>-1.60044584644613</v>
      </c>
      <c r="M109" s="0" t="n">
        <v>0</v>
      </c>
    </row>
    <row r="110" customFormat="false" ht="13.8" hidden="false" customHeight="false" outlineLevel="0" collapsed="false">
      <c r="A110" s="0" t="n">
        <v>122</v>
      </c>
      <c r="B110" s="0" t="n">
        <v>-0.150130869521903</v>
      </c>
      <c r="C110" s="0" t="n">
        <v>-0.558440929762299</v>
      </c>
      <c r="D110" s="0" t="n">
        <v>-0.105244418832944</v>
      </c>
      <c r="E110" s="0" t="n">
        <v>-0.0700881618483663</v>
      </c>
      <c r="F110" s="0" t="n">
        <v>-0.0242177077822691</v>
      </c>
      <c r="G110" s="0" t="n">
        <v>-0.138022271987076</v>
      </c>
      <c r="H110" s="0" t="n">
        <v>-0.0700881618483663</v>
      </c>
      <c r="I110" s="0" t="n">
        <v>-0.0725542543435598</v>
      </c>
      <c r="J110" s="0" t="n">
        <v>-0.246544599189923</v>
      </c>
      <c r="K110" s="0" t="n">
        <v>-0.234289177529126</v>
      </c>
      <c r="L110" s="0" t="n">
        <f aca="false">SUM(B110:K110)</f>
        <v>-1.66962055264583</v>
      </c>
      <c r="M110" s="0" t="n">
        <v>0</v>
      </c>
    </row>
    <row r="111" customFormat="false" ht="13.8" hidden="false" customHeight="false" outlineLevel="0" collapsed="false">
      <c r="A111" s="0" t="n">
        <v>209</v>
      </c>
      <c r="B111" s="0" t="n">
        <v>-0.150130869521903</v>
      </c>
      <c r="C111" s="0" t="n">
        <v>-0.558440929762299</v>
      </c>
      <c r="D111" s="0" t="n">
        <v>0.186956941141525</v>
      </c>
      <c r="E111" s="0" t="n">
        <v>-0.0182630939837802</v>
      </c>
      <c r="F111" s="0" t="n">
        <v>-0.0242177077822691</v>
      </c>
      <c r="G111" s="0" t="n">
        <v>-0.138022271987076</v>
      </c>
      <c r="H111" s="0" t="n">
        <v>-0.0700881618483663</v>
      </c>
      <c r="I111" s="0" t="n">
        <v>-1.20506809468735</v>
      </c>
      <c r="J111" s="0" t="n">
        <v>0.119668373433106</v>
      </c>
      <c r="K111" s="0" t="n">
        <v>-0.0592772457441507</v>
      </c>
      <c r="L111" s="0" t="n">
        <f aca="false">SUM(B111:K111)</f>
        <v>-1.91688306074256</v>
      </c>
      <c r="M111" s="0" t="n">
        <v>0</v>
      </c>
    </row>
    <row r="112" customFormat="false" ht="13.8" hidden="false" customHeight="false" outlineLevel="0" collapsed="false">
      <c r="A112" s="0" t="n">
        <v>103</v>
      </c>
      <c r="B112" s="0" t="n">
        <v>-0.150130869521903</v>
      </c>
      <c r="C112" s="0" t="n">
        <v>0.0319959642649134</v>
      </c>
      <c r="D112" s="0" t="n">
        <v>-0.105244418832944</v>
      </c>
      <c r="E112" s="0" t="n">
        <v>-0.0182630939837802</v>
      </c>
      <c r="F112" s="0" t="n">
        <v>0.119153837790162</v>
      </c>
      <c r="G112" s="0" t="n">
        <v>-0.132889063087397</v>
      </c>
      <c r="H112" s="0" t="n">
        <v>-0.0700881618483663</v>
      </c>
      <c r="I112" s="0" t="n">
        <v>-1.20506809468735</v>
      </c>
      <c r="J112" s="0" t="n">
        <v>-0.246544599189923</v>
      </c>
      <c r="K112" s="0" t="n">
        <v>-0.234289177529126</v>
      </c>
      <c r="L112" s="0" t="n">
        <f aca="false">SUM(B112:K112)</f>
        <v>-2.01136767662571</v>
      </c>
      <c r="M112" s="0" t="n">
        <v>0</v>
      </c>
    </row>
    <row r="113" customFormat="false" ht="13.8" hidden="false" customHeight="false" outlineLevel="0" collapsed="false">
      <c r="A113" s="0" t="n">
        <v>451</v>
      </c>
      <c r="B113" s="0" t="n">
        <v>-0.150130869521903</v>
      </c>
      <c r="C113" s="0" t="n">
        <v>0.0319959642649134</v>
      </c>
      <c r="D113" s="0" t="n">
        <v>-0.105244418832944</v>
      </c>
      <c r="E113" s="0" t="n">
        <v>-0.0182630939837802</v>
      </c>
      <c r="F113" s="0" t="n">
        <v>0.119153837790162</v>
      </c>
      <c r="G113" s="0" t="n">
        <v>-0.138022271987076</v>
      </c>
      <c r="H113" s="0" t="n">
        <v>-0.0700881618483663</v>
      </c>
      <c r="I113" s="0" t="n">
        <v>-1.20506809468735</v>
      </c>
      <c r="J113" s="0" t="n">
        <v>-0.246544599189923</v>
      </c>
      <c r="K113" s="0" t="n">
        <v>-0.234289177529126</v>
      </c>
      <c r="L113" s="0" t="n">
        <f aca="false">SUM(B113:K113)</f>
        <v>-2.01650088552539</v>
      </c>
      <c r="M113" s="0" t="n">
        <v>0</v>
      </c>
    </row>
    <row r="114" customFormat="false" ht="13.8" hidden="false" customHeight="false" outlineLevel="0" collapsed="false">
      <c r="A114" s="0" t="n">
        <v>403</v>
      </c>
      <c r="B114" s="0" t="n">
        <v>-0.150130869521903</v>
      </c>
      <c r="C114" s="0" t="n">
        <v>0.0319959642649134</v>
      </c>
      <c r="D114" s="0" t="n">
        <v>-0.105244418832944</v>
      </c>
      <c r="E114" s="0" t="n">
        <v>-0.0182630939837802</v>
      </c>
      <c r="F114" s="0" t="n">
        <v>-0.0242177077822691</v>
      </c>
      <c r="G114" s="0" t="n">
        <v>-0.138022271987076</v>
      </c>
      <c r="H114" s="0" t="n">
        <v>-0.0700881618483663</v>
      </c>
      <c r="I114" s="0" t="n">
        <v>-1.20506809468735</v>
      </c>
      <c r="J114" s="0" t="n">
        <v>-0.246544599189923</v>
      </c>
      <c r="K114" s="0" t="n">
        <v>-0.234289177529126</v>
      </c>
      <c r="L114" s="0" t="n">
        <f aca="false">SUM(B114:K114)</f>
        <v>-2.15987243109782</v>
      </c>
      <c r="M1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387</v>
      </c>
      <c r="B2" s="0" t="n">
        <v>-0.185977867997065</v>
      </c>
      <c r="C2" s="0" t="n">
        <v>0.0272921422880076</v>
      </c>
      <c r="D2" s="0" t="n">
        <v>2.51842934182664</v>
      </c>
      <c r="E2" s="0" t="n">
        <v>-0.0225667746124</v>
      </c>
      <c r="F2" s="0" t="n">
        <v>0.111484233508355</v>
      </c>
      <c r="G2" s="0" t="n">
        <v>-0.120627987788615</v>
      </c>
      <c r="H2" s="0" t="n">
        <v>-0.030193122347464</v>
      </c>
      <c r="I2" s="0" t="n">
        <v>0.232257278473928</v>
      </c>
      <c r="J2" s="0" t="n">
        <v>-0.299968916444432</v>
      </c>
      <c r="K2" s="0" t="n">
        <v>0.3752719857607</v>
      </c>
      <c r="L2" s="0" t="n">
        <f aca="false">SUM(B2:K2)</f>
        <v>2.60540031266766</v>
      </c>
      <c r="M2" s="0" t="n">
        <v>1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8</v>
      </c>
      <c r="B3" s="0" t="n">
        <v>-0.185977867997065</v>
      </c>
      <c r="C3" s="0" t="n">
        <v>0.0272921422880076</v>
      </c>
      <c r="D3" s="0" t="n">
        <v>2.51842934182664</v>
      </c>
      <c r="E3" s="0" t="n">
        <v>-0.0225667746124</v>
      </c>
      <c r="F3" s="0" t="n">
        <v>-0.0560894666510437</v>
      </c>
      <c r="G3" s="0" t="n">
        <v>-0.120627987788615</v>
      </c>
      <c r="H3" s="0" t="n">
        <v>-0.030193122347464</v>
      </c>
      <c r="I3" s="0" t="n">
        <v>-0.159161651790858</v>
      </c>
      <c r="J3" s="0" t="n">
        <v>0.213408194034717</v>
      </c>
      <c r="K3" s="0" t="n">
        <v>-0.0958883816128589</v>
      </c>
      <c r="L3" s="0" t="n">
        <f aca="false">SUM(B3:K3)</f>
        <v>2.08862442534907</v>
      </c>
      <c r="M3" s="0" t="n">
        <v>0</v>
      </c>
      <c r="O3" s="2" t="s">
        <v>14</v>
      </c>
      <c r="P3" s="2" t="n">
        <f aca="false">SUM(M2:M114)</f>
        <v>22</v>
      </c>
    </row>
    <row r="4" customFormat="false" ht="13.8" hidden="false" customHeight="false" outlineLevel="0" collapsed="false">
      <c r="A4" s="0" t="n">
        <v>92</v>
      </c>
      <c r="B4" s="0" t="n">
        <v>0.534297979951133</v>
      </c>
      <c r="C4" s="0" t="n">
        <v>0.0272921422880076</v>
      </c>
      <c r="D4" s="0" t="n">
        <v>-0.158094605628792</v>
      </c>
      <c r="E4" s="0" t="n">
        <v>-0.0225667746124</v>
      </c>
      <c r="F4" s="0" t="n">
        <v>-0.0560894666510437</v>
      </c>
      <c r="G4" s="0" t="n">
        <v>1.19667350184432</v>
      </c>
      <c r="H4" s="0" t="n">
        <v>0.000492166362161835</v>
      </c>
      <c r="I4" s="0" t="n">
        <v>0.232257278473928</v>
      </c>
      <c r="J4" s="0" t="n">
        <v>0.213408194034717</v>
      </c>
      <c r="K4" s="0" t="n">
        <v>-0.0661766681844444</v>
      </c>
      <c r="L4" s="0" t="n">
        <f aca="false">SUM(B4:K4)</f>
        <v>1.90149374787759</v>
      </c>
      <c r="M4" s="0" t="n">
        <v>1</v>
      </c>
      <c r="O4" s="2" t="s">
        <v>15</v>
      </c>
      <c r="P4" s="2" t="n">
        <f aca="false">P3/P2</f>
        <v>0.194690265486726</v>
      </c>
    </row>
    <row r="5" customFormat="false" ht="13.8" hidden="false" customHeight="false" outlineLevel="0" collapsed="false">
      <c r="A5" s="0" t="n">
        <v>405</v>
      </c>
      <c r="B5" s="0" t="n">
        <v>-0.185977867997065</v>
      </c>
      <c r="C5" s="0" t="n">
        <v>0.0272921422880076</v>
      </c>
      <c r="D5" s="0" t="n">
        <v>0.30893467189861</v>
      </c>
      <c r="E5" s="0" t="n">
        <v>-0.0225667746124</v>
      </c>
      <c r="F5" s="0" t="n">
        <v>-0.0560894666510437</v>
      </c>
      <c r="G5" s="0" t="n">
        <v>1.19667350184432</v>
      </c>
      <c r="H5" s="0" t="n">
        <v>0.000492166362161835</v>
      </c>
      <c r="I5" s="0" t="n">
        <v>-0.159161651790858</v>
      </c>
      <c r="J5" s="0" t="n">
        <v>0.213408194034717</v>
      </c>
      <c r="K5" s="0" t="n">
        <v>0.3752719857607</v>
      </c>
      <c r="L5" s="0" t="n">
        <f aca="false">SUM(B5:K5)</f>
        <v>1.69827690113715</v>
      </c>
      <c r="M5" s="0" t="n">
        <v>0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558</v>
      </c>
      <c r="B6" s="0" t="n">
        <v>-0.185977867997065</v>
      </c>
      <c r="C6" s="0" t="n">
        <v>0.0272921422880076</v>
      </c>
      <c r="D6" s="0" t="n">
        <v>2.51842934182664</v>
      </c>
      <c r="E6" s="0" t="n">
        <v>-0.0225667746124</v>
      </c>
      <c r="F6" s="0" t="n">
        <v>-0.0560894666510437</v>
      </c>
      <c r="G6" s="0" t="n">
        <v>-0.120627987788615</v>
      </c>
      <c r="H6" s="0" t="n">
        <v>0.000492166362161835</v>
      </c>
      <c r="I6" s="0" t="n">
        <v>-0.159161651790858</v>
      </c>
      <c r="J6" s="0" t="n">
        <v>-0.299968916444432</v>
      </c>
      <c r="K6" s="0" t="n">
        <v>-0.0661766681844444</v>
      </c>
      <c r="L6" s="0" t="n">
        <f aca="false">SUM(B6:K6)</f>
        <v>1.63564431700796</v>
      </c>
      <c r="M6" s="0" t="n">
        <v>1</v>
      </c>
      <c r="O6" s="2" t="s">
        <v>17</v>
      </c>
      <c r="P6" s="2" t="n">
        <f aca="false">P5*P4</f>
        <v>2.33628318584071</v>
      </c>
      <c r="Q6" s="2" t="s">
        <v>18</v>
      </c>
      <c r="R6" s="2" t="n">
        <f aca="false">(P3/P2)*(1 - (P3/P2))*P5*((P2-P5)/(P2-1))</f>
        <v>1.69664813219516</v>
      </c>
      <c r="S6" s="2" t="s">
        <v>19</v>
      </c>
      <c r="T6" s="2" t="n">
        <f aca="false">SQRT(R6)</f>
        <v>1.30255446419532</v>
      </c>
    </row>
    <row r="7" customFormat="false" ht="13.8" hidden="false" customHeight="false" outlineLevel="0" collapsed="false">
      <c r="A7" s="0" t="n">
        <v>549</v>
      </c>
      <c r="B7" s="0" t="n">
        <v>-0.185977867997065</v>
      </c>
      <c r="C7" s="0" t="n">
        <v>0.0272921422880076</v>
      </c>
      <c r="D7" s="0" t="n">
        <v>-0.158094605628792</v>
      </c>
      <c r="E7" s="0" t="n">
        <v>-0.0225667746124</v>
      </c>
      <c r="F7" s="0" t="n">
        <v>-0.0560894666510437</v>
      </c>
      <c r="G7" s="0" t="n">
        <v>1.19667350184432</v>
      </c>
      <c r="H7" s="0" t="n">
        <v>0.000492166362161835</v>
      </c>
      <c r="I7" s="0" t="n">
        <v>-0.159161651790858</v>
      </c>
      <c r="J7" s="0" t="n">
        <v>0.559615787935423</v>
      </c>
      <c r="K7" s="0" t="n">
        <v>0.3752719857607</v>
      </c>
      <c r="L7" s="0" t="n">
        <f aca="false">SUM(B7:K7)</f>
        <v>1.57745521751046</v>
      </c>
      <c r="M7" s="0" t="n">
        <v>1</v>
      </c>
      <c r="O7" s="2" t="s">
        <v>20</v>
      </c>
      <c r="P7" s="2" t="n">
        <f aca="false">COUNTIF(M2:M13, "=1")</f>
        <v>6</v>
      </c>
      <c r="Q7" s="2"/>
      <c r="R7" s="2"/>
      <c r="S7" s="2" t="s">
        <v>21</v>
      </c>
      <c r="T7" s="2" t="n">
        <f aca="false">P6+2*T6</f>
        <v>4.94139211423135</v>
      </c>
    </row>
    <row r="8" customFormat="false" ht="13.8" hidden="false" customHeight="false" outlineLevel="0" collapsed="false">
      <c r="A8" s="0" t="n">
        <v>296</v>
      </c>
      <c r="B8" s="0" t="n">
        <v>-0.185977867997065</v>
      </c>
      <c r="C8" s="0" t="n">
        <v>0.0272921422880076</v>
      </c>
      <c r="D8" s="0" t="n">
        <v>2.51842934182664</v>
      </c>
      <c r="E8" s="0" t="n">
        <v>-0.0225667746124</v>
      </c>
      <c r="F8" s="0" t="n">
        <v>-0.0560894666510437</v>
      </c>
      <c r="G8" s="0" t="n">
        <v>-0.120627987788615</v>
      </c>
      <c r="H8" s="0" t="n">
        <v>-0.030193122347464</v>
      </c>
      <c r="I8" s="0" t="n">
        <v>-0.33804086439384</v>
      </c>
      <c r="J8" s="0" t="n">
        <v>-0.299968916444432</v>
      </c>
      <c r="K8" s="0" t="n">
        <v>-0.0958883816128589</v>
      </c>
      <c r="L8" s="0" t="n">
        <f aca="false">SUM(B8:K8)</f>
        <v>1.39636810226693</v>
      </c>
      <c r="M8" s="0" t="n">
        <v>0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233</v>
      </c>
      <c r="B9" s="0" t="n">
        <v>0.534297979951133</v>
      </c>
      <c r="C9" s="0" t="n">
        <v>0.0272921422880076</v>
      </c>
      <c r="D9" s="0" t="n">
        <v>0.30893467189861</v>
      </c>
      <c r="E9" s="0" t="n">
        <v>-0.0225667746124</v>
      </c>
      <c r="F9" s="0" t="n">
        <v>0.111484233508355</v>
      </c>
      <c r="G9" s="0" t="n">
        <v>-0.0708373232855993</v>
      </c>
      <c r="H9" s="0" t="n">
        <v>-0.030193122347464</v>
      </c>
      <c r="I9" s="0" t="n">
        <v>0.232257278473928</v>
      </c>
      <c r="J9" s="0" t="n">
        <v>0.213408194034717</v>
      </c>
      <c r="K9" s="0" t="n">
        <v>-0.0958883816128589</v>
      </c>
      <c r="L9" s="0" t="n">
        <f aca="false">SUM(B9:K9)</f>
        <v>1.20818889829643</v>
      </c>
      <c r="M9" s="0" t="n">
        <v>0</v>
      </c>
      <c r="O9" s="2" t="s">
        <v>22</v>
      </c>
      <c r="P9" s="3" t="n">
        <f aca="false">P7/P6 - 1</f>
        <v>1.56818181818182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570</v>
      </c>
      <c r="B10" s="0" t="n">
        <v>0.534297979951133</v>
      </c>
      <c r="C10" s="0" t="n">
        <v>0.0272921422880076</v>
      </c>
      <c r="D10" s="0" t="n">
        <v>-0.158094605628792</v>
      </c>
      <c r="E10" s="0" t="n">
        <v>-0.0225667746124</v>
      </c>
      <c r="F10" s="0" t="n">
        <v>-0.0560894666510437</v>
      </c>
      <c r="G10" s="0" t="n">
        <v>-0.0708373232855993</v>
      </c>
      <c r="H10" s="0" t="n">
        <v>-0.030193122347464</v>
      </c>
      <c r="I10" s="0" t="n">
        <v>-0.159161651790858</v>
      </c>
      <c r="J10" s="0" t="n">
        <v>0.559615787935423</v>
      </c>
      <c r="K10" s="0" t="n">
        <v>0.3752719857607</v>
      </c>
      <c r="L10" s="0" t="n">
        <f aca="false">SUM(B10:K10)</f>
        <v>0.999534951619106</v>
      </c>
      <c r="M10" s="0" t="n">
        <v>0</v>
      </c>
    </row>
    <row r="11" customFormat="false" ht="13.8" hidden="false" customHeight="false" outlineLevel="0" collapsed="false">
      <c r="A11" s="0" t="n">
        <v>109</v>
      </c>
      <c r="B11" s="0" t="n">
        <v>0</v>
      </c>
      <c r="C11" s="0" t="n">
        <v>0.0272921422880076</v>
      </c>
      <c r="D11" s="0" t="n">
        <v>-0.158094605628792</v>
      </c>
      <c r="E11" s="0" t="n">
        <v>-0.0225667746124</v>
      </c>
      <c r="F11" s="0" t="n">
        <v>-0.0560894666510437</v>
      </c>
      <c r="G11" s="0" t="n">
        <v>1.19667350184432</v>
      </c>
      <c r="H11" s="0" t="n">
        <v>0.000492166362161835</v>
      </c>
      <c r="I11" s="0" t="n">
        <v>-0.159161651790858</v>
      </c>
      <c r="J11" s="0" t="n">
        <v>0.213408194034717</v>
      </c>
      <c r="K11" s="0" t="n">
        <v>-0.0958883816128589</v>
      </c>
      <c r="L11" s="0" t="n">
        <f aca="false">SUM(B11:K11)</f>
        <v>0.946065124233258</v>
      </c>
      <c r="M11" s="0" t="n">
        <v>1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242</v>
      </c>
      <c r="B12" s="0" t="n">
        <v>0.534297979951133</v>
      </c>
      <c r="C12" s="0" t="n">
        <v>0.0272921422880076</v>
      </c>
      <c r="D12" s="0" t="n">
        <v>-0.158094605628792</v>
      </c>
      <c r="E12" s="0" t="n">
        <v>-0.0225667746124</v>
      </c>
      <c r="F12" s="0" t="n">
        <v>-0.0560894666510437</v>
      </c>
      <c r="G12" s="0" t="n">
        <v>-0.120627987788615</v>
      </c>
      <c r="H12" s="0" t="n">
        <v>0.000492166362161835</v>
      </c>
      <c r="I12" s="0" t="n">
        <v>0.232257278473928</v>
      </c>
      <c r="J12" s="0" t="n">
        <v>0.559615787935423</v>
      </c>
      <c r="K12" s="0" t="n">
        <v>-0.0661766681844444</v>
      </c>
      <c r="L12" s="0" t="n">
        <f aca="false">SUM(B12:K12)</f>
        <v>0.930399852145358</v>
      </c>
      <c r="M12" s="0" t="n">
        <v>0</v>
      </c>
      <c r="O12" s="0" t="n">
        <v>10</v>
      </c>
      <c r="P12" s="0" t="n">
        <f aca="false">COUNTIF(M2:M12, "=1")</f>
        <v>5</v>
      </c>
      <c r="Q12" s="0" t="n">
        <f aca="false">$P$3*11/$P$2</f>
        <v>2.14159292035398</v>
      </c>
    </row>
    <row r="13" customFormat="false" ht="13.8" hidden="false" customHeight="false" outlineLevel="0" collapsed="false">
      <c r="A13" s="0" t="n">
        <v>239</v>
      </c>
      <c r="B13" s="0" t="n">
        <v>0.534297979951133</v>
      </c>
      <c r="C13" s="0" t="n">
        <v>0.0272921422880076</v>
      </c>
      <c r="D13" s="0" t="n">
        <v>-0.158094605628792</v>
      </c>
      <c r="E13" s="0" t="n">
        <v>-0.0225667746124</v>
      </c>
      <c r="F13" s="0" t="n">
        <v>-0.0560894666510437</v>
      </c>
      <c r="G13" s="0" t="n">
        <v>-0.120627987788615</v>
      </c>
      <c r="H13" s="0" t="n">
        <v>0.000492166362161835</v>
      </c>
      <c r="I13" s="0" t="n">
        <v>0.232257278473928</v>
      </c>
      <c r="J13" s="0" t="n">
        <v>0.559615787935423</v>
      </c>
      <c r="K13" s="0" t="n">
        <v>-0.0958883816128589</v>
      </c>
      <c r="L13" s="0" t="n">
        <f aca="false">SUM(B13:K13)</f>
        <v>0.900688138716944</v>
      </c>
      <c r="M13" s="0" t="n">
        <v>1</v>
      </c>
      <c r="O13" s="0" t="n">
        <v>20</v>
      </c>
      <c r="P13" s="0" t="n">
        <f aca="false">COUNTIF(M13:M23, "=1")</f>
        <v>6</v>
      </c>
      <c r="Q13" s="0" t="n">
        <f aca="false">$P$3*11/$P$2</f>
        <v>2.14159292035398</v>
      </c>
    </row>
    <row r="14" customFormat="false" ht="13.8" hidden="false" customHeight="false" outlineLevel="0" collapsed="false">
      <c r="A14" s="0" t="n">
        <v>260</v>
      </c>
      <c r="B14" s="0" t="n">
        <v>-0.185977867997065</v>
      </c>
      <c r="C14" s="0" t="n">
        <v>0.0272921422880076</v>
      </c>
      <c r="D14" s="0" t="n">
        <v>-0.158094605628792</v>
      </c>
      <c r="E14" s="0" t="n">
        <v>-0.0225667746124</v>
      </c>
      <c r="F14" s="0" t="n">
        <v>0.111484233508355</v>
      </c>
      <c r="G14" s="0" t="n">
        <v>-0.0708373232855993</v>
      </c>
      <c r="H14" s="0" t="n">
        <v>0.000492166362161835</v>
      </c>
      <c r="I14" s="0" t="n">
        <v>0.232257278473928</v>
      </c>
      <c r="J14" s="0" t="n">
        <v>0.559615787935423</v>
      </c>
      <c r="K14" s="0" t="n">
        <v>0.3752719857607</v>
      </c>
      <c r="L14" s="0" t="n">
        <f aca="false">SUM(B14:K14)</f>
        <v>0.868937022804719</v>
      </c>
      <c r="M14" s="0" t="n">
        <v>1</v>
      </c>
      <c r="O14" s="0" t="n">
        <v>30</v>
      </c>
      <c r="P14" s="0" t="n">
        <f aca="false">COUNTIF(M24:M34, "=1")</f>
        <v>5</v>
      </c>
      <c r="Q14" s="0" t="n">
        <f aca="false">$P$3*11/$P$2</f>
        <v>2.14159292035398</v>
      </c>
    </row>
    <row r="15" customFormat="false" ht="13.8" hidden="false" customHeight="false" outlineLevel="0" collapsed="false">
      <c r="A15" s="0" t="n">
        <v>384</v>
      </c>
      <c r="B15" s="0" t="n">
        <v>0.534297979951133</v>
      </c>
      <c r="C15" s="0" t="n">
        <v>0.0272921422880076</v>
      </c>
      <c r="D15" s="0" t="n">
        <v>-0.158094605628792</v>
      </c>
      <c r="E15" s="0" t="n">
        <v>-0.0225667746124</v>
      </c>
      <c r="F15" s="0" t="n">
        <v>-0.0560894666510437</v>
      </c>
      <c r="G15" s="0" t="n">
        <v>-0.120627987788615</v>
      </c>
      <c r="H15" s="0" t="n">
        <v>0.321204764490425</v>
      </c>
      <c r="I15" s="0" t="n">
        <v>-0.159161651790858</v>
      </c>
      <c r="J15" s="0" t="n">
        <v>0.559615787935423</v>
      </c>
      <c r="K15" s="0" t="n">
        <v>-0.0661766681844444</v>
      </c>
      <c r="L15" s="0" t="n">
        <f aca="false">SUM(B15:K15)</f>
        <v>0.859693520008835</v>
      </c>
      <c r="M15" s="0" t="n">
        <v>0</v>
      </c>
      <c r="O15" s="0" t="n">
        <v>40</v>
      </c>
      <c r="P15" s="0" t="n">
        <f aca="false">COUNTIF(M35:M45, "=1")</f>
        <v>1</v>
      </c>
      <c r="Q15" s="0" t="n">
        <f aca="false">$P$3*11/$P$2</f>
        <v>2.14159292035398</v>
      </c>
    </row>
    <row r="16" customFormat="false" ht="13.8" hidden="false" customHeight="false" outlineLevel="0" collapsed="false">
      <c r="A16" s="0" t="n">
        <v>194</v>
      </c>
      <c r="B16" s="0" t="n">
        <v>0.534297979951133</v>
      </c>
      <c r="C16" s="0" t="n">
        <v>0.0272921422880076</v>
      </c>
      <c r="D16" s="0" t="n">
        <v>-0.158094605628792</v>
      </c>
      <c r="E16" s="0" t="n">
        <v>-0.0271019297777913</v>
      </c>
      <c r="F16" s="0" t="n">
        <v>0.111484233508355</v>
      </c>
      <c r="G16" s="0" t="n">
        <v>-0.120627987788615</v>
      </c>
      <c r="H16" s="0" t="n">
        <v>0.000492166362161835</v>
      </c>
      <c r="I16" s="0" t="n">
        <v>0.232257278473928</v>
      </c>
      <c r="J16" s="0" t="n">
        <v>0.213408194034717</v>
      </c>
      <c r="K16" s="0" t="n">
        <v>-0.0661766681844444</v>
      </c>
      <c r="L16" s="0" t="n">
        <f aca="false">SUM(B16:K16)</f>
        <v>0.747230803238661</v>
      </c>
      <c r="M16" s="0" t="n">
        <v>0</v>
      </c>
      <c r="O16" s="0" t="n">
        <v>50</v>
      </c>
      <c r="P16" s="0" t="n">
        <f aca="false">COUNTIF(M46:M56, "=1")</f>
        <v>0</v>
      </c>
      <c r="Q16" s="0" t="n">
        <f aca="false">$P$3*11/$P$2</f>
        <v>2.14159292035398</v>
      </c>
    </row>
    <row r="17" customFormat="false" ht="13.8" hidden="false" customHeight="false" outlineLevel="0" collapsed="false">
      <c r="A17" s="0" t="n">
        <v>105</v>
      </c>
      <c r="B17" s="0" t="n">
        <v>-0.185977867997065</v>
      </c>
      <c r="C17" s="0" t="n">
        <v>0.0272921422880076</v>
      </c>
      <c r="D17" s="0" t="n">
        <v>0.30893467189861</v>
      </c>
      <c r="E17" s="0" t="n">
        <v>-0.0225667746124</v>
      </c>
      <c r="F17" s="0" t="n">
        <v>-0.0560894666510437</v>
      </c>
      <c r="G17" s="0" t="n">
        <v>1.19667350184432</v>
      </c>
      <c r="H17" s="0" t="n">
        <v>0.000492166362161835</v>
      </c>
      <c r="I17" s="0" t="n">
        <v>-0.159161651790858</v>
      </c>
      <c r="J17" s="0" t="n">
        <v>-0.299968916444432</v>
      </c>
      <c r="K17" s="0" t="n">
        <v>-0.0958883816128589</v>
      </c>
      <c r="L17" s="0" t="n">
        <f aca="false">SUM(B17:K17)</f>
        <v>0.713739423284447</v>
      </c>
      <c r="M17" s="0" t="n">
        <v>1</v>
      </c>
      <c r="O17" s="0" t="n">
        <v>60</v>
      </c>
      <c r="P17" s="0" t="n">
        <f aca="false">COUNTIF(M57:M67, "=1")</f>
        <v>2</v>
      </c>
      <c r="Q17" s="0" t="n">
        <f aca="false">$P$3*11/$P$2</f>
        <v>2.14159292035398</v>
      </c>
    </row>
    <row r="18" customFormat="false" ht="13.8" hidden="false" customHeight="false" outlineLevel="0" collapsed="false">
      <c r="A18" s="0" t="n">
        <v>24</v>
      </c>
      <c r="B18" s="0" t="n">
        <v>0.534297979951133</v>
      </c>
      <c r="C18" s="0" t="n">
        <v>0.0272921422880076</v>
      </c>
      <c r="D18" s="0" t="n">
        <v>0.30893467189861</v>
      </c>
      <c r="E18" s="0" t="n">
        <v>-0.0225667746124</v>
      </c>
      <c r="F18" s="0" t="n">
        <v>-0.0560894666510437</v>
      </c>
      <c r="G18" s="0" t="n">
        <v>-0.0708373232855993</v>
      </c>
      <c r="H18" s="0" t="n">
        <v>0.000492166362161835</v>
      </c>
      <c r="I18" s="0" t="n">
        <v>-0.159161651790858</v>
      </c>
      <c r="J18" s="0" t="n">
        <v>0.213408194034717</v>
      </c>
      <c r="K18" s="0" t="n">
        <v>-0.0661766681844444</v>
      </c>
      <c r="L18" s="0" t="n">
        <f aca="false">SUM(B18:K18)</f>
        <v>0.709593270010285</v>
      </c>
      <c r="M18" s="0" t="n">
        <v>0</v>
      </c>
      <c r="O18" s="0" t="n">
        <v>70</v>
      </c>
      <c r="P18" s="0" t="n">
        <f aca="false">COUNTIF(M68:M78, "=1")</f>
        <v>2</v>
      </c>
      <c r="Q18" s="0" t="n">
        <f aca="false">$P$3*11/$P$2</f>
        <v>2.14159292035398</v>
      </c>
    </row>
    <row r="19" customFormat="false" ht="13.8" hidden="false" customHeight="false" outlineLevel="0" collapsed="false">
      <c r="A19" s="0" t="n">
        <v>418</v>
      </c>
      <c r="B19" s="0" t="n">
        <v>-0.185977867997065</v>
      </c>
      <c r="C19" s="0" t="n">
        <v>0.0272921422880076</v>
      </c>
      <c r="D19" s="0" t="n">
        <v>0.30893467189861</v>
      </c>
      <c r="E19" s="0" t="n">
        <v>-0.0225667746124</v>
      </c>
      <c r="F19" s="0" t="n">
        <v>-0.0560894666510437</v>
      </c>
      <c r="G19" s="0" t="n">
        <v>-0.0708373232855993</v>
      </c>
      <c r="H19" s="0" t="n">
        <v>0.000492166362161835</v>
      </c>
      <c r="I19" s="0" t="n">
        <v>0.232257278473928</v>
      </c>
      <c r="J19" s="0" t="n">
        <v>0.559615787935423</v>
      </c>
      <c r="K19" s="0" t="n">
        <v>-0.0958883816128589</v>
      </c>
      <c r="L19" s="0" t="n">
        <f aca="false">SUM(B19:K19)</f>
        <v>0.697232232799164</v>
      </c>
      <c r="M19" s="0" t="n">
        <v>0</v>
      </c>
      <c r="O19" s="0" t="n">
        <v>80</v>
      </c>
      <c r="P19" s="0" t="n">
        <f aca="false">COUNTIF(M79:M89, "=1")</f>
        <v>0</v>
      </c>
      <c r="Q19" s="0" t="n">
        <f aca="false">$P$3*11/$P$2</f>
        <v>2.14159292035398</v>
      </c>
    </row>
    <row r="20" customFormat="false" ht="13.8" hidden="false" customHeight="false" outlineLevel="0" collapsed="false">
      <c r="A20" s="0" t="n">
        <v>361</v>
      </c>
      <c r="B20" s="0" t="n">
        <v>0.534297979951133</v>
      </c>
      <c r="C20" s="0" t="n">
        <v>0.0272921422880076</v>
      </c>
      <c r="D20" s="0" t="n">
        <v>0.30893467189861</v>
      </c>
      <c r="E20" s="0" t="n">
        <v>-0.0225667746124</v>
      </c>
      <c r="F20" s="0" t="n">
        <v>-0.0560894666510437</v>
      </c>
      <c r="G20" s="0" t="n">
        <v>-0.0708373232855993</v>
      </c>
      <c r="H20" s="0" t="n">
        <v>0.000492166362161835</v>
      </c>
      <c r="I20" s="0" t="n">
        <v>-0.159161651790858</v>
      </c>
      <c r="J20" s="0" t="n">
        <v>0.213408194034717</v>
      </c>
      <c r="K20" s="0" t="n">
        <v>-0.0958883816128589</v>
      </c>
      <c r="L20" s="0" t="n">
        <f aca="false">SUM(B20:K20)</f>
        <v>0.67988155658187</v>
      </c>
      <c r="M20" s="0" t="n">
        <v>0</v>
      </c>
      <c r="O20" s="0" t="n">
        <v>90</v>
      </c>
      <c r="P20" s="0" t="n">
        <f aca="false">COUNTIF(M90:M100, "=1")</f>
        <v>1</v>
      </c>
      <c r="Q20" s="0" t="n">
        <f aca="false">$P$3*11/$P$2</f>
        <v>2.14159292035398</v>
      </c>
    </row>
    <row r="21" customFormat="false" ht="13.8" hidden="false" customHeight="false" outlineLevel="0" collapsed="false">
      <c r="A21" s="0" t="n">
        <v>548</v>
      </c>
      <c r="B21" s="0" t="n">
        <v>-0.185977867997065</v>
      </c>
      <c r="C21" s="0" t="n">
        <v>0.0272921422880076</v>
      </c>
      <c r="D21" s="0" t="n">
        <v>0.30893467189861</v>
      </c>
      <c r="E21" s="0" t="n">
        <v>-0.0225667746124</v>
      </c>
      <c r="F21" s="0" t="n">
        <v>-0.0560894666510437</v>
      </c>
      <c r="G21" s="0" t="n">
        <v>-0.0708373232855993</v>
      </c>
      <c r="H21" s="0" t="n">
        <v>0.321204764490425</v>
      </c>
      <c r="I21" s="0" t="n">
        <v>0.232257278473928</v>
      </c>
      <c r="J21" s="0" t="n">
        <v>0.213408194034717</v>
      </c>
      <c r="K21" s="0" t="n">
        <v>-0.0958883816128589</v>
      </c>
      <c r="L21" s="0" t="n">
        <f aca="false">SUM(B21:K21)</f>
        <v>0.671737237026721</v>
      </c>
      <c r="M21" s="0" t="n">
        <v>1</v>
      </c>
      <c r="O21" s="0" t="n">
        <v>100</v>
      </c>
      <c r="P21" s="0" t="n">
        <f aca="false">COUNTIF(M101:M114, "=1")</f>
        <v>0</v>
      </c>
      <c r="Q21" s="0" t="n">
        <f aca="false">$P$3*14/$P$2</f>
        <v>2.72566371681416</v>
      </c>
    </row>
    <row r="22" customFormat="false" ht="13.8" hidden="false" customHeight="false" outlineLevel="0" collapsed="false">
      <c r="A22" s="0" t="n">
        <v>550</v>
      </c>
      <c r="B22" s="0" t="n">
        <v>0.534297979951133</v>
      </c>
      <c r="C22" s="0" t="n">
        <v>0.0272921422880076</v>
      </c>
      <c r="D22" s="0" t="n">
        <v>0.30893467189861</v>
      </c>
      <c r="E22" s="0" t="n">
        <v>-0.0225667746124</v>
      </c>
      <c r="F22" s="0" t="n">
        <v>-0.0560894666510437</v>
      </c>
      <c r="G22" s="0" t="n">
        <v>-0.120627987788615</v>
      </c>
      <c r="H22" s="0" t="n">
        <v>0.000492166362161835</v>
      </c>
      <c r="I22" s="0" t="n">
        <v>-0.159161651790858</v>
      </c>
      <c r="J22" s="0" t="n">
        <v>0.213408194034717</v>
      </c>
      <c r="K22" s="0" t="n">
        <v>-0.0661766681844444</v>
      </c>
      <c r="L22" s="0" t="n">
        <f aca="false">SUM(B22:K22)</f>
        <v>0.659802605507269</v>
      </c>
      <c r="M22" s="0" t="n">
        <v>1</v>
      </c>
    </row>
    <row r="23" customFormat="false" ht="13.8" hidden="false" customHeight="false" outlineLevel="0" collapsed="false">
      <c r="A23" s="0" t="n">
        <v>36</v>
      </c>
      <c r="B23" s="0" t="n">
        <v>0.534297979951133</v>
      </c>
      <c r="C23" s="0" t="n">
        <v>0.0272921422880076</v>
      </c>
      <c r="D23" s="0" t="n">
        <v>-0.158094605628792</v>
      </c>
      <c r="E23" s="0" t="n">
        <v>-0.0225667746124</v>
      </c>
      <c r="F23" s="0" t="n">
        <v>-0.0560894666510437</v>
      </c>
      <c r="G23" s="0" t="n">
        <v>-0.120627987788615</v>
      </c>
      <c r="H23" s="0" t="n">
        <v>0.000492166362161835</v>
      </c>
      <c r="I23" s="0" t="n">
        <v>-0.159161651790858</v>
      </c>
      <c r="J23" s="0" t="n">
        <v>0.213408194034717</v>
      </c>
      <c r="K23" s="0" t="n">
        <v>0.3752719857607</v>
      </c>
      <c r="L23" s="0" t="n">
        <f aca="false">SUM(B23:K23)</f>
        <v>0.634221981925011</v>
      </c>
      <c r="M23" s="0" t="n">
        <v>1</v>
      </c>
    </row>
    <row r="24" customFormat="false" ht="13.8" hidden="false" customHeight="false" outlineLevel="0" collapsed="false">
      <c r="A24" s="0" t="n">
        <v>217</v>
      </c>
      <c r="B24" s="0" t="n">
        <v>-0.185977867997065</v>
      </c>
      <c r="C24" s="0" t="n">
        <v>-0.526093095896779</v>
      </c>
      <c r="D24" s="0" t="n">
        <v>-0.158094605628792</v>
      </c>
      <c r="E24" s="0" t="n">
        <v>-0.0225667746124</v>
      </c>
      <c r="F24" s="0" t="n">
        <v>-0.0560894666510437</v>
      </c>
      <c r="G24" s="0" t="n">
        <v>1.19667350184432</v>
      </c>
      <c r="H24" s="0" t="n">
        <v>0.000492166362161835</v>
      </c>
      <c r="I24" s="0" t="n">
        <v>0.232257278473928</v>
      </c>
      <c r="J24" s="0" t="n">
        <v>0.213408194034717</v>
      </c>
      <c r="K24" s="0" t="n">
        <v>-0.0661766681844444</v>
      </c>
      <c r="L24" s="0" t="n">
        <f aca="false">SUM(B24:K24)</f>
        <v>0.627832661744607</v>
      </c>
      <c r="M24" s="0" t="n">
        <v>1</v>
      </c>
    </row>
    <row r="25" customFormat="false" ht="13.8" hidden="false" customHeight="false" outlineLevel="0" collapsed="false">
      <c r="A25" s="0" t="n">
        <v>188</v>
      </c>
      <c r="B25" s="0" t="n">
        <v>0.534297979951133</v>
      </c>
      <c r="C25" s="0" t="n">
        <v>0.0272921422880076</v>
      </c>
      <c r="D25" s="0" t="n">
        <v>-0.158094605628792</v>
      </c>
      <c r="E25" s="0" t="n">
        <v>-0.0225667746124</v>
      </c>
      <c r="F25" s="0" t="n">
        <v>-0.0560894666510437</v>
      </c>
      <c r="G25" s="0" t="n">
        <v>-0.120627987788615</v>
      </c>
      <c r="H25" s="0" t="n">
        <v>0.000492166362161835</v>
      </c>
      <c r="I25" s="0" t="n">
        <v>0.232257278473928</v>
      </c>
      <c r="J25" s="0" t="n">
        <v>0.213408194034717</v>
      </c>
      <c r="K25" s="0" t="n">
        <v>-0.0958883816128589</v>
      </c>
      <c r="L25" s="0" t="n">
        <f aca="false">SUM(B25:K25)</f>
        <v>0.554480544816238</v>
      </c>
      <c r="M25" s="0" t="n">
        <v>0</v>
      </c>
    </row>
    <row r="26" customFormat="false" ht="13.8" hidden="false" customHeight="false" outlineLevel="0" collapsed="false">
      <c r="A26" s="0" t="n">
        <v>542</v>
      </c>
      <c r="B26" s="0" t="n">
        <v>0.534297979951133</v>
      </c>
      <c r="C26" s="0" t="n">
        <v>0.0272921422880076</v>
      </c>
      <c r="D26" s="0" t="n">
        <v>0.30893467189861</v>
      </c>
      <c r="E26" s="0" t="n">
        <v>-0.0225667746124</v>
      </c>
      <c r="F26" s="0" t="n">
        <v>-0.0560894666510437</v>
      </c>
      <c r="G26" s="0" t="n">
        <v>-0.0708373232855993</v>
      </c>
      <c r="H26" s="0" t="n">
        <v>-0.030193122347464</v>
      </c>
      <c r="I26" s="0" t="n">
        <v>0.232257278473928</v>
      </c>
      <c r="J26" s="0" t="n">
        <v>-0.299968916444432</v>
      </c>
      <c r="K26" s="0" t="n">
        <v>-0.0958883816128589</v>
      </c>
      <c r="L26" s="0" t="n">
        <f aca="false">SUM(B26:K26)</f>
        <v>0.527238087657882</v>
      </c>
      <c r="M26" s="0" t="n">
        <v>1</v>
      </c>
    </row>
    <row r="27" customFormat="false" ht="13.8" hidden="false" customHeight="false" outlineLevel="0" collapsed="false">
      <c r="A27" s="0" t="n">
        <v>509</v>
      </c>
      <c r="B27" s="0" t="n">
        <v>-0.185977867997065</v>
      </c>
      <c r="C27" s="0" t="n">
        <v>0.0272921422880076</v>
      </c>
      <c r="D27" s="0" t="n">
        <v>-0.158094605628792</v>
      </c>
      <c r="E27" s="0" t="n">
        <v>-0.0271019297777913</v>
      </c>
      <c r="F27" s="0" t="n">
        <v>0.111484233508355</v>
      </c>
      <c r="G27" s="0" t="n">
        <v>-0.120627987788615</v>
      </c>
      <c r="H27" s="0" t="n">
        <v>0.000492166362161835</v>
      </c>
      <c r="I27" s="0" t="n">
        <v>0.232257278473928</v>
      </c>
      <c r="J27" s="0" t="n">
        <v>0.213408194034717</v>
      </c>
      <c r="K27" s="0" t="n">
        <v>0.3752719857607</v>
      </c>
      <c r="L27" s="0" t="n">
        <f aca="false">SUM(B27:K27)</f>
        <v>0.468403609235607</v>
      </c>
      <c r="M27" s="0" t="n">
        <v>1</v>
      </c>
    </row>
    <row r="28" customFormat="false" ht="13.8" hidden="false" customHeight="false" outlineLevel="0" collapsed="false">
      <c r="A28" s="0" t="n">
        <v>395</v>
      </c>
      <c r="B28" s="0" t="n">
        <v>-0.185977867997065</v>
      </c>
      <c r="C28" s="0" t="n">
        <v>0.0272921422880076</v>
      </c>
      <c r="D28" s="0" t="n">
        <v>-0.158094605628792</v>
      </c>
      <c r="E28" s="0" t="n">
        <v>-0.0225667746124</v>
      </c>
      <c r="F28" s="0" t="n">
        <v>0.111484233508355</v>
      </c>
      <c r="G28" s="0" t="n">
        <v>1.19667350184432</v>
      </c>
      <c r="H28" s="0" t="n">
        <v>0.000492166362161835</v>
      </c>
      <c r="I28" s="0" t="n">
        <v>-0.159161651790858</v>
      </c>
      <c r="J28" s="0" t="n">
        <v>-0.299968916444432</v>
      </c>
      <c r="K28" s="0" t="n">
        <v>-0.0958883816128589</v>
      </c>
      <c r="L28" s="0" t="n">
        <f aca="false">SUM(B28:K28)</f>
        <v>0.414283845916443</v>
      </c>
      <c r="M28" s="0" t="n">
        <v>0</v>
      </c>
    </row>
    <row r="29" customFormat="false" ht="13.8" hidden="false" customHeight="false" outlineLevel="0" collapsed="false">
      <c r="A29" s="0" t="n">
        <v>575</v>
      </c>
      <c r="B29" s="0" t="n">
        <v>0.534297979951133</v>
      </c>
      <c r="C29" s="0" t="n">
        <v>0.0272921422880076</v>
      </c>
      <c r="D29" s="0" t="n">
        <v>-0.158094605628792</v>
      </c>
      <c r="E29" s="0" t="n">
        <v>-0.0225667746124</v>
      </c>
      <c r="F29" s="0" t="n">
        <v>0.111484233508355</v>
      </c>
      <c r="G29" s="0" t="n">
        <v>-0.120627987788615</v>
      </c>
      <c r="H29" s="0" t="n">
        <v>0.000492166362161835</v>
      </c>
      <c r="I29" s="0" t="n">
        <v>-0.159161651790858</v>
      </c>
      <c r="J29" s="0" t="n">
        <v>0.213408194034717</v>
      </c>
      <c r="K29" s="0" t="n">
        <v>-0.0958883816128589</v>
      </c>
      <c r="L29" s="0" t="n">
        <f aca="false">SUM(B29:K29)</f>
        <v>0.330635314710851</v>
      </c>
      <c r="M29" s="0" t="n">
        <v>0</v>
      </c>
    </row>
    <row r="30" customFormat="false" ht="13.8" hidden="false" customHeight="false" outlineLevel="0" collapsed="false">
      <c r="A30" s="0" t="n">
        <v>201</v>
      </c>
      <c r="B30" s="0" t="n">
        <v>-0.185977867997065</v>
      </c>
      <c r="C30" s="0" t="n">
        <v>0.0272921422880076</v>
      </c>
      <c r="D30" s="0" t="n">
        <v>0.30893467189861</v>
      </c>
      <c r="E30" s="0" t="n">
        <v>-0.0225667746124</v>
      </c>
      <c r="F30" s="0" t="n">
        <v>-0.0560894666510437</v>
      </c>
      <c r="G30" s="0" t="n">
        <v>-0.0708373232855993</v>
      </c>
      <c r="H30" s="0" t="n">
        <v>-0.030193122347464</v>
      </c>
      <c r="I30" s="0" t="n">
        <v>0.232257278473928</v>
      </c>
      <c r="J30" s="0" t="n">
        <v>0.213408194034717</v>
      </c>
      <c r="K30" s="0" t="n">
        <v>-0.0958883816128589</v>
      </c>
      <c r="L30" s="0" t="n">
        <f aca="false">SUM(B30:K30)</f>
        <v>0.320339350188832</v>
      </c>
      <c r="M30" s="0" t="n">
        <v>0</v>
      </c>
    </row>
    <row r="31" customFormat="false" ht="13.8" hidden="false" customHeight="false" outlineLevel="0" collapsed="false">
      <c r="A31" s="0" t="n">
        <v>17</v>
      </c>
      <c r="B31" s="0" t="n">
        <v>-0.185977867997065</v>
      </c>
      <c r="C31" s="0" t="n">
        <v>0.0272921422880076</v>
      </c>
      <c r="D31" s="0" t="n">
        <v>-0.158094605628792</v>
      </c>
      <c r="E31" s="0" t="n">
        <v>-0.0225667746124</v>
      </c>
      <c r="F31" s="0" t="n">
        <v>-0.0560894666510437</v>
      </c>
      <c r="G31" s="0" t="n">
        <v>-0.0708373232855993</v>
      </c>
      <c r="H31" s="0" t="n">
        <v>0.000492166362161835</v>
      </c>
      <c r="I31" s="0" t="n">
        <v>0.232257278473928</v>
      </c>
      <c r="J31" s="0" t="n">
        <v>0.559615787935423</v>
      </c>
      <c r="K31" s="0" t="n">
        <v>-0.0661766681844444</v>
      </c>
      <c r="L31" s="0" t="n">
        <f aca="false">SUM(B31:K31)</f>
        <v>0.259914668700176</v>
      </c>
      <c r="M31" s="0" t="n">
        <v>1</v>
      </c>
    </row>
    <row r="32" customFormat="false" ht="13.8" hidden="false" customHeight="false" outlineLevel="0" collapsed="false">
      <c r="A32" s="0" t="n">
        <v>91</v>
      </c>
      <c r="B32" s="0" t="n">
        <v>-0.185977867997065</v>
      </c>
      <c r="C32" s="0" t="n">
        <v>0.0272921422880076</v>
      </c>
      <c r="D32" s="0" t="n">
        <v>0.30893467189861</v>
      </c>
      <c r="E32" s="0" t="n">
        <v>-0.0225667746124</v>
      </c>
      <c r="F32" s="0" t="n">
        <v>-0.0560894666510437</v>
      </c>
      <c r="G32" s="0" t="n">
        <v>-0.120627987788615</v>
      </c>
      <c r="H32" s="0" t="n">
        <v>0.000492166362161835</v>
      </c>
      <c r="I32" s="0" t="n">
        <v>0.232257278473928</v>
      </c>
      <c r="J32" s="0" t="n">
        <v>-0.299968916444432</v>
      </c>
      <c r="K32" s="0" t="n">
        <v>0.3752719857607</v>
      </c>
      <c r="L32" s="0" t="n">
        <f aca="false">SUM(B32:K32)</f>
        <v>0.259017231289853</v>
      </c>
      <c r="M32" s="0" t="n">
        <v>0</v>
      </c>
    </row>
    <row r="33" customFormat="false" ht="13.8" hidden="false" customHeight="false" outlineLevel="0" collapsed="false">
      <c r="A33" s="0" t="n">
        <v>90</v>
      </c>
      <c r="B33" s="0" t="n">
        <v>0.534297979951133</v>
      </c>
      <c r="C33" s="0" t="n">
        <v>0.0272921422880076</v>
      </c>
      <c r="D33" s="0" t="n">
        <v>-0.158094605628792</v>
      </c>
      <c r="E33" s="0" t="n">
        <v>-0.0225667746124</v>
      </c>
      <c r="F33" s="0" t="n">
        <v>0.111484233508355</v>
      </c>
      <c r="G33" s="0" t="n">
        <v>-0.0708373232855993</v>
      </c>
      <c r="H33" s="0" t="n">
        <v>0.000492166362161835</v>
      </c>
      <c r="I33" s="0" t="n">
        <v>0.232257278473928</v>
      </c>
      <c r="J33" s="0" t="n">
        <v>-0.299968916444432</v>
      </c>
      <c r="K33" s="0" t="n">
        <v>-0.0958883816128589</v>
      </c>
      <c r="L33" s="0" t="n">
        <f aca="false">SUM(B33:K33)</f>
        <v>0.258467798999504</v>
      </c>
      <c r="M33" s="0" t="n">
        <v>0</v>
      </c>
    </row>
    <row r="34" customFormat="false" ht="13.8" hidden="false" customHeight="false" outlineLevel="0" collapsed="false">
      <c r="A34" s="0" t="n">
        <v>190</v>
      </c>
      <c r="B34" s="0" t="n">
        <v>0.534297979951133</v>
      </c>
      <c r="C34" s="0" t="n">
        <v>0.0272921422880076</v>
      </c>
      <c r="D34" s="0" t="n">
        <v>-0.158094605628792</v>
      </c>
      <c r="E34" s="0" t="n">
        <v>-0.0225667746124</v>
      </c>
      <c r="F34" s="0" t="n">
        <v>0.111484233508355</v>
      </c>
      <c r="G34" s="0" t="n">
        <v>-0.120627987788615</v>
      </c>
      <c r="H34" s="0" t="n">
        <v>0.000492166362161835</v>
      </c>
      <c r="I34" s="0" t="n">
        <v>0.232257278473928</v>
      </c>
      <c r="J34" s="0" t="n">
        <v>-0.299968916444432</v>
      </c>
      <c r="K34" s="0" t="n">
        <v>-0.0661766681844444</v>
      </c>
      <c r="L34" s="0" t="n">
        <f aca="false">SUM(B34:K34)</f>
        <v>0.238388847924903</v>
      </c>
      <c r="M34" s="0" t="n">
        <v>1</v>
      </c>
    </row>
    <row r="35" customFormat="false" ht="13.8" hidden="false" customHeight="false" outlineLevel="0" collapsed="false">
      <c r="A35" s="0" t="n">
        <v>358</v>
      </c>
      <c r="B35" s="0" t="n">
        <v>0.534297979951133</v>
      </c>
      <c r="C35" s="0" t="n">
        <v>0.0272921422880076</v>
      </c>
      <c r="D35" s="0" t="n">
        <v>-0.158094605628792</v>
      </c>
      <c r="E35" s="0" t="n">
        <v>-0.0225667746124</v>
      </c>
      <c r="F35" s="0" t="n">
        <v>-0.0560894666510437</v>
      </c>
      <c r="G35" s="0" t="n">
        <v>-0.120627987788615</v>
      </c>
      <c r="H35" s="0" t="n">
        <v>0.000492166362161835</v>
      </c>
      <c r="I35" s="0" t="n">
        <v>-0.159161651790858</v>
      </c>
      <c r="J35" s="0" t="n">
        <v>0.213408194034717</v>
      </c>
      <c r="K35" s="0" t="n">
        <v>-0.0661766681844444</v>
      </c>
      <c r="L35" s="0" t="n">
        <f aca="false">SUM(B35:K35)</f>
        <v>0.192773327979867</v>
      </c>
      <c r="M35" s="0" t="n">
        <v>0</v>
      </c>
    </row>
    <row r="36" customFormat="false" ht="13.8" hidden="false" customHeight="false" outlineLevel="0" collapsed="false">
      <c r="A36" s="0" t="n">
        <v>46</v>
      </c>
      <c r="B36" s="0" t="n">
        <v>0</v>
      </c>
      <c r="C36" s="0" t="n">
        <v>0.0272921422880076</v>
      </c>
      <c r="D36" s="0" t="n">
        <v>-0.158094605628792</v>
      </c>
      <c r="E36" s="0" t="n">
        <v>-0.0225667746124</v>
      </c>
      <c r="F36" s="0" t="n">
        <v>0.111484233508355</v>
      </c>
      <c r="G36" s="0" t="n">
        <v>-0.120627987788615</v>
      </c>
      <c r="H36" s="0" t="n">
        <v>0.000492166362161835</v>
      </c>
      <c r="I36" s="0" t="n">
        <v>0.232257278473928</v>
      </c>
      <c r="J36" s="0" t="n">
        <v>0.213408194034717</v>
      </c>
      <c r="K36" s="0" t="n">
        <v>-0.0958883816128589</v>
      </c>
      <c r="L36" s="0" t="n">
        <f aca="false">SUM(B36:K36)</f>
        <v>0.187756265024504</v>
      </c>
      <c r="M36" s="0" t="n">
        <v>0</v>
      </c>
    </row>
    <row r="37" customFormat="false" ht="13.8" hidden="false" customHeight="false" outlineLevel="0" collapsed="false">
      <c r="A37" s="0" t="n">
        <v>487</v>
      </c>
      <c r="B37" s="0" t="n">
        <v>0.534297979951133</v>
      </c>
      <c r="C37" s="0" t="n">
        <v>0.0272921422880076</v>
      </c>
      <c r="D37" s="0" t="n">
        <v>-0.158094605628792</v>
      </c>
      <c r="E37" s="0" t="n">
        <v>-0.0225667746124</v>
      </c>
      <c r="F37" s="0" t="n">
        <v>-0.0560894666510437</v>
      </c>
      <c r="G37" s="0" t="n">
        <v>-0.120627987788615</v>
      </c>
      <c r="H37" s="0" t="n">
        <v>-0.030193122347464</v>
      </c>
      <c r="I37" s="0" t="n">
        <v>-0.159161651790858</v>
      </c>
      <c r="J37" s="0" t="n">
        <v>0.213408194034717</v>
      </c>
      <c r="K37" s="0" t="n">
        <v>-0.0958883816128589</v>
      </c>
      <c r="L37" s="0" t="n">
        <f aca="false">SUM(B37:K37)</f>
        <v>0.132376325841826</v>
      </c>
      <c r="M37" s="0" t="n">
        <v>0</v>
      </c>
    </row>
    <row r="38" customFormat="false" ht="13.8" hidden="false" customHeight="false" outlineLevel="0" collapsed="false">
      <c r="A38" s="0" t="n">
        <v>59</v>
      </c>
      <c r="B38" s="0" t="n">
        <v>0.534297979951133</v>
      </c>
      <c r="C38" s="0" t="n">
        <v>0.0272921422880076</v>
      </c>
      <c r="D38" s="0" t="n">
        <v>0.30893467189861</v>
      </c>
      <c r="E38" s="0" t="n">
        <v>-0.0225667746124</v>
      </c>
      <c r="F38" s="0" t="n">
        <v>-0.0560894666510437</v>
      </c>
      <c r="G38" s="0" t="n">
        <v>-0.120627987788615</v>
      </c>
      <c r="H38" s="0" t="n">
        <v>0.000492166362161835</v>
      </c>
      <c r="I38" s="0" t="n">
        <v>-0.159161651790858</v>
      </c>
      <c r="J38" s="0" t="n">
        <v>-0.299968916444432</v>
      </c>
      <c r="K38" s="0" t="n">
        <v>-0.0958883816128589</v>
      </c>
      <c r="L38" s="0" t="n">
        <f aca="false">SUM(B38:K38)</f>
        <v>0.116713781599706</v>
      </c>
      <c r="M38" s="0" t="n">
        <v>0</v>
      </c>
    </row>
    <row r="39" customFormat="false" ht="13.8" hidden="false" customHeight="false" outlineLevel="0" collapsed="false">
      <c r="A39" s="0" t="n">
        <v>19</v>
      </c>
      <c r="B39" s="0" t="n">
        <v>-0.185977867997065</v>
      </c>
      <c r="C39" s="0" t="n">
        <v>0.0272921422880076</v>
      </c>
      <c r="D39" s="0" t="n">
        <v>0.30893467189861</v>
      </c>
      <c r="E39" s="0" t="n">
        <v>-0.0225667746124</v>
      </c>
      <c r="F39" s="0" t="n">
        <v>0.111484233508355</v>
      </c>
      <c r="G39" s="0" t="n">
        <v>-0.120627987788615</v>
      </c>
      <c r="H39" s="0" t="n">
        <v>-0.030193122347464</v>
      </c>
      <c r="I39" s="0" t="n">
        <v>-0.159161651790858</v>
      </c>
      <c r="J39" s="0" t="n">
        <v>0.213408194034717</v>
      </c>
      <c r="K39" s="0" t="n">
        <v>-0.0958883816128589</v>
      </c>
      <c r="L39" s="0" t="n">
        <f aca="false">SUM(B39:K39)</f>
        <v>0.04670345558043</v>
      </c>
      <c r="M39" s="0" t="n">
        <v>0</v>
      </c>
    </row>
    <row r="40" customFormat="false" ht="13.8" hidden="false" customHeight="false" outlineLevel="0" collapsed="false">
      <c r="A40" s="0" t="n">
        <v>236</v>
      </c>
      <c r="B40" s="0" t="n">
        <v>-0.185977867997065</v>
      </c>
      <c r="C40" s="0" t="n">
        <v>0.0272921422880076</v>
      </c>
      <c r="D40" s="0" t="n">
        <v>0.30893467189861</v>
      </c>
      <c r="E40" s="0" t="n">
        <v>-0.0225667746124</v>
      </c>
      <c r="F40" s="0" t="n">
        <v>0.111484233508355</v>
      </c>
      <c r="G40" s="0" t="n">
        <v>-0.120627987788615</v>
      </c>
      <c r="H40" s="0" t="n">
        <v>-0.030193122347464</v>
      </c>
      <c r="I40" s="0" t="n">
        <v>-0.159161651790858</v>
      </c>
      <c r="J40" s="0" t="n">
        <v>-0.299968916444432</v>
      </c>
      <c r="K40" s="0" t="n">
        <v>0.3752719857607</v>
      </c>
      <c r="L40" s="0" t="n">
        <f aca="false">SUM(B40:K40)</f>
        <v>0.0044867124748405</v>
      </c>
      <c r="M40" s="0" t="n">
        <v>1</v>
      </c>
    </row>
    <row r="41" customFormat="false" ht="13.8" hidden="false" customHeight="false" outlineLevel="0" collapsed="false">
      <c r="A41" s="0" t="n">
        <v>490</v>
      </c>
      <c r="B41" s="0" t="n">
        <v>-0.185977867997065</v>
      </c>
      <c r="C41" s="0" t="n">
        <v>0.0272921422880076</v>
      </c>
      <c r="D41" s="0" t="n">
        <v>-0.158094605628792</v>
      </c>
      <c r="E41" s="0" t="n">
        <v>-0.0225667746124</v>
      </c>
      <c r="F41" s="0" t="n">
        <v>-0.0560894666510437</v>
      </c>
      <c r="G41" s="0" t="n">
        <v>-0.0708373232855993</v>
      </c>
      <c r="H41" s="0" t="n">
        <v>0.000492166362161835</v>
      </c>
      <c r="I41" s="0" t="n">
        <v>-0.159161651790858</v>
      </c>
      <c r="J41" s="0" t="n">
        <v>0.213408194034717</v>
      </c>
      <c r="K41" s="0" t="n">
        <v>0.3752719857607</v>
      </c>
      <c r="L41" s="0" t="n">
        <f aca="false">SUM(B41:K41)</f>
        <v>-0.0362632015201711</v>
      </c>
      <c r="M41" s="0" t="n">
        <v>0</v>
      </c>
    </row>
    <row r="42" customFormat="false" ht="13.8" hidden="false" customHeight="false" outlineLevel="0" collapsed="false">
      <c r="A42" s="0" t="n">
        <v>168</v>
      </c>
      <c r="B42" s="0" t="n">
        <v>-0.185977867997065</v>
      </c>
      <c r="C42" s="0" t="n">
        <v>0.0272921422880076</v>
      </c>
      <c r="D42" s="0" t="n">
        <v>0.30893467189861</v>
      </c>
      <c r="E42" s="0" t="n">
        <v>-0.0225667746124</v>
      </c>
      <c r="F42" s="0" t="n">
        <v>-0.0560894666510437</v>
      </c>
      <c r="G42" s="0" t="n">
        <v>-0.0708373232855993</v>
      </c>
      <c r="H42" s="0" t="n">
        <v>0.000492166362161835</v>
      </c>
      <c r="I42" s="0" t="n">
        <v>-0.159161651790858</v>
      </c>
      <c r="J42" s="0" t="n">
        <v>0.213408194034717</v>
      </c>
      <c r="K42" s="0" t="n">
        <v>-0.0958883816128589</v>
      </c>
      <c r="L42" s="0" t="n">
        <f aca="false">SUM(B42:K42)</f>
        <v>-0.0403942913663278</v>
      </c>
      <c r="M42" s="0" t="n">
        <v>0</v>
      </c>
    </row>
    <row r="43" customFormat="false" ht="13.8" hidden="false" customHeight="false" outlineLevel="0" collapsed="false">
      <c r="A43" s="0" t="n">
        <v>294</v>
      </c>
      <c r="B43" s="0" t="n">
        <v>-0.185977867997065</v>
      </c>
      <c r="C43" s="0" t="n">
        <v>0.0272921422880076</v>
      </c>
      <c r="D43" s="0" t="n">
        <v>0.30893467189861</v>
      </c>
      <c r="E43" s="0" t="n">
        <v>-0.0225667746124</v>
      </c>
      <c r="F43" s="0" t="n">
        <v>0.111484233508355</v>
      </c>
      <c r="G43" s="0" t="n">
        <v>-0.120627987788615</v>
      </c>
      <c r="H43" s="0" t="n">
        <v>-0.030193122347464</v>
      </c>
      <c r="I43" s="0" t="n">
        <v>0.232257278473928</v>
      </c>
      <c r="J43" s="0" t="n">
        <v>-0.299968916444432</v>
      </c>
      <c r="K43" s="0" t="n">
        <v>-0.0661766681844444</v>
      </c>
      <c r="L43" s="0" t="n">
        <f aca="false">SUM(B43:K43)</f>
        <v>-0.0455430112055181</v>
      </c>
      <c r="M43" s="0" t="n">
        <v>0</v>
      </c>
    </row>
    <row r="44" customFormat="false" ht="13.8" hidden="false" customHeight="false" outlineLevel="0" collapsed="false">
      <c r="A44" s="0" t="n">
        <v>252</v>
      </c>
      <c r="B44" s="0" t="n">
        <v>-0.185977867997065</v>
      </c>
      <c r="C44" s="0" t="n">
        <v>0.0272921422880076</v>
      </c>
      <c r="D44" s="0" t="n">
        <v>-0.158094605628792</v>
      </c>
      <c r="E44" s="0" t="n">
        <v>-0.0225667746124</v>
      </c>
      <c r="F44" s="0" t="n">
        <v>-0.0560894666510437</v>
      </c>
      <c r="G44" s="0" t="n">
        <v>-0.120627987788615</v>
      </c>
      <c r="H44" s="0" t="n">
        <v>0.000492166362161835</v>
      </c>
      <c r="I44" s="0" t="n">
        <v>-0.159161651790858</v>
      </c>
      <c r="J44" s="0" t="n">
        <v>0.213408194034717</v>
      </c>
      <c r="K44" s="0" t="n">
        <v>0.3752719857607</v>
      </c>
      <c r="L44" s="0" t="n">
        <f aca="false">SUM(B44:K44)</f>
        <v>-0.0860538660231865</v>
      </c>
      <c r="M44" s="0" t="n">
        <v>0</v>
      </c>
    </row>
    <row r="45" customFormat="false" ht="13.8" hidden="false" customHeight="false" outlineLevel="0" collapsed="false">
      <c r="A45" s="0" t="n">
        <v>519</v>
      </c>
      <c r="B45" s="0" t="n">
        <v>-0.185977867997065</v>
      </c>
      <c r="C45" s="0" t="n">
        <v>0.0272921422880076</v>
      </c>
      <c r="D45" s="0" t="n">
        <v>-0.158094605628792</v>
      </c>
      <c r="E45" s="0" t="n">
        <v>-0.0225667746124</v>
      </c>
      <c r="F45" s="0" t="n">
        <v>-0.0560894666510437</v>
      </c>
      <c r="G45" s="0" t="n">
        <v>-0.0708373232855993</v>
      </c>
      <c r="H45" s="0" t="n">
        <v>0.000492166362161835</v>
      </c>
      <c r="I45" s="0" t="n">
        <v>0.232257278473928</v>
      </c>
      <c r="J45" s="0" t="n">
        <v>0.213408194034717</v>
      </c>
      <c r="K45" s="0" t="n">
        <v>-0.0661766681844444</v>
      </c>
      <c r="L45" s="0" t="n">
        <f aca="false">SUM(B45:K45)</f>
        <v>-0.0862929252005298</v>
      </c>
      <c r="M45" s="0" t="n">
        <v>0</v>
      </c>
    </row>
    <row r="46" customFormat="false" ht="13.8" hidden="false" customHeight="false" outlineLevel="0" collapsed="false">
      <c r="A46" s="0" t="n">
        <v>284</v>
      </c>
      <c r="B46" s="0" t="n">
        <v>-0.185977867997065</v>
      </c>
      <c r="C46" s="0" t="n">
        <v>0.0272921422880076</v>
      </c>
      <c r="D46" s="0" t="n">
        <v>0.30893467189861</v>
      </c>
      <c r="E46" s="0" t="n">
        <v>-0.0271019297777913</v>
      </c>
      <c r="F46" s="0" t="n">
        <v>-0.0560894666510437</v>
      </c>
      <c r="G46" s="0" t="n">
        <v>-0.120627987788615</v>
      </c>
      <c r="H46" s="0" t="n">
        <v>0.000492166362161835</v>
      </c>
      <c r="I46" s="0" t="n">
        <v>-0.159161651790858</v>
      </c>
      <c r="J46" s="0" t="n">
        <v>0.213408194034717</v>
      </c>
      <c r="K46" s="0" t="n">
        <v>-0.0958883816128589</v>
      </c>
      <c r="L46" s="0" t="n">
        <f aca="false">SUM(B46:K46)</f>
        <v>-0.0947201110347345</v>
      </c>
      <c r="M46" s="0" t="n">
        <v>0</v>
      </c>
    </row>
    <row r="47" customFormat="false" ht="13.8" hidden="false" customHeight="false" outlineLevel="0" collapsed="false">
      <c r="A47" s="0" t="n">
        <v>222</v>
      </c>
      <c r="B47" s="0" t="n">
        <v>0.534297979951133</v>
      </c>
      <c r="C47" s="0" t="n">
        <v>0.0272921422880076</v>
      </c>
      <c r="D47" s="0" t="n">
        <v>-0.158094605628792</v>
      </c>
      <c r="E47" s="0" t="n">
        <v>-0.0271019297777913</v>
      </c>
      <c r="F47" s="0" t="n">
        <v>0.111484233508355</v>
      </c>
      <c r="G47" s="0" t="n">
        <v>-0.0708373232855993</v>
      </c>
      <c r="H47" s="0" t="n">
        <v>0.000492166362161835</v>
      </c>
      <c r="I47" s="0" t="n">
        <v>-0.159161651790858</v>
      </c>
      <c r="J47" s="0" t="n">
        <v>-0.299968916444432</v>
      </c>
      <c r="K47" s="0" t="n">
        <v>-0.0958883816128589</v>
      </c>
      <c r="L47" s="0" t="n">
        <f aca="false">SUM(B47:K47)</f>
        <v>-0.137486286430673</v>
      </c>
      <c r="M47" s="0" t="n">
        <v>0</v>
      </c>
    </row>
    <row r="48" customFormat="false" ht="13.8" hidden="false" customHeight="false" outlineLevel="0" collapsed="false">
      <c r="A48" s="0" t="n">
        <v>12</v>
      </c>
      <c r="B48" s="0" t="n">
        <v>-0.185977867997065</v>
      </c>
      <c r="C48" s="0" t="n">
        <v>0.0272921422880076</v>
      </c>
      <c r="D48" s="0" t="n">
        <v>-0.158094605628792</v>
      </c>
      <c r="E48" s="0" t="n">
        <v>-0.0225667746124</v>
      </c>
      <c r="F48" s="0" t="n">
        <v>-0.0560894666510437</v>
      </c>
      <c r="G48" s="0" t="n">
        <v>-0.0708373232855993</v>
      </c>
      <c r="H48" s="0" t="n">
        <v>-0.030193122347464</v>
      </c>
      <c r="I48" s="0" t="n">
        <v>0.232257278473928</v>
      </c>
      <c r="J48" s="0" t="n">
        <v>0.213408194034717</v>
      </c>
      <c r="K48" s="0" t="n">
        <v>-0.0958883816128589</v>
      </c>
      <c r="L48" s="0" t="n">
        <f aca="false">SUM(B48:K48)</f>
        <v>-0.14668992733857</v>
      </c>
      <c r="M48" s="0" t="n">
        <v>0</v>
      </c>
    </row>
    <row r="49" customFormat="false" ht="13.8" hidden="false" customHeight="false" outlineLevel="0" collapsed="false">
      <c r="A49" s="0" t="n">
        <v>55</v>
      </c>
      <c r="B49" s="0" t="n">
        <v>0.534297979951133</v>
      </c>
      <c r="C49" s="0" t="n">
        <v>0.0272921422880076</v>
      </c>
      <c r="D49" s="0" t="n">
        <v>-0.158094605628792</v>
      </c>
      <c r="E49" s="0" t="n">
        <v>-0.0271019297777913</v>
      </c>
      <c r="F49" s="0" t="n">
        <v>0.111484233508355</v>
      </c>
      <c r="G49" s="0" t="n">
        <v>-0.120627987788615</v>
      </c>
      <c r="H49" s="0" t="n">
        <v>0.000492166362161835</v>
      </c>
      <c r="I49" s="0" t="n">
        <v>-0.159161651790858</v>
      </c>
      <c r="J49" s="0" t="n">
        <v>-0.299968916444432</v>
      </c>
      <c r="K49" s="0" t="n">
        <v>-0.0661766681844444</v>
      </c>
      <c r="L49" s="0" t="n">
        <f aca="false">SUM(B49:K49)</f>
        <v>-0.157565237505274</v>
      </c>
      <c r="M49" s="0" t="n">
        <v>0</v>
      </c>
    </row>
    <row r="50" customFormat="false" ht="13.8" hidden="false" customHeight="false" outlineLevel="0" collapsed="false">
      <c r="A50" s="0" t="n">
        <v>22</v>
      </c>
      <c r="B50" s="0" t="n">
        <v>-0.185977867997065</v>
      </c>
      <c r="C50" s="0" t="n">
        <v>0.0272921422880076</v>
      </c>
      <c r="D50" s="0" t="n">
        <v>0.30893467189861</v>
      </c>
      <c r="E50" s="0" t="n">
        <v>-0.0225667746124</v>
      </c>
      <c r="F50" s="0" t="n">
        <v>-0.0560894666510437</v>
      </c>
      <c r="G50" s="0" t="n">
        <v>-0.0708373232855993</v>
      </c>
      <c r="H50" s="0" t="n">
        <v>0.000492166362161835</v>
      </c>
      <c r="I50" s="0" t="n">
        <v>0.232257278473928</v>
      </c>
      <c r="J50" s="0" t="n">
        <v>-0.299968916444432</v>
      </c>
      <c r="K50" s="0" t="n">
        <v>-0.0958883816128589</v>
      </c>
      <c r="L50" s="0" t="n">
        <f aca="false">SUM(B50:K50)</f>
        <v>-0.16235247158069</v>
      </c>
      <c r="M50" s="0" t="n">
        <v>0</v>
      </c>
    </row>
    <row r="51" customFormat="false" ht="13.8" hidden="false" customHeight="false" outlineLevel="0" collapsed="false">
      <c r="A51" s="0" t="n">
        <v>199</v>
      </c>
      <c r="B51" s="0" t="n">
        <v>-0.185977867997065</v>
      </c>
      <c r="C51" s="0" t="n">
        <v>0.0272921422880076</v>
      </c>
      <c r="D51" s="0" t="n">
        <v>0.30893467189861</v>
      </c>
      <c r="E51" s="0" t="n">
        <v>-0.0225667746124</v>
      </c>
      <c r="F51" s="0" t="n">
        <v>-0.0560894666510437</v>
      </c>
      <c r="G51" s="0" t="n">
        <v>-0.120627987788615</v>
      </c>
      <c r="H51" s="0" t="n">
        <v>0.000492166362161835</v>
      </c>
      <c r="I51" s="0" t="n">
        <v>0.232257278473928</v>
      </c>
      <c r="J51" s="0" t="n">
        <v>-0.299968916444432</v>
      </c>
      <c r="K51" s="0" t="n">
        <v>-0.0661766681844444</v>
      </c>
      <c r="L51" s="0" t="n">
        <f aca="false">SUM(B51:K51)</f>
        <v>-0.182431422655291</v>
      </c>
      <c r="M51" s="0" t="n">
        <v>0</v>
      </c>
    </row>
    <row r="52" customFormat="false" ht="13.8" hidden="false" customHeight="false" outlineLevel="0" collapsed="false">
      <c r="A52" s="0" t="n">
        <v>489</v>
      </c>
      <c r="B52" s="0" t="n">
        <v>-0.185977867997065</v>
      </c>
      <c r="C52" s="0" t="n">
        <v>0.0272921422880076</v>
      </c>
      <c r="D52" s="0" t="n">
        <v>0.30893467189861</v>
      </c>
      <c r="E52" s="0" t="n">
        <v>-0.0271019297777913</v>
      </c>
      <c r="F52" s="0" t="n">
        <v>-0.0560894666510437</v>
      </c>
      <c r="G52" s="0" t="n">
        <v>-0.120627987788615</v>
      </c>
      <c r="H52" s="0" t="n">
        <v>0.000492166362161835</v>
      </c>
      <c r="I52" s="0" t="n">
        <v>0.232257278473928</v>
      </c>
      <c r="J52" s="0" t="n">
        <v>-0.299968916444432</v>
      </c>
      <c r="K52" s="0" t="n">
        <v>-0.0661766681844444</v>
      </c>
      <c r="L52" s="0" t="n">
        <f aca="false">SUM(B52:K52)</f>
        <v>-0.186966577820683</v>
      </c>
      <c r="M52" s="0" t="n">
        <v>0</v>
      </c>
    </row>
    <row r="53" customFormat="false" ht="13.8" hidden="false" customHeight="false" outlineLevel="0" collapsed="false">
      <c r="A53" s="0" t="n">
        <v>349</v>
      </c>
      <c r="B53" s="0" t="n">
        <v>-0.185977867997065</v>
      </c>
      <c r="C53" s="0" t="n">
        <v>0.0272921422880076</v>
      </c>
      <c r="D53" s="0" t="n">
        <v>-0.158094605628792</v>
      </c>
      <c r="E53" s="0" t="n">
        <v>-0.0225667746124</v>
      </c>
      <c r="F53" s="0" t="n">
        <v>-0.0560894666510437</v>
      </c>
      <c r="G53" s="0" t="n">
        <v>-0.120627987788615</v>
      </c>
      <c r="H53" s="0" t="n">
        <v>-0.030193122347464</v>
      </c>
      <c r="I53" s="0" t="n">
        <v>0.232257278473928</v>
      </c>
      <c r="J53" s="0" t="n">
        <v>0.213408194034717</v>
      </c>
      <c r="K53" s="0" t="n">
        <v>-0.0958883816128589</v>
      </c>
      <c r="L53" s="0" t="n">
        <f aca="false">SUM(B53:K53)</f>
        <v>-0.196480591841586</v>
      </c>
      <c r="M53" s="0" t="n">
        <v>0</v>
      </c>
    </row>
    <row r="54" customFormat="false" ht="13.8" hidden="false" customHeight="false" outlineLevel="0" collapsed="false">
      <c r="A54" s="0" t="n">
        <v>439</v>
      </c>
      <c r="B54" s="0" t="n">
        <v>-0.185977867997065</v>
      </c>
      <c r="C54" s="0" t="n">
        <v>0.0272921422880076</v>
      </c>
      <c r="D54" s="0" t="n">
        <v>-0.158094605628792</v>
      </c>
      <c r="E54" s="0" t="n">
        <v>-0.0225667746124</v>
      </c>
      <c r="F54" s="0" t="n">
        <v>-0.0560894666510437</v>
      </c>
      <c r="G54" s="0" t="n">
        <v>-0.120627987788615</v>
      </c>
      <c r="H54" s="0" t="n">
        <v>0.000492166362161835</v>
      </c>
      <c r="I54" s="0" t="n">
        <v>-0.159161651790858</v>
      </c>
      <c r="J54" s="0" t="n">
        <v>0.559615787935423</v>
      </c>
      <c r="K54" s="0" t="n">
        <v>-0.0958883816128589</v>
      </c>
      <c r="L54" s="0" t="n">
        <f aca="false">SUM(B54:K54)</f>
        <v>-0.21100663949604</v>
      </c>
      <c r="M54" s="0" t="n">
        <v>0</v>
      </c>
    </row>
    <row r="55" customFormat="false" ht="13.8" hidden="false" customHeight="false" outlineLevel="0" collapsed="false">
      <c r="A55" s="0" t="n">
        <v>546</v>
      </c>
      <c r="B55" s="0" t="n">
        <v>-0.185977867997065</v>
      </c>
      <c r="C55" s="0" t="n">
        <v>0.0272921422880076</v>
      </c>
      <c r="D55" s="0" t="n">
        <v>0.30893467189861</v>
      </c>
      <c r="E55" s="0" t="n">
        <v>-0.0271019297777913</v>
      </c>
      <c r="F55" s="0" t="n">
        <v>-0.0560894666510437</v>
      </c>
      <c r="G55" s="0" t="n">
        <v>-0.120627987788615</v>
      </c>
      <c r="H55" s="0" t="n">
        <v>0.000492166362161835</v>
      </c>
      <c r="I55" s="0" t="n">
        <v>0.232257278473928</v>
      </c>
      <c r="J55" s="0" t="n">
        <v>-0.299968916444432</v>
      </c>
      <c r="K55" s="0" t="n">
        <v>-0.0958883816128589</v>
      </c>
      <c r="L55" s="0" t="n">
        <f aca="false">SUM(B55:K55)</f>
        <v>-0.216678291249097</v>
      </c>
      <c r="M55" s="0" t="n">
        <v>0</v>
      </c>
    </row>
    <row r="56" customFormat="false" ht="13.8" hidden="false" customHeight="false" outlineLevel="0" collapsed="false">
      <c r="A56" s="0" t="n">
        <v>370</v>
      </c>
      <c r="B56" s="0" t="n">
        <v>0.534297979951133</v>
      </c>
      <c r="C56" s="0" t="n">
        <v>-0.526093095896779</v>
      </c>
      <c r="D56" s="0" t="n">
        <v>-0.158094605628792</v>
      </c>
      <c r="E56" s="0" t="n">
        <v>-0.0271019297777913</v>
      </c>
      <c r="F56" s="0" t="n">
        <v>0.111484233508355</v>
      </c>
      <c r="G56" s="0" t="n">
        <v>-0.120627987788615</v>
      </c>
      <c r="H56" s="0" t="n">
        <v>0.000492166362161835</v>
      </c>
      <c r="I56" s="0" t="n">
        <v>-0.159161651790858</v>
      </c>
      <c r="J56" s="0" t="n">
        <v>0.213408194034717</v>
      </c>
      <c r="K56" s="0" t="n">
        <v>-0.0958883816128589</v>
      </c>
      <c r="L56" s="0" t="n">
        <f aca="false">SUM(B56:K56)</f>
        <v>-0.227285078639327</v>
      </c>
      <c r="M56" s="0" t="n">
        <v>0</v>
      </c>
    </row>
    <row r="57" customFormat="false" ht="13.8" hidden="false" customHeight="false" outlineLevel="0" collapsed="false">
      <c r="A57" s="0" t="n">
        <v>324</v>
      </c>
      <c r="B57" s="0" t="n">
        <v>0.534297979951133</v>
      </c>
      <c r="C57" s="0" t="n">
        <v>0.0272921422880076</v>
      </c>
      <c r="D57" s="0" t="n">
        <v>-0.158094605628792</v>
      </c>
      <c r="E57" s="0" t="n">
        <v>-0.0225667746124</v>
      </c>
      <c r="F57" s="0" t="n">
        <v>-0.0560894666510437</v>
      </c>
      <c r="G57" s="0" t="n">
        <v>-0.0708373232855993</v>
      </c>
      <c r="H57" s="0" t="n">
        <v>0.000492166362161835</v>
      </c>
      <c r="I57" s="0" t="n">
        <v>-0.159161651790858</v>
      </c>
      <c r="J57" s="0" t="n">
        <v>-0.299968916444432</v>
      </c>
      <c r="K57" s="0" t="n">
        <v>-0.0661766681844444</v>
      </c>
      <c r="L57" s="0" t="n">
        <f aca="false">SUM(B57:K57)</f>
        <v>-0.270813117996266</v>
      </c>
      <c r="M57" s="0" t="n">
        <v>0</v>
      </c>
    </row>
    <row r="58" customFormat="false" ht="13.8" hidden="false" customHeight="false" outlineLevel="0" collapsed="false">
      <c r="A58" s="0" t="n">
        <v>107</v>
      </c>
      <c r="B58" s="0" t="n">
        <v>-0.185977867997065</v>
      </c>
      <c r="C58" s="0" t="n">
        <v>0.0272921422880076</v>
      </c>
      <c r="D58" s="0" t="n">
        <v>-0.158094605628792</v>
      </c>
      <c r="E58" s="0" t="n">
        <v>-0.0225667746124</v>
      </c>
      <c r="F58" s="0" t="n">
        <v>0.111484233508355</v>
      </c>
      <c r="G58" s="0" t="n">
        <v>-0.0708373232855993</v>
      </c>
      <c r="H58" s="0" t="n">
        <v>0.000492166362161835</v>
      </c>
      <c r="I58" s="0" t="n">
        <v>-0.159161651790858</v>
      </c>
      <c r="J58" s="0" t="n">
        <v>0.213408194034717</v>
      </c>
      <c r="K58" s="0" t="n">
        <v>-0.0661766681844444</v>
      </c>
      <c r="L58" s="0" t="n">
        <f aca="false">SUM(B58:K58)</f>
        <v>-0.310138155305917</v>
      </c>
      <c r="M58" s="0" t="n">
        <v>0</v>
      </c>
    </row>
    <row r="59" customFormat="false" ht="13.8" hidden="false" customHeight="false" outlineLevel="0" collapsed="false">
      <c r="A59" s="0" t="n">
        <v>514</v>
      </c>
      <c r="B59" s="0" t="n">
        <v>0.534297979951133</v>
      </c>
      <c r="C59" s="0" t="n">
        <v>0.0272921422880076</v>
      </c>
      <c r="D59" s="0" t="n">
        <v>-0.158094605628792</v>
      </c>
      <c r="E59" s="0" t="n">
        <v>-0.0225667746124</v>
      </c>
      <c r="F59" s="0" t="n">
        <v>-0.0560894666510437</v>
      </c>
      <c r="G59" s="0" t="n">
        <v>-0.120627987788615</v>
      </c>
      <c r="H59" s="0" t="n">
        <v>0.000492166362161835</v>
      </c>
      <c r="I59" s="0" t="n">
        <v>-0.159161651790858</v>
      </c>
      <c r="J59" s="0" t="n">
        <v>-0.299968916444432</v>
      </c>
      <c r="K59" s="0" t="n">
        <v>-0.0958883816128589</v>
      </c>
      <c r="L59" s="0" t="n">
        <f aca="false">SUM(B59:K59)</f>
        <v>-0.350315495927696</v>
      </c>
      <c r="M59" s="0" t="n">
        <v>0</v>
      </c>
    </row>
    <row r="60" customFormat="false" ht="13.8" hidden="false" customHeight="false" outlineLevel="0" collapsed="false">
      <c r="A60" s="0" t="n">
        <v>339</v>
      </c>
      <c r="B60" s="0" t="n">
        <v>-0.185977867997065</v>
      </c>
      <c r="C60" s="0" t="n">
        <v>0.0272921422880076</v>
      </c>
      <c r="D60" s="0" t="n">
        <v>-0.158094605628792</v>
      </c>
      <c r="E60" s="0" t="n">
        <v>-0.0225667746124</v>
      </c>
      <c r="F60" s="0" t="n">
        <v>0.111484233508355</v>
      </c>
      <c r="G60" s="0" t="n">
        <v>-0.120627987788615</v>
      </c>
      <c r="H60" s="0" t="n">
        <v>0.000492166362161835</v>
      </c>
      <c r="I60" s="0" t="n">
        <v>-0.159161651790858</v>
      </c>
      <c r="J60" s="0" t="n">
        <v>0.213408194034717</v>
      </c>
      <c r="K60" s="0" t="n">
        <v>-0.0661766681844444</v>
      </c>
      <c r="L60" s="0" t="n">
        <f aca="false">SUM(B60:K60)</f>
        <v>-0.359928819808932</v>
      </c>
      <c r="M60" s="0" t="n">
        <v>0</v>
      </c>
    </row>
    <row r="61" customFormat="false" ht="13.8" hidden="false" customHeight="false" outlineLevel="0" collapsed="false">
      <c r="A61" s="0" t="n">
        <v>551</v>
      </c>
      <c r="B61" s="0" t="n">
        <v>0.534297979951133</v>
      </c>
      <c r="C61" s="0" t="n">
        <v>0.0272921422880076</v>
      </c>
      <c r="D61" s="0" t="n">
        <v>-0.158094605628792</v>
      </c>
      <c r="E61" s="0" t="n">
        <v>-0.0225667746124</v>
      </c>
      <c r="F61" s="0" t="n">
        <v>-0.0560894666510437</v>
      </c>
      <c r="G61" s="0" t="n">
        <v>-0.120627987788615</v>
      </c>
      <c r="H61" s="0" t="n">
        <v>-0.030193122347464</v>
      </c>
      <c r="I61" s="0" t="n">
        <v>-0.159161651790858</v>
      </c>
      <c r="J61" s="0" t="n">
        <v>-0.299968916444432</v>
      </c>
      <c r="K61" s="0" t="n">
        <v>-0.0958883816128589</v>
      </c>
      <c r="L61" s="0" t="n">
        <f aca="false">SUM(B61:K61)</f>
        <v>-0.381000784637322</v>
      </c>
      <c r="M61" s="0" t="n">
        <v>1</v>
      </c>
    </row>
    <row r="62" customFormat="false" ht="13.8" hidden="false" customHeight="false" outlineLevel="0" collapsed="false">
      <c r="A62" s="0" t="n">
        <v>272</v>
      </c>
      <c r="B62" s="0" t="n">
        <v>-0.185977867997065</v>
      </c>
      <c r="C62" s="0" t="n">
        <v>0.0272921422880076</v>
      </c>
      <c r="D62" s="0" t="n">
        <v>-0.158094605628792</v>
      </c>
      <c r="E62" s="0" t="n">
        <v>-0.0225667746124</v>
      </c>
      <c r="F62" s="0" t="n">
        <v>0.111484233508355</v>
      </c>
      <c r="G62" s="0" t="n">
        <v>-0.0708373232855993</v>
      </c>
      <c r="H62" s="0" t="n">
        <v>0.000492166362161835</v>
      </c>
      <c r="I62" s="0" t="n">
        <v>-0.159161651790858</v>
      </c>
      <c r="J62" s="0" t="n">
        <v>-0.299968916444432</v>
      </c>
      <c r="K62" s="0" t="n">
        <v>0.3752719857607</v>
      </c>
      <c r="L62" s="0" t="n">
        <f aca="false">SUM(B62:K62)</f>
        <v>-0.382066611839921</v>
      </c>
      <c r="M62" s="0" t="n">
        <v>0</v>
      </c>
    </row>
    <row r="63" customFormat="false" ht="13.8" hidden="false" customHeight="false" outlineLevel="0" collapsed="false">
      <c r="A63" s="0" t="n">
        <v>42</v>
      </c>
      <c r="B63" s="0" t="n">
        <v>-0.185977867997065</v>
      </c>
      <c r="C63" s="0" t="n">
        <v>0.0272921422880076</v>
      </c>
      <c r="D63" s="0" t="n">
        <v>-0.158094605628792</v>
      </c>
      <c r="E63" s="0" t="n">
        <v>-0.0225667746124</v>
      </c>
      <c r="F63" s="0" t="n">
        <v>0.111484233508355</v>
      </c>
      <c r="G63" s="0" t="n">
        <v>-0.120627987788615</v>
      </c>
      <c r="H63" s="0" t="n">
        <v>0.000492166362161835</v>
      </c>
      <c r="I63" s="0" t="n">
        <v>-0.159161651790858</v>
      </c>
      <c r="J63" s="0" t="n">
        <v>0.213408194034717</v>
      </c>
      <c r="K63" s="0" t="n">
        <v>-0.0958883816128589</v>
      </c>
      <c r="L63" s="0" t="n">
        <f aca="false">SUM(B63:K63)</f>
        <v>-0.389640533237347</v>
      </c>
      <c r="M63" s="0" t="n">
        <v>0</v>
      </c>
    </row>
    <row r="64" customFormat="false" ht="13.8" hidden="false" customHeight="false" outlineLevel="0" collapsed="false">
      <c r="A64" s="0" t="n">
        <v>100</v>
      </c>
      <c r="B64" s="0" t="n">
        <v>-0.185977867997065</v>
      </c>
      <c r="C64" s="0" t="n">
        <v>0.0272921422880076</v>
      </c>
      <c r="D64" s="0" t="n">
        <v>-0.158094605628792</v>
      </c>
      <c r="E64" s="0" t="n">
        <v>-0.0225667746124</v>
      </c>
      <c r="F64" s="0" t="n">
        <v>0.111484233508355</v>
      </c>
      <c r="G64" s="0" t="n">
        <v>-0.120627987788615</v>
      </c>
      <c r="H64" s="0" t="n">
        <v>0.000492166362161835</v>
      </c>
      <c r="I64" s="0" t="n">
        <v>-0.159161651790858</v>
      </c>
      <c r="J64" s="0" t="n">
        <v>0.213408194034717</v>
      </c>
      <c r="K64" s="0" t="n">
        <v>-0.0958883816128589</v>
      </c>
      <c r="L64" s="0" t="n">
        <f aca="false">SUM(B64:K64)</f>
        <v>-0.389640533237347</v>
      </c>
      <c r="M64" s="0" t="n">
        <v>1</v>
      </c>
    </row>
    <row r="65" customFormat="false" ht="13.8" hidden="false" customHeight="false" outlineLevel="0" collapsed="false">
      <c r="A65" s="0" t="n">
        <v>493</v>
      </c>
      <c r="B65" s="0" t="n">
        <v>-0.185977867997065</v>
      </c>
      <c r="C65" s="0" t="n">
        <v>0.0272921422880076</v>
      </c>
      <c r="D65" s="0" t="n">
        <v>-0.158094605628792</v>
      </c>
      <c r="E65" s="0" t="n">
        <v>-0.0225667746124</v>
      </c>
      <c r="F65" s="0" t="n">
        <v>0.111484233508355</v>
      </c>
      <c r="G65" s="0" t="n">
        <v>-0.120627987788615</v>
      </c>
      <c r="H65" s="0" t="n">
        <v>-0.030193122347464</v>
      </c>
      <c r="I65" s="0" t="n">
        <v>-0.159161651790858</v>
      </c>
      <c r="J65" s="0" t="n">
        <v>0.213408194034717</v>
      </c>
      <c r="K65" s="0" t="n">
        <v>-0.0958883816128589</v>
      </c>
      <c r="L65" s="0" t="n">
        <f aca="false">SUM(B65:K65)</f>
        <v>-0.420325821946973</v>
      </c>
      <c r="M65" s="0" t="n">
        <v>0</v>
      </c>
    </row>
    <row r="66" customFormat="false" ht="13.8" hidden="false" customHeight="false" outlineLevel="0" collapsed="false">
      <c r="A66" s="0" t="n">
        <v>93</v>
      </c>
      <c r="B66" s="0" t="n">
        <v>-0.185977867997065</v>
      </c>
      <c r="C66" s="0" t="n">
        <v>0.0272921422880076</v>
      </c>
      <c r="D66" s="0" t="n">
        <v>-0.158094605628792</v>
      </c>
      <c r="E66" s="0" t="n">
        <v>-0.0225667746124</v>
      </c>
      <c r="F66" s="0" t="n">
        <v>-0.0560894666510437</v>
      </c>
      <c r="G66" s="0" t="n">
        <v>-0.0708373232855993</v>
      </c>
      <c r="H66" s="0" t="n">
        <v>0.000492166362161835</v>
      </c>
      <c r="I66" s="0" t="n">
        <v>-0.159161651790858</v>
      </c>
      <c r="J66" s="0" t="n">
        <v>0.213408194034717</v>
      </c>
      <c r="K66" s="0" t="n">
        <v>-0.0661766681844444</v>
      </c>
      <c r="L66" s="0" t="n">
        <f aca="false">SUM(B66:K66)</f>
        <v>-0.477711855465316</v>
      </c>
      <c r="M66" s="0" t="n">
        <v>0</v>
      </c>
    </row>
    <row r="67" customFormat="false" ht="13.8" hidden="false" customHeight="false" outlineLevel="0" collapsed="false">
      <c r="A67" s="0" t="n">
        <v>340</v>
      </c>
      <c r="B67" s="0" t="n">
        <v>-0.185977867997065</v>
      </c>
      <c r="C67" s="0" t="n">
        <v>0.0272921422880076</v>
      </c>
      <c r="D67" s="0" t="n">
        <v>-0.158094605628792</v>
      </c>
      <c r="E67" s="0" t="n">
        <v>-0.0225667746124</v>
      </c>
      <c r="F67" s="0" t="n">
        <v>-0.0560894666510437</v>
      </c>
      <c r="G67" s="0" t="n">
        <v>-0.0708373232855993</v>
      </c>
      <c r="H67" s="0" t="n">
        <v>0.000492166362161835</v>
      </c>
      <c r="I67" s="0" t="n">
        <v>-0.159161651790858</v>
      </c>
      <c r="J67" s="0" t="n">
        <v>0.213408194034717</v>
      </c>
      <c r="K67" s="0" t="n">
        <v>-0.0661766681844444</v>
      </c>
      <c r="L67" s="0" t="n">
        <f aca="false">SUM(B67:K67)</f>
        <v>-0.477711855465316</v>
      </c>
      <c r="M67" s="0" t="n">
        <v>0</v>
      </c>
    </row>
    <row r="68" customFormat="false" ht="13.8" hidden="false" customHeight="false" outlineLevel="0" collapsed="false">
      <c r="A68" s="0" t="n">
        <v>320</v>
      </c>
      <c r="B68" s="0" t="n">
        <v>-0.185977867997065</v>
      </c>
      <c r="C68" s="0" t="n">
        <v>0.0272921422880076</v>
      </c>
      <c r="D68" s="0" t="n">
        <v>-0.158094605628792</v>
      </c>
      <c r="E68" s="0" t="n">
        <v>-0.0225667746124</v>
      </c>
      <c r="F68" s="0" t="n">
        <v>0.111484233508355</v>
      </c>
      <c r="G68" s="0" t="n">
        <v>-0.120627987788615</v>
      </c>
      <c r="H68" s="0" t="n">
        <v>0.000492166362161835</v>
      </c>
      <c r="I68" s="0" t="n">
        <v>0.232257278473928</v>
      </c>
      <c r="J68" s="0" t="n">
        <v>-0.299968916444432</v>
      </c>
      <c r="K68" s="0" t="n">
        <v>-0.0661766681844444</v>
      </c>
      <c r="L68" s="0" t="n">
        <f aca="false">SUM(B68:K68)</f>
        <v>-0.481887000023295</v>
      </c>
      <c r="M68" s="0" t="n">
        <v>0</v>
      </c>
    </row>
    <row r="69" customFormat="false" ht="13.8" hidden="false" customHeight="false" outlineLevel="0" collapsed="false">
      <c r="A69" s="0" t="n">
        <v>466</v>
      </c>
      <c r="B69" s="0" t="n">
        <v>-0.185977867997065</v>
      </c>
      <c r="C69" s="0" t="n">
        <v>0.0272921422880076</v>
      </c>
      <c r="D69" s="0" t="n">
        <v>-0.158094605628792</v>
      </c>
      <c r="E69" s="0" t="n">
        <v>-0.0225667746124</v>
      </c>
      <c r="F69" s="0" t="n">
        <v>0.111484233508355</v>
      </c>
      <c r="G69" s="0" t="n">
        <v>-0.0708373232855993</v>
      </c>
      <c r="H69" s="0" t="n">
        <v>-0.030193122347464</v>
      </c>
      <c r="I69" s="0" t="n">
        <v>0.232257278473928</v>
      </c>
      <c r="J69" s="0" t="n">
        <v>-0.299968916444432</v>
      </c>
      <c r="K69" s="0" t="n">
        <v>-0.0958883816128589</v>
      </c>
      <c r="L69" s="0" t="n">
        <f aca="false">SUM(B69:K69)</f>
        <v>-0.49249333765832</v>
      </c>
      <c r="M69" s="0" t="n">
        <v>0</v>
      </c>
    </row>
    <row r="70" customFormat="false" ht="13.8" hidden="false" customHeight="false" outlineLevel="0" collapsed="false">
      <c r="A70" s="0" t="n">
        <v>378</v>
      </c>
      <c r="B70" s="0" t="n">
        <v>-0.185977867997065</v>
      </c>
      <c r="C70" s="0" t="n">
        <v>0.0272921422880076</v>
      </c>
      <c r="D70" s="0" t="n">
        <v>-0.158094605628792</v>
      </c>
      <c r="E70" s="0" t="n">
        <v>-0.0225667746124</v>
      </c>
      <c r="F70" s="0" t="n">
        <v>-0.0560894666510437</v>
      </c>
      <c r="G70" s="0" t="n">
        <v>-0.0708373232855993</v>
      </c>
      <c r="H70" s="0" t="n">
        <v>0.000492166362161835</v>
      </c>
      <c r="I70" s="0" t="n">
        <v>-0.159161651790858</v>
      </c>
      <c r="J70" s="0" t="n">
        <v>0.213408194034717</v>
      </c>
      <c r="K70" s="0" t="n">
        <v>-0.0958883816128589</v>
      </c>
      <c r="L70" s="0" t="n">
        <f aca="false">SUM(B70:K70)</f>
        <v>-0.50742356889373</v>
      </c>
      <c r="M70" s="0" t="n">
        <v>0</v>
      </c>
    </row>
    <row r="71" customFormat="false" ht="13.8" hidden="false" customHeight="false" outlineLevel="0" collapsed="false">
      <c r="A71" s="0" t="n">
        <v>401</v>
      </c>
      <c r="B71" s="0" t="n">
        <v>-0.185977867997065</v>
      </c>
      <c r="C71" s="0" t="n">
        <v>0.0272921422880076</v>
      </c>
      <c r="D71" s="0" t="n">
        <v>-0.158094605628792</v>
      </c>
      <c r="E71" s="0" t="n">
        <v>-0.0225667746124</v>
      </c>
      <c r="F71" s="0" t="n">
        <v>-0.0560894666510437</v>
      </c>
      <c r="G71" s="0" t="n">
        <v>-0.0708373232855993</v>
      </c>
      <c r="H71" s="0" t="n">
        <v>-0.030193122347464</v>
      </c>
      <c r="I71" s="0" t="n">
        <v>-0.159161651790858</v>
      </c>
      <c r="J71" s="0" t="n">
        <v>0.213408194034717</v>
      </c>
      <c r="K71" s="0" t="n">
        <v>-0.0958883816128589</v>
      </c>
      <c r="L71" s="0" t="n">
        <f aca="false">SUM(B71:K71)</f>
        <v>-0.538108857603356</v>
      </c>
      <c r="M71" s="0" t="n">
        <v>1</v>
      </c>
    </row>
    <row r="72" customFormat="false" ht="13.8" hidden="false" customHeight="false" outlineLevel="0" collapsed="false">
      <c r="A72" s="0" t="n">
        <v>108</v>
      </c>
      <c r="B72" s="0" t="n">
        <v>0.534297979951133</v>
      </c>
      <c r="C72" s="0" t="n">
        <v>-0.526093095896779</v>
      </c>
      <c r="D72" s="0" t="n">
        <v>0.30893467189861</v>
      </c>
      <c r="E72" s="0" t="n">
        <v>-0.0271019297777913</v>
      </c>
      <c r="F72" s="0" t="n">
        <v>-0.0560894666510437</v>
      </c>
      <c r="G72" s="0" t="n">
        <v>-0.0708373232855993</v>
      </c>
      <c r="H72" s="0" t="n">
        <v>0.000492166362161835</v>
      </c>
      <c r="I72" s="0" t="n">
        <v>-0.33804086439384</v>
      </c>
      <c r="J72" s="0" t="n">
        <v>-0.299968916444432</v>
      </c>
      <c r="K72" s="0" t="n">
        <v>-0.0661766681844444</v>
      </c>
      <c r="L72" s="0" t="n">
        <f aca="false">SUM(B72:K72)</f>
        <v>-0.540583446422024</v>
      </c>
      <c r="M72" s="0" t="n">
        <v>0</v>
      </c>
    </row>
    <row r="73" customFormat="false" ht="13.8" hidden="false" customHeight="false" outlineLevel="0" collapsed="false">
      <c r="A73" s="0" t="n">
        <v>155</v>
      </c>
      <c r="B73" s="0" t="n">
        <v>-0.185977867997065</v>
      </c>
      <c r="C73" s="0" t="n">
        <v>0.0272921422880076</v>
      </c>
      <c r="D73" s="0" t="n">
        <v>-0.158094605628792</v>
      </c>
      <c r="E73" s="0" t="n">
        <v>-0.0225667746124</v>
      </c>
      <c r="F73" s="0" t="n">
        <v>-0.0560894666510437</v>
      </c>
      <c r="G73" s="0" t="n">
        <v>-0.0708373232855993</v>
      </c>
      <c r="H73" s="0" t="n">
        <v>0.000492166362161835</v>
      </c>
      <c r="I73" s="0" t="n">
        <v>-0.159161651790858</v>
      </c>
      <c r="J73" s="0" t="n">
        <v>-0.299968916444432</v>
      </c>
      <c r="K73" s="0" t="n">
        <v>0.3752719857607</v>
      </c>
      <c r="L73" s="0" t="n">
        <f aca="false">SUM(B73:K73)</f>
        <v>-0.54964031199932</v>
      </c>
      <c r="M73" s="0" t="n">
        <v>1</v>
      </c>
    </row>
    <row r="74" customFormat="false" ht="13.8" hidden="false" customHeight="false" outlineLevel="0" collapsed="false">
      <c r="A74" s="0" t="n">
        <v>75</v>
      </c>
      <c r="B74" s="0" t="n">
        <v>-0.185977867997065</v>
      </c>
      <c r="C74" s="0" t="n">
        <v>0.0272921422880076</v>
      </c>
      <c r="D74" s="0" t="n">
        <v>0.30893467189861</v>
      </c>
      <c r="E74" s="0" t="n">
        <v>-0.0225667746124</v>
      </c>
      <c r="F74" s="0" t="n">
        <v>-0.0560894666510437</v>
      </c>
      <c r="G74" s="0" t="n">
        <v>-0.0708373232855993</v>
      </c>
      <c r="H74" s="0" t="n">
        <v>0.000492166362161835</v>
      </c>
      <c r="I74" s="0" t="n">
        <v>-0.159161651790858</v>
      </c>
      <c r="J74" s="0" t="n">
        <v>-0.299968916444432</v>
      </c>
      <c r="K74" s="0" t="n">
        <v>-0.0958883816128589</v>
      </c>
      <c r="L74" s="0" t="n">
        <f aca="false">SUM(B74:K74)</f>
        <v>-0.553771401845476</v>
      </c>
      <c r="M74" s="0" t="n">
        <v>0</v>
      </c>
    </row>
    <row r="75" customFormat="false" ht="13.8" hidden="false" customHeight="false" outlineLevel="0" collapsed="false">
      <c r="A75" s="0" t="n">
        <v>161</v>
      </c>
      <c r="B75" s="0" t="n">
        <v>-0.185977867997065</v>
      </c>
      <c r="C75" s="0" t="n">
        <v>0.0272921422880076</v>
      </c>
      <c r="D75" s="0" t="n">
        <v>-0.158094605628792</v>
      </c>
      <c r="E75" s="0" t="n">
        <v>-0.0225667746124</v>
      </c>
      <c r="F75" s="0" t="n">
        <v>-0.0560894666510437</v>
      </c>
      <c r="G75" s="0" t="n">
        <v>-0.120627987788615</v>
      </c>
      <c r="H75" s="0" t="n">
        <v>0.000492166362161835</v>
      </c>
      <c r="I75" s="0" t="n">
        <v>-0.159161651790858</v>
      </c>
      <c r="J75" s="0" t="n">
        <v>0.213408194034717</v>
      </c>
      <c r="K75" s="0" t="n">
        <v>-0.0958883816128589</v>
      </c>
      <c r="L75" s="0" t="n">
        <f aca="false">SUM(B75:K75)</f>
        <v>-0.557214233396746</v>
      </c>
      <c r="M75" s="0" t="n">
        <v>0</v>
      </c>
    </row>
    <row r="76" customFormat="false" ht="13.8" hidden="false" customHeight="false" outlineLevel="0" collapsed="false">
      <c r="A76" s="0" t="n">
        <v>264</v>
      </c>
      <c r="B76" s="0" t="n">
        <v>-0.185977867997065</v>
      </c>
      <c r="C76" s="0" t="n">
        <v>0.0272921422880076</v>
      </c>
      <c r="D76" s="0" t="n">
        <v>-0.158094605628792</v>
      </c>
      <c r="E76" s="0" t="n">
        <v>-0.0225667746124</v>
      </c>
      <c r="F76" s="0" t="n">
        <v>-0.0560894666510437</v>
      </c>
      <c r="G76" s="0" t="n">
        <v>-0.120627987788615</v>
      </c>
      <c r="H76" s="0" t="n">
        <v>0.000492166362161835</v>
      </c>
      <c r="I76" s="0" t="n">
        <v>-0.159161651790858</v>
      </c>
      <c r="J76" s="0" t="n">
        <v>0.213408194034717</v>
      </c>
      <c r="K76" s="0" t="n">
        <v>-0.0958883816128589</v>
      </c>
      <c r="L76" s="0" t="n">
        <f aca="false">SUM(B76:K76)</f>
        <v>-0.557214233396746</v>
      </c>
      <c r="M76" s="0" t="n">
        <v>0</v>
      </c>
    </row>
    <row r="77" customFormat="false" ht="13.8" hidden="false" customHeight="false" outlineLevel="0" collapsed="false">
      <c r="A77" s="0" t="n">
        <v>56</v>
      </c>
      <c r="B77" s="0" t="n">
        <v>-0.185977867997065</v>
      </c>
      <c r="C77" s="0" t="n">
        <v>0.0272921422880076</v>
      </c>
      <c r="D77" s="0" t="n">
        <v>-0.158094605628792</v>
      </c>
      <c r="E77" s="0" t="n">
        <v>-0.0225667746124</v>
      </c>
      <c r="F77" s="0" t="n">
        <v>-0.0560894666510437</v>
      </c>
      <c r="G77" s="0" t="n">
        <v>-0.120627987788615</v>
      </c>
      <c r="H77" s="0" t="n">
        <v>-0.030193122347464</v>
      </c>
      <c r="I77" s="0" t="n">
        <v>-0.159161651790858</v>
      </c>
      <c r="J77" s="0" t="n">
        <v>0.213408194034717</v>
      </c>
      <c r="K77" s="0" t="n">
        <v>-0.0661766681844444</v>
      </c>
      <c r="L77" s="0" t="n">
        <f aca="false">SUM(B77:K77)</f>
        <v>-0.558187808677957</v>
      </c>
      <c r="M77" s="0" t="n">
        <v>0</v>
      </c>
    </row>
    <row r="78" customFormat="false" ht="13.8" hidden="false" customHeight="false" outlineLevel="0" collapsed="false">
      <c r="A78" s="0" t="n">
        <v>68</v>
      </c>
      <c r="B78" s="0" t="n">
        <v>-0.185977867997065</v>
      </c>
      <c r="C78" s="0" t="n">
        <v>0.0272921422880076</v>
      </c>
      <c r="D78" s="0" t="n">
        <v>-0.158094605628792</v>
      </c>
      <c r="E78" s="0" t="n">
        <v>-0.0225667746124</v>
      </c>
      <c r="F78" s="0" t="n">
        <v>0.111484233508355</v>
      </c>
      <c r="G78" s="0" t="n">
        <v>-0.0708373232855993</v>
      </c>
      <c r="H78" s="0" t="n">
        <v>0.000492166362161835</v>
      </c>
      <c r="I78" s="0" t="n">
        <v>-0.33804086439384</v>
      </c>
      <c r="J78" s="0" t="n">
        <v>-0.299968916444432</v>
      </c>
      <c r="K78" s="0" t="n">
        <v>0.3752719857607</v>
      </c>
      <c r="L78" s="0" t="n">
        <f aca="false">SUM(B78:K78)</f>
        <v>-0.560945824442903</v>
      </c>
      <c r="M78" s="0" t="n">
        <v>0</v>
      </c>
    </row>
    <row r="79" customFormat="false" ht="13.8" hidden="false" customHeight="false" outlineLevel="0" collapsed="false">
      <c r="A79" s="0" t="n">
        <v>338</v>
      </c>
      <c r="B79" s="0" t="n">
        <v>-0.185977867997065</v>
      </c>
      <c r="C79" s="0" t="n">
        <v>0.0272921422880076</v>
      </c>
      <c r="D79" s="0" t="n">
        <v>0.30893467189861</v>
      </c>
      <c r="E79" s="0" t="n">
        <v>-0.0225667746124</v>
      </c>
      <c r="F79" s="0" t="n">
        <v>-0.0560894666510437</v>
      </c>
      <c r="G79" s="0" t="n">
        <v>-0.120627987788615</v>
      </c>
      <c r="H79" s="0" t="n">
        <v>0.000492166362161835</v>
      </c>
      <c r="I79" s="0" t="n">
        <v>-0.159161651790858</v>
      </c>
      <c r="J79" s="0" t="n">
        <v>-0.299968916444432</v>
      </c>
      <c r="K79" s="0" t="n">
        <v>-0.0661766681844444</v>
      </c>
      <c r="L79" s="0" t="n">
        <f aca="false">SUM(B79:K79)</f>
        <v>-0.573850352920077</v>
      </c>
      <c r="M79" s="0" t="n">
        <v>0</v>
      </c>
    </row>
    <row r="80" customFormat="false" ht="13.8" hidden="false" customHeight="false" outlineLevel="0" collapsed="false">
      <c r="A80" s="0" t="n">
        <v>400</v>
      </c>
      <c r="B80" s="0" t="n">
        <v>-0.185977867997065</v>
      </c>
      <c r="C80" s="0" t="n">
        <v>0.0272921422880076</v>
      </c>
      <c r="D80" s="0" t="n">
        <v>0.30893467189861</v>
      </c>
      <c r="E80" s="0" t="n">
        <v>-0.0225667746124</v>
      </c>
      <c r="F80" s="0" t="n">
        <v>-0.0560894666510437</v>
      </c>
      <c r="G80" s="0" t="n">
        <v>-0.0708373232855993</v>
      </c>
      <c r="H80" s="0" t="n">
        <v>-0.030193122347464</v>
      </c>
      <c r="I80" s="0" t="n">
        <v>-0.159161651790858</v>
      </c>
      <c r="J80" s="0" t="n">
        <v>-0.299968916444432</v>
      </c>
      <c r="K80" s="0" t="n">
        <v>-0.0958883816128589</v>
      </c>
      <c r="L80" s="0" t="n">
        <f aca="false">SUM(B80:K80)</f>
        <v>-0.584456690555102</v>
      </c>
      <c r="M80" s="0" t="n">
        <v>0</v>
      </c>
    </row>
    <row r="81" customFormat="false" ht="13.8" hidden="false" customHeight="false" outlineLevel="0" collapsed="false">
      <c r="A81" s="0" t="n">
        <v>162</v>
      </c>
      <c r="B81" s="0" t="n">
        <v>-0.185977867997065</v>
      </c>
      <c r="C81" s="0" t="n">
        <v>0.0272921422880076</v>
      </c>
      <c r="D81" s="0" t="n">
        <v>-0.158094605628792</v>
      </c>
      <c r="E81" s="0" t="n">
        <v>-0.0225667746124</v>
      </c>
      <c r="F81" s="0" t="n">
        <v>-0.0560894666510437</v>
      </c>
      <c r="G81" s="0" t="n">
        <v>-0.120627987788615</v>
      </c>
      <c r="H81" s="0" t="n">
        <v>-0.030193122347464</v>
      </c>
      <c r="I81" s="0" t="n">
        <v>-0.159161651790858</v>
      </c>
      <c r="J81" s="0" t="n">
        <v>0.213408194034717</v>
      </c>
      <c r="K81" s="0" t="n">
        <v>-0.0958883816128589</v>
      </c>
      <c r="L81" s="0" t="n">
        <f aca="false">SUM(B81:K81)</f>
        <v>-0.587899522106371</v>
      </c>
      <c r="M81" s="0" t="n">
        <v>0</v>
      </c>
    </row>
    <row r="82" customFormat="false" ht="13.8" hidden="false" customHeight="false" outlineLevel="0" collapsed="false">
      <c r="A82" s="0" t="n">
        <v>383</v>
      </c>
      <c r="B82" s="0" t="n">
        <v>-0.185977867997065</v>
      </c>
      <c r="C82" s="0" t="n">
        <v>0.0272921422880076</v>
      </c>
      <c r="D82" s="0" t="n">
        <v>-0.158094605628792</v>
      </c>
      <c r="E82" s="0" t="n">
        <v>-0.0225667746124</v>
      </c>
      <c r="F82" s="0" t="n">
        <v>-0.0560894666510437</v>
      </c>
      <c r="G82" s="0" t="n">
        <v>-0.120627987788615</v>
      </c>
      <c r="H82" s="0" t="n">
        <v>-0.030193122347464</v>
      </c>
      <c r="I82" s="0" t="n">
        <v>-0.159161651790858</v>
      </c>
      <c r="J82" s="0" t="n">
        <v>0.213408194034717</v>
      </c>
      <c r="K82" s="0" t="n">
        <v>-0.0958883816128589</v>
      </c>
      <c r="L82" s="0" t="n">
        <f aca="false">SUM(B82:K82)</f>
        <v>-0.587899522106371</v>
      </c>
      <c r="M82" s="0" t="n">
        <v>0</v>
      </c>
    </row>
    <row r="83" customFormat="false" ht="13.8" hidden="false" customHeight="false" outlineLevel="0" collapsed="false">
      <c r="A83" s="0" t="n">
        <v>547</v>
      </c>
      <c r="B83" s="0" t="n">
        <v>-0.185977867997065</v>
      </c>
      <c r="C83" s="0" t="n">
        <v>0.0272921422880076</v>
      </c>
      <c r="D83" s="0" t="n">
        <v>-0.158094605628792</v>
      </c>
      <c r="E83" s="0" t="n">
        <v>-0.0225667746124</v>
      </c>
      <c r="F83" s="0" t="n">
        <v>-0.0560894666510437</v>
      </c>
      <c r="G83" s="0" t="n">
        <v>-0.120627987788615</v>
      </c>
      <c r="H83" s="0" t="n">
        <v>0.000492166362161835</v>
      </c>
      <c r="I83" s="0" t="n">
        <v>-0.159161651790858</v>
      </c>
      <c r="J83" s="0" t="n">
        <v>-0.299968916444432</v>
      </c>
      <c r="K83" s="0" t="n">
        <v>0.3752719857607</v>
      </c>
      <c r="L83" s="0" t="n">
        <f aca="false">SUM(B83:K83)</f>
        <v>-0.599430976502335</v>
      </c>
      <c r="M83" s="0" t="n">
        <v>0</v>
      </c>
    </row>
    <row r="84" customFormat="false" ht="13.8" hidden="false" customHeight="false" outlineLevel="0" collapsed="false">
      <c r="A84" s="0" t="n">
        <v>116</v>
      </c>
      <c r="B84" s="0" t="n">
        <v>-0.185977867997065</v>
      </c>
      <c r="C84" s="0" t="n">
        <v>-0.526093095896779</v>
      </c>
      <c r="D84" s="0" t="n">
        <v>0.30893467189861</v>
      </c>
      <c r="E84" s="0" t="n">
        <v>-0.0225667746124</v>
      </c>
      <c r="F84" s="0" t="n">
        <v>-0.0560894666510437</v>
      </c>
      <c r="G84" s="0" t="n">
        <v>-0.120627987788615</v>
      </c>
      <c r="H84" s="0" t="n">
        <v>0.000492166362161835</v>
      </c>
      <c r="I84" s="0" t="n">
        <v>-0.159161651790858</v>
      </c>
      <c r="J84" s="0" t="n">
        <v>0.213408194034717</v>
      </c>
      <c r="K84" s="0" t="n">
        <v>-0.0958883816128589</v>
      </c>
      <c r="L84" s="0" t="n">
        <f aca="false">SUM(B84:K84)</f>
        <v>-0.64357019405413</v>
      </c>
      <c r="M84" s="0" t="n">
        <v>0</v>
      </c>
    </row>
    <row r="85" customFormat="false" ht="13.8" hidden="false" customHeight="false" outlineLevel="0" collapsed="false">
      <c r="A85" s="0" t="n">
        <v>463</v>
      </c>
      <c r="B85" s="0" t="n">
        <v>-0.185977867997065</v>
      </c>
      <c r="C85" s="0" t="n">
        <v>0.0272921422880076</v>
      </c>
      <c r="D85" s="0" t="n">
        <v>-0.158094605628792</v>
      </c>
      <c r="E85" s="0" t="n">
        <v>-0.0225667746124</v>
      </c>
      <c r="F85" s="0" t="n">
        <v>-0.0560894666510437</v>
      </c>
      <c r="G85" s="0" t="n">
        <v>-0.120627987788615</v>
      </c>
      <c r="H85" s="0" t="n">
        <v>0.000492166362161835</v>
      </c>
      <c r="I85" s="0" t="n">
        <v>0.232257278473928</v>
      </c>
      <c r="J85" s="0" t="n">
        <v>-0.299968916444432</v>
      </c>
      <c r="K85" s="0" t="n">
        <v>-0.0958883816128589</v>
      </c>
      <c r="L85" s="0" t="n">
        <f aca="false">SUM(B85:K85)</f>
        <v>-0.679172413611108</v>
      </c>
      <c r="M85" s="0" t="n">
        <v>0</v>
      </c>
    </row>
    <row r="86" customFormat="false" ht="13.8" hidden="false" customHeight="false" outlineLevel="0" collapsed="false">
      <c r="A86" s="0" t="n">
        <v>348</v>
      </c>
      <c r="B86" s="0" t="n">
        <v>-0.185977867997065</v>
      </c>
      <c r="C86" s="0" t="n">
        <v>0.0272921422880076</v>
      </c>
      <c r="D86" s="0" t="n">
        <v>-0.158094605628792</v>
      </c>
      <c r="E86" s="0" t="n">
        <v>-0.0271019297777913</v>
      </c>
      <c r="F86" s="0" t="n">
        <v>-0.0560894666510437</v>
      </c>
      <c r="G86" s="0" t="n">
        <v>-0.120627987788615</v>
      </c>
      <c r="H86" s="0" t="n">
        <v>0.000492166362161835</v>
      </c>
      <c r="I86" s="0" t="n">
        <v>0.232257278473928</v>
      </c>
      <c r="J86" s="0" t="n">
        <v>-0.299968916444432</v>
      </c>
      <c r="K86" s="0" t="n">
        <v>-0.0958883816128589</v>
      </c>
      <c r="L86" s="0" t="n">
        <f aca="false">SUM(B86:K86)</f>
        <v>-0.6837075687765</v>
      </c>
      <c r="M86" s="0" t="n">
        <v>0</v>
      </c>
    </row>
    <row r="87" customFormat="false" ht="13.8" hidden="false" customHeight="false" outlineLevel="0" collapsed="false">
      <c r="A87" s="0" t="n">
        <v>214</v>
      </c>
      <c r="B87" s="0" t="n">
        <v>-0.185977867997065</v>
      </c>
      <c r="C87" s="0" t="n">
        <v>-0.526093095896779</v>
      </c>
      <c r="D87" s="0" t="n">
        <v>-0.158094605628792</v>
      </c>
      <c r="E87" s="0" t="n">
        <v>-0.0225667746124</v>
      </c>
      <c r="F87" s="0" t="n">
        <v>-0.0560894666510437</v>
      </c>
      <c r="G87" s="0" t="n">
        <v>-0.120627987788615</v>
      </c>
      <c r="H87" s="0" t="n">
        <v>0.000492166362161835</v>
      </c>
      <c r="I87" s="0" t="n">
        <v>0.232257278473928</v>
      </c>
      <c r="J87" s="0" t="n">
        <v>0.213408194034717</v>
      </c>
      <c r="K87" s="0" t="n">
        <v>-0.0661766681844444</v>
      </c>
      <c r="L87" s="0" t="n">
        <f aca="false">SUM(B87:K87)</f>
        <v>-0.689468827888332</v>
      </c>
      <c r="M87" s="0" t="n">
        <v>0</v>
      </c>
    </row>
    <row r="88" customFormat="false" ht="13.8" hidden="false" customHeight="false" outlineLevel="0" collapsed="false">
      <c r="A88" s="0" t="n">
        <v>229</v>
      </c>
      <c r="B88" s="0" t="n">
        <v>-0.185977867997065</v>
      </c>
      <c r="C88" s="0" t="n">
        <v>0.0272921422880076</v>
      </c>
      <c r="D88" s="0" t="n">
        <v>-0.158094605628792</v>
      </c>
      <c r="E88" s="0" t="n">
        <v>-0.0225667746124</v>
      </c>
      <c r="F88" s="0" t="n">
        <v>-0.659624488521302</v>
      </c>
      <c r="G88" s="0" t="n">
        <v>-0.120627987788615</v>
      </c>
      <c r="H88" s="0" t="n">
        <v>-0.030193122347464</v>
      </c>
      <c r="I88" s="0" t="n">
        <v>-0.159161651790858</v>
      </c>
      <c r="J88" s="0" t="n">
        <v>0.213408194034717</v>
      </c>
      <c r="K88" s="0" t="n">
        <v>0.3752719857607</v>
      </c>
      <c r="L88" s="0" t="n">
        <f aca="false">SUM(B88:K88)</f>
        <v>-0.72027417660307</v>
      </c>
      <c r="M88" s="0" t="n">
        <v>0</v>
      </c>
    </row>
    <row r="89" customFormat="false" ht="13.8" hidden="false" customHeight="false" outlineLevel="0" collapsed="false">
      <c r="A89" s="0" t="n">
        <v>465</v>
      </c>
      <c r="B89" s="0" t="n">
        <v>-0.185977867997065</v>
      </c>
      <c r="C89" s="0" t="n">
        <v>-0.526093095896779</v>
      </c>
      <c r="D89" s="0" t="n">
        <v>0.30893467189861</v>
      </c>
      <c r="E89" s="0" t="n">
        <v>-0.0225667746124</v>
      </c>
      <c r="F89" s="0" t="n">
        <v>-0.0560894666510437</v>
      </c>
      <c r="G89" s="0" t="n">
        <v>-0.120627987788615</v>
      </c>
      <c r="H89" s="0" t="n">
        <v>0.000492166362161835</v>
      </c>
      <c r="I89" s="0" t="n">
        <v>0.232257278473928</v>
      </c>
      <c r="J89" s="0" t="n">
        <v>-0.299968916444432</v>
      </c>
      <c r="K89" s="0" t="n">
        <v>-0.0958883816128589</v>
      </c>
      <c r="L89" s="0" t="n">
        <f aca="false">SUM(B89:K89)</f>
        <v>-0.765528374268493</v>
      </c>
      <c r="M89" s="0" t="n">
        <v>0</v>
      </c>
    </row>
    <row r="90" customFormat="false" ht="13.8" hidden="false" customHeight="false" outlineLevel="0" collapsed="false">
      <c r="A90" s="0" t="n">
        <v>468</v>
      </c>
      <c r="B90" s="0" t="n">
        <v>-0.185977867997065</v>
      </c>
      <c r="C90" s="0" t="n">
        <v>0.0272921422880076</v>
      </c>
      <c r="D90" s="0" t="n">
        <v>0.30893467189861</v>
      </c>
      <c r="E90" s="0" t="n">
        <v>-0.0271019297777913</v>
      </c>
      <c r="F90" s="0" t="n">
        <v>-0.659624488521302</v>
      </c>
      <c r="G90" s="0" t="n">
        <v>-0.0708373232855993</v>
      </c>
      <c r="H90" s="0" t="n">
        <v>-0.030193122347464</v>
      </c>
      <c r="I90" s="0" t="n">
        <v>0.232257278473928</v>
      </c>
      <c r="J90" s="0" t="n">
        <v>-0.299968916444432</v>
      </c>
      <c r="K90" s="0" t="n">
        <v>-0.0958883816128589</v>
      </c>
      <c r="L90" s="0" t="n">
        <f aca="false">SUM(B90:K90)</f>
        <v>-0.801107937325966</v>
      </c>
      <c r="M90" s="0" t="n">
        <v>0</v>
      </c>
    </row>
    <row r="91" customFormat="false" ht="13.8" hidden="false" customHeight="false" outlineLevel="0" collapsed="false">
      <c r="A91" s="0" t="n">
        <v>523</v>
      </c>
      <c r="B91" s="0" t="n">
        <v>-0.185977867997065</v>
      </c>
      <c r="C91" s="0" t="n">
        <v>0.0272921422880076</v>
      </c>
      <c r="D91" s="0" t="n">
        <v>-0.158094605628792</v>
      </c>
      <c r="E91" s="0" t="n">
        <v>-0.0225667746124</v>
      </c>
      <c r="F91" s="0" t="n">
        <v>-0.659624488521302</v>
      </c>
      <c r="G91" s="0" t="n">
        <v>-0.120627987788615</v>
      </c>
      <c r="H91" s="0" t="n">
        <v>0.000492166362161835</v>
      </c>
      <c r="I91" s="0" t="n">
        <v>0.232257278473928</v>
      </c>
      <c r="J91" s="0" t="n">
        <v>-0.299968916444432</v>
      </c>
      <c r="K91" s="0" t="n">
        <v>0.3752719857607</v>
      </c>
      <c r="L91" s="0" t="n">
        <f aca="false">SUM(B91:K91)</f>
        <v>-0.811547068107807</v>
      </c>
      <c r="M91" s="0" t="n">
        <v>0</v>
      </c>
    </row>
    <row r="92" customFormat="false" ht="13.8" hidden="false" customHeight="false" outlineLevel="0" collapsed="false">
      <c r="A92" s="0" t="n">
        <v>422</v>
      </c>
      <c r="B92" s="0" t="n">
        <v>-0.185977867997065</v>
      </c>
      <c r="C92" s="0" t="n">
        <v>0.0272921422880076</v>
      </c>
      <c r="D92" s="0" t="n">
        <v>-0.158094605628792</v>
      </c>
      <c r="E92" s="0" t="n">
        <v>-0.0225667746124</v>
      </c>
      <c r="F92" s="0" t="n">
        <v>0.111484233508355</v>
      </c>
      <c r="G92" s="0" t="n">
        <v>-0.120627987788615</v>
      </c>
      <c r="H92" s="0" t="n">
        <v>0.000492166362161835</v>
      </c>
      <c r="I92" s="0" t="n">
        <v>-0.159161651790858</v>
      </c>
      <c r="J92" s="0" t="n">
        <v>-0.299968916444432</v>
      </c>
      <c r="K92" s="0" t="n">
        <v>-0.0661766681844444</v>
      </c>
      <c r="L92" s="0" t="n">
        <f aca="false">SUM(B92:K92)</f>
        <v>-0.873305930288081</v>
      </c>
      <c r="M92" s="0" t="n">
        <v>0</v>
      </c>
    </row>
    <row r="93" customFormat="false" ht="13.8" hidden="false" customHeight="false" outlineLevel="0" collapsed="false">
      <c r="A93" s="0" t="n">
        <v>502</v>
      </c>
      <c r="B93" s="0" t="n">
        <v>-0.185977867997065</v>
      </c>
      <c r="C93" s="0" t="n">
        <v>0.0272921422880076</v>
      </c>
      <c r="D93" s="0" t="n">
        <v>-0.158094605628792</v>
      </c>
      <c r="E93" s="0" t="n">
        <v>-0.0225667746124</v>
      </c>
      <c r="F93" s="0" t="n">
        <v>0.111484233508355</v>
      </c>
      <c r="G93" s="0" t="n">
        <v>-0.120627987788615</v>
      </c>
      <c r="H93" s="0" t="n">
        <v>0.000492166362161835</v>
      </c>
      <c r="I93" s="0" t="n">
        <v>-0.159161651790858</v>
      </c>
      <c r="J93" s="0" t="n">
        <v>-0.299968916444432</v>
      </c>
      <c r="K93" s="0" t="n">
        <v>-0.0958883816128589</v>
      </c>
      <c r="L93" s="0" t="n">
        <f aca="false">SUM(B93:K93)</f>
        <v>-0.903017643716495</v>
      </c>
      <c r="M93" s="0" t="n">
        <v>0</v>
      </c>
    </row>
    <row r="94" customFormat="false" ht="13.8" hidden="false" customHeight="false" outlineLevel="0" collapsed="false">
      <c r="A94" s="0" t="n">
        <v>50</v>
      </c>
      <c r="B94" s="0" t="n">
        <v>-0.185977867997065</v>
      </c>
      <c r="C94" s="0" t="n">
        <v>-0.526093095896779</v>
      </c>
      <c r="D94" s="0" t="n">
        <v>0.30893467189861</v>
      </c>
      <c r="E94" s="0" t="n">
        <v>-0.0225667746124</v>
      </c>
      <c r="F94" s="0" t="n">
        <v>0.111484233508355</v>
      </c>
      <c r="G94" s="0" t="n">
        <v>-0.0708373232855993</v>
      </c>
      <c r="H94" s="0" t="n">
        <v>0.000492166362161835</v>
      </c>
      <c r="I94" s="0" t="n">
        <v>-0.159161651790858</v>
      </c>
      <c r="J94" s="0" t="n">
        <v>-0.299968916444432</v>
      </c>
      <c r="K94" s="0" t="n">
        <v>-0.0661766681844444</v>
      </c>
      <c r="L94" s="0" t="n">
        <f aca="false">SUM(B94:K94)</f>
        <v>-0.90987122644245</v>
      </c>
      <c r="M94" s="0" t="n">
        <v>0</v>
      </c>
    </row>
    <row r="95" customFormat="false" ht="13.8" hidden="false" customHeight="false" outlineLevel="0" collapsed="false">
      <c r="A95" s="0" t="n">
        <v>408</v>
      </c>
      <c r="B95" s="0" t="n">
        <v>-0.185977867997065</v>
      </c>
      <c r="C95" s="0" t="n">
        <v>0.0272921422880076</v>
      </c>
      <c r="D95" s="0" t="n">
        <v>-0.158094605628792</v>
      </c>
      <c r="E95" s="0" t="n">
        <v>-0.0271019297777913</v>
      </c>
      <c r="F95" s="0" t="n">
        <v>-0.0560894666510437</v>
      </c>
      <c r="G95" s="0" t="n">
        <v>-0.0708373232855993</v>
      </c>
      <c r="H95" s="0" t="n">
        <v>0.000492166362161835</v>
      </c>
      <c r="I95" s="0" t="n">
        <v>-0.159161651790858</v>
      </c>
      <c r="J95" s="0" t="n">
        <v>-0.299968916444432</v>
      </c>
      <c r="K95" s="0" t="n">
        <v>-0.0661766681844444</v>
      </c>
      <c r="L95" s="0" t="n">
        <f aca="false">SUM(B95:K95)</f>
        <v>-0.995624121109856</v>
      </c>
      <c r="M95" s="0" t="n">
        <v>1</v>
      </c>
    </row>
    <row r="96" customFormat="false" ht="13.8" hidden="false" customHeight="false" outlineLevel="0" collapsed="false">
      <c r="A96" s="0" t="n">
        <v>165</v>
      </c>
      <c r="B96" s="0" t="n">
        <v>-0.185977867997065</v>
      </c>
      <c r="C96" s="0" t="n">
        <v>0.0272921422880076</v>
      </c>
      <c r="D96" s="0" t="n">
        <v>-0.158094605628792</v>
      </c>
      <c r="E96" s="0" t="n">
        <v>-0.0225667746124</v>
      </c>
      <c r="F96" s="0" t="n">
        <v>-0.0560894666510437</v>
      </c>
      <c r="G96" s="0" t="n">
        <v>-0.0708373232855993</v>
      </c>
      <c r="H96" s="0" t="n">
        <v>0.000492166362161835</v>
      </c>
      <c r="I96" s="0" t="n">
        <v>-0.159161651790858</v>
      </c>
      <c r="J96" s="0" t="n">
        <v>-0.299968916444432</v>
      </c>
      <c r="K96" s="0" t="n">
        <v>-0.0958883816128589</v>
      </c>
      <c r="L96" s="0" t="n">
        <f aca="false">SUM(B96:K96)</f>
        <v>-1.02080067937288</v>
      </c>
      <c r="M96" s="0" t="n">
        <v>0</v>
      </c>
    </row>
    <row r="97" customFormat="false" ht="13.8" hidden="false" customHeight="false" outlineLevel="0" collapsed="false">
      <c r="A97" s="0" t="n">
        <v>178</v>
      </c>
      <c r="B97" s="0" t="n">
        <v>-0.185977867997065</v>
      </c>
      <c r="C97" s="0" t="n">
        <v>0.0272921422880076</v>
      </c>
      <c r="D97" s="0" t="n">
        <v>-0.158094605628792</v>
      </c>
      <c r="E97" s="0" t="n">
        <v>-0.0225667746124</v>
      </c>
      <c r="F97" s="0" t="n">
        <v>-0.0560894666510437</v>
      </c>
      <c r="G97" s="0" t="n">
        <v>-0.0708373232855993</v>
      </c>
      <c r="H97" s="0" t="n">
        <v>0.000492166362161835</v>
      </c>
      <c r="I97" s="0" t="n">
        <v>-0.159161651790858</v>
      </c>
      <c r="J97" s="0" t="n">
        <v>-0.299968916444432</v>
      </c>
      <c r="K97" s="0" t="n">
        <v>-0.0958883816128589</v>
      </c>
      <c r="L97" s="0" t="n">
        <f aca="false">SUM(B97:K97)</f>
        <v>-1.02080067937288</v>
      </c>
      <c r="M97" s="0" t="n">
        <v>0</v>
      </c>
    </row>
    <row r="98" customFormat="false" ht="13.8" hidden="false" customHeight="false" outlineLevel="0" collapsed="false">
      <c r="A98" s="0" t="n">
        <v>540</v>
      </c>
      <c r="B98" s="0" t="n">
        <v>-0.185977867997065</v>
      </c>
      <c r="C98" s="0" t="n">
        <v>0.0272921422880076</v>
      </c>
      <c r="D98" s="0" t="n">
        <v>-0.158094605628792</v>
      </c>
      <c r="E98" s="0" t="n">
        <v>-0.0225667746124</v>
      </c>
      <c r="F98" s="0" t="n">
        <v>-0.0560894666510437</v>
      </c>
      <c r="G98" s="0" t="n">
        <v>-0.0708373232855993</v>
      </c>
      <c r="H98" s="0" t="n">
        <v>0.000492166362161835</v>
      </c>
      <c r="I98" s="0" t="n">
        <v>-0.159161651790858</v>
      </c>
      <c r="J98" s="0" t="n">
        <v>-0.299968916444432</v>
      </c>
      <c r="K98" s="0" t="n">
        <v>-0.0958883816128589</v>
      </c>
      <c r="L98" s="0" t="n">
        <f aca="false">SUM(B98:K98)</f>
        <v>-1.02080067937288</v>
      </c>
      <c r="M98" s="0" t="n">
        <v>0</v>
      </c>
    </row>
    <row r="99" customFormat="false" ht="13.8" hidden="false" customHeight="false" outlineLevel="0" collapsed="false">
      <c r="A99" s="0" t="n">
        <v>152</v>
      </c>
      <c r="B99" s="0" t="n">
        <v>-0.185977867997065</v>
      </c>
      <c r="C99" s="0" t="n">
        <v>0.0272921422880076</v>
      </c>
      <c r="D99" s="0" t="n">
        <v>-0.158094605628792</v>
      </c>
      <c r="E99" s="0" t="n">
        <v>-0.0225667746124</v>
      </c>
      <c r="F99" s="0" t="n">
        <v>-0.0560894666510437</v>
      </c>
      <c r="G99" s="0" t="n">
        <v>-0.120627987788615</v>
      </c>
      <c r="H99" s="0" t="n">
        <v>0.000492166362161835</v>
      </c>
      <c r="I99" s="0" t="n">
        <v>-0.159161651790858</v>
      </c>
      <c r="J99" s="0" t="n">
        <v>-0.299968916444432</v>
      </c>
      <c r="K99" s="0" t="n">
        <v>-0.0661766681844444</v>
      </c>
      <c r="L99" s="0" t="n">
        <f aca="false">SUM(B99:K99)</f>
        <v>-1.04087963044748</v>
      </c>
      <c r="M99" s="0" t="n">
        <v>0</v>
      </c>
    </row>
    <row r="100" customFormat="false" ht="13.8" hidden="false" customHeight="false" outlineLevel="0" collapsed="false">
      <c r="A100" s="0" t="n">
        <v>216</v>
      </c>
      <c r="B100" s="0" t="n">
        <v>-0.185977867997065</v>
      </c>
      <c r="C100" s="0" t="n">
        <v>0.0272921422880076</v>
      </c>
      <c r="D100" s="0" t="n">
        <v>-0.158094605628792</v>
      </c>
      <c r="E100" s="0" t="n">
        <v>-0.0225667746124</v>
      </c>
      <c r="F100" s="0" t="n">
        <v>-0.0560894666510437</v>
      </c>
      <c r="G100" s="0" t="n">
        <v>-0.120627987788615</v>
      </c>
      <c r="H100" s="0" t="n">
        <v>0.000492166362161835</v>
      </c>
      <c r="I100" s="0" t="n">
        <v>-0.159161651790858</v>
      </c>
      <c r="J100" s="0" t="n">
        <v>-0.299968916444432</v>
      </c>
      <c r="K100" s="0" t="n">
        <v>-0.0661766681844444</v>
      </c>
      <c r="L100" s="0" t="n">
        <f aca="false">SUM(B100:K100)</f>
        <v>-1.04087963044748</v>
      </c>
      <c r="M100" s="0" t="n">
        <v>0</v>
      </c>
    </row>
    <row r="101" customFormat="false" ht="13.8" hidden="false" customHeight="false" outlineLevel="0" collapsed="false">
      <c r="A101" s="0" t="n">
        <v>472</v>
      </c>
      <c r="B101" s="0" t="n">
        <v>-0.185977867997065</v>
      </c>
      <c r="C101" s="0" t="n">
        <v>0.0272921422880076</v>
      </c>
      <c r="D101" s="0" t="n">
        <v>-0.158094605628792</v>
      </c>
      <c r="E101" s="0" t="n">
        <v>-0.0225667746124</v>
      </c>
      <c r="F101" s="0" t="n">
        <v>0.111484233508355</v>
      </c>
      <c r="G101" s="0" t="n">
        <v>-0.120627987788615</v>
      </c>
      <c r="H101" s="0" t="n">
        <v>0.000492166362161835</v>
      </c>
      <c r="I101" s="0" t="n">
        <v>-0.33804086439384</v>
      </c>
      <c r="J101" s="0" t="n">
        <v>-0.299968916444432</v>
      </c>
      <c r="K101" s="0" t="n">
        <v>-0.0661766681844444</v>
      </c>
      <c r="L101" s="0" t="n">
        <f aca="false">SUM(B101:K101)</f>
        <v>-1.05218514289106</v>
      </c>
      <c r="M101" s="0" t="n">
        <v>0</v>
      </c>
    </row>
    <row r="102" customFormat="false" ht="13.8" hidden="false" customHeight="false" outlineLevel="0" collapsed="false">
      <c r="A102" s="0" t="n">
        <v>207</v>
      </c>
      <c r="B102" s="0" t="n">
        <v>-0.185977867997065</v>
      </c>
      <c r="C102" s="0" t="n">
        <v>-0.526093095896779</v>
      </c>
      <c r="D102" s="0" t="n">
        <v>-0.158094605628792</v>
      </c>
      <c r="E102" s="0" t="n">
        <v>-0.0225667746124</v>
      </c>
      <c r="F102" s="0" t="n">
        <v>0.111484233508355</v>
      </c>
      <c r="G102" s="0" t="n">
        <v>-0.120627987788615</v>
      </c>
      <c r="H102" s="0" t="n">
        <v>0.000492166362161835</v>
      </c>
      <c r="I102" s="0" t="n">
        <v>0.232257278473928</v>
      </c>
      <c r="J102" s="0" t="n">
        <v>-0.299968916444432</v>
      </c>
      <c r="K102" s="0" t="n">
        <v>-0.0958883816128589</v>
      </c>
      <c r="L102" s="0" t="n">
        <f aca="false">SUM(B102:K102)</f>
        <v>-1.0649839516365</v>
      </c>
      <c r="M102" s="0" t="n">
        <v>0</v>
      </c>
    </row>
    <row r="103" customFormat="false" ht="13.8" hidden="false" customHeight="false" outlineLevel="0" collapsed="false">
      <c r="A103" s="0" t="n">
        <v>279</v>
      </c>
      <c r="B103" s="0" t="n">
        <v>-0.185977867997065</v>
      </c>
      <c r="C103" s="0" t="n">
        <v>0.0272921422880076</v>
      </c>
      <c r="D103" s="0" t="n">
        <v>-0.158094605628792</v>
      </c>
      <c r="E103" s="0" t="n">
        <v>-0.0225667746124</v>
      </c>
      <c r="F103" s="0" t="n">
        <v>-0.0560894666510437</v>
      </c>
      <c r="G103" s="0" t="n">
        <v>-0.120627987788615</v>
      </c>
      <c r="H103" s="0" t="n">
        <v>0.000492166362161835</v>
      </c>
      <c r="I103" s="0" t="n">
        <v>-0.159161651790858</v>
      </c>
      <c r="J103" s="0" t="n">
        <v>-0.299968916444432</v>
      </c>
      <c r="K103" s="0" t="n">
        <v>-0.0958883816128589</v>
      </c>
      <c r="L103" s="0" t="n">
        <f aca="false">SUM(B103:K103)</f>
        <v>-1.07059134387589</v>
      </c>
      <c r="M103" s="0" t="n">
        <v>0</v>
      </c>
    </row>
    <row r="104" customFormat="false" ht="13.8" hidden="false" customHeight="false" outlineLevel="0" collapsed="false">
      <c r="A104" s="0" t="n">
        <v>399</v>
      </c>
      <c r="B104" s="0" t="n">
        <v>-0.185977867997065</v>
      </c>
      <c r="C104" s="0" t="n">
        <v>0.0272921422880076</v>
      </c>
      <c r="D104" s="0" t="n">
        <v>-0.158094605628792</v>
      </c>
      <c r="E104" s="0" t="n">
        <v>-0.0225667746124</v>
      </c>
      <c r="F104" s="0" t="n">
        <v>-0.0560894666510437</v>
      </c>
      <c r="G104" s="0" t="n">
        <v>-0.120627987788615</v>
      </c>
      <c r="H104" s="0" t="n">
        <v>0.000492166362161835</v>
      </c>
      <c r="I104" s="0" t="n">
        <v>-0.159161651790858</v>
      </c>
      <c r="J104" s="0" t="n">
        <v>-0.299968916444432</v>
      </c>
      <c r="K104" s="0" t="n">
        <v>-0.0958883816128589</v>
      </c>
      <c r="L104" s="0" t="n">
        <f aca="false">SUM(B104:K104)</f>
        <v>-1.07059134387589</v>
      </c>
      <c r="M104" s="0" t="n">
        <v>0</v>
      </c>
    </row>
    <row r="105" customFormat="false" ht="13.8" hidden="false" customHeight="false" outlineLevel="0" collapsed="false">
      <c r="A105" s="0" t="n">
        <v>518</v>
      </c>
      <c r="B105" s="0" t="n">
        <v>-0.185977867997065</v>
      </c>
      <c r="C105" s="0" t="n">
        <v>0.0272921422880076</v>
      </c>
      <c r="D105" s="0" t="n">
        <v>-0.158094605628792</v>
      </c>
      <c r="E105" s="0" t="n">
        <v>-0.0225667746124</v>
      </c>
      <c r="F105" s="0" t="n">
        <v>-0.0560894666510437</v>
      </c>
      <c r="G105" s="0" t="n">
        <v>-0.120627987788615</v>
      </c>
      <c r="H105" s="0" t="n">
        <v>-0.030193122347464</v>
      </c>
      <c r="I105" s="0" t="n">
        <v>-0.159161651790858</v>
      </c>
      <c r="J105" s="0" t="n">
        <v>-0.299968916444432</v>
      </c>
      <c r="K105" s="0" t="n">
        <v>-0.0661766681844444</v>
      </c>
      <c r="L105" s="0" t="n">
        <f aca="false">SUM(B105:K105)</f>
        <v>-1.07156491915711</v>
      </c>
      <c r="M105" s="0" t="n">
        <v>0</v>
      </c>
    </row>
    <row r="106" customFormat="false" ht="13.8" hidden="false" customHeight="false" outlineLevel="0" collapsed="false">
      <c r="A106" s="0" t="n">
        <v>147</v>
      </c>
      <c r="B106" s="0" t="n">
        <v>-0.185977867997065</v>
      </c>
      <c r="C106" s="0" t="n">
        <v>-0.526093095896779</v>
      </c>
      <c r="D106" s="0" t="n">
        <v>0.30893467189861</v>
      </c>
      <c r="E106" s="0" t="n">
        <v>-0.0225667746124</v>
      </c>
      <c r="F106" s="0" t="n">
        <v>-0.0560894666510437</v>
      </c>
      <c r="G106" s="0" t="n">
        <v>-0.0708373232855993</v>
      </c>
      <c r="H106" s="0" t="n">
        <v>0.000492166362161835</v>
      </c>
      <c r="I106" s="0" t="n">
        <v>-0.159161651790858</v>
      </c>
      <c r="J106" s="0" t="n">
        <v>-0.299968916444432</v>
      </c>
      <c r="K106" s="0" t="n">
        <v>-0.0958883816128589</v>
      </c>
      <c r="L106" s="0" t="n">
        <f aca="false">SUM(B106:K106)</f>
        <v>-1.10715664003026</v>
      </c>
      <c r="M106" s="0" t="n">
        <v>0</v>
      </c>
    </row>
    <row r="107" customFormat="false" ht="13.8" hidden="false" customHeight="false" outlineLevel="0" collapsed="false">
      <c r="A107" s="0" t="n">
        <v>316</v>
      </c>
      <c r="B107" s="0" t="n">
        <v>-0.185977867997065</v>
      </c>
      <c r="C107" s="0" t="n">
        <v>-0.526093095896779</v>
      </c>
      <c r="D107" s="0" t="n">
        <v>0.30893467189861</v>
      </c>
      <c r="E107" s="0" t="n">
        <v>-0.0225667746124</v>
      </c>
      <c r="F107" s="0" t="n">
        <v>-0.0560894666510437</v>
      </c>
      <c r="G107" s="0" t="n">
        <v>-0.120627987788615</v>
      </c>
      <c r="H107" s="0" t="n">
        <v>0.000492166362161835</v>
      </c>
      <c r="I107" s="0" t="n">
        <v>-0.159161651790858</v>
      </c>
      <c r="J107" s="0" t="n">
        <v>-0.299968916444432</v>
      </c>
      <c r="K107" s="0" t="n">
        <v>-0.0661766681844444</v>
      </c>
      <c r="L107" s="0" t="n">
        <f aca="false">SUM(B107:K107)</f>
        <v>-1.12723559110486</v>
      </c>
      <c r="M107" s="0" t="n">
        <v>0</v>
      </c>
    </row>
    <row r="108" customFormat="false" ht="13.8" hidden="false" customHeight="false" outlineLevel="0" collapsed="false">
      <c r="A108" s="0" t="n">
        <v>457</v>
      </c>
      <c r="B108" s="0" t="n">
        <v>-0.185977867997065</v>
      </c>
      <c r="C108" s="0" t="n">
        <v>0.0272921422880076</v>
      </c>
      <c r="D108" s="0" t="n">
        <v>-0.158094605628792</v>
      </c>
      <c r="E108" s="0" t="n">
        <v>-0.0225667746124</v>
      </c>
      <c r="F108" s="0" t="n">
        <v>-0.659624488521302</v>
      </c>
      <c r="G108" s="0" t="n">
        <v>-0.0708373232855993</v>
      </c>
      <c r="H108" s="0" t="n">
        <v>0.000492166362161835</v>
      </c>
      <c r="I108" s="0" t="n">
        <v>0.232257278473928</v>
      </c>
      <c r="J108" s="0" t="n">
        <v>-0.299968916444432</v>
      </c>
      <c r="K108" s="0" t="n">
        <v>-0.0661766681844444</v>
      </c>
      <c r="L108" s="0" t="n">
        <f aca="false">SUM(B108:K108)</f>
        <v>-1.20320505754994</v>
      </c>
      <c r="M108" s="0" t="n">
        <v>0</v>
      </c>
    </row>
    <row r="109" customFormat="false" ht="13.8" hidden="false" customHeight="false" outlineLevel="0" collapsed="false">
      <c r="A109" s="0" t="n">
        <v>346</v>
      </c>
      <c r="B109" s="0" t="n">
        <v>-0.185977867997065</v>
      </c>
      <c r="C109" s="0" t="n">
        <v>0.0272921422880076</v>
      </c>
      <c r="D109" s="0" t="n">
        <v>-0.158094605628792</v>
      </c>
      <c r="E109" s="0" t="n">
        <v>-0.0225667746124</v>
      </c>
      <c r="F109" s="0" t="n">
        <v>-0.0560894666510437</v>
      </c>
      <c r="G109" s="0" t="n">
        <v>-0.0708373232855993</v>
      </c>
      <c r="H109" s="0" t="n">
        <v>-0.030193122347464</v>
      </c>
      <c r="I109" s="0" t="n">
        <v>-0.33804086439384</v>
      </c>
      <c r="J109" s="0" t="n">
        <v>-0.299968916444432</v>
      </c>
      <c r="K109" s="0" t="n">
        <v>-0.0958883816128589</v>
      </c>
      <c r="L109" s="0" t="n">
        <f aca="false">SUM(B109:K109)</f>
        <v>-1.23036518068549</v>
      </c>
      <c r="M109" s="0" t="n">
        <v>0</v>
      </c>
    </row>
    <row r="110" customFormat="false" ht="13.8" hidden="false" customHeight="false" outlineLevel="0" collapsed="false">
      <c r="A110" s="0" t="n">
        <v>450</v>
      </c>
      <c r="B110" s="0" t="n">
        <v>0</v>
      </c>
      <c r="C110" s="0" t="n">
        <v>-0.526093095896779</v>
      </c>
      <c r="D110" s="0" t="n">
        <v>-0.158094605628792</v>
      </c>
      <c r="E110" s="0" t="n">
        <v>-0.0271019297777913</v>
      </c>
      <c r="F110" s="0" t="n">
        <v>-0.0560894666510437</v>
      </c>
      <c r="G110" s="0" t="n">
        <v>-0.120627987788615</v>
      </c>
      <c r="H110" s="0" t="n">
        <v>0.000492166362161835</v>
      </c>
      <c r="I110" s="0" t="n">
        <v>-0.159161651790858</v>
      </c>
      <c r="J110" s="0" t="n">
        <v>-0.299968916444432</v>
      </c>
      <c r="K110" s="0" t="n">
        <v>-0.0958883816128589</v>
      </c>
      <c r="L110" s="0" t="n">
        <f aca="false">SUM(B110:K110)</f>
        <v>-1.44253386922901</v>
      </c>
      <c r="M110" s="0" t="n">
        <v>0</v>
      </c>
    </row>
    <row r="111" customFormat="false" ht="13.8" hidden="false" customHeight="false" outlineLevel="0" collapsed="false">
      <c r="A111" s="0" t="n">
        <v>121</v>
      </c>
      <c r="B111" s="0" t="n">
        <v>-0.185977867997065</v>
      </c>
      <c r="C111" s="0" t="n">
        <v>0.0272921422880076</v>
      </c>
      <c r="D111" s="0" t="n">
        <v>-0.158094605628792</v>
      </c>
      <c r="E111" s="0" t="n">
        <v>-0.0225667746124</v>
      </c>
      <c r="F111" s="0" t="n">
        <v>-0.659624488521302</v>
      </c>
      <c r="G111" s="0" t="n">
        <v>-0.0708373232855993</v>
      </c>
      <c r="H111" s="0" t="n">
        <v>0.000492166362161835</v>
      </c>
      <c r="I111" s="0" t="n">
        <v>-0.159161651790858</v>
      </c>
      <c r="J111" s="0" t="n">
        <v>-0.299968916444432</v>
      </c>
      <c r="K111" s="0" t="n">
        <v>-0.0661766681844444</v>
      </c>
      <c r="L111" s="0" t="n">
        <f aca="false">SUM(B111:K111)</f>
        <v>-1.59462398781472</v>
      </c>
      <c r="M111" s="0" t="n">
        <v>0</v>
      </c>
    </row>
    <row r="112" customFormat="false" ht="13.8" hidden="false" customHeight="false" outlineLevel="0" collapsed="false">
      <c r="A112" s="0" t="n">
        <v>15</v>
      </c>
      <c r="B112" s="0" t="n">
        <v>-0.185977867997065</v>
      </c>
      <c r="C112" s="0" t="n">
        <v>-0.526093095896779</v>
      </c>
      <c r="D112" s="0" t="n">
        <v>-0.158094605628792</v>
      </c>
      <c r="E112" s="0" t="n">
        <v>-0.0225667746124</v>
      </c>
      <c r="F112" s="0" t="n">
        <v>0.111484233508355</v>
      </c>
      <c r="G112" s="0" t="n">
        <v>-0.120627987788615</v>
      </c>
      <c r="H112" s="0" t="n">
        <v>0.000492166362161835</v>
      </c>
      <c r="I112" s="0" t="n">
        <v>-0.33804086439384</v>
      </c>
      <c r="J112" s="0" t="n">
        <v>-0.299968916444432</v>
      </c>
      <c r="K112" s="0" t="n">
        <v>-0.0661766681844444</v>
      </c>
      <c r="L112" s="0" t="n">
        <f aca="false">SUM(B112:K112)</f>
        <v>-1.60557038107585</v>
      </c>
      <c r="M112" s="0" t="n">
        <v>0</v>
      </c>
    </row>
    <row r="113" customFormat="false" ht="13.8" hidden="false" customHeight="false" outlineLevel="0" collapsed="false">
      <c r="A113" s="0" t="n">
        <v>442</v>
      </c>
      <c r="B113" s="0" t="n">
        <v>-0.185977867997065</v>
      </c>
      <c r="C113" s="0" t="n">
        <v>0.0272921422880076</v>
      </c>
      <c r="D113" s="0" t="n">
        <v>-0.158094605628792</v>
      </c>
      <c r="E113" s="0" t="n">
        <v>-0.0225667746124</v>
      </c>
      <c r="F113" s="0" t="n">
        <v>-0.659624488521302</v>
      </c>
      <c r="G113" s="0" t="n">
        <v>-0.120627987788615</v>
      </c>
      <c r="H113" s="0" t="n">
        <v>0.000492166362161835</v>
      </c>
      <c r="I113" s="0" t="n">
        <v>-0.159161651790858</v>
      </c>
      <c r="J113" s="0" t="n">
        <v>-0.299968916444432</v>
      </c>
      <c r="K113" s="0" t="n">
        <v>-0.0661766681844444</v>
      </c>
      <c r="L113" s="0" t="n">
        <f aca="false">SUM(B113:K113)</f>
        <v>-1.64441465231774</v>
      </c>
      <c r="M113" s="0" t="n">
        <v>0</v>
      </c>
    </row>
    <row r="114" customFormat="false" ht="13.8" hidden="false" customHeight="false" outlineLevel="0" collapsed="false">
      <c r="A114" s="0" t="n">
        <v>166</v>
      </c>
      <c r="B114" s="0" t="n">
        <v>-0.185977867997065</v>
      </c>
      <c r="C114" s="0" t="n">
        <v>-0.526093095896779</v>
      </c>
      <c r="D114" s="0" t="n">
        <v>-0.158094605628792</v>
      </c>
      <c r="E114" s="0" t="n">
        <v>-0.0225667746124</v>
      </c>
      <c r="F114" s="0" t="n">
        <v>-0.0560894666510437</v>
      </c>
      <c r="G114" s="0" t="n">
        <v>-0.0708373232855993</v>
      </c>
      <c r="H114" s="0" t="n">
        <v>0.000492166362161835</v>
      </c>
      <c r="I114" s="0" t="n">
        <v>-0.33804086439384</v>
      </c>
      <c r="J114" s="0" t="n">
        <v>-0.299968916444432</v>
      </c>
      <c r="K114" s="0" t="n">
        <v>-0.0661766681844444</v>
      </c>
      <c r="L114" s="0" t="n">
        <f aca="false">SUM(B114:K114)</f>
        <v>-1.72335341673223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1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O27" activeCellId="0" sqref="O27"/>
    </sheetView>
  </sheetViews>
  <sheetFormatPr defaultRowHeight="12.8"/>
  <cols>
    <col collapsed="false" hidden="false" max="1025" min="1" style="0" width="11.5204081632653"/>
  </cols>
  <sheetData>
    <row r="2" customFormat="false" ht="13.8" hidden="false" customHeight="false" outlineLevel="0" collapsed="false">
      <c r="B2" s="0" t="s">
        <v>23</v>
      </c>
      <c r="O2" s="0" t="s">
        <v>26</v>
      </c>
      <c r="P2" s="0" t="s">
        <v>25</v>
      </c>
    </row>
    <row r="3" customFormat="false" ht="13.8" hidden="false" customHeight="false" outlineLevel="0" collapsed="false">
      <c r="B3" s="0" t="n">
        <v>10</v>
      </c>
      <c r="C3" s="0" t="n">
        <v>2</v>
      </c>
      <c r="D3" s="0" t="n">
        <v>2.14159292035398</v>
      </c>
      <c r="E3" s="0" t="n">
        <v>4</v>
      </c>
      <c r="F3" s="0" t="n">
        <v>2.23893805309735</v>
      </c>
      <c r="G3" s="0" t="n">
        <v>5</v>
      </c>
      <c r="H3" s="0" t="n">
        <v>1.94690265486726</v>
      </c>
      <c r="I3" s="0" t="n">
        <v>5</v>
      </c>
      <c r="J3" s="0" t="n">
        <v>2.23893805309735</v>
      </c>
      <c r="K3" s="0" t="n">
        <v>5</v>
      </c>
      <c r="L3" s="0" t="n">
        <v>2.14159292035398</v>
      </c>
      <c r="M3" s="0" t="n">
        <v>5</v>
      </c>
      <c r="N3" s="0" t="n">
        <v>2.14159292035398</v>
      </c>
      <c r="O3" s="0" t="n">
        <f aca="false">AVERAGE(C3,E3,G3,I3,K3,M3)</f>
        <v>4.33333333333333</v>
      </c>
      <c r="P3" s="0" t="n">
        <f aca="false">AVERAGE(D3,F3,H3,J3,L3,N3)</f>
        <v>2.14159292035398</v>
      </c>
    </row>
    <row r="4" customFormat="false" ht="13.8" hidden="false" customHeight="false" outlineLevel="0" collapsed="false">
      <c r="B4" s="0" t="n">
        <v>20</v>
      </c>
      <c r="C4" s="0" t="n">
        <v>5</v>
      </c>
      <c r="D4" s="0" t="n">
        <v>2.14159292035398</v>
      </c>
      <c r="E4" s="0" t="n">
        <v>2</v>
      </c>
      <c r="F4" s="0" t="n">
        <v>2.23893805309735</v>
      </c>
      <c r="G4" s="0" t="n">
        <v>1</v>
      </c>
      <c r="H4" s="0" t="n">
        <v>1.94690265486726</v>
      </c>
      <c r="I4" s="0" t="n">
        <v>4</v>
      </c>
      <c r="J4" s="0" t="n">
        <v>2.23893805309735</v>
      </c>
      <c r="K4" s="0" t="n">
        <v>6</v>
      </c>
      <c r="L4" s="0" t="n">
        <v>2.14159292035398</v>
      </c>
      <c r="M4" s="0" t="n">
        <v>6</v>
      </c>
      <c r="N4" s="0" t="n">
        <v>2.14159292035398</v>
      </c>
      <c r="O4" s="0" t="n">
        <f aca="false">AVERAGE(C4,E4,G4,I4,K4,M4)</f>
        <v>4</v>
      </c>
      <c r="P4" s="0" t="n">
        <f aca="false">AVERAGE(D4,F4,H4,J4,L4,N4)</f>
        <v>2.14159292035398</v>
      </c>
    </row>
    <row r="5" customFormat="false" ht="13.8" hidden="false" customHeight="false" outlineLevel="0" collapsed="false">
      <c r="B5" s="0" t="n">
        <v>30</v>
      </c>
      <c r="C5" s="0" t="n">
        <v>5</v>
      </c>
      <c r="D5" s="0" t="n">
        <v>2.14159292035398</v>
      </c>
      <c r="E5" s="0" t="n">
        <v>5</v>
      </c>
      <c r="F5" s="0" t="n">
        <v>2.23893805309735</v>
      </c>
      <c r="G5" s="0" t="n">
        <v>1</v>
      </c>
      <c r="H5" s="0" t="n">
        <v>1.94690265486726</v>
      </c>
      <c r="I5" s="0" t="n">
        <v>3</v>
      </c>
      <c r="J5" s="0" t="n">
        <v>2.23893805309735</v>
      </c>
      <c r="K5" s="0" t="n">
        <v>5</v>
      </c>
      <c r="L5" s="0" t="n">
        <v>2.14159292035398</v>
      </c>
      <c r="M5" s="0" t="n">
        <v>5</v>
      </c>
      <c r="N5" s="0" t="n">
        <v>2.14159292035398</v>
      </c>
      <c r="O5" s="0" t="n">
        <f aca="false">AVERAGE(C5,E5,G5,I5,K5,M5)</f>
        <v>4</v>
      </c>
      <c r="P5" s="0" t="n">
        <f aca="false">AVERAGE(D5,F5,H5,J5,L5,N5)</f>
        <v>2.14159292035398</v>
      </c>
    </row>
    <row r="6" customFormat="false" ht="13.8" hidden="false" customHeight="false" outlineLevel="0" collapsed="false">
      <c r="B6" s="0" t="n">
        <v>40</v>
      </c>
      <c r="C6" s="0" t="n">
        <v>1</v>
      </c>
      <c r="D6" s="0" t="n">
        <v>2.14159292035398</v>
      </c>
      <c r="E6" s="0" t="n">
        <v>2</v>
      </c>
      <c r="F6" s="0" t="n">
        <v>2.23893805309735</v>
      </c>
      <c r="G6" s="0" t="n">
        <v>3</v>
      </c>
      <c r="H6" s="0" t="n">
        <v>1.94690265486726</v>
      </c>
      <c r="I6" s="0" t="n">
        <v>4</v>
      </c>
      <c r="J6" s="0" t="n">
        <v>2.23893805309735</v>
      </c>
      <c r="K6" s="0" t="n">
        <v>1</v>
      </c>
      <c r="L6" s="0" t="n">
        <v>2.14159292035398</v>
      </c>
      <c r="M6" s="0" t="n">
        <v>1</v>
      </c>
      <c r="N6" s="0" t="n">
        <v>2.14159292035398</v>
      </c>
      <c r="O6" s="0" t="n">
        <f aca="false">AVERAGE(C6,E6,G6,I6,K6,M6)</f>
        <v>2</v>
      </c>
      <c r="P6" s="0" t="n">
        <f aca="false">AVERAGE(D6,F6,H6,J6,L6,N6)</f>
        <v>2.14159292035398</v>
      </c>
    </row>
    <row r="7" customFormat="false" ht="13.8" hidden="false" customHeight="false" outlineLevel="0" collapsed="false">
      <c r="B7" s="0" t="n">
        <v>50</v>
      </c>
      <c r="C7" s="0" t="n">
        <v>0</v>
      </c>
      <c r="D7" s="0" t="n">
        <v>2.14159292035398</v>
      </c>
      <c r="E7" s="0" t="n">
        <v>4</v>
      </c>
      <c r="F7" s="0" t="n">
        <v>2.23893805309735</v>
      </c>
      <c r="G7" s="0" t="n">
        <v>2</v>
      </c>
      <c r="H7" s="0" t="n">
        <v>1.94690265486726</v>
      </c>
      <c r="I7" s="0" t="n">
        <v>2</v>
      </c>
      <c r="J7" s="0" t="n">
        <v>2.23893805309735</v>
      </c>
      <c r="K7" s="0" t="n">
        <v>0</v>
      </c>
      <c r="L7" s="0" t="n">
        <v>2.14159292035398</v>
      </c>
      <c r="M7" s="0" t="n">
        <v>0</v>
      </c>
      <c r="N7" s="0" t="n">
        <v>2.14159292035398</v>
      </c>
      <c r="O7" s="0" t="n">
        <f aca="false">AVERAGE(C7,E7,G7,I7,K7,M7)</f>
        <v>1.33333333333333</v>
      </c>
      <c r="P7" s="0" t="n">
        <f aca="false">AVERAGE(D7,F7,H7,J7,L7,N7)</f>
        <v>2.14159292035398</v>
      </c>
    </row>
    <row r="8" customFormat="false" ht="13.8" hidden="false" customHeight="false" outlineLevel="0" collapsed="false">
      <c r="B8" s="0" t="n">
        <v>60</v>
      </c>
      <c r="C8" s="0" t="n">
        <v>3</v>
      </c>
      <c r="D8" s="0" t="n">
        <v>2.14159292035398</v>
      </c>
      <c r="E8" s="0" t="n">
        <v>1</v>
      </c>
      <c r="F8" s="0" t="n">
        <v>2.23893805309735</v>
      </c>
      <c r="G8" s="0" t="n">
        <v>3</v>
      </c>
      <c r="H8" s="0" t="n">
        <v>1.94690265486726</v>
      </c>
      <c r="I8" s="0" t="n">
        <v>1</v>
      </c>
      <c r="J8" s="0" t="n">
        <v>2.23893805309735</v>
      </c>
      <c r="K8" s="0" t="n">
        <v>2</v>
      </c>
      <c r="L8" s="0" t="n">
        <v>2.14159292035398</v>
      </c>
      <c r="M8" s="0" t="n">
        <v>2</v>
      </c>
      <c r="N8" s="0" t="n">
        <v>2.14159292035398</v>
      </c>
      <c r="O8" s="0" t="n">
        <f aca="false">AVERAGE(C8,E8,G8,I8,K8,M8)</f>
        <v>2</v>
      </c>
      <c r="P8" s="0" t="n">
        <f aca="false">AVERAGE(D8,F8,H8,J8,L8,N8)</f>
        <v>2.14159292035398</v>
      </c>
    </row>
    <row r="9" customFormat="false" ht="13.8" hidden="false" customHeight="false" outlineLevel="0" collapsed="false">
      <c r="B9" s="0" t="n">
        <v>70</v>
      </c>
      <c r="C9" s="0" t="n">
        <v>1</v>
      </c>
      <c r="D9" s="0" t="n">
        <v>2.14159292035398</v>
      </c>
      <c r="E9" s="0" t="n">
        <v>1</v>
      </c>
      <c r="F9" s="0" t="n">
        <v>2.23893805309735</v>
      </c>
      <c r="G9" s="0" t="n">
        <v>3</v>
      </c>
      <c r="H9" s="0" t="n">
        <v>1.94690265486726</v>
      </c>
      <c r="I9" s="0" t="n">
        <v>0</v>
      </c>
      <c r="J9" s="0" t="n">
        <v>2.23893805309735</v>
      </c>
      <c r="K9" s="0" t="n">
        <v>2</v>
      </c>
      <c r="L9" s="0" t="n">
        <v>2.14159292035398</v>
      </c>
      <c r="M9" s="0" t="n">
        <v>2</v>
      </c>
      <c r="N9" s="0" t="n">
        <v>2.14159292035398</v>
      </c>
      <c r="O9" s="0" t="n">
        <f aca="false">AVERAGE(C9,E9,G9,I9,K9,M9)</f>
        <v>1.5</v>
      </c>
      <c r="P9" s="0" t="n">
        <f aca="false">AVERAGE(D9,F9,H9,J9,L9,N9)</f>
        <v>2.14159292035398</v>
      </c>
    </row>
    <row r="10" customFormat="false" ht="13.8" hidden="false" customHeight="false" outlineLevel="0" collapsed="false">
      <c r="B10" s="0" t="n">
        <v>80</v>
      </c>
      <c r="C10" s="0" t="n">
        <v>1</v>
      </c>
      <c r="D10" s="0" t="n">
        <v>2.14159292035398</v>
      </c>
      <c r="E10" s="0" t="n">
        <v>1</v>
      </c>
      <c r="F10" s="0" t="n">
        <v>2.23893805309735</v>
      </c>
      <c r="G10" s="0" t="n">
        <v>0</v>
      </c>
      <c r="H10" s="0" t="n">
        <v>1.94690265486726</v>
      </c>
      <c r="I10" s="0" t="n">
        <v>2</v>
      </c>
      <c r="J10" s="0" t="n">
        <v>2.23893805309735</v>
      </c>
      <c r="K10" s="0" t="n">
        <v>0</v>
      </c>
      <c r="L10" s="0" t="n">
        <v>2.14159292035398</v>
      </c>
      <c r="M10" s="0" t="n">
        <v>0</v>
      </c>
      <c r="N10" s="0" t="n">
        <v>2.14159292035398</v>
      </c>
      <c r="O10" s="0" t="n">
        <f aca="false">AVERAGE(C10,E10,G10,I10,K10,M10)</f>
        <v>0.666666666666667</v>
      </c>
      <c r="P10" s="0" t="n">
        <f aca="false">AVERAGE(D10,F10,H10,J10,L10,N10)</f>
        <v>2.14159292035398</v>
      </c>
    </row>
    <row r="11" customFormat="false" ht="13.8" hidden="false" customHeight="false" outlineLevel="0" collapsed="false">
      <c r="B11" s="0" t="n">
        <v>90</v>
      </c>
      <c r="C11" s="0" t="n">
        <v>2</v>
      </c>
      <c r="D11" s="0" t="n">
        <v>2.14159292035398</v>
      </c>
      <c r="E11" s="0" t="n">
        <v>2</v>
      </c>
      <c r="F11" s="0" t="n">
        <v>2.23893805309735</v>
      </c>
      <c r="G11" s="0" t="n">
        <v>2</v>
      </c>
      <c r="H11" s="0" t="n">
        <v>1.94690265486726</v>
      </c>
      <c r="I11" s="0" t="n">
        <v>0</v>
      </c>
      <c r="J11" s="0" t="n">
        <v>2.23893805309735</v>
      </c>
      <c r="K11" s="0" t="n">
        <v>1</v>
      </c>
      <c r="L11" s="0" t="n">
        <v>2.14159292035398</v>
      </c>
      <c r="M11" s="0" t="n">
        <v>1</v>
      </c>
      <c r="N11" s="0" t="n">
        <v>2.14159292035398</v>
      </c>
      <c r="O11" s="0" t="n">
        <f aca="false">AVERAGE(C11,E11,G11,I11,K11,M11)</f>
        <v>1.33333333333333</v>
      </c>
      <c r="P11" s="0" t="n">
        <f aca="false">AVERAGE(D11,F11,H11,J11,L11,N11)</f>
        <v>2.14159292035398</v>
      </c>
    </row>
    <row r="12" customFormat="false" ht="13.8" hidden="false" customHeight="false" outlineLevel="0" collapsed="false">
      <c r="B12" s="0" t="n">
        <v>100</v>
      </c>
      <c r="C12" s="0" t="n">
        <v>2</v>
      </c>
      <c r="D12" s="0" t="n">
        <v>2.72566371681416</v>
      </c>
      <c r="E12" s="0" t="n">
        <v>1</v>
      </c>
      <c r="F12" s="0" t="n">
        <v>2.84955752212389</v>
      </c>
      <c r="G12" s="0" t="n">
        <v>0</v>
      </c>
      <c r="H12" s="0" t="n">
        <v>2.47787610619469</v>
      </c>
      <c r="I12" s="0" t="n">
        <v>2</v>
      </c>
      <c r="J12" s="0" t="n">
        <v>2.84955752212389</v>
      </c>
      <c r="K12" s="0" t="n">
        <v>0</v>
      </c>
      <c r="L12" s="0" t="n">
        <v>2.72566371681416</v>
      </c>
      <c r="M12" s="0" t="n">
        <v>0</v>
      </c>
      <c r="N12" s="0" t="n">
        <v>2.72566371681416</v>
      </c>
      <c r="O12" s="0" t="n">
        <f aca="false">AVERAGE(C12,E12,G12,I12,K12,M12)</f>
        <v>0.833333333333333</v>
      </c>
      <c r="P12" s="0" t="n">
        <f aca="false">AVERAGE(D12,F12,H12,J12,L12,N12)</f>
        <v>2.72566371681416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2019-05-20T15:44:05Z</dcterms:created>
  <dc:creator/>
  <dc:description/>
  <dc:language>en-US</dc:language>
  <cp:lastModifiedBy/>
  <dcterms:modified xsi:type="dcterms:W3CDTF">2019-05-20T11:40:59Z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