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849\Desktop\"/>
    </mc:Choice>
  </mc:AlternateContent>
  <xr:revisionPtr revIDLastSave="0" documentId="8_{A2EAE1CB-407F-4D7B-B997-F9C11C7894E3}" xr6:coauthVersionLast="47" xr6:coauthVersionMax="47" xr10:uidLastSave="{00000000-0000-0000-0000-000000000000}"/>
  <bookViews>
    <workbookView xWindow="-120" yWindow="-120" windowWidth="20730" windowHeight="11760" xr2:uid="{2546B993-F20B-49F7-B194-185A748FB214}"/>
  </bookViews>
  <sheets>
    <sheet name="Planilha1" sheetId="1" r:id="rId1"/>
    <sheet name="PROCESSOS" sheetId="2" r:id="rId2"/>
  </sheets>
  <definedNames>
    <definedName name="_xlchart.v1.0" hidden="1">Planilha1!$B$2</definedName>
    <definedName name="_xlchart.v1.1" hidden="1">Planilha1!$B$3:$B$13</definedName>
    <definedName name="_xlchart.v1.10" hidden="1">Planilha1!$B$2</definedName>
    <definedName name="_xlchart.v1.11" hidden="1">Planilha1!$B$3:$B$13</definedName>
    <definedName name="_xlchart.v1.12" hidden="1">Planilha1!$C$2</definedName>
    <definedName name="_xlchart.v1.13" hidden="1">Planilha1!$C$3:$C$13</definedName>
    <definedName name="_xlchart.v1.14" hidden="1">Planilha1!$D$2</definedName>
    <definedName name="_xlchart.v1.15" hidden="1">Planilha1!$D$3:$D$13</definedName>
    <definedName name="_xlchart.v1.16" hidden="1">Planilha1!$E$2</definedName>
    <definedName name="_xlchart.v1.17" hidden="1">Planilha1!$E$3:$E$13</definedName>
    <definedName name="_xlchart.v1.18" hidden="1">Planilha1!$F$2</definedName>
    <definedName name="_xlchart.v1.19" hidden="1">Planilha1!$F$3:$F$13</definedName>
    <definedName name="_xlchart.v1.2" hidden="1">Planilha1!$C$2</definedName>
    <definedName name="_xlchart.v1.3" hidden="1">Planilha1!$C$3:$C$13</definedName>
    <definedName name="_xlchart.v1.4" hidden="1">Planilha1!$D$2</definedName>
    <definedName name="_xlchart.v1.5" hidden="1">Planilha1!$D$3:$D$13</definedName>
    <definedName name="_xlchart.v1.6" hidden="1">Planilha1!$E$2</definedName>
    <definedName name="_xlchart.v1.7" hidden="1">Planilha1!$E$3:$E$13</definedName>
    <definedName name="_xlchart.v1.8" hidden="1">Planilha1!$F$2</definedName>
    <definedName name="_xlchart.v1.9" hidden="1">Planilha1!$F$3:$F$13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2" l="1"/>
  <c r="H12" i="2"/>
  <c r="E12" i="2"/>
  <c r="B12" i="2"/>
</calcChain>
</file>

<file path=xl/sharedStrings.xml><?xml version="1.0" encoding="utf-8"?>
<sst xmlns="http://schemas.openxmlformats.org/spreadsheetml/2006/main" count="152" uniqueCount="39">
  <si>
    <t>PROCESSOS</t>
  </si>
  <si>
    <t>EXEC1</t>
  </si>
  <si>
    <t>EXEC2</t>
  </si>
  <si>
    <t>EXEC3</t>
  </si>
  <si>
    <t>EXEC4</t>
  </si>
  <si>
    <t>EXEC5</t>
  </si>
  <si>
    <t>EXEC6</t>
  </si>
  <si>
    <t>EXEC7</t>
  </si>
  <si>
    <t>EXEC8</t>
  </si>
  <si>
    <t>EXEC9</t>
  </si>
  <si>
    <t>EXEC10</t>
  </si>
  <si>
    <t>EXECUÇÃO</t>
  </si>
  <si>
    <t>TAMANHOS</t>
  </si>
  <si>
    <t>100X100</t>
  </si>
  <si>
    <t>200X200</t>
  </si>
  <si>
    <t>400X400</t>
  </si>
  <si>
    <t>800X800</t>
  </si>
  <si>
    <t>1600X1600</t>
  </si>
  <si>
    <t>TEMPO (MS)</t>
  </si>
  <si>
    <t>MÉDIA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</si>
  <si>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</si>
  <si>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</si>
  <si>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</si>
  <si>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</si>
  <si>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</si>
  <si>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</si>
  <si>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</si>
  <si>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</si>
  <si>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</si>
  <si>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</si>
  <si>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TEMPO</t>
  </si>
  <si>
    <t>SEQUENCIAL</t>
  </si>
  <si>
    <t>THREADS</t>
  </si>
  <si>
    <t>P= 80K</t>
  </si>
  <si>
    <t>P = 160K</t>
  </si>
  <si>
    <t>P = 320K</t>
  </si>
  <si>
    <t>P = 640K</t>
  </si>
  <si>
    <t>P = 1.28KK</t>
  </si>
  <si>
    <t>1.28KK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</si>
</sst>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34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4" fillId="0" borderId="6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PROCESSOS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Planilha1!$B$18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Planilha1!$B$19:$B$29</c:f>
              <c:numCache>
                <c:formatCode>General</c:formatCode>
                <c:ptCount val="11"/>
                <c:pt idx="0">
                  <c:v>775</c:v>
                </c:pt>
                <c:pt idx="1">
                  <c:v>680</c:v>
                </c:pt>
                <c:pt idx="2">
                  <c:v>769</c:v>
                </c:pt>
                <c:pt idx="3">
                  <c:v>1090</c:v>
                </c:pt>
                <c:pt idx="4">
                  <c:v>692</c:v>
                </c:pt>
                <c:pt idx="5">
                  <c:v>781</c:v>
                </c:pt>
                <c:pt idx="6">
                  <c:v>680</c:v>
                </c:pt>
                <c:pt idx="7">
                  <c:v>681</c:v>
                </c:pt>
                <c:pt idx="8">
                  <c:v>929</c:v>
                </c:pt>
                <c:pt idx="9">
                  <c:v>683</c:v>
                </c:pt>
                <c:pt idx="10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3-4325-B82D-8B2584D50DA2}"/>
            </c:ext>
          </c:extLst>
        </c:ser>
        <c:ser>
          <c:idx val="1"/>
          <c:order val="1"/>
          <c:tx>
            <c:strRef>
              <c:f>Planilha1!$C$18</c:f>
              <c:strCache>
                <c:ptCount val="1"/>
                <c:pt idx="0">
                  <c:v>200X200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Planilha1!$C$19:$C$29</c:f>
              <c:numCache>
                <c:formatCode>General</c:formatCode>
                <c:ptCount val="11"/>
                <c:pt idx="0">
                  <c:v>6722</c:v>
                </c:pt>
                <c:pt idx="1">
                  <c:v>7731</c:v>
                </c:pt>
                <c:pt idx="2">
                  <c:v>7566</c:v>
                </c:pt>
                <c:pt idx="3">
                  <c:v>9925</c:v>
                </c:pt>
                <c:pt idx="4">
                  <c:v>5965</c:v>
                </c:pt>
                <c:pt idx="5">
                  <c:v>7598</c:v>
                </c:pt>
                <c:pt idx="6">
                  <c:v>8073</c:v>
                </c:pt>
                <c:pt idx="7">
                  <c:v>8408</c:v>
                </c:pt>
                <c:pt idx="8">
                  <c:v>7893</c:v>
                </c:pt>
                <c:pt idx="9">
                  <c:v>8780</c:v>
                </c:pt>
                <c:pt idx="10">
                  <c:v>7866.1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3-4325-B82D-8B2584D50DA2}"/>
            </c:ext>
          </c:extLst>
        </c:ser>
        <c:ser>
          <c:idx val="2"/>
          <c:order val="2"/>
          <c:tx>
            <c:strRef>
              <c:f>Planilha1!$D$18</c:f>
              <c:strCache>
                <c:ptCount val="1"/>
                <c:pt idx="0">
                  <c:v>400X400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Planilha1!$D$19:$D$29</c:f>
              <c:numCache>
                <c:formatCode>General</c:formatCode>
                <c:ptCount val="11"/>
                <c:pt idx="0">
                  <c:v>71430</c:v>
                </c:pt>
                <c:pt idx="1">
                  <c:v>75404</c:v>
                </c:pt>
                <c:pt idx="2">
                  <c:v>80457</c:v>
                </c:pt>
                <c:pt idx="3">
                  <c:v>74575</c:v>
                </c:pt>
                <c:pt idx="4">
                  <c:v>79737</c:v>
                </c:pt>
                <c:pt idx="5">
                  <c:v>74915</c:v>
                </c:pt>
                <c:pt idx="6">
                  <c:v>82403</c:v>
                </c:pt>
                <c:pt idx="7">
                  <c:v>103923</c:v>
                </c:pt>
                <c:pt idx="8">
                  <c:v>77786</c:v>
                </c:pt>
                <c:pt idx="9">
                  <c:v>80552</c:v>
                </c:pt>
                <c:pt idx="10">
                  <c:v>80118.2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3-4325-B82D-8B2584D50DA2}"/>
            </c:ext>
          </c:extLst>
        </c:ser>
        <c:ser>
          <c:idx val="3"/>
          <c:order val="3"/>
          <c:tx>
            <c:strRef>
              <c:f>Planilha1!$E$18</c:f>
              <c:strCache>
                <c:ptCount val="1"/>
                <c:pt idx="0">
                  <c:v>800X800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Planilha1!$E$19:$E$29</c:f>
              <c:numCache>
                <c:formatCode>General</c:formatCode>
                <c:ptCount val="11"/>
                <c:pt idx="0">
                  <c:v>542338</c:v>
                </c:pt>
                <c:pt idx="1">
                  <c:v>552047</c:v>
                </c:pt>
                <c:pt idx="2">
                  <c:v>721534</c:v>
                </c:pt>
                <c:pt idx="3">
                  <c:v>552048</c:v>
                </c:pt>
                <c:pt idx="4">
                  <c:v>513932</c:v>
                </c:pt>
                <c:pt idx="5">
                  <c:v>683342</c:v>
                </c:pt>
                <c:pt idx="6">
                  <c:v>562823</c:v>
                </c:pt>
                <c:pt idx="7">
                  <c:v>539492</c:v>
                </c:pt>
                <c:pt idx="8">
                  <c:v>558349</c:v>
                </c:pt>
                <c:pt idx="9">
                  <c:v>543032</c:v>
                </c:pt>
                <c:pt idx="10">
                  <c:v>576893.69999999995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3-4325-B82D-8B2584D50DA2}"/>
            </c:ext>
          </c:extLst>
        </c:ser>
        <c:ser>
          <c:idx val="4"/>
          <c:order val="4"/>
          <c:tx>
            <c:strRef>
              <c:f>Planilha1!$F$18</c:f>
              <c:strCache>
                <c:ptCount val="1"/>
                <c:pt idx="0">
                  <c:v>1600X1600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Planilha1!$F$19:$F$29</c:f>
              <c:numCache>
                <c:formatCode>General</c:formatCode>
                <c:ptCount val="11"/>
                <c:pt idx="0">
                  <c:v>17662100</c:v>
                </c:pt>
                <c:pt idx="1">
                  <c:v>15964621</c:v>
                </c:pt>
                <c:pt idx="2">
                  <c:v>16935932</c:v>
                </c:pt>
                <c:pt idx="3">
                  <c:v>16584293</c:v>
                </c:pt>
                <c:pt idx="4">
                  <c:v>15955667</c:v>
                </c:pt>
                <c:pt idx="5">
                  <c:v>16161126</c:v>
                </c:pt>
                <c:pt idx="6">
                  <c:v>15955565</c:v>
                </c:pt>
                <c:pt idx="7">
                  <c:v>16384457</c:v>
                </c:pt>
                <c:pt idx="8">
                  <c:v>15940018</c:v>
                </c:pt>
                <c:pt idx="9">
                  <c:v>15969459</c:v>
                </c:pt>
                <c:pt idx="10">
                  <c:v>30723837.199999999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3-4325-B82D-8B2584D5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5145759"/>
        <c:axId val="1965139935"/>
        <c:axId val="44308943"/>
      </c:bar3DChart>
      <c:catAx>
        <c:axId val="196514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139935"/>
        <c:crosses val="autoZero"/>
        <c:auto val="1"/>
        <c:lblAlgn val="ctr"/>
        <c:lblOffset val="100"/>
        <c:noMultiLvlLbl val="0"/>
      </c:catAx>
      <c:valAx>
        <c:axId val="19651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145759"/>
        <c:crosses val="autoZero"/>
        <c:crossBetween val="between"/>
      </c:valAx>
      <c:serAx>
        <c:axId val="4430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139935"/>
        <c:crosses val="autoZero"/>
      </c:ser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Planilha1!$B$32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Planilha1!$B$33:$B$42</c:f>
              <c:numCache>
                <c:formatCode>General</c:formatCode>
                <c:ptCount val="10"/>
                <c:pt idx="0">
                  <c:v>1064</c:v>
                </c:pt>
                <c:pt idx="1">
                  <c:v>1106</c:v>
                </c:pt>
                <c:pt idx="2">
                  <c:v>1765</c:v>
                </c:pt>
                <c:pt idx="3">
                  <c:v>1351</c:v>
                </c:pt>
                <c:pt idx="4">
                  <c:v>1529</c:v>
                </c:pt>
                <c:pt idx="5">
                  <c:v>1215</c:v>
                </c:pt>
                <c:pt idx="6">
                  <c:v>1041</c:v>
                </c:pt>
                <c:pt idx="7">
                  <c:v>1619</c:v>
                </c:pt>
                <c:pt idx="8">
                  <c:v>1403</c:v>
                </c:pt>
                <c:pt idx="9">
                  <c:v>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8-48D2-BD61-A51EBDB88DB2}"/>
            </c:ext>
          </c:extLst>
        </c:ser>
        <c:ser>
          <c:idx val="1"/>
          <c:order val="1"/>
          <c:tx>
            <c:strRef>
              <c:f>Planilha1!$C$32</c:f>
              <c:strCache>
                <c:ptCount val="1"/>
                <c:pt idx="0">
                  <c:v>200X200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Planilha1!$C$33:$C$42</c:f>
              <c:numCache>
                <c:formatCode>General</c:formatCode>
                <c:ptCount val="10"/>
                <c:pt idx="0">
                  <c:v>11864</c:v>
                </c:pt>
                <c:pt idx="1">
                  <c:v>11930</c:v>
                </c:pt>
                <c:pt idx="2">
                  <c:v>7788</c:v>
                </c:pt>
                <c:pt idx="3">
                  <c:v>10508</c:v>
                </c:pt>
                <c:pt idx="4">
                  <c:v>8857</c:v>
                </c:pt>
                <c:pt idx="5">
                  <c:v>9508</c:v>
                </c:pt>
                <c:pt idx="6">
                  <c:v>12742</c:v>
                </c:pt>
                <c:pt idx="7">
                  <c:v>8233</c:v>
                </c:pt>
                <c:pt idx="8">
                  <c:v>12349</c:v>
                </c:pt>
                <c:pt idx="9">
                  <c:v>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8-48D2-BD61-A51EBDB88DB2}"/>
            </c:ext>
          </c:extLst>
        </c:ser>
        <c:ser>
          <c:idx val="2"/>
          <c:order val="2"/>
          <c:tx>
            <c:strRef>
              <c:f>Planilha1!$D$32</c:f>
              <c:strCache>
                <c:ptCount val="1"/>
                <c:pt idx="0">
                  <c:v>400X400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Planilha1!$D$33:$D$42</c:f>
              <c:numCache>
                <c:formatCode>General</c:formatCode>
                <c:ptCount val="10"/>
                <c:pt idx="0">
                  <c:v>81542</c:v>
                </c:pt>
                <c:pt idx="1">
                  <c:v>69190</c:v>
                </c:pt>
                <c:pt idx="2">
                  <c:v>68471</c:v>
                </c:pt>
                <c:pt idx="3">
                  <c:v>71214</c:v>
                </c:pt>
                <c:pt idx="4">
                  <c:v>69013</c:v>
                </c:pt>
                <c:pt idx="5">
                  <c:v>81199</c:v>
                </c:pt>
                <c:pt idx="6">
                  <c:v>68819</c:v>
                </c:pt>
                <c:pt idx="7">
                  <c:v>74569</c:v>
                </c:pt>
                <c:pt idx="8">
                  <c:v>84335</c:v>
                </c:pt>
                <c:pt idx="9">
                  <c:v>70682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8-48D2-BD61-A51EBDB88DB2}"/>
            </c:ext>
          </c:extLst>
        </c:ser>
        <c:ser>
          <c:idx val="3"/>
          <c:order val="3"/>
          <c:tx>
            <c:strRef>
              <c:f>Planilha1!$E$32</c:f>
              <c:strCache>
                <c:ptCount val="1"/>
                <c:pt idx="0">
                  <c:v>800X800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Planilha1!$E$33:$E$42</c:f>
              <c:numCache>
                <c:formatCode>General</c:formatCode>
                <c:ptCount val="10"/>
                <c:pt idx="0">
                  <c:v>474602</c:v>
                </c:pt>
                <c:pt idx="1">
                  <c:v>520160</c:v>
                </c:pt>
                <c:pt idx="2">
                  <c:v>602981</c:v>
                </c:pt>
                <c:pt idx="3">
                  <c:v>543298</c:v>
                </c:pt>
                <c:pt idx="4">
                  <c:v>529172</c:v>
                </c:pt>
                <c:pt idx="5">
                  <c:v>676198</c:v>
                </c:pt>
                <c:pt idx="6">
                  <c:v>498221</c:v>
                </c:pt>
                <c:pt idx="7">
                  <c:v>496993</c:v>
                </c:pt>
                <c:pt idx="8">
                  <c:v>637663</c:v>
                </c:pt>
                <c:pt idx="9">
                  <c:v>499849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8-48D2-BD61-A51EBDB88DB2}"/>
            </c:ext>
          </c:extLst>
        </c:ser>
        <c:ser>
          <c:idx val="4"/>
          <c:order val="4"/>
          <c:tx>
            <c:strRef>
              <c:f>Planilha1!$F$32</c:f>
              <c:strCache>
                <c:ptCount val="1"/>
                <c:pt idx="0">
                  <c:v>1600X1600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Planilha1!$F$33:$F$42</c:f>
              <c:numCache>
                <c:formatCode>General</c:formatCode>
                <c:ptCount val="10"/>
                <c:pt idx="0">
                  <c:v>18294002</c:v>
                </c:pt>
                <c:pt idx="1">
                  <c:v>18701002</c:v>
                </c:pt>
                <c:pt idx="2">
                  <c:v>19641997</c:v>
                </c:pt>
                <c:pt idx="3">
                  <c:v>18934153</c:v>
                </c:pt>
                <c:pt idx="4">
                  <c:v>19239212</c:v>
                </c:pt>
                <c:pt idx="5">
                  <c:v>19239212</c:v>
                </c:pt>
                <c:pt idx="6">
                  <c:v>19503023</c:v>
                </c:pt>
                <c:pt idx="7">
                  <c:v>19629394</c:v>
                </c:pt>
                <c:pt idx="8">
                  <c:v>19102302</c:v>
                </c:pt>
                <c:pt idx="9">
                  <c:v>18923481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8-48D2-BD61-A51EBDB8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3291327"/>
        <c:axId val="2023291743"/>
        <c:axId val="2113558879"/>
      </c:bar3DChart>
      <c:catAx>
        <c:axId val="202329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291743"/>
        <c:crosses val="autoZero"/>
        <c:auto val="1"/>
        <c:lblAlgn val="ctr"/>
        <c:lblOffset val="100"/>
        <c:noMultiLvlLbl val="0"/>
      </c:catAx>
      <c:valAx>
        <c:axId val="20232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291327"/>
        <c:crosses val="autoZero"/>
        <c:crossBetween val="between"/>
      </c:valAx>
      <c:serAx>
        <c:axId val="211355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2917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Planilha1!$B$3:$B$13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6-46A6-99FB-E120968C9859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200X200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Planilha1!$C$3:$C$13</c:f>
              <c:numCache>
                <c:formatCode>General</c:formatCode>
                <c:ptCount val="11"/>
                <c:pt idx="0">
                  <c:v>36</c:v>
                </c:pt>
                <c:pt idx="1">
                  <c:v>74</c:v>
                </c:pt>
                <c:pt idx="2">
                  <c:v>10</c:v>
                </c:pt>
                <c:pt idx="3">
                  <c:v>20</c:v>
                </c:pt>
                <c:pt idx="4">
                  <c:v>61</c:v>
                </c:pt>
                <c:pt idx="5">
                  <c:v>8</c:v>
                </c:pt>
                <c:pt idx="6">
                  <c:v>8</c:v>
                </c:pt>
                <c:pt idx="7">
                  <c:v>77</c:v>
                </c:pt>
                <c:pt idx="8">
                  <c:v>80</c:v>
                </c:pt>
                <c:pt idx="9">
                  <c:v>31</c:v>
                </c:pt>
                <c:pt idx="10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6-46A6-99FB-E120968C9859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400X400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Planilha1!$D$3:$D$13</c:f>
              <c:numCache>
                <c:formatCode>General</c:formatCode>
                <c:ptCount val="11"/>
                <c:pt idx="0">
                  <c:v>734</c:v>
                </c:pt>
                <c:pt idx="1">
                  <c:v>421</c:v>
                </c:pt>
                <c:pt idx="2">
                  <c:v>434</c:v>
                </c:pt>
                <c:pt idx="3">
                  <c:v>481</c:v>
                </c:pt>
                <c:pt idx="4">
                  <c:v>490</c:v>
                </c:pt>
                <c:pt idx="5">
                  <c:v>393</c:v>
                </c:pt>
                <c:pt idx="6">
                  <c:v>422</c:v>
                </c:pt>
                <c:pt idx="7">
                  <c:v>496</c:v>
                </c:pt>
                <c:pt idx="8">
                  <c:v>435</c:v>
                </c:pt>
                <c:pt idx="9">
                  <c:v>439</c:v>
                </c:pt>
                <c:pt idx="10">
                  <c:v>474.5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6-46A6-99FB-E120968C9859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800X800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Planilha1!$E$3:$E$13</c:f>
              <c:numCache>
                <c:formatCode>General</c:formatCode>
                <c:ptCount val="11"/>
                <c:pt idx="0">
                  <c:v>6533</c:v>
                </c:pt>
                <c:pt idx="1">
                  <c:v>5094</c:v>
                </c:pt>
                <c:pt idx="2">
                  <c:v>5300</c:v>
                </c:pt>
                <c:pt idx="3">
                  <c:v>5134</c:v>
                </c:pt>
                <c:pt idx="4">
                  <c:v>5536</c:v>
                </c:pt>
                <c:pt idx="5">
                  <c:v>5033</c:v>
                </c:pt>
                <c:pt idx="6">
                  <c:v>5223</c:v>
                </c:pt>
                <c:pt idx="7">
                  <c:v>6269</c:v>
                </c:pt>
                <c:pt idx="8">
                  <c:v>5512</c:v>
                </c:pt>
                <c:pt idx="9">
                  <c:v>5344</c:v>
                </c:pt>
                <c:pt idx="10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6-46A6-99FB-E120968C9859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1600X1600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Planilha1!$F$3:$F$13</c:f>
              <c:numCache>
                <c:formatCode>General</c:formatCode>
                <c:ptCount val="11"/>
                <c:pt idx="0">
                  <c:v>129350</c:v>
                </c:pt>
                <c:pt idx="1">
                  <c:v>122596</c:v>
                </c:pt>
                <c:pt idx="2">
                  <c:v>121786</c:v>
                </c:pt>
                <c:pt idx="3">
                  <c:v>128569</c:v>
                </c:pt>
                <c:pt idx="4">
                  <c:v>123489</c:v>
                </c:pt>
                <c:pt idx="5">
                  <c:v>141523</c:v>
                </c:pt>
                <c:pt idx="6">
                  <c:v>136895</c:v>
                </c:pt>
                <c:pt idx="7">
                  <c:v>127426</c:v>
                </c:pt>
                <c:pt idx="8">
                  <c:v>121365</c:v>
                </c:pt>
                <c:pt idx="9">
                  <c:v>123284</c:v>
                </c:pt>
                <c:pt idx="10">
                  <c:v>127628.3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6-46A6-99FB-E120968C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573151"/>
        <c:axId val="1967573983"/>
        <c:axId val="1968243583"/>
      </c:bar3DChart>
      <c:catAx>
        <c:axId val="196757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573983"/>
        <c:crosses val="autoZero"/>
        <c:auto val="1"/>
        <c:lblAlgn val="ctr"/>
        <c:lblOffset val="100"/>
        <c:noMultiLvlLbl val="0"/>
      </c:catAx>
      <c:valAx>
        <c:axId val="19675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573151"/>
        <c:crosses val="autoZero"/>
        <c:crossBetween val="between"/>
      </c:valAx>
      <c:serAx>
        <c:axId val="196824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5739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 EM FUNÇÃO DE P</a:t>
            </a:r>
          </a:p>
        </c:rich>
      </c:tx>
      <c:layout>
        <c:manualLayout>
          <c:xMode val="edge"/>
          <c:yMode val="edge"/>
          <c:x val="0.383507200730343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Planilha1!$B$47</c:f>
              <c:strCache>
                <c:ptCount val="1"/>
                <c:pt idx="0">
                  <c:v>P= 80K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Planilha1!$B$48:$B$58</c:f>
              <c:numCache>
                <c:formatCode>General</c:formatCode>
                <c:ptCount val="11"/>
                <c:pt idx="0">
                  <c:v>206803</c:v>
                </c:pt>
                <c:pt idx="1">
                  <c:v>207663</c:v>
                </c:pt>
                <c:pt idx="2">
                  <c:v>218389</c:v>
                </c:pt>
                <c:pt idx="3">
                  <c:v>222473</c:v>
                </c:pt>
                <c:pt idx="4">
                  <c:v>229481</c:v>
                </c:pt>
                <c:pt idx="5">
                  <c:v>225529</c:v>
                </c:pt>
                <c:pt idx="6">
                  <c:v>223400</c:v>
                </c:pt>
                <c:pt idx="7">
                  <c:v>220730</c:v>
                </c:pt>
                <c:pt idx="8">
                  <c:v>223133</c:v>
                </c:pt>
                <c:pt idx="9">
                  <c:v>229777</c:v>
                </c:pt>
                <c:pt idx="10">
                  <c:v>220738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A-408A-A93B-FB5FF479F8D4}"/>
            </c:ext>
          </c:extLst>
        </c:ser>
        <c:ser>
          <c:idx val="1"/>
          <c:order val="1"/>
          <c:tx>
            <c:strRef>
              <c:f>Planilha1!$C$47</c:f>
              <c:strCache>
                <c:ptCount val="1"/>
                <c:pt idx="0">
                  <c:v>P = 160K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Planilha1!$C$48:$C$58</c:f>
              <c:numCache>
                <c:formatCode>General</c:formatCode>
                <c:ptCount val="11"/>
                <c:pt idx="0">
                  <c:v>242719</c:v>
                </c:pt>
                <c:pt idx="1">
                  <c:v>269842</c:v>
                </c:pt>
                <c:pt idx="2">
                  <c:v>269347</c:v>
                </c:pt>
                <c:pt idx="3">
                  <c:v>264288</c:v>
                </c:pt>
                <c:pt idx="4">
                  <c:v>251875</c:v>
                </c:pt>
                <c:pt idx="5">
                  <c:v>255895</c:v>
                </c:pt>
                <c:pt idx="6">
                  <c:v>262777</c:v>
                </c:pt>
                <c:pt idx="7">
                  <c:v>280985</c:v>
                </c:pt>
                <c:pt idx="8">
                  <c:v>265383</c:v>
                </c:pt>
                <c:pt idx="9">
                  <c:v>263640</c:v>
                </c:pt>
                <c:pt idx="10">
                  <c:v>262675.09999999998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A-408A-A93B-FB5FF479F8D4}"/>
            </c:ext>
          </c:extLst>
        </c:ser>
        <c:ser>
          <c:idx val="2"/>
          <c:order val="2"/>
          <c:tx>
            <c:strRef>
              <c:f>Planilha1!$D$47</c:f>
              <c:strCache>
                <c:ptCount val="1"/>
                <c:pt idx="0">
                  <c:v>P = 320K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Planilha1!$D$48:$D$58</c:f>
              <c:numCache>
                <c:formatCode>General</c:formatCode>
                <c:ptCount val="11"/>
                <c:pt idx="0">
                  <c:v>290866</c:v>
                </c:pt>
                <c:pt idx="1">
                  <c:v>287121</c:v>
                </c:pt>
                <c:pt idx="2">
                  <c:v>305729</c:v>
                </c:pt>
                <c:pt idx="3">
                  <c:v>299014</c:v>
                </c:pt>
                <c:pt idx="4">
                  <c:v>291767</c:v>
                </c:pt>
                <c:pt idx="5">
                  <c:v>302831</c:v>
                </c:pt>
                <c:pt idx="6">
                  <c:v>299657</c:v>
                </c:pt>
                <c:pt idx="7">
                  <c:v>307304</c:v>
                </c:pt>
                <c:pt idx="8">
                  <c:v>305954</c:v>
                </c:pt>
                <c:pt idx="9">
                  <c:v>307738</c:v>
                </c:pt>
                <c:pt idx="10">
                  <c:v>299798.09999999998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A-408A-A93B-FB5FF479F8D4}"/>
            </c:ext>
          </c:extLst>
        </c:ser>
        <c:ser>
          <c:idx val="3"/>
          <c:order val="3"/>
          <c:tx>
            <c:strRef>
              <c:f>Planilha1!$E$47</c:f>
              <c:strCache>
                <c:ptCount val="1"/>
                <c:pt idx="0">
                  <c:v>P = 640K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Planilha1!$E$48:$E$58</c:f>
              <c:numCache>
                <c:formatCode>General</c:formatCode>
                <c:ptCount val="11"/>
                <c:pt idx="0">
                  <c:v>397536</c:v>
                </c:pt>
                <c:pt idx="1">
                  <c:v>388358</c:v>
                </c:pt>
                <c:pt idx="2">
                  <c:v>380580</c:v>
                </c:pt>
                <c:pt idx="3">
                  <c:v>416996</c:v>
                </c:pt>
                <c:pt idx="4">
                  <c:v>396090</c:v>
                </c:pt>
                <c:pt idx="5">
                  <c:v>407301</c:v>
                </c:pt>
                <c:pt idx="6">
                  <c:v>385743</c:v>
                </c:pt>
                <c:pt idx="7">
                  <c:v>390862</c:v>
                </c:pt>
                <c:pt idx="8">
                  <c:v>406643</c:v>
                </c:pt>
                <c:pt idx="9">
                  <c:v>391293</c:v>
                </c:pt>
                <c:pt idx="10">
                  <c:v>396140.2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A-408A-A93B-FB5FF479F8D4}"/>
            </c:ext>
          </c:extLst>
        </c:ser>
        <c:ser>
          <c:idx val="4"/>
          <c:order val="4"/>
          <c:tx>
            <c:strRef>
              <c:f>Planilha1!$F$47</c:f>
              <c:strCache>
                <c:ptCount val="1"/>
                <c:pt idx="0">
                  <c:v>P = 1.28KK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Planilha1!$F$48:$F$58</c:f>
              <c:numCache>
                <c:formatCode>General</c:formatCode>
                <c:ptCount val="11"/>
                <c:pt idx="0">
                  <c:v>525448</c:v>
                </c:pt>
                <c:pt idx="1">
                  <c:v>554326</c:v>
                </c:pt>
                <c:pt idx="2">
                  <c:v>548412</c:v>
                </c:pt>
                <c:pt idx="3">
                  <c:v>583559</c:v>
                </c:pt>
                <c:pt idx="4">
                  <c:v>569576</c:v>
                </c:pt>
                <c:pt idx="5">
                  <c:v>570086</c:v>
                </c:pt>
                <c:pt idx="6">
                  <c:v>597793</c:v>
                </c:pt>
                <c:pt idx="7">
                  <c:v>585778</c:v>
                </c:pt>
                <c:pt idx="8">
                  <c:v>589122</c:v>
                </c:pt>
                <c:pt idx="9">
                  <c:v>580168</c:v>
                </c:pt>
                <c:pt idx="10">
                  <c:v>570426.80000000005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8A-408A-A93B-FB5FF479F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64703"/>
        <c:axId val="41766367"/>
        <c:axId val="111398191"/>
      </c:bar3DChart>
      <c:catAx>
        <c:axId val="4176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66367"/>
        <c:crosses val="autoZero"/>
        <c:auto val="1"/>
        <c:lblAlgn val="ctr"/>
        <c:lblOffset val="100"/>
        <c:noMultiLvlLbl val="0"/>
      </c:catAx>
      <c:valAx>
        <c:axId val="417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64703"/>
        <c:crosses val="autoZero"/>
        <c:crossBetween val="between"/>
      </c:valAx>
      <c:serAx>
        <c:axId val="11139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663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PROCESSOS EM FUNÇÃO DE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Planilha1!$B$61</c:f>
              <c:strCache>
                <c:ptCount val="1"/>
                <c:pt idx="0">
                  <c:v>P= 80K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Planilha1!$B$62:$B$72</c:f>
              <c:numCache>
                <c:formatCode>General</c:formatCode>
                <c:ptCount val="11"/>
                <c:pt idx="0">
                  <c:v>211855</c:v>
                </c:pt>
                <c:pt idx="1">
                  <c:v>212106</c:v>
                </c:pt>
                <c:pt idx="2">
                  <c:v>211828</c:v>
                </c:pt>
                <c:pt idx="3">
                  <c:v>201009</c:v>
                </c:pt>
                <c:pt idx="4">
                  <c:v>209911</c:v>
                </c:pt>
                <c:pt idx="5">
                  <c:v>199257</c:v>
                </c:pt>
                <c:pt idx="6">
                  <c:v>197834</c:v>
                </c:pt>
                <c:pt idx="7">
                  <c:v>194001</c:v>
                </c:pt>
                <c:pt idx="8">
                  <c:v>193823</c:v>
                </c:pt>
                <c:pt idx="9">
                  <c:v>200180</c:v>
                </c:pt>
                <c:pt idx="10">
                  <c:v>203180.4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7-4A18-BD2D-E8A73D1E9347}"/>
            </c:ext>
          </c:extLst>
        </c:ser>
        <c:ser>
          <c:idx val="1"/>
          <c:order val="1"/>
          <c:tx>
            <c:strRef>
              <c:f>Planilha1!$C$61</c:f>
              <c:strCache>
                <c:ptCount val="1"/>
                <c:pt idx="0">
                  <c:v>P = 160K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Planilha1!$C$62:$C$72</c:f>
              <c:numCache>
                <c:formatCode>General</c:formatCode>
                <c:ptCount val="11"/>
                <c:pt idx="0">
                  <c:v>237662</c:v>
                </c:pt>
                <c:pt idx="1">
                  <c:v>235196</c:v>
                </c:pt>
                <c:pt idx="2">
                  <c:v>240732</c:v>
                </c:pt>
                <c:pt idx="3">
                  <c:v>227062</c:v>
                </c:pt>
                <c:pt idx="4">
                  <c:v>228161</c:v>
                </c:pt>
                <c:pt idx="5">
                  <c:v>231765</c:v>
                </c:pt>
                <c:pt idx="6">
                  <c:v>231807</c:v>
                </c:pt>
                <c:pt idx="7">
                  <c:v>224238</c:v>
                </c:pt>
                <c:pt idx="8">
                  <c:v>231557</c:v>
                </c:pt>
                <c:pt idx="9">
                  <c:v>215568</c:v>
                </c:pt>
                <c:pt idx="10">
                  <c:v>230374.8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7-4A18-BD2D-E8A73D1E9347}"/>
            </c:ext>
          </c:extLst>
        </c:ser>
        <c:ser>
          <c:idx val="2"/>
          <c:order val="2"/>
          <c:tx>
            <c:strRef>
              <c:f>Planilha1!$D$61</c:f>
              <c:strCache>
                <c:ptCount val="1"/>
                <c:pt idx="0">
                  <c:v>P = 320K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Planilha1!$D$62:$D$72</c:f>
              <c:numCache>
                <c:formatCode>General</c:formatCode>
                <c:ptCount val="11"/>
                <c:pt idx="0">
                  <c:v>297544</c:v>
                </c:pt>
                <c:pt idx="1">
                  <c:v>297898</c:v>
                </c:pt>
                <c:pt idx="2">
                  <c:v>292668</c:v>
                </c:pt>
                <c:pt idx="3">
                  <c:v>281899</c:v>
                </c:pt>
                <c:pt idx="4">
                  <c:v>299872</c:v>
                </c:pt>
                <c:pt idx="5">
                  <c:v>264548</c:v>
                </c:pt>
                <c:pt idx="6">
                  <c:v>276378</c:v>
                </c:pt>
                <c:pt idx="7">
                  <c:v>270650</c:v>
                </c:pt>
                <c:pt idx="8">
                  <c:v>265916</c:v>
                </c:pt>
                <c:pt idx="9">
                  <c:v>272790</c:v>
                </c:pt>
                <c:pt idx="10">
                  <c:v>282016.3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7-4A18-BD2D-E8A73D1E9347}"/>
            </c:ext>
          </c:extLst>
        </c:ser>
        <c:ser>
          <c:idx val="3"/>
          <c:order val="3"/>
          <c:tx>
            <c:strRef>
              <c:f>Planilha1!$E$61</c:f>
              <c:strCache>
                <c:ptCount val="1"/>
                <c:pt idx="0">
                  <c:v>P = 640K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Planilha1!$E$62:$E$72</c:f>
              <c:numCache>
                <c:formatCode>General</c:formatCode>
                <c:ptCount val="11"/>
                <c:pt idx="0">
                  <c:v>396806</c:v>
                </c:pt>
                <c:pt idx="1">
                  <c:v>363329</c:v>
                </c:pt>
                <c:pt idx="2">
                  <c:v>400302</c:v>
                </c:pt>
                <c:pt idx="3">
                  <c:v>412932</c:v>
                </c:pt>
                <c:pt idx="4">
                  <c:v>430459</c:v>
                </c:pt>
                <c:pt idx="5">
                  <c:v>440203</c:v>
                </c:pt>
                <c:pt idx="6">
                  <c:v>369239</c:v>
                </c:pt>
                <c:pt idx="7">
                  <c:v>400230</c:v>
                </c:pt>
                <c:pt idx="8">
                  <c:v>387238</c:v>
                </c:pt>
                <c:pt idx="9">
                  <c:v>418383</c:v>
                </c:pt>
                <c:pt idx="10">
                  <c:v>401912.1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7-4A18-BD2D-E8A73D1E9347}"/>
            </c:ext>
          </c:extLst>
        </c:ser>
        <c:ser>
          <c:idx val="4"/>
          <c:order val="4"/>
          <c:tx>
            <c:strRef>
              <c:f>Planilha1!$F$61</c:f>
              <c:strCache>
                <c:ptCount val="1"/>
                <c:pt idx="0">
                  <c:v>1.28KK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Planilha1!$F$62:$F$72</c:f>
              <c:numCache>
                <c:formatCode>General</c:formatCode>
                <c:ptCount val="11"/>
                <c:pt idx="0">
                  <c:v>612909</c:v>
                </c:pt>
                <c:pt idx="1">
                  <c:v>603949</c:v>
                </c:pt>
                <c:pt idx="2">
                  <c:v>512993</c:v>
                </c:pt>
                <c:pt idx="3">
                  <c:v>493999</c:v>
                </c:pt>
                <c:pt idx="4">
                  <c:v>483899</c:v>
                </c:pt>
                <c:pt idx="5">
                  <c:v>502939</c:v>
                </c:pt>
                <c:pt idx="6">
                  <c:v>477728</c:v>
                </c:pt>
                <c:pt idx="7">
                  <c:v>502939</c:v>
                </c:pt>
                <c:pt idx="8">
                  <c:v>519399</c:v>
                </c:pt>
                <c:pt idx="9">
                  <c:v>509510</c:v>
                </c:pt>
                <c:pt idx="10">
                  <c:v>522026.4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07-4A18-BD2D-E8A73D1E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2816735"/>
        <c:axId val="1882811327"/>
        <c:axId val="133637599"/>
      </c:bar3DChart>
      <c:catAx>
        <c:axId val="188281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811327"/>
        <c:crosses val="autoZero"/>
        <c:auto val="1"/>
        <c:lblAlgn val="ctr"/>
        <c:lblOffset val="100"/>
        <c:noMultiLvlLbl val="0"/>
      </c:catAx>
      <c:valAx>
        <c:axId val="18828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816735"/>
        <c:crosses val="autoZero"/>
        <c:crossBetween val="between"/>
      </c:valAx>
      <c:serAx>
        <c:axId val="13363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8113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14</xdr:row>
      <xdr:rowOff>190499</xdr:rowOff>
    </xdr:from>
    <xdr:to>
      <xdr:col>16</xdr:col>
      <xdr:colOff>247649</xdr:colOff>
      <xdr:row>28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18FA97-265A-3FE2-287B-79824FF95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29</xdr:row>
      <xdr:rowOff>171450</xdr:rowOff>
    </xdr:from>
    <xdr:to>
      <xdr:col>16</xdr:col>
      <xdr:colOff>266700</xdr:colOff>
      <xdr:row>43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59CB6A-3737-ABC0-DD95-E8455DDAC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0</xdr:row>
      <xdr:rowOff>47625</xdr:rowOff>
    </xdr:from>
    <xdr:to>
      <xdr:col>16</xdr:col>
      <xdr:colOff>66675</xdr:colOff>
      <xdr:row>13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C2E18F-B9DA-9E89-A8E0-D7C9E84DD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247649</xdr:colOff>
      <xdr:row>44</xdr:row>
      <xdr:rowOff>152400</xdr:rowOff>
    </xdr:from>
    <xdr:to>
      <xdr:col>16</xdr:col>
      <xdr:colOff>238124</xdr:colOff>
      <xdr:row>58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3D34777-DCC4-8577-4C1B-B2F6F2CB7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257174</xdr:colOff>
      <xdr:row>59</xdr:row>
      <xdr:rowOff>9525</xdr:rowOff>
    </xdr:from>
    <xdr:to>
      <xdr:col>16</xdr:col>
      <xdr:colOff>247649</xdr:colOff>
      <xdr:row>72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0D1242B-4A79-93B1-BAD9-8CA7D6360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EF55-1D98-4B80-AB25-D790BACE85F8}">
  <dimension ref="A1:G72"/>
  <sheetViews>
    <sheetView tabSelected="1" topLeftCell="A22" zoomScaleNormal="100" workbookViewId="0">
      <selection activeCell="S60" sqref="S60"/>
    </sheetView>
  </sheetViews>
  <sheetFormatPr defaultRowHeight="15" x14ac:dyDescent="0.25"/>
  <cols>
    <col min="1" max="1" width="12.140625" bestFit="1" customWidth="1"/>
    <col min="2" max="5" width="8.140625" bestFit="1" customWidth="1"/>
    <col min="6" max="6" width="10.140625" bestFit="1" customWidth="1"/>
    <col min="7" max="7" width="26" customWidth="1"/>
  </cols>
  <sheetData>
    <row r="1" spans="1:7" ht="15.75" thickBot="1" x14ac:dyDescent="0.3">
      <c r="A1" s="1" t="s">
        <v>31</v>
      </c>
      <c r="B1" s="9" t="s">
        <v>12</v>
      </c>
      <c r="C1" s="10"/>
      <c r="D1" s="10"/>
      <c r="E1" s="10"/>
      <c r="F1" s="11"/>
      <c r="G1" s="2"/>
    </row>
    <row r="2" spans="1:7" ht="15.75" thickBot="1" x14ac:dyDescent="0.3">
      <c r="A2" s="3" t="s">
        <v>11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12" t="s">
        <v>18</v>
      </c>
    </row>
    <row r="3" spans="1:7" ht="15.75" thickBot="1" x14ac:dyDescent="0.3">
      <c r="A3" s="5" t="s">
        <v>1</v>
      </c>
      <c r="B3" s="6">
        <v>1</v>
      </c>
      <c r="C3" s="6">
        <v>36</v>
      </c>
      <c r="D3" s="6">
        <v>734</v>
      </c>
      <c r="E3" s="6">
        <v>6533</v>
      </c>
      <c r="F3" s="6">
        <v>129350</v>
      </c>
      <c r="G3" s="13"/>
    </row>
    <row r="4" spans="1:7" ht="15.75" thickBot="1" x14ac:dyDescent="0.3">
      <c r="A4" s="5" t="s">
        <v>2</v>
      </c>
      <c r="B4" s="6">
        <v>1</v>
      </c>
      <c r="C4" s="6">
        <v>74</v>
      </c>
      <c r="D4" s="7">
        <v>421</v>
      </c>
      <c r="E4" s="6">
        <v>5094</v>
      </c>
      <c r="F4" s="6">
        <v>122596</v>
      </c>
      <c r="G4" s="13"/>
    </row>
    <row r="5" spans="1:7" ht="15.75" thickBot="1" x14ac:dyDescent="0.3">
      <c r="A5" s="5" t="s">
        <v>3</v>
      </c>
      <c r="B5" s="6">
        <v>1</v>
      </c>
      <c r="C5" s="6">
        <v>10</v>
      </c>
      <c r="D5" s="6">
        <v>434</v>
      </c>
      <c r="E5" s="6">
        <v>5300</v>
      </c>
      <c r="F5" s="6">
        <v>121786</v>
      </c>
      <c r="G5" s="13"/>
    </row>
    <row r="6" spans="1:7" ht="15.75" thickBot="1" x14ac:dyDescent="0.3">
      <c r="A6" s="5" t="s">
        <v>4</v>
      </c>
      <c r="B6" s="6">
        <v>1</v>
      </c>
      <c r="C6" s="6">
        <v>20</v>
      </c>
      <c r="D6" s="6">
        <v>481</v>
      </c>
      <c r="E6" s="6">
        <v>5134</v>
      </c>
      <c r="F6" s="6">
        <v>128569</v>
      </c>
      <c r="G6" s="13"/>
    </row>
    <row r="7" spans="1:7" ht="15.75" thickBot="1" x14ac:dyDescent="0.3">
      <c r="A7" s="5" t="s">
        <v>5</v>
      </c>
      <c r="B7" s="6">
        <v>1</v>
      </c>
      <c r="C7" s="6">
        <v>61</v>
      </c>
      <c r="D7" s="6">
        <v>490</v>
      </c>
      <c r="E7" s="6">
        <v>5536</v>
      </c>
      <c r="F7" s="6">
        <v>123489</v>
      </c>
      <c r="G7" s="13"/>
    </row>
    <row r="8" spans="1:7" ht="15.75" thickBot="1" x14ac:dyDescent="0.3">
      <c r="A8" s="5" t="s">
        <v>6</v>
      </c>
      <c r="B8" s="6">
        <v>1</v>
      </c>
      <c r="C8" s="6">
        <v>8</v>
      </c>
      <c r="D8" s="6">
        <v>393</v>
      </c>
      <c r="E8" s="6">
        <v>5033</v>
      </c>
      <c r="F8" s="6">
        <v>141523</v>
      </c>
      <c r="G8" s="13"/>
    </row>
    <row r="9" spans="1:7" ht="15.75" thickBot="1" x14ac:dyDescent="0.3">
      <c r="A9" s="5" t="s">
        <v>7</v>
      </c>
      <c r="B9" s="6">
        <v>1</v>
      </c>
      <c r="C9" s="6">
        <v>8</v>
      </c>
      <c r="D9" s="6">
        <v>422</v>
      </c>
      <c r="E9" s="6">
        <v>5223</v>
      </c>
      <c r="F9" s="6">
        <v>136895</v>
      </c>
      <c r="G9" s="13"/>
    </row>
    <row r="10" spans="1:7" ht="15.75" thickBot="1" x14ac:dyDescent="0.3">
      <c r="A10" s="5" t="s">
        <v>8</v>
      </c>
      <c r="B10" s="6">
        <v>1</v>
      </c>
      <c r="C10" s="6">
        <v>77</v>
      </c>
      <c r="D10" s="6">
        <v>496</v>
      </c>
      <c r="E10" s="6">
        <v>6269</v>
      </c>
      <c r="F10" s="6">
        <v>127426</v>
      </c>
      <c r="G10" s="13"/>
    </row>
    <row r="11" spans="1:7" ht="15.75" thickBot="1" x14ac:dyDescent="0.3">
      <c r="A11" s="5" t="s">
        <v>9</v>
      </c>
      <c r="B11" s="6">
        <v>1</v>
      </c>
      <c r="C11" s="6">
        <v>80</v>
      </c>
      <c r="D11" s="6">
        <v>435</v>
      </c>
      <c r="E11" s="6">
        <v>5512</v>
      </c>
      <c r="F11" s="6">
        <v>121365</v>
      </c>
      <c r="G11" s="13"/>
    </row>
    <row r="12" spans="1:7" ht="15.75" thickBot="1" x14ac:dyDescent="0.3">
      <c r="A12" s="5" t="s">
        <v>10</v>
      </c>
      <c r="B12" s="6">
        <v>1</v>
      </c>
      <c r="C12" s="6">
        <v>31</v>
      </c>
      <c r="D12" s="6">
        <v>439</v>
      </c>
      <c r="E12" s="6">
        <v>5344</v>
      </c>
      <c r="F12" s="6">
        <v>123284</v>
      </c>
      <c r="G12" s="13"/>
    </row>
    <row r="13" spans="1:7" ht="15.75" thickBot="1" x14ac:dyDescent="0.3">
      <c r="A13" s="5" t="s">
        <v>19</v>
      </c>
      <c r="B13" s="6">
        <v>1</v>
      </c>
      <c r="C13" s="6">
        <v>40.5</v>
      </c>
      <c r="D13" s="8">
        <v>474.5</v>
      </c>
      <c r="E13" s="8">
        <v>5497.8</v>
      </c>
      <c r="F13" s="8">
        <v>127628.3</v>
      </c>
      <c r="G13" s="14"/>
    </row>
    <row r="16" spans="1:7" ht="15.75" thickBot="1" x14ac:dyDescent="0.3"/>
    <row r="17" spans="1:7" ht="15.75" thickBot="1" x14ac:dyDescent="0.3">
      <c r="A17" s="1" t="s">
        <v>0</v>
      </c>
      <c r="B17" s="9" t="s">
        <v>12</v>
      </c>
      <c r="C17" s="10"/>
      <c r="D17" s="10"/>
      <c r="E17" s="10"/>
      <c r="F17" s="11"/>
      <c r="G17" s="2"/>
    </row>
    <row r="18" spans="1:7" ht="15.75" thickBot="1" x14ac:dyDescent="0.3">
      <c r="A18" s="3" t="s">
        <v>11</v>
      </c>
      <c r="B18" s="4" t="s">
        <v>13</v>
      </c>
      <c r="C18" s="4" t="s">
        <v>14</v>
      </c>
      <c r="D18" s="4" t="s">
        <v>15</v>
      </c>
      <c r="E18" s="4" t="s">
        <v>16</v>
      </c>
      <c r="F18" s="4" t="s">
        <v>17</v>
      </c>
      <c r="G18" s="12" t="s">
        <v>18</v>
      </c>
    </row>
    <row r="19" spans="1:7" ht="15.75" thickBot="1" x14ac:dyDescent="0.3">
      <c r="A19" s="5" t="s">
        <v>1</v>
      </c>
      <c r="B19" s="6">
        <v>775</v>
      </c>
      <c r="C19" s="6">
        <v>6722</v>
      </c>
      <c r="D19" s="6">
        <v>71430</v>
      </c>
      <c r="E19" s="6">
        <v>542338</v>
      </c>
      <c r="F19" s="6">
        <v>17662100</v>
      </c>
      <c r="G19" s="13"/>
    </row>
    <row r="20" spans="1:7" ht="15.75" thickBot="1" x14ac:dyDescent="0.3">
      <c r="A20" s="5" t="s">
        <v>2</v>
      </c>
      <c r="B20" s="6">
        <v>680</v>
      </c>
      <c r="C20" s="6">
        <v>7731</v>
      </c>
      <c r="D20" s="7">
        <v>75404</v>
      </c>
      <c r="E20" s="6">
        <v>552047</v>
      </c>
      <c r="F20" s="6">
        <v>15964621</v>
      </c>
      <c r="G20" s="13"/>
    </row>
    <row r="21" spans="1:7" ht="15.75" thickBot="1" x14ac:dyDescent="0.3">
      <c r="A21" s="5" t="s">
        <v>3</v>
      </c>
      <c r="B21" s="6">
        <v>769</v>
      </c>
      <c r="C21" s="6">
        <v>7566</v>
      </c>
      <c r="D21" s="6">
        <v>80457</v>
      </c>
      <c r="E21" s="6">
        <v>721534</v>
      </c>
      <c r="F21" s="6">
        <v>16935932</v>
      </c>
      <c r="G21" s="13"/>
    </row>
    <row r="22" spans="1:7" ht="15.75" thickBot="1" x14ac:dyDescent="0.3">
      <c r="A22" s="5" t="s">
        <v>4</v>
      </c>
      <c r="B22" s="6">
        <v>1090</v>
      </c>
      <c r="C22" s="6">
        <v>9925</v>
      </c>
      <c r="D22" s="6">
        <v>74575</v>
      </c>
      <c r="E22" s="6">
        <v>552048</v>
      </c>
      <c r="F22" s="6">
        <v>16584293</v>
      </c>
      <c r="G22" s="13"/>
    </row>
    <row r="23" spans="1:7" ht="15.75" thickBot="1" x14ac:dyDescent="0.3">
      <c r="A23" s="5" t="s">
        <v>5</v>
      </c>
      <c r="B23" s="6">
        <v>692</v>
      </c>
      <c r="C23" s="6">
        <v>5965</v>
      </c>
      <c r="D23" s="6">
        <v>79737</v>
      </c>
      <c r="E23" s="7">
        <v>513932</v>
      </c>
      <c r="F23" s="6">
        <v>15955667</v>
      </c>
      <c r="G23" s="13"/>
    </row>
    <row r="24" spans="1:7" ht="15.75" thickBot="1" x14ac:dyDescent="0.3">
      <c r="A24" s="5" t="s">
        <v>6</v>
      </c>
      <c r="B24" s="6">
        <v>781</v>
      </c>
      <c r="C24" s="6">
        <v>7598</v>
      </c>
      <c r="D24" s="6">
        <v>74915</v>
      </c>
      <c r="E24" s="6">
        <v>683342</v>
      </c>
      <c r="F24" s="6">
        <v>16161126</v>
      </c>
      <c r="G24" s="13"/>
    </row>
    <row r="25" spans="1:7" ht="15.75" thickBot="1" x14ac:dyDescent="0.3">
      <c r="A25" s="5" t="s">
        <v>7</v>
      </c>
      <c r="B25" s="6">
        <v>680</v>
      </c>
      <c r="C25" s="6">
        <v>8073</v>
      </c>
      <c r="D25" s="6">
        <v>82403</v>
      </c>
      <c r="E25" s="6">
        <v>562823</v>
      </c>
      <c r="F25" s="6">
        <v>15955565</v>
      </c>
      <c r="G25" s="13"/>
    </row>
    <row r="26" spans="1:7" ht="15.75" thickBot="1" x14ac:dyDescent="0.3">
      <c r="A26" s="5" t="s">
        <v>8</v>
      </c>
      <c r="B26" s="6">
        <v>681</v>
      </c>
      <c r="C26" s="6">
        <v>8408</v>
      </c>
      <c r="D26" s="6">
        <v>103923</v>
      </c>
      <c r="E26" s="6">
        <v>539492</v>
      </c>
      <c r="F26" s="6">
        <v>16384457</v>
      </c>
      <c r="G26" s="13"/>
    </row>
    <row r="27" spans="1:7" ht="15.75" thickBot="1" x14ac:dyDescent="0.3">
      <c r="A27" s="5" t="s">
        <v>9</v>
      </c>
      <c r="B27" s="6">
        <v>929</v>
      </c>
      <c r="C27" s="6">
        <v>7893</v>
      </c>
      <c r="D27" s="6">
        <v>77786</v>
      </c>
      <c r="E27" s="6">
        <v>558349</v>
      </c>
      <c r="F27" s="6">
        <v>15940018</v>
      </c>
      <c r="G27" s="13"/>
    </row>
    <row r="28" spans="1:7" ht="15.75" thickBot="1" x14ac:dyDescent="0.3">
      <c r="A28" s="5" t="s">
        <v>10</v>
      </c>
      <c r="B28" s="6">
        <v>683</v>
      </c>
      <c r="C28" s="6">
        <v>8780</v>
      </c>
      <c r="D28" s="6">
        <v>80552</v>
      </c>
      <c r="E28" s="6">
        <v>543032</v>
      </c>
      <c r="F28" s="6">
        <v>15969459</v>
      </c>
      <c r="G28" s="13"/>
    </row>
    <row r="29" spans="1:7" ht="15.75" thickBot="1" x14ac:dyDescent="0.3">
      <c r="A29" s="5" t="s">
        <v>19</v>
      </c>
      <c r="B29" s="6">
        <v>776</v>
      </c>
      <c r="C29" s="6">
        <v>7866.1</v>
      </c>
      <c r="D29" s="6">
        <v>80118.2</v>
      </c>
      <c r="E29" s="6">
        <v>576893.69999999995</v>
      </c>
      <c r="F29" s="6">
        <v>30723837.199999999</v>
      </c>
      <c r="G29" s="14"/>
    </row>
    <row r="30" spans="1:7" ht="15.75" thickBot="1" x14ac:dyDescent="0.3"/>
    <row r="31" spans="1:7" ht="15.75" thickBot="1" x14ac:dyDescent="0.3">
      <c r="A31" s="1" t="s">
        <v>32</v>
      </c>
      <c r="B31" s="9" t="s">
        <v>12</v>
      </c>
      <c r="C31" s="10"/>
      <c r="D31" s="10"/>
      <c r="E31" s="10"/>
      <c r="F31" s="11"/>
      <c r="G31" s="2"/>
    </row>
    <row r="32" spans="1:7" ht="15.75" thickBot="1" x14ac:dyDescent="0.3">
      <c r="A32" s="3" t="s">
        <v>11</v>
      </c>
      <c r="B32" s="4" t="s">
        <v>13</v>
      </c>
      <c r="C32" s="4" t="s">
        <v>14</v>
      </c>
      <c r="D32" s="4" t="s">
        <v>15</v>
      </c>
      <c r="E32" s="4" t="s">
        <v>16</v>
      </c>
      <c r="F32" s="4" t="s">
        <v>17</v>
      </c>
      <c r="G32" s="12" t="s">
        <v>18</v>
      </c>
    </row>
    <row r="33" spans="1:7" ht="15.75" thickBot="1" x14ac:dyDescent="0.3">
      <c r="A33" s="5" t="s">
        <v>1</v>
      </c>
      <c r="B33" s="6">
        <v>1064</v>
      </c>
      <c r="C33" s="6">
        <v>11864</v>
      </c>
      <c r="D33" s="6">
        <v>81542</v>
      </c>
      <c r="E33" s="6">
        <v>474602</v>
      </c>
      <c r="F33" s="6">
        <v>18294002</v>
      </c>
      <c r="G33" s="13"/>
    </row>
    <row r="34" spans="1:7" ht="15.75" thickBot="1" x14ac:dyDescent="0.3">
      <c r="A34" s="5" t="s">
        <v>2</v>
      </c>
      <c r="B34" s="6">
        <v>1106</v>
      </c>
      <c r="C34" s="6">
        <v>11930</v>
      </c>
      <c r="D34" s="7">
        <v>69190</v>
      </c>
      <c r="E34" s="6">
        <v>520160</v>
      </c>
      <c r="F34" s="6">
        <v>18701002</v>
      </c>
      <c r="G34" s="13"/>
    </row>
    <row r="35" spans="1:7" ht="15.75" thickBot="1" x14ac:dyDescent="0.3">
      <c r="A35" s="5" t="s">
        <v>3</v>
      </c>
      <c r="B35" s="6">
        <v>1765</v>
      </c>
      <c r="C35" s="6">
        <v>7788</v>
      </c>
      <c r="D35" s="6">
        <v>68471</v>
      </c>
      <c r="E35" s="6">
        <v>602981</v>
      </c>
      <c r="F35" s="6">
        <v>19641997</v>
      </c>
      <c r="G35" s="13"/>
    </row>
    <row r="36" spans="1:7" ht="15.75" thickBot="1" x14ac:dyDescent="0.3">
      <c r="A36" s="5" t="s">
        <v>4</v>
      </c>
      <c r="B36" s="6">
        <v>1351</v>
      </c>
      <c r="C36" s="6">
        <v>10508</v>
      </c>
      <c r="D36" s="6">
        <v>71214</v>
      </c>
      <c r="E36" s="6">
        <v>543298</v>
      </c>
      <c r="F36" s="6">
        <v>18934153</v>
      </c>
      <c r="G36" s="13"/>
    </row>
    <row r="37" spans="1:7" ht="15.75" thickBot="1" x14ac:dyDescent="0.3">
      <c r="A37" s="5" t="s">
        <v>5</v>
      </c>
      <c r="B37" s="6">
        <v>1529</v>
      </c>
      <c r="C37" s="6">
        <v>8857</v>
      </c>
      <c r="D37" s="6">
        <v>69013</v>
      </c>
      <c r="E37" s="6">
        <v>529172</v>
      </c>
      <c r="F37" s="6">
        <v>19239212</v>
      </c>
      <c r="G37" s="13"/>
    </row>
    <row r="38" spans="1:7" ht="15.75" thickBot="1" x14ac:dyDescent="0.3">
      <c r="A38" s="5" t="s">
        <v>6</v>
      </c>
      <c r="B38" s="6">
        <v>1215</v>
      </c>
      <c r="C38" s="6">
        <v>9508</v>
      </c>
      <c r="D38" s="6">
        <v>81199</v>
      </c>
      <c r="E38" s="6">
        <v>676198</v>
      </c>
      <c r="F38" s="6">
        <v>19239212</v>
      </c>
      <c r="G38" s="13"/>
    </row>
    <row r="39" spans="1:7" ht="15.75" thickBot="1" x14ac:dyDescent="0.3">
      <c r="A39" s="5" t="s">
        <v>7</v>
      </c>
      <c r="B39" s="6">
        <v>1041</v>
      </c>
      <c r="C39" s="6">
        <v>12742</v>
      </c>
      <c r="D39" s="6">
        <v>68819</v>
      </c>
      <c r="E39" s="6">
        <v>498221</v>
      </c>
      <c r="F39" s="6">
        <v>19503023</v>
      </c>
      <c r="G39" s="13"/>
    </row>
    <row r="40" spans="1:7" ht="15.75" thickBot="1" x14ac:dyDescent="0.3">
      <c r="A40" s="5" t="s">
        <v>8</v>
      </c>
      <c r="B40" s="6">
        <v>1619</v>
      </c>
      <c r="C40" s="6">
        <v>8233</v>
      </c>
      <c r="D40" s="6">
        <v>74569</v>
      </c>
      <c r="E40" s="6">
        <v>496993</v>
      </c>
      <c r="F40" s="6">
        <v>19629394</v>
      </c>
      <c r="G40" s="13"/>
    </row>
    <row r="41" spans="1:7" ht="15.75" thickBot="1" x14ac:dyDescent="0.3">
      <c r="A41" s="5" t="s">
        <v>9</v>
      </c>
      <c r="B41" s="6">
        <v>1403</v>
      </c>
      <c r="C41" s="6">
        <v>12349</v>
      </c>
      <c r="D41" s="6">
        <v>84335</v>
      </c>
      <c r="E41" s="6">
        <v>637663</v>
      </c>
      <c r="F41" s="6">
        <v>19102302</v>
      </c>
      <c r="G41" s="13"/>
    </row>
    <row r="42" spans="1:7" ht="15.75" thickBot="1" x14ac:dyDescent="0.3">
      <c r="A42" s="5" t="s">
        <v>10</v>
      </c>
      <c r="B42" s="6">
        <v>1143</v>
      </c>
      <c r="C42" s="6">
        <v>8202</v>
      </c>
      <c r="D42" s="6">
        <v>70682</v>
      </c>
      <c r="E42" s="6">
        <v>499849</v>
      </c>
      <c r="F42" s="6">
        <v>18923481</v>
      </c>
      <c r="G42" s="13"/>
    </row>
    <row r="43" spans="1:7" ht="15.75" thickBot="1" x14ac:dyDescent="0.3">
      <c r="A43" s="5" t="s">
        <v>19</v>
      </c>
      <c r="B43" s="6">
        <v>1323.6</v>
      </c>
      <c r="C43" s="6">
        <v>10198.1</v>
      </c>
      <c r="D43" s="6">
        <v>73903.399999999994</v>
      </c>
      <c r="E43" s="6">
        <v>547913.69999999995</v>
      </c>
      <c r="F43" s="6">
        <v>19120777.800000001</v>
      </c>
      <c r="G43" s="14"/>
    </row>
    <row r="44" spans="1:7" ht="15.75" thickBot="1" x14ac:dyDescent="0.3">
      <c r="A44" s="15"/>
      <c r="B44" s="15"/>
      <c r="C44" s="15"/>
      <c r="D44" s="15"/>
      <c r="E44" s="15"/>
      <c r="F44" s="15"/>
      <c r="G44" s="15"/>
    </row>
    <row r="45" spans="1:7" ht="15.75" thickBot="1" x14ac:dyDescent="0.3"/>
    <row r="46" spans="1:7" ht="15.75" thickBot="1" x14ac:dyDescent="0.3">
      <c r="A46" s="1" t="s">
        <v>32</v>
      </c>
      <c r="B46" s="9" t="s">
        <v>12</v>
      </c>
      <c r="C46" s="10"/>
      <c r="D46" s="10"/>
      <c r="E46" s="10"/>
      <c r="F46" s="11"/>
      <c r="G46" s="2"/>
    </row>
    <row r="47" spans="1:7" ht="15.75" thickBot="1" x14ac:dyDescent="0.3">
      <c r="A47" s="3" t="s">
        <v>11</v>
      </c>
      <c r="B47" s="16" t="s">
        <v>33</v>
      </c>
      <c r="C47" s="16" t="s">
        <v>34</v>
      </c>
      <c r="D47" s="16" t="s">
        <v>35</v>
      </c>
      <c r="E47" s="16" t="s">
        <v>36</v>
      </c>
      <c r="F47" s="16" t="s">
        <v>37</v>
      </c>
      <c r="G47" s="12" t="s">
        <v>18</v>
      </c>
    </row>
    <row r="48" spans="1:7" ht="15.75" thickBot="1" x14ac:dyDescent="0.3">
      <c r="A48" s="5" t="s">
        <v>1</v>
      </c>
      <c r="B48" s="17">
        <v>206803</v>
      </c>
      <c r="C48" s="17">
        <v>242719</v>
      </c>
      <c r="D48" s="17">
        <v>290866</v>
      </c>
      <c r="E48" s="17">
        <v>397536</v>
      </c>
      <c r="F48" s="17">
        <v>525448</v>
      </c>
      <c r="G48" s="13"/>
    </row>
    <row r="49" spans="1:7" ht="15.75" thickBot="1" x14ac:dyDescent="0.3">
      <c r="A49" s="5" t="s">
        <v>2</v>
      </c>
      <c r="B49" s="17">
        <v>207663</v>
      </c>
      <c r="C49" s="17">
        <v>269842</v>
      </c>
      <c r="D49" s="17">
        <v>287121</v>
      </c>
      <c r="E49" s="17">
        <v>388358</v>
      </c>
      <c r="F49" s="17">
        <v>554326</v>
      </c>
      <c r="G49" s="13"/>
    </row>
    <row r="50" spans="1:7" ht="15.75" thickBot="1" x14ac:dyDescent="0.3">
      <c r="A50" s="5" t="s">
        <v>3</v>
      </c>
      <c r="B50" s="17">
        <v>218389</v>
      </c>
      <c r="C50" s="17">
        <v>269347</v>
      </c>
      <c r="D50" s="17">
        <v>305729</v>
      </c>
      <c r="E50" s="17">
        <v>380580</v>
      </c>
      <c r="F50" s="17">
        <v>548412</v>
      </c>
      <c r="G50" s="13"/>
    </row>
    <row r="51" spans="1:7" ht="15.75" thickBot="1" x14ac:dyDescent="0.3">
      <c r="A51" s="5" t="s">
        <v>4</v>
      </c>
      <c r="B51" s="17">
        <v>222473</v>
      </c>
      <c r="C51" s="17">
        <v>264288</v>
      </c>
      <c r="D51" s="17">
        <v>299014</v>
      </c>
      <c r="E51" s="17">
        <v>416996</v>
      </c>
      <c r="F51" s="17">
        <v>583559</v>
      </c>
      <c r="G51" s="13"/>
    </row>
    <row r="52" spans="1:7" ht="15.75" thickBot="1" x14ac:dyDescent="0.3">
      <c r="A52" s="5" t="s">
        <v>5</v>
      </c>
      <c r="B52" s="17">
        <v>229481</v>
      </c>
      <c r="C52" s="17">
        <v>251875</v>
      </c>
      <c r="D52" s="17">
        <v>291767</v>
      </c>
      <c r="E52" s="17">
        <v>396090</v>
      </c>
      <c r="F52" s="17">
        <v>569576</v>
      </c>
      <c r="G52" s="13"/>
    </row>
    <row r="53" spans="1:7" ht="15.75" thickBot="1" x14ac:dyDescent="0.3">
      <c r="A53" s="5" t="s">
        <v>6</v>
      </c>
      <c r="B53" s="17">
        <v>225529</v>
      </c>
      <c r="C53" s="17">
        <v>255895</v>
      </c>
      <c r="D53" s="17">
        <v>302831</v>
      </c>
      <c r="E53" s="17">
        <v>407301</v>
      </c>
      <c r="F53" s="17">
        <v>570086</v>
      </c>
      <c r="G53" s="13"/>
    </row>
    <row r="54" spans="1:7" ht="15.75" thickBot="1" x14ac:dyDescent="0.3">
      <c r="A54" s="5" t="s">
        <v>7</v>
      </c>
      <c r="B54" s="17">
        <v>223400</v>
      </c>
      <c r="C54" s="17">
        <v>262777</v>
      </c>
      <c r="D54" s="17">
        <v>299657</v>
      </c>
      <c r="E54" s="17">
        <v>385743</v>
      </c>
      <c r="F54" s="17">
        <v>597793</v>
      </c>
      <c r="G54" s="13"/>
    </row>
    <row r="55" spans="1:7" ht="15.75" thickBot="1" x14ac:dyDescent="0.3">
      <c r="A55" s="5" t="s">
        <v>8</v>
      </c>
      <c r="B55" s="17">
        <v>220730</v>
      </c>
      <c r="C55" s="17">
        <v>280985</v>
      </c>
      <c r="D55" s="17">
        <v>307304</v>
      </c>
      <c r="E55" s="17">
        <v>390862</v>
      </c>
      <c r="F55" s="17">
        <v>585778</v>
      </c>
      <c r="G55" s="13"/>
    </row>
    <row r="56" spans="1:7" ht="15.75" thickBot="1" x14ac:dyDescent="0.3">
      <c r="A56" s="5" t="s">
        <v>9</v>
      </c>
      <c r="B56" s="17">
        <v>223133</v>
      </c>
      <c r="C56" s="17">
        <v>265383</v>
      </c>
      <c r="D56" s="17">
        <v>305954</v>
      </c>
      <c r="E56" s="17">
        <v>406643</v>
      </c>
      <c r="F56" s="17">
        <v>589122</v>
      </c>
      <c r="G56" s="13"/>
    </row>
    <row r="57" spans="1:7" ht="15.75" thickBot="1" x14ac:dyDescent="0.3">
      <c r="A57" s="5" t="s">
        <v>10</v>
      </c>
      <c r="B57" s="17">
        <v>229777</v>
      </c>
      <c r="C57" s="17">
        <v>263640</v>
      </c>
      <c r="D57" s="17">
        <v>307738</v>
      </c>
      <c r="E57" s="17">
        <v>391293</v>
      </c>
      <c r="F57" s="17">
        <v>580168</v>
      </c>
      <c r="G57" s="13"/>
    </row>
    <row r="58" spans="1:7" ht="15.75" thickBot="1" x14ac:dyDescent="0.3">
      <c r="A58" s="5" t="s">
        <v>19</v>
      </c>
      <c r="B58" s="6">
        <v>220738</v>
      </c>
      <c r="C58" s="6">
        <v>262675.09999999998</v>
      </c>
      <c r="D58" s="6">
        <v>299798.09999999998</v>
      </c>
      <c r="E58" s="6">
        <v>396140.2</v>
      </c>
      <c r="F58" s="6">
        <v>570426.80000000005</v>
      </c>
      <c r="G58" s="14"/>
    </row>
    <row r="59" spans="1:7" ht="15.75" thickBot="1" x14ac:dyDescent="0.3"/>
    <row r="60" spans="1:7" ht="15.75" thickBot="1" x14ac:dyDescent="0.3">
      <c r="A60" s="1" t="s">
        <v>0</v>
      </c>
      <c r="B60" s="9" t="s">
        <v>12</v>
      </c>
      <c r="C60" s="10"/>
      <c r="D60" s="10"/>
      <c r="E60" s="10"/>
      <c r="F60" s="11"/>
      <c r="G60" s="2"/>
    </row>
    <row r="61" spans="1:7" ht="15.75" thickBot="1" x14ac:dyDescent="0.3">
      <c r="A61" s="3" t="s">
        <v>11</v>
      </c>
      <c r="B61" s="16" t="s">
        <v>33</v>
      </c>
      <c r="C61" s="16" t="s">
        <v>34</v>
      </c>
      <c r="D61" s="16" t="s">
        <v>35</v>
      </c>
      <c r="E61" s="16" t="s">
        <v>36</v>
      </c>
      <c r="F61" s="16" t="s">
        <v>38</v>
      </c>
      <c r="G61" s="12" t="s">
        <v>18</v>
      </c>
    </row>
    <row r="62" spans="1:7" ht="15.75" thickBot="1" x14ac:dyDescent="0.3">
      <c r="A62" s="5" t="s">
        <v>1</v>
      </c>
      <c r="B62" s="17">
        <v>211855</v>
      </c>
      <c r="C62" s="17">
        <v>237662</v>
      </c>
      <c r="D62" s="17">
        <v>297544</v>
      </c>
      <c r="E62" s="6">
        <v>396806</v>
      </c>
      <c r="F62" s="6">
        <v>612909</v>
      </c>
      <c r="G62" s="13"/>
    </row>
    <row r="63" spans="1:7" ht="15.75" thickBot="1" x14ac:dyDescent="0.3">
      <c r="A63" s="5" t="s">
        <v>2</v>
      </c>
      <c r="B63" s="17">
        <v>212106</v>
      </c>
      <c r="C63" s="17">
        <v>235196</v>
      </c>
      <c r="D63" s="17">
        <v>297898</v>
      </c>
      <c r="E63" s="6">
        <v>363329</v>
      </c>
      <c r="F63" s="6">
        <v>603949</v>
      </c>
      <c r="G63" s="13"/>
    </row>
    <row r="64" spans="1:7" ht="15.75" thickBot="1" x14ac:dyDescent="0.3">
      <c r="A64" s="5" t="s">
        <v>3</v>
      </c>
      <c r="B64" s="17">
        <v>211828</v>
      </c>
      <c r="C64" s="17">
        <v>240732</v>
      </c>
      <c r="D64" s="17">
        <v>292668</v>
      </c>
      <c r="E64" s="6">
        <v>400302</v>
      </c>
      <c r="F64" s="6">
        <v>512993</v>
      </c>
      <c r="G64" s="13"/>
    </row>
    <row r="65" spans="1:7" ht="15.75" thickBot="1" x14ac:dyDescent="0.3">
      <c r="A65" s="5" t="s">
        <v>4</v>
      </c>
      <c r="B65" s="17">
        <v>201009</v>
      </c>
      <c r="C65" s="17">
        <v>227062</v>
      </c>
      <c r="D65" s="17">
        <v>281899</v>
      </c>
      <c r="E65" s="6">
        <v>412932</v>
      </c>
      <c r="F65" s="6">
        <v>493999</v>
      </c>
      <c r="G65" s="13"/>
    </row>
    <row r="66" spans="1:7" ht="15.75" thickBot="1" x14ac:dyDescent="0.3">
      <c r="A66" s="5" t="s">
        <v>5</v>
      </c>
      <c r="B66" s="17">
        <v>209911</v>
      </c>
      <c r="C66" s="17">
        <v>228161</v>
      </c>
      <c r="D66" s="17">
        <v>299872</v>
      </c>
      <c r="E66" s="6">
        <v>430459</v>
      </c>
      <c r="F66" s="6">
        <v>483899</v>
      </c>
      <c r="G66" s="13"/>
    </row>
    <row r="67" spans="1:7" ht="15.75" thickBot="1" x14ac:dyDescent="0.3">
      <c r="A67" s="5" t="s">
        <v>6</v>
      </c>
      <c r="B67" s="17">
        <v>199257</v>
      </c>
      <c r="C67" s="17">
        <v>231765</v>
      </c>
      <c r="D67" s="17">
        <v>264548</v>
      </c>
      <c r="E67" s="6">
        <v>440203</v>
      </c>
      <c r="F67" s="6">
        <v>502939</v>
      </c>
      <c r="G67" s="13"/>
    </row>
    <row r="68" spans="1:7" ht="15.75" thickBot="1" x14ac:dyDescent="0.3">
      <c r="A68" s="5" t="s">
        <v>7</v>
      </c>
      <c r="B68" s="17">
        <v>197834</v>
      </c>
      <c r="C68" s="17">
        <v>231807</v>
      </c>
      <c r="D68" s="17">
        <v>276378</v>
      </c>
      <c r="E68" s="6">
        <v>369239</v>
      </c>
      <c r="F68" s="6">
        <v>477728</v>
      </c>
      <c r="G68" s="13"/>
    </row>
    <row r="69" spans="1:7" ht="15.75" thickBot="1" x14ac:dyDescent="0.3">
      <c r="A69" s="5" t="s">
        <v>8</v>
      </c>
      <c r="B69" s="17">
        <v>194001</v>
      </c>
      <c r="C69" s="17">
        <v>224238</v>
      </c>
      <c r="D69" s="17">
        <v>270650</v>
      </c>
      <c r="E69" s="6">
        <v>400230</v>
      </c>
      <c r="F69" s="6">
        <v>502939</v>
      </c>
      <c r="G69" s="13"/>
    </row>
    <row r="70" spans="1:7" ht="15.75" thickBot="1" x14ac:dyDescent="0.3">
      <c r="A70" s="5" t="s">
        <v>9</v>
      </c>
      <c r="B70" s="17">
        <v>193823</v>
      </c>
      <c r="C70" s="17">
        <v>231557</v>
      </c>
      <c r="D70" s="17">
        <v>265916</v>
      </c>
      <c r="E70" s="6">
        <v>387238</v>
      </c>
      <c r="F70" s="6">
        <v>519399</v>
      </c>
      <c r="G70" s="13"/>
    </row>
    <row r="71" spans="1:7" ht="15.75" thickBot="1" x14ac:dyDescent="0.3">
      <c r="A71" s="5" t="s">
        <v>10</v>
      </c>
      <c r="B71" s="17">
        <v>200180</v>
      </c>
      <c r="C71" s="17">
        <v>215568</v>
      </c>
      <c r="D71" s="17">
        <v>272790</v>
      </c>
      <c r="E71" s="6">
        <v>418383</v>
      </c>
      <c r="F71" s="6">
        <v>509510</v>
      </c>
      <c r="G71" s="13"/>
    </row>
    <row r="72" spans="1:7" ht="15.75" thickBot="1" x14ac:dyDescent="0.3">
      <c r="A72" s="5" t="s">
        <v>19</v>
      </c>
      <c r="B72" s="6">
        <v>203180.4</v>
      </c>
      <c r="C72" s="6">
        <v>230374.8</v>
      </c>
      <c r="D72" s="6">
        <v>282016.3</v>
      </c>
      <c r="E72" s="6">
        <v>401912.1</v>
      </c>
      <c r="F72" s="6">
        <v>522026.4</v>
      </c>
      <c r="G72" s="14"/>
    </row>
  </sheetData>
  <mergeCells count="10">
    <mergeCell ref="G61:G72"/>
    <mergeCell ref="B31:F31"/>
    <mergeCell ref="G32:G43"/>
    <mergeCell ref="B46:F46"/>
    <mergeCell ref="G47:G58"/>
    <mergeCell ref="B60:F60"/>
    <mergeCell ref="B1:F1"/>
    <mergeCell ref="G2:G13"/>
    <mergeCell ref="B17:F17"/>
    <mergeCell ref="G18:G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3CB7-4B10-4132-A168-24C47E2CE356}">
  <dimension ref="A1:K12"/>
  <sheetViews>
    <sheetView workbookViewId="0">
      <selection activeCell="B10" sqref="B10"/>
    </sheetView>
  </sheetViews>
  <sheetFormatPr defaultRowHeight="15" x14ac:dyDescent="0.25"/>
  <sheetData>
    <row r="1" spans="1:11" x14ac:dyDescent="0.25">
      <c r="A1" t="s">
        <v>1</v>
      </c>
      <c r="B1" t="s">
        <v>30</v>
      </c>
      <c r="D1" t="s">
        <v>2</v>
      </c>
      <c r="E1" t="s">
        <v>30</v>
      </c>
      <c r="G1" t="s">
        <v>2</v>
      </c>
      <c r="H1" t="s">
        <v>30</v>
      </c>
      <c r="J1" t="s">
        <v>2</v>
      </c>
      <c r="K1" t="s">
        <v>30</v>
      </c>
    </row>
    <row r="2" spans="1:11" x14ac:dyDescent="0.25">
      <c r="A2" t="s">
        <v>20</v>
      </c>
      <c r="B2">
        <v>1</v>
      </c>
      <c r="D2" t="s">
        <v>20</v>
      </c>
      <c r="E2">
        <v>3</v>
      </c>
      <c r="G2" t="s">
        <v>20</v>
      </c>
      <c r="H2">
        <v>1</v>
      </c>
      <c r="J2" t="s">
        <v>20</v>
      </c>
      <c r="K2">
        <v>1</v>
      </c>
    </row>
    <row r="3" spans="1:11" x14ac:dyDescent="0.25">
      <c r="A3" t="s">
        <v>21</v>
      </c>
      <c r="B3">
        <v>1</v>
      </c>
      <c r="D3" t="s">
        <v>21</v>
      </c>
      <c r="E3">
        <v>1</v>
      </c>
      <c r="G3" t="s">
        <v>21</v>
      </c>
      <c r="H3">
        <v>2</v>
      </c>
      <c r="J3" t="s">
        <v>21</v>
      </c>
      <c r="K3">
        <v>2</v>
      </c>
    </row>
    <row r="4" spans="1:11" x14ac:dyDescent="0.25">
      <c r="A4" t="s">
        <v>22</v>
      </c>
      <c r="B4">
        <v>1</v>
      </c>
      <c r="D4" t="s">
        <v>22</v>
      </c>
      <c r="E4">
        <v>2</v>
      </c>
      <c r="G4" t="s">
        <v>22</v>
      </c>
      <c r="H4">
        <v>2</v>
      </c>
      <c r="J4" t="s">
        <v>22</v>
      </c>
      <c r="K4">
        <v>2</v>
      </c>
    </row>
    <row r="5" spans="1:11" x14ac:dyDescent="0.25">
      <c r="A5" t="s">
        <v>23</v>
      </c>
      <c r="B5">
        <v>1</v>
      </c>
      <c r="D5" t="s">
        <v>23</v>
      </c>
      <c r="E5">
        <v>4</v>
      </c>
      <c r="G5" t="s">
        <v>23</v>
      </c>
      <c r="H5">
        <v>1</v>
      </c>
      <c r="J5" t="s">
        <v>23</v>
      </c>
      <c r="K5">
        <v>1</v>
      </c>
    </row>
    <row r="6" spans="1:11" x14ac:dyDescent="0.25">
      <c r="A6" t="s">
        <v>24</v>
      </c>
      <c r="B6">
        <v>1</v>
      </c>
      <c r="D6" t="s">
        <v>24</v>
      </c>
      <c r="E6">
        <v>2</v>
      </c>
      <c r="G6" t="s">
        <v>24</v>
      </c>
      <c r="H6">
        <v>3</v>
      </c>
      <c r="J6" t="s">
        <v>24</v>
      </c>
      <c r="K6">
        <v>3</v>
      </c>
    </row>
    <row r="7" spans="1:11" x14ac:dyDescent="0.25">
      <c r="A7" t="s">
        <v>25</v>
      </c>
      <c r="B7">
        <v>1</v>
      </c>
      <c r="D7" t="s">
        <v>25</v>
      </c>
      <c r="E7">
        <v>1</v>
      </c>
      <c r="G7" t="s">
        <v>25</v>
      </c>
      <c r="H7">
        <v>1</v>
      </c>
      <c r="J7" t="s">
        <v>25</v>
      </c>
      <c r="K7">
        <v>1</v>
      </c>
    </row>
    <row r="8" spans="1:11" x14ac:dyDescent="0.25">
      <c r="A8" t="s">
        <v>26</v>
      </c>
      <c r="B8">
        <v>1</v>
      </c>
      <c r="D8" t="s">
        <v>26</v>
      </c>
      <c r="E8">
        <v>3</v>
      </c>
      <c r="G8" t="s">
        <v>26</v>
      </c>
      <c r="H8">
        <v>2</v>
      </c>
      <c r="J8" t="s">
        <v>26</v>
      </c>
      <c r="K8">
        <v>2</v>
      </c>
    </row>
    <row r="9" spans="1:11" x14ac:dyDescent="0.25">
      <c r="A9" t="s">
        <v>27</v>
      </c>
      <c r="B9">
        <v>1</v>
      </c>
      <c r="D9" t="s">
        <v>27</v>
      </c>
      <c r="E9">
        <v>1</v>
      </c>
      <c r="G9" t="s">
        <v>27</v>
      </c>
      <c r="H9">
        <v>3</v>
      </c>
      <c r="J9" t="s">
        <v>27</v>
      </c>
      <c r="K9">
        <v>3</v>
      </c>
    </row>
    <row r="10" spans="1:11" x14ac:dyDescent="0.25">
      <c r="A10" t="s">
        <v>28</v>
      </c>
      <c r="B10">
        <v>1</v>
      </c>
      <c r="D10" t="s">
        <v>28</v>
      </c>
      <c r="E10">
        <v>2</v>
      </c>
      <c r="G10" t="s">
        <v>28</v>
      </c>
      <c r="H10">
        <v>1</v>
      </c>
      <c r="J10" t="s">
        <v>28</v>
      </c>
      <c r="K10">
        <v>1</v>
      </c>
    </row>
    <row r="11" spans="1:11" x14ac:dyDescent="0.25">
      <c r="A11" t="s">
        <v>29</v>
      </c>
      <c r="B11">
        <v>1</v>
      </c>
      <c r="D11" t="s">
        <v>29</v>
      </c>
      <c r="E11">
        <v>2</v>
      </c>
      <c r="G11" t="s">
        <v>29</v>
      </c>
      <c r="H11">
        <v>3</v>
      </c>
      <c r="J11" t="s">
        <v>29</v>
      </c>
      <c r="K11">
        <v>3</v>
      </c>
    </row>
    <row r="12" spans="1:11" x14ac:dyDescent="0.25">
      <c r="A12" t="s">
        <v>19</v>
      </c>
      <c r="B12">
        <f>AVERAGE(B2:B11)</f>
        <v>1</v>
      </c>
      <c r="D12" t="s">
        <v>19</v>
      </c>
      <c r="E12">
        <f>AVERAGE(E2:E11)</f>
        <v>2.1</v>
      </c>
      <c r="G12" t="s">
        <v>19</v>
      </c>
      <c r="H12">
        <f>AVERAGE(H2:H11)</f>
        <v>1.9</v>
      </c>
      <c r="J12" t="s">
        <v>19</v>
      </c>
      <c r="K12">
        <f>AVERAGE(K2:K11)</f>
        <v>1.9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PROCESSOS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Tábata Ayan</dc:creator>
  <cp:lastModifiedBy>Tábata Ayan</cp:lastModifiedBy>
  <dcterms:created xsi:type="dcterms:W3CDTF">2022-10-03T12:17:46Z</dcterms:created>
  <dcterms:modified xsi:type="dcterms:W3CDTF">2022-10-03T14:10:44Z</dcterms:modified>
</cp:coreProperties>
</file>