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6" i="1" l="1"/>
  <c r="D24" i="1"/>
  <c r="B39" i="1" s="1"/>
  <c r="C24" i="1"/>
  <c r="B38" i="1" s="1"/>
  <c r="B40" i="1" l="1"/>
  <c r="B44" i="1"/>
</calcChain>
</file>

<file path=xl/sharedStrings.xml><?xml version="1.0" encoding="utf-8"?>
<sst xmlns="http://schemas.openxmlformats.org/spreadsheetml/2006/main" count="48" uniqueCount="48">
  <si>
    <t>ACTOR</t>
  </si>
  <si>
    <t>VISITANTE</t>
  </si>
  <si>
    <t>USUARIO</t>
  </si>
  <si>
    <t>ADMINISTRADOR</t>
  </si>
  <si>
    <t>MIEMBRO</t>
  </si>
  <si>
    <t>CASO DE USO</t>
  </si>
  <si>
    <t>NUM. ACCIONES</t>
  </si>
  <si>
    <t>NUM. VISTAS</t>
  </si>
  <si>
    <t>1. Registrar</t>
  </si>
  <si>
    <t>2. Crear proyecto</t>
  </si>
  <si>
    <t>3.1.1 Agregar usuario a proyecto</t>
  </si>
  <si>
    <t>3.1.2 Eliminar usuario a proyecto</t>
  </si>
  <si>
    <t>3.2 Promover usuario del proyecto</t>
  </si>
  <si>
    <t>3.3 Definir tareas</t>
  </si>
  <si>
    <t>3.4 Definir subtareas</t>
  </si>
  <si>
    <t>3.5.1 Modificar tarea</t>
  </si>
  <si>
    <t>3.5.2 Modificar subtarea</t>
  </si>
  <si>
    <t>3.5.3 Eliminar tarea</t>
  </si>
  <si>
    <t>3.5.4 Eliminar subtarea</t>
  </si>
  <si>
    <t>6. Definir tareas previas</t>
  </si>
  <si>
    <t>4.1 Modificar avance de una tarea</t>
  </si>
  <si>
    <t>4.2 Subir archivos</t>
  </si>
  <si>
    <t>4.3 Listar proyecto, sus tareas, y avance</t>
  </si>
  <si>
    <t>4.4 Asignar equipo de trabajo para una tarea</t>
  </si>
  <si>
    <t>Conectarse</t>
  </si>
  <si>
    <t>Desconectarse</t>
  </si>
  <si>
    <t>Listar Tarea</t>
  </si>
  <si>
    <t>Listar Proyecto</t>
  </si>
  <si>
    <t>Listar Subtarea</t>
  </si>
  <si>
    <t>TIEMPO TOTAL</t>
  </si>
  <si>
    <t>NUMERO REUNIONES</t>
  </si>
  <si>
    <t>PERSONAS</t>
  </si>
  <si>
    <t>TIEMPO PROMEDIO REUNION</t>
  </si>
  <si>
    <t>TIEMPO TOTAL ACCIONES</t>
  </si>
  <si>
    <t>TIEMPO TOTAL VISTAS</t>
  </si>
  <si>
    <t>TIEMPO TOTAL REUNION</t>
  </si>
  <si>
    <t>COSTO TOTAL</t>
  </si>
  <si>
    <t>COSTO HORA/HOMBRE</t>
  </si>
  <si>
    <t>COSTO HERRAMIENTO</t>
  </si>
  <si>
    <t>VICENTE SANTACOLOMA</t>
  </si>
  <si>
    <t>08-11044</t>
  </si>
  <si>
    <t>COSTO DE SOFTWARE</t>
  </si>
  <si>
    <t>TIEMPO PROM. ACCION</t>
  </si>
  <si>
    <t>TIEMPO PROM. VISTA</t>
  </si>
  <si>
    <t>TIEMPO PROM. DOC.  POR ACC./VISTA</t>
  </si>
  <si>
    <t>TIEMPO PROM. PRUEBA</t>
  </si>
  <si>
    <t>TIEMPO DIS. MODELO DE DATOS + DOC.</t>
  </si>
  <si>
    <t>TIEMPO DIS. CLASES + DOC.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</si>
</sst>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topLeftCell="A10" workbookViewId="0">
      <selection activeCell="A26" sqref="A26"/>
    </sheetView>
  </sheetViews>
  <sheetFormatPr defaultRowHeight="15" x14ac:dyDescent="0.25"/>
  <cols>
    <col min="1" max="1" width="36.42578125" bestFit="1" customWidth="1"/>
    <col min="2" max="2" width="40.7109375" bestFit="1" customWidth="1"/>
    <col min="3" max="3" width="15.5703125" bestFit="1" customWidth="1"/>
    <col min="4" max="4" width="12.5703125" bestFit="1" customWidth="1"/>
    <col min="5" max="5" width="21.7109375" bestFit="1" customWidth="1"/>
    <col min="6" max="6" width="19.7109375" bestFit="1" customWidth="1"/>
    <col min="7" max="7" width="24.85546875" bestFit="1" customWidth="1"/>
    <col min="8" max="8" width="15.42578125" bestFit="1" customWidth="1"/>
    <col min="9" max="9" width="14" bestFit="1" customWidth="1"/>
  </cols>
  <sheetData>
    <row r="1" spans="1:4" ht="15.75" x14ac:dyDescent="0.25">
      <c r="B1" s="10" t="s">
        <v>41</v>
      </c>
    </row>
    <row r="2" spans="1:4" x14ac:dyDescent="0.25">
      <c r="A2" s="4" t="s">
        <v>0</v>
      </c>
      <c r="B2" s="4" t="s">
        <v>5</v>
      </c>
      <c r="C2" s="4" t="s">
        <v>6</v>
      </c>
      <c r="D2" s="4" t="s">
        <v>7</v>
      </c>
    </row>
    <row r="3" spans="1:4" x14ac:dyDescent="0.25">
      <c r="A3" s="5" t="s">
        <v>1</v>
      </c>
      <c r="B3" s="3" t="s">
        <v>8</v>
      </c>
      <c r="C3" s="2">
        <v>2</v>
      </c>
      <c r="D3" s="2">
        <v>2</v>
      </c>
    </row>
    <row r="4" spans="1:4" x14ac:dyDescent="0.25">
      <c r="A4" s="5" t="s">
        <v>2</v>
      </c>
      <c r="B4" s="3" t="s">
        <v>9</v>
      </c>
      <c r="C4" s="2">
        <v>2</v>
      </c>
      <c r="D4" s="2">
        <v>1</v>
      </c>
    </row>
    <row r="5" spans="1:4" x14ac:dyDescent="0.25">
      <c r="A5" s="5"/>
      <c r="B5" s="3" t="s">
        <v>24</v>
      </c>
      <c r="C5" s="2">
        <v>2</v>
      </c>
      <c r="D5" s="2">
        <v>1</v>
      </c>
    </row>
    <row r="6" spans="1:4" x14ac:dyDescent="0.25">
      <c r="A6" s="5"/>
      <c r="B6" s="3" t="s">
        <v>25</v>
      </c>
      <c r="C6" s="2">
        <v>1</v>
      </c>
      <c r="D6" s="2">
        <v>0</v>
      </c>
    </row>
    <row r="7" spans="1:4" x14ac:dyDescent="0.25">
      <c r="A7" s="5" t="s">
        <v>3</v>
      </c>
      <c r="B7" s="3" t="s">
        <v>10</v>
      </c>
      <c r="C7" s="2">
        <v>2</v>
      </c>
      <c r="D7" s="2">
        <v>1</v>
      </c>
    </row>
    <row r="8" spans="1:4" x14ac:dyDescent="0.25">
      <c r="A8" s="5"/>
      <c r="B8" s="3" t="s">
        <v>11</v>
      </c>
      <c r="C8" s="2">
        <v>3</v>
      </c>
      <c r="D8" s="2">
        <v>2</v>
      </c>
    </row>
    <row r="9" spans="1:4" x14ac:dyDescent="0.25">
      <c r="A9" s="5"/>
      <c r="B9" s="3" t="s">
        <v>12</v>
      </c>
      <c r="C9" s="2">
        <v>2</v>
      </c>
      <c r="D9" s="2">
        <v>2</v>
      </c>
    </row>
    <row r="10" spans="1:4" x14ac:dyDescent="0.25">
      <c r="A10" s="5"/>
      <c r="B10" s="3" t="s">
        <v>13</v>
      </c>
      <c r="C10" s="2">
        <v>1</v>
      </c>
      <c r="D10" s="2">
        <v>1</v>
      </c>
    </row>
    <row r="11" spans="1:4" x14ac:dyDescent="0.25">
      <c r="A11" s="5"/>
      <c r="B11" s="3" t="s">
        <v>14</v>
      </c>
      <c r="C11" s="2">
        <v>1</v>
      </c>
      <c r="D11" s="2">
        <v>1</v>
      </c>
    </row>
    <row r="12" spans="1:4" x14ac:dyDescent="0.25">
      <c r="A12" s="5"/>
      <c r="B12" s="3" t="s">
        <v>15</v>
      </c>
      <c r="C12" s="2">
        <v>2</v>
      </c>
      <c r="D12" s="2">
        <v>1</v>
      </c>
    </row>
    <row r="13" spans="1:4" x14ac:dyDescent="0.25">
      <c r="A13" s="5"/>
      <c r="B13" s="3" t="s">
        <v>16</v>
      </c>
      <c r="C13" s="2">
        <v>2</v>
      </c>
      <c r="D13" s="2">
        <v>1</v>
      </c>
    </row>
    <row r="14" spans="1:4" x14ac:dyDescent="0.25">
      <c r="A14" s="5"/>
      <c r="B14" s="3" t="s">
        <v>17</v>
      </c>
      <c r="C14" s="2">
        <v>1</v>
      </c>
      <c r="D14" s="2">
        <v>0</v>
      </c>
    </row>
    <row r="15" spans="1:4" x14ac:dyDescent="0.25">
      <c r="A15" s="5"/>
      <c r="B15" s="3" t="s">
        <v>18</v>
      </c>
      <c r="C15" s="2">
        <v>1</v>
      </c>
      <c r="D15" s="2">
        <v>0</v>
      </c>
    </row>
    <row r="16" spans="1:4" x14ac:dyDescent="0.25">
      <c r="A16" s="5"/>
      <c r="B16" s="3" t="s">
        <v>19</v>
      </c>
      <c r="C16" s="2">
        <v>1</v>
      </c>
      <c r="D16" s="2">
        <v>1</v>
      </c>
    </row>
    <row r="17" spans="1:4" x14ac:dyDescent="0.25">
      <c r="A17" s="5"/>
      <c r="B17" s="3" t="s">
        <v>26</v>
      </c>
      <c r="C17" s="2">
        <v>1</v>
      </c>
      <c r="D17" s="2">
        <v>1</v>
      </c>
    </row>
    <row r="18" spans="1:4" x14ac:dyDescent="0.25">
      <c r="A18" s="5"/>
      <c r="B18" s="3" t="s">
        <v>27</v>
      </c>
      <c r="C18" s="2">
        <v>1</v>
      </c>
      <c r="D18" s="2">
        <v>1</v>
      </c>
    </row>
    <row r="19" spans="1:4" x14ac:dyDescent="0.25">
      <c r="A19" s="5"/>
      <c r="B19" s="3" t="s">
        <v>28</v>
      </c>
      <c r="C19" s="2">
        <v>1</v>
      </c>
      <c r="D19" s="2">
        <v>1</v>
      </c>
    </row>
    <row r="20" spans="1:4" x14ac:dyDescent="0.25">
      <c r="A20" s="5" t="s">
        <v>4</v>
      </c>
      <c r="B20" s="3" t="s">
        <v>20</v>
      </c>
      <c r="C20" s="2">
        <v>2</v>
      </c>
      <c r="D20" s="2">
        <v>1</v>
      </c>
    </row>
    <row r="21" spans="1:4" x14ac:dyDescent="0.25">
      <c r="A21" s="5"/>
      <c r="B21" s="3" t="s">
        <v>21</v>
      </c>
      <c r="C21" s="2">
        <v>1</v>
      </c>
      <c r="D21" s="2">
        <v>1</v>
      </c>
    </row>
    <row r="22" spans="1:4" x14ac:dyDescent="0.25">
      <c r="A22" s="5"/>
      <c r="B22" s="3" t="s">
        <v>22</v>
      </c>
      <c r="C22" s="2">
        <v>1</v>
      </c>
      <c r="D22" s="2">
        <v>1</v>
      </c>
    </row>
    <row r="23" spans="1:4" x14ac:dyDescent="0.25">
      <c r="A23" s="5"/>
      <c r="B23" s="3" t="s">
        <v>23</v>
      </c>
      <c r="C23" s="2">
        <v>2</v>
      </c>
      <c r="D23" s="2">
        <v>1</v>
      </c>
    </row>
    <row r="24" spans="1:4" x14ac:dyDescent="0.25">
      <c r="A24" s="1"/>
      <c r="B24" s="1"/>
      <c r="C24" s="4">
        <f>SUM(C3:C23)</f>
        <v>32</v>
      </c>
      <c r="D24" s="4">
        <f>SUM(D3:D23)</f>
        <v>21</v>
      </c>
    </row>
    <row r="26" spans="1:4" x14ac:dyDescent="0.25">
      <c r="A26" s="5" t="s">
        <v>42</v>
      </c>
      <c r="B26" s="2">
        <v>3</v>
      </c>
    </row>
    <row r="27" spans="1:4" x14ac:dyDescent="0.25">
      <c r="A27" s="5" t="s">
        <v>43</v>
      </c>
      <c r="B27" s="2">
        <v>2</v>
      </c>
    </row>
    <row r="28" spans="1:4" x14ac:dyDescent="0.25">
      <c r="A28" s="5" t="s">
        <v>44</v>
      </c>
      <c r="B28" s="2">
        <v>1</v>
      </c>
    </row>
    <row r="29" spans="1:4" x14ac:dyDescent="0.25">
      <c r="A29" s="6" t="s">
        <v>45</v>
      </c>
      <c r="B29" s="2">
        <v>2</v>
      </c>
    </row>
    <row r="30" spans="1:4" x14ac:dyDescent="0.25">
      <c r="A30" s="6" t="s">
        <v>46</v>
      </c>
      <c r="B30" s="2">
        <v>14</v>
      </c>
    </row>
    <row r="31" spans="1:4" x14ac:dyDescent="0.25">
      <c r="A31" s="6" t="s">
        <v>47</v>
      </c>
      <c r="B31" s="2">
        <v>14</v>
      </c>
    </row>
    <row r="32" spans="1:4" x14ac:dyDescent="0.25">
      <c r="A32" s="7"/>
      <c r="B32" s="8"/>
    </row>
    <row r="33" spans="1:2" x14ac:dyDescent="0.25">
      <c r="A33" s="5" t="s">
        <v>30</v>
      </c>
      <c r="B33" s="2">
        <v>5</v>
      </c>
    </row>
    <row r="34" spans="1:2" x14ac:dyDescent="0.25">
      <c r="A34" s="5" t="s">
        <v>31</v>
      </c>
      <c r="B34" s="2">
        <v>2</v>
      </c>
    </row>
    <row r="35" spans="1:2" x14ac:dyDescent="0.25">
      <c r="A35" s="5" t="s">
        <v>32</v>
      </c>
      <c r="B35" s="2">
        <v>6</v>
      </c>
    </row>
    <row r="36" spans="1:2" x14ac:dyDescent="0.25">
      <c r="A36" s="6" t="s">
        <v>35</v>
      </c>
      <c r="B36" s="4">
        <f>B33*B34*B35</f>
        <v>60</v>
      </c>
    </row>
    <row r="37" spans="1:2" x14ac:dyDescent="0.25">
      <c r="A37" s="7"/>
      <c r="B37" s="8"/>
    </row>
    <row r="38" spans="1:2" x14ac:dyDescent="0.25">
      <c r="A38" s="5" t="s">
        <v>33</v>
      </c>
      <c r="B38" s="4">
        <f>(C24*(B26+B28+B29))</f>
        <v>192</v>
      </c>
    </row>
    <row r="39" spans="1:2" x14ac:dyDescent="0.25">
      <c r="A39" s="5" t="s">
        <v>34</v>
      </c>
      <c r="B39" s="4">
        <f>D24*(B27+B28+B29)</f>
        <v>105</v>
      </c>
    </row>
    <row r="40" spans="1:2" x14ac:dyDescent="0.25">
      <c r="A40" s="6" t="s">
        <v>29</v>
      </c>
      <c r="B40" s="4">
        <f>B36 + B38 + B39 +B30 + B31</f>
        <v>385</v>
      </c>
    </row>
    <row r="41" spans="1:2" x14ac:dyDescent="0.25">
      <c r="A41" s="7"/>
      <c r="B41" s="8"/>
    </row>
    <row r="42" spans="1:2" x14ac:dyDescent="0.25">
      <c r="A42" s="5" t="s">
        <v>37</v>
      </c>
      <c r="B42" s="2">
        <v>50</v>
      </c>
    </row>
    <row r="43" spans="1:2" x14ac:dyDescent="0.25">
      <c r="A43" s="5" t="s">
        <v>38</v>
      </c>
      <c r="B43" s="2">
        <v>0</v>
      </c>
    </row>
    <row r="44" spans="1:2" x14ac:dyDescent="0.25">
      <c r="A44" s="5" t="s">
        <v>36</v>
      </c>
      <c r="B44" s="4">
        <f>B40*B42+B43</f>
        <v>19250</v>
      </c>
    </row>
    <row r="46" spans="1:2" x14ac:dyDescent="0.25">
      <c r="A46" s="9" t="s">
        <v>39</v>
      </c>
    </row>
    <row r="47" spans="1:2" x14ac:dyDescent="0.25">
      <c r="A47" s="9" t="s">
        <v>40</v>
      </c>
    </row>
  </sheetData>
  <pageMargins left="0.7" right="0.7" top="0.75" bottom="0.75" header="0.3" footer="0.3"/>
  <pageSetup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</dc:creator>
  <cp:lastModifiedBy>Vicente</cp:lastModifiedBy>
  <cp:lastPrinted>2012-02-09T17:25:08Z</cp:lastPrinted>
  <dcterms:created xsi:type="dcterms:W3CDTF">2012-02-09T16:09:43Z</dcterms:created>
  <dcterms:modified xsi:type="dcterms:W3CDTF">2012-02-09T17:27:30Z</dcterms:modified>
</cp:coreProperties>
</file>