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C6" i="1"/>
  <c r="D6"/>
  <c r="E6"/>
  <c r="F6"/>
  <c r="G6"/>
  <c r="B6"/>
  <c r="C7"/>
  <c r="D7"/>
  <c r="E7"/>
  <c r="F7"/>
  <c r="G7"/>
  <c r="B7"/>
</calcChain>
</file>

<file path=xl/sharedStrings.xml><?xml version="1.0" encoding="utf-8"?>
<sst xmlns="http://schemas.openxmlformats.org/spreadsheetml/2006/main" count="5" uniqueCount="5">
  <si>
    <t>Amostras</t>
  </si>
  <si>
    <t>Tempo Lathi</t>
  </si>
  <si>
    <t>Tempo Vicente</t>
  </si>
  <si>
    <t>Ganho (%)</t>
  </si>
  <si>
    <t>Razão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</si>
</sst>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71" formatCode="0.0000"/>
    <numFmt numFmtId="172" formatCode="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171" fontId="0" fillId="0" borderId="0" xfId="0" applyNumberFormat="1"/>
    <xf numFmtId="2" fontId="0" fillId="0" borderId="0" xfId="0" applyNumberFormat="1"/>
    <xf numFmtId="171" fontId="0" fillId="0" borderId="1" xfId="0" applyNumberFormat="1" applyBorder="1"/>
    <xf numFmtId="171" fontId="0" fillId="0" borderId="8" xfId="0" applyNumberFormat="1" applyBorder="1"/>
    <xf numFmtId="0" fontId="2" fillId="0" borderId="10" xfId="0" applyFont="1" applyBorder="1"/>
    <xf numFmtId="0" fontId="2" fillId="0" borderId="11" xfId="0" applyFont="1" applyBorder="1"/>
    <xf numFmtId="10" fontId="0" fillId="0" borderId="9" xfId="2" applyNumberFormat="1" applyFont="1" applyBorder="1"/>
    <xf numFmtId="10" fontId="0" fillId="0" borderId="5" xfId="2" applyNumberFormat="1" applyFont="1" applyBorder="1"/>
    <xf numFmtId="10" fontId="0" fillId="0" borderId="6" xfId="2" applyNumberFormat="1" applyFont="1" applyBorder="1"/>
    <xf numFmtId="2" fontId="0" fillId="0" borderId="1" xfId="0" applyNumberFormat="1" applyBorder="1"/>
    <xf numFmtId="2" fontId="0" fillId="0" borderId="4" xfId="0" applyNumberFormat="1" applyBorder="1"/>
    <xf numFmtId="172" fontId="0" fillId="0" borderId="1" xfId="0" applyNumberFormat="1" applyBorder="1"/>
    <xf numFmtId="43" fontId="0" fillId="0" borderId="1" xfId="1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2" fontId="0" fillId="0" borderId="2" xfId="0" applyNumberFormat="1" applyBorder="1"/>
    <xf numFmtId="2" fontId="0" fillId="0" borderId="2" xfId="1" applyNumberFormat="1" applyFont="1" applyBorder="1"/>
    <xf numFmtId="2" fontId="0" fillId="0" borderId="3" xfId="0" applyNumberFormat="1" applyBorder="1"/>
    <xf numFmtId="43" fontId="0" fillId="0" borderId="4" xfId="1" applyFont="1" applyBorder="1"/>
    <xf numFmtId="172" fontId="0" fillId="0" borderId="7" xfId="0" applyNumberFormat="1" applyBorder="1"/>
    <xf numFmtId="43" fontId="0" fillId="0" borderId="8" xfId="1" applyFont="1" applyBorder="1"/>
    <xf numFmtId="0" fontId="2" fillId="0" borderId="12" xfId="0" applyFont="1" applyFill="1" applyBorder="1"/>
  </cellXfs>
  <cellStyles count="3"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6"/>
  <c:chart>
    <c:title>
      <c:layout/>
    </c:title>
    <c:plotArea>
      <c:layout/>
      <c:barChart>
        <c:barDir val="col"/>
        <c:grouping val="stacked"/>
        <c:ser>
          <c:idx val="0"/>
          <c:order val="0"/>
          <c:val>
            <c:numRef>
              <c:f>Plan1!$B$7:$G$7</c:f>
              <c:numCache>
                <c:formatCode>0.00%</c:formatCode>
                <c:ptCount val="6"/>
                <c:pt idx="0">
                  <c:v>0.81446437972197394</c:v>
                </c:pt>
                <c:pt idx="1">
                  <c:v>0.98949842551716982</c:v>
                </c:pt>
                <c:pt idx="2">
                  <c:v>0.9914136290604445</c:v>
                </c:pt>
                <c:pt idx="3">
                  <c:v>0.99203711327055977</c:v>
                </c:pt>
                <c:pt idx="4">
                  <c:v>0.99146152740275284</c:v>
                </c:pt>
                <c:pt idx="5">
                  <c:v>0.99106694557829544</c:v>
                </c:pt>
              </c:numCache>
            </c:numRef>
          </c:val>
        </c:ser>
        <c:ser>
          <c:idx val="1"/>
          <c:order val="1"/>
          <c:val>
            <c:numRef>
              <c:f>Plan1!$B$8:$G$8</c:f>
              <c:numCache>
                <c:formatCode>0.00</c:formatCode>
                <c:ptCount val="6"/>
              </c:numCache>
            </c:numRef>
          </c:val>
        </c:ser>
        <c:dLbls/>
        <c:overlap val="100"/>
        <c:axId val="88436736"/>
        <c:axId val="88438272"/>
      </c:barChart>
      <c:catAx>
        <c:axId val="88436736"/>
        <c:scaling>
          <c:orientation val="minMax"/>
        </c:scaling>
        <c:axPos val="b"/>
        <c:majorTickMark val="none"/>
        <c:tickLblPos val="nextTo"/>
        <c:crossAx val="88438272"/>
        <c:crosses val="autoZero"/>
        <c:auto val="1"/>
        <c:lblAlgn val="ctr"/>
        <c:lblOffset val="100"/>
      </c:catAx>
      <c:valAx>
        <c:axId val="88438272"/>
        <c:scaling>
          <c:orientation val="minMax"/>
        </c:scaling>
        <c:axPos val="l"/>
        <c:majorGridlines/>
        <c:title>
          <c:layout/>
        </c:title>
        <c:numFmt formatCode="0.00%" sourceLinked="1"/>
        <c:majorTickMark val="none"/>
        <c:tickLblPos val="nextTo"/>
        <c:crossAx val="8843673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9</xdr:row>
      <xdr:rowOff>123825</xdr:rowOff>
    </xdr:from>
    <xdr:to>
      <xdr:col>11</xdr:col>
      <xdr:colOff>295275</xdr:colOff>
      <xdr:row>24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8"/>
  <sheetViews>
    <sheetView tabSelected="1" workbookViewId="0">
      <selection activeCell="J8" sqref="J8"/>
    </sheetView>
  </sheetViews>
  <sheetFormatPr defaultRowHeight="15"/>
  <cols>
    <col min="1" max="1" width="18.5703125" bestFit="1" customWidth="1"/>
    <col min="2" max="2" width="8.140625" bestFit="1" customWidth="1"/>
    <col min="3" max="3" width="7.5703125" bestFit="1" customWidth="1"/>
    <col min="4" max="5" width="8" bestFit="1" customWidth="1"/>
    <col min="6" max="7" width="8.5703125" bestFit="1" customWidth="1"/>
  </cols>
  <sheetData>
    <row r="2" spans="1:9" ht="15.75" thickBot="1"/>
    <row r="3" spans="1:9" ht="15.75" thickBot="1">
      <c r="A3" s="14" t="s">
        <v>0</v>
      </c>
      <c r="B3" s="15">
        <v>100</v>
      </c>
      <c r="C3" s="16">
        <v>1000</v>
      </c>
      <c r="D3" s="16">
        <v>5000</v>
      </c>
      <c r="E3" s="16">
        <v>10000</v>
      </c>
      <c r="F3" s="16">
        <v>50000</v>
      </c>
      <c r="G3" s="17">
        <v>100000</v>
      </c>
    </row>
    <row r="4" spans="1:9">
      <c r="A4" s="5" t="s">
        <v>1</v>
      </c>
      <c r="B4" s="22">
        <v>3.4348210895268003E-2</v>
      </c>
      <c r="C4" s="18">
        <v>0.25949092728880102</v>
      </c>
      <c r="D4" s="19">
        <v>1.29059946016769</v>
      </c>
      <c r="E4" s="18">
        <v>2.6972574896478299</v>
      </c>
      <c r="F4" s="18">
        <v>12.723976891697699</v>
      </c>
      <c r="G4" s="20">
        <v>25.561067857301602</v>
      </c>
    </row>
    <row r="5" spans="1:9">
      <c r="A5" s="6" t="s">
        <v>2</v>
      </c>
      <c r="B5" s="4">
        <v>6.3728166138939998E-3</v>
      </c>
      <c r="C5" s="3">
        <v>2.7250633005419999E-3</v>
      </c>
      <c r="D5" s="12">
        <v>1.1081565699390001E-2</v>
      </c>
      <c r="E5" s="12">
        <v>2.1477955870199999E-2</v>
      </c>
      <c r="F5" s="10">
        <v>0.10864332801776599</v>
      </c>
      <c r="G5" s="11">
        <v>0.22833841024616</v>
      </c>
    </row>
    <row r="6" spans="1:9">
      <c r="A6" s="6" t="s">
        <v>4</v>
      </c>
      <c r="B6" s="23">
        <f>B4/B5</f>
        <v>5.3898006134967256</v>
      </c>
      <c r="C6" s="13">
        <f t="shared" ref="C6:G6" si="0">C4/C5</f>
        <v>95.223816355821796</v>
      </c>
      <c r="D6" s="13">
        <f t="shared" si="0"/>
        <v>116.46363836824365</v>
      </c>
      <c r="E6" s="13">
        <f t="shared" si="0"/>
        <v>125.58259761536206</v>
      </c>
      <c r="F6" s="13">
        <f t="shared" si="0"/>
        <v>117.11696543037598</v>
      </c>
      <c r="G6" s="21">
        <f t="shared" si="0"/>
        <v>111.94379355512513</v>
      </c>
      <c r="I6" s="1"/>
    </row>
    <row r="7" spans="1:9" ht="15.75" thickBot="1">
      <c r="A7" s="24" t="s">
        <v>3</v>
      </c>
      <c r="B7" s="7">
        <f>(B4-B5)/B4</f>
        <v>0.81446437972197394</v>
      </c>
      <c r="C7" s="8">
        <f t="shared" ref="C7:G7" si="1">(C4-C5)/C4</f>
        <v>0.98949842551716982</v>
      </c>
      <c r="D7" s="8">
        <f t="shared" si="1"/>
        <v>0.9914136290604445</v>
      </c>
      <c r="E7" s="8">
        <f t="shared" si="1"/>
        <v>0.99203711327055977</v>
      </c>
      <c r="F7" s="8">
        <f t="shared" si="1"/>
        <v>0.99146152740275284</v>
      </c>
      <c r="G7" s="9">
        <f t="shared" si="1"/>
        <v>0.99106694557829544</v>
      </c>
    </row>
    <row r="8" spans="1:9">
      <c r="B8" s="2"/>
      <c r="C8" s="2"/>
      <c r="D8" s="2"/>
      <c r="E8" s="2"/>
      <c r="F8" s="2"/>
      <c r="G8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Sousa</dc:creator>
  <cp:lastModifiedBy>Vicente Sousa</cp:lastModifiedBy>
  <dcterms:created xsi:type="dcterms:W3CDTF">2013-11-12T18:42:56Z</dcterms:created>
  <dcterms:modified xsi:type="dcterms:W3CDTF">2013-11-12T20:45:33Z</dcterms:modified>
</cp:coreProperties>
</file>