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Lista" sheetId="2" r:id="rId5"/>
    <sheet state="visible" name="Requerimiento Inicial" sheetId="3" r:id="rId6"/>
  </sheets>
  <definedNames/>
  <calcPr/>
  <extLst>
    <ext uri="GoogleSheetsCustomDataVersion2">
      <go:sheetsCustomData xmlns:go="http://customooxmlschemas.google.com/" r:id="rId7" roundtripDataChecksum="D3aJWSc26LzktnX8SDoqey/ojh4dWpUPV574Qm0jdgM="/>
    </ext>
  </extLst>
</workbook>
</file>

<file path=xl/sharedStrings.xml><?xml version="1.0" encoding="utf-8"?>
<sst xmlns="http://schemas.openxmlformats.org/spreadsheetml/2006/main" count="165" uniqueCount="103">
  <si>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</si>
  <si>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</si>
  <si>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</si>
  <si>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</si>
  <si>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Código de Identificación: Sistema de Gestión de Trámites Aduaneros en Línea</t>
  </si>
  <si>
    <t>[Nombre del Requerimiento]</t>
  </si>
  <si>
    <t xml:space="preserve">El nombre corto que describe a la funcionalidad </t>
  </si>
  <si>
    <t xml:space="preserve">• Mejorar la calidad del servicio para facilitar el comercio internacional.
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</si>
  <si>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</si>
  <si>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</si>
  <si>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</si>
  <si>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</si>
  <si>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</si>
  <si>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</si>
  <si>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</si>
  <si>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</si>
  <si>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</si>
  <si>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</si>
  <si>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 xml:space="preserve">Tipo Requerimiento
</t>
  </si>
  <si>
    <t>Estado</t>
  </si>
  <si>
    <t>Funcionales Usuario</t>
  </si>
  <si>
    <t>Cliente</t>
  </si>
  <si>
    <t>Aprobado</t>
  </si>
  <si>
    <t>Funcionales Sistemas</t>
  </si>
  <si>
    <t>Cliente Gerente</t>
  </si>
  <si>
    <t>Análisis</t>
  </si>
  <si>
    <t>Funcional Negocio</t>
  </si>
  <si>
    <t>Usuario /Jefe Área</t>
  </si>
  <si>
    <t>Diseño</t>
  </si>
  <si>
    <t>No Funcionales</t>
  </si>
  <si>
    <t>Usuario/Colaborador Bonificaciones</t>
  </si>
  <si>
    <t>Levantamiento</t>
  </si>
  <si>
    <t>Proveedor/ Analista</t>
  </si>
  <si>
    <t>Pruebas</t>
  </si>
  <si>
    <t>Proveedor/Desarrollador</t>
  </si>
  <si>
    <t>Desarrollo</t>
  </si>
  <si>
    <t>Proveedor/QA</t>
  </si>
  <si>
    <t>Ambito Funcional</t>
  </si>
  <si>
    <t>Tipo Requerimiento</t>
  </si>
  <si>
    <t>Actores  y Roles Relacionados</t>
  </si>
  <si>
    <t>R.1</t>
  </si>
  <si>
    <t>Automatización  de la documentación para la entrada y salida de menores de edad.</t>
  </si>
  <si>
    <t>Funcionales usuario</t>
  </si>
  <si>
    <t>Realizar el proceso de documentacion de entrada y salida de menores de edad de manera online para agilizar y evitar demoras al momento de cruzar aduana</t>
  </si>
  <si>
    <t>R.2</t>
  </si>
  <si>
    <t>Automatización de los procesos informáticos para completar los documentos de salida y entrada de vehículos motorizados.</t>
  </si>
  <si>
    <t>Implementar un sistema automatizado para gestionar la documentación de entrada y salida de vehículos motorizados, reduciendo tiempos y errores en el proceso.</t>
  </si>
  <si>
    <t>lanzamiento</t>
  </si>
  <si>
    <t>R.3</t>
  </si>
  <si>
    <t xml:space="preserve">Integración del sistema con las aduanas de      países limítrofes para la obtención de información y datos.  </t>
  </si>
  <si>
    <t>Permitir la conexión del sistema con las aduanas de países vecinos para intercambiar información y obtener datos en tiempo real, mejorando el control y la gestión aduanera.</t>
  </si>
  <si>
    <t>levantamiento</t>
  </si>
  <si>
    <t>R.4</t>
  </si>
  <si>
    <t xml:space="preserve">
Reducción de los tiempos de espera de pasajeros o turistas en los pasos aduaneros terrestres.
</t>
  </si>
  <si>
    <t xml:space="preserve">Optimizar los procesos de control y documentación en los pasos aduaneros terrestres para agilizar el flujo de pasajeros y turistas, reduciendo tiempos de espera.
</t>
  </si>
  <si>
    <t>R.5</t>
  </si>
  <si>
    <t>Automatización y control de procesos de revisión del Servicio Agrícola y Ganadero (SAG) y de la Policía de Investigaciones (PDI).</t>
  </si>
  <si>
    <t>Implementar un sistema automatizado para optimizar y controlar los procesos de revisión realizados por el SAG y la PDI, mejorando la eficiencia y reduciendo tiempos de espera en los controles fronterizos.</t>
  </si>
  <si>
    <t>R.6</t>
  </si>
  <si>
    <t xml:space="preserve">Generación automática de informes estadísticos sobre ingresos y egresos de personas y vehículos.
</t>
  </si>
  <si>
    <t>plementar un sistema que genere automáticamente informes estadísticos sobre el flujo de ingreso y egreso de personas y vehículos, facilitando la toma de decisiones y el control aduanero.</t>
  </si>
  <si>
    <t>R.7</t>
  </si>
  <si>
    <t>Posibilidad de exportar reportes en formatos PDF o Excel.</t>
  </si>
  <si>
    <t xml:space="preserve"> Implementar la funcionalidad de exportación de reportes en los formatos PDF y Excel para facilitar la gestión y distribución de la información generada por el sistema. Esto permitirá a los usuarios guardar y compartir los reportes de forma sencilla y en formatos ampliamente utilizados.</t>
  </si>
  <si>
    <t>R.8</t>
  </si>
  <si>
    <t>Implementación de un sistema de acceso con autenticación de usuarios mediante cuentas habilitadas.</t>
  </si>
  <si>
    <t>Desarrollar un sistema de acceso a través de autenticación de usuarios, utilizando cuentas habilitadas, que permita verificar la identidad de los usuarios antes de permitirles el acceso a las funcionalidades del sistema. Esto garantizará la seguridad y el control del acceso basado en permisos predefinidos.</t>
  </si>
  <si>
    <t>R.9</t>
  </si>
  <si>
    <t xml:space="preserve">Consulta eficiente de información dentro del sistema, con respuestas rápidas.
</t>
  </si>
  <si>
    <t>Desarrollar un sistema de consultas eficientes dentro de la plataforma que permita a los usuarios acceder a la información que necesitan de forma rápida, sin comprometer el rendimiento ni la calidad de los resultados.</t>
  </si>
  <si>
    <t>R.10</t>
  </si>
  <si>
    <t xml:space="preserve">Provisión de ayudas y soporte interactivo dentro del sistema para guiar a los usuarios.
</t>
  </si>
  <si>
    <t>mplementar un sistema de ayuda interactiva que guíe a los usuarios durante su interacción con el sistema, brindando soporte en tiempo real y facilitando el uso de las funciones disponibles.</t>
  </si>
  <si>
    <t>R.11</t>
  </si>
  <si>
    <t xml:space="preserve">Garantizar la confidencialidad de la información, evitando la fuga de datos.
</t>
  </si>
  <si>
    <t>​Desarrollar e implementar mecanismos para garantizar la confidencialidad de la información almacenada y procesada por el sistema, protegiendo los datos contra accesos no autorizados, fugas de información o vulnerabilidades.</t>
  </si>
  <si>
    <t>R.12</t>
  </si>
  <si>
    <t>Diseñar una interfaz intuitiva y fácil de usar para usuarios con distintos niveles de experiencia.</t>
  </si>
  <si>
    <t>.Diseñar una interfaz de usuario que sea intuitiva y fácil de usar, adaptada para usuarios con diferentes niveles de experiencia. Esto garantizará que tanto los usuarios novatos como los avanzados puedan navegar y utilizar la plataforma de manera eficiente y sin frustraciones.</t>
  </si>
  <si>
    <t>R.13</t>
  </si>
  <si>
    <t>Optimizar el sistema para manejar múltiples usuarios simultáneamente sin degradación del rendimiento.</t>
  </si>
  <si>
    <t>Optimizar el sistema para garantizar que pueda manejar múltiples usuarios concurrentes de manera eficiente, sin que el rendimiento o la calidad del servicio se vean afectados, incluso en condiciones de alta demanda.</t>
  </si>
  <si>
    <t>R.14</t>
  </si>
  <si>
    <t xml:space="preserve">Implementar altos estándares de seguridad en el almacenamiento y transmisión de datos.
</t>
  </si>
  <si>
    <t xml:space="preserve"> Implementar prácticas de seguridad de alto nivel para garantizar que los datos, tanto almacenados como transmitidos a través del sistema, estén protegidos contra accesos no autorizados, robos o alteraciones.</t>
  </si>
  <si>
    <t>R.15</t>
  </si>
  <si>
    <t>Asegurar la compatibilidad con dispositivos móviles y navegadores modernos</t>
  </si>
  <si>
    <t>Garantizar que el sistema sea completamente funcional y compatible con dispositivos móviles y navegadores modernos, proporcionando una experiencia de usuario óptima y coherente en todas las plataformas.</t>
  </si>
  <si>
    <t>R.16</t>
  </si>
  <si>
    <t>Mantener un tiempo de respuesta menor a 2 segundos en la mayoría de las consultas.</t>
  </si>
  <si>
    <t xml:space="preserve">Asegurar que la mayoría de las consultas realizadas en el sistema tengan un tiempo de respuesta menor a 2 segundos, garantizando una experiencia de usuario fluida y eficiente.
</t>
  </si>
  <si>
    <t>R.17</t>
  </si>
  <si>
    <t>Implementar un sistema de respaldo de datos para evitar pérdida de información en caso de fallos.</t>
  </si>
  <si>
    <t>Implementar un sistema de respaldo de datos para garantizar la recuperación de la información en caso de fallos del sistema o eventos imprevistos.</t>
  </si>
  <si>
    <t>R.18</t>
  </si>
  <si>
    <t>Cumplir con normativas internacionales de protección de datos y seguridad informática.</t>
  </si>
  <si>
    <t xml:space="preserve"> Cumplir con las normativas internacionales de protección de datos (como GDPR, CCPA) y los estándares de seguridad informática, garantizando la privacidad y la protección de la información.
</t>
  </si>
  <si>
    <t>R.19</t>
  </si>
  <si>
    <t>Diseñar la interfaz respetando la identidad visual de la institución (colores y logotipos 
oficiales).</t>
  </si>
  <si>
    <t>Diseñar la interfaz de usuario respetando la identidad visual de la institución, utilizando los colores y logotipos oficiales para garantizar la coherencia de la marca y mejorar la experiencia del usuario.</t>
  </si>
  <si>
    <t>R.20</t>
  </si>
  <si>
    <t>Implementar actualizaciones periódicas sin interrumpir el servicio.</t>
  </si>
  <si>
    <t>Implementar un proceso de actualización periódica del sistema que permita introducir mejoras y correcciones sin interrumpir el servicio o la experiencia del usuario.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</si>
</sst>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6.0"/>
      <color theme="0"/>
      <name val="Calibri"/>
    </font>
    <font>
      <color theme="1"/>
      <name val="Calibri"/>
      <scheme val="minor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FFFFF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6F8F9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left" vertical="center"/>
    </xf>
    <xf borderId="1" fillId="4" fontId="4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0" fontId="2" numFmtId="0" xfId="0" applyFont="1"/>
    <xf borderId="2" fillId="5" fontId="6" numFmtId="0" xfId="0" applyAlignment="1" applyBorder="1" applyFill="1" applyFont="1">
      <alignment horizontal="left" shrinkToFit="0" vertical="center" wrapText="1"/>
    </xf>
    <xf borderId="2" fillId="5" fontId="6" numFmtId="0" xfId="0" applyAlignment="1" applyBorder="1" applyFont="1">
      <alignment horizontal="left" vertical="center"/>
    </xf>
    <xf borderId="2" fillId="0" fontId="5" numFmtId="0" xfId="0" applyAlignment="1" applyBorder="1" applyFont="1">
      <alignment shrinkToFit="0" wrapText="1"/>
    </xf>
    <xf borderId="3" fillId="0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left" vertical="center"/>
    </xf>
    <xf borderId="6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0" fillId="0" fontId="11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shrinkToFit="0" vertical="top" wrapText="1"/>
    </xf>
    <xf borderId="10" fillId="0" fontId="10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 Inici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1" displayName="Tabla_1" name="Tabla_1" id="1">
  <tableColumns count="7">
    <tableColumn name="Ambito Funcional" id="1"/>
    <tableColumn name="[R-N°]" id="2"/>
    <tableColumn name="[Nombre del Requerimiento]" id="3"/>
    <tableColumn name="Tipo Requerimiento" id="4"/>
    <tableColumn name="Actores  y Roles Relacionados" id="5"/>
    <tableColumn name="[Descripción corta del requerimiento]" id="6"/>
    <tableColumn name="Estado" id="7"/>
  </tableColumns>
  <tableStyleInfo name="Requerimiento Inic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09.14"/>
    <col customWidth="1" min="3" max="26" width="10.71"/>
  </cols>
  <sheetData>
    <row r="1">
      <c r="A1" s="1" t="s">
        <v>0</v>
      </c>
      <c r="B1" s="1" t="s">
        <v>1</v>
      </c>
      <c r="C1" s="2"/>
    </row>
    <row r="2" ht="51.0" customHeight="1">
      <c r="A2" s="3" t="s">
        <v>2</v>
      </c>
      <c r="B2" s="4" t="s">
        <v>3</v>
      </c>
      <c r="C2" s="2" t="s">
        <v>4</v>
      </c>
    </row>
    <row r="3" ht="30.0" customHeight="1">
      <c r="A3" s="3" t="s">
        <v>5</v>
      </c>
      <c r="B3" s="4" t="s">
        <v>6</v>
      </c>
      <c r="C3" s="2" t="s">
        <v>7</v>
      </c>
    </row>
    <row r="4" ht="51.0" customHeight="1">
      <c r="A4" s="5" t="s">
        <v>8</v>
      </c>
      <c r="B4" s="4" t="s">
        <v>9</v>
      </c>
    </row>
    <row r="5" ht="51.0" customHeight="1">
      <c r="A5" s="3" t="s">
        <v>10</v>
      </c>
      <c r="B5" s="4" t="s">
        <v>11</v>
      </c>
    </row>
    <row r="6" ht="51.0" customHeight="1">
      <c r="A6" s="3" t="s">
        <v>12</v>
      </c>
      <c r="B6" s="4" t="s">
        <v>13</v>
      </c>
    </row>
    <row r="7" ht="84.75" customHeight="1">
      <c r="A7" s="3" t="s">
        <v>14</v>
      </c>
      <c r="B7" s="4" t="s">
        <v>15</v>
      </c>
    </row>
    <row r="8" ht="51.0" customHeight="1">
      <c r="A8" s="3" t="s">
        <v>16</v>
      </c>
      <c r="B8" s="4" t="s">
        <v>17</v>
      </c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43"/>
    <col customWidth="1" min="3" max="3" width="23.14"/>
    <col customWidth="1" min="4" max="4" width="14.86"/>
    <col customWidth="1" min="5" max="26" width="10.71"/>
  </cols>
  <sheetData>
    <row r="2">
      <c r="A2" s="7" t="str">
        <f>}v</f>
        <v>#ERROR!</v>
      </c>
      <c r="B2" s="8" t="s">
        <v>18</v>
      </c>
      <c r="C2" s="8" t="s">
        <v>10</v>
      </c>
      <c r="D2" s="9" t="s">
        <v>19</v>
      </c>
    </row>
    <row r="3">
      <c r="B3" s="10" t="s">
        <v>20</v>
      </c>
      <c r="C3" s="10" t="s">
        <v>21</v>
      </c>
      <c r="D3" s="10" t="s">
        <v>22</v>
      </c>
    </row>
    <row r="4">
      <c r="B4" s="10" t="s">
        <v>23</v>
      </c>
      <c r="C4" s="10" t="s">
        <v>24</v>
      </c>
      <c r="D4" s="10" t="s">
        <v>25</v>
      </c>
    </row>
    <row r="5">
      <c r="B5" s="10" t="s">
        <v>26</v>
      </c>
      <c r="C5" s="10" t="s">
        <v>27</v>
      </c>
      <c r="D5" s="10" t="s">
        <v>28</v>
      </c>
    </row>
    <row r="6">
      <c r="B6" s="10" t="s">
        <v>29</v>
      </c>
      <c r="C6" s="10" t="s">
        <v>30</v>
      </c>
      <c r="D6" s="10" t="s">
        <v>31</v>
      </c>
    </row>
    <row r="7">
      <c r="B7" s="10"/>
      <c r="C7" s="10" t="s">
        <v>32</v>
      </c>
      <c r="D7" s="10" t="s">
        <v>33</v>
      </c>
    </row>
    <row r="8">
      <c r="B8" s="10"/>
      <c r="C8" s="10" t="s">
        <v>34</v>
      </c>
      <c r="D8" s="10" t="s">
        <v>35</v>
      </c>
    </row>
    <row r="9">
      <c r="B9" s="10"/>
      <c r="C9" s="10" t="s">
        <v>36</v>
      </c>
      <c r="D9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29"/>
    <col customWidth="1" min="2" max="2" width="11.86"/>
    <col customWidth="1" min="3" max="3" width="35.57"/>
    <col customWidth="1" min="4" max="4" width="28.0"/>
    <col customWidth="1" min="5" max="5" width="25.43"/>
    <col customWidth="1" min="6" max="6" width="66.14"/>
    <col customWidth="1" min="7" max="7" width="15.86"/>
    <col customWidth="1" min="8" max="26" width="10.71"/>
  </cols>
  <sheetData>
    <row r="1" ht="40.5" customHeight="1">
      <c r="A1" s="11" t="s">
        <v>37</v>
      </c>
      <c r="B1" s="12" t="s">
        <v>2</v>
      </c>
      <c r="C1" s="12" t="s">
        <v>5</v>
      </c>
      <c r="D1" s="13" t="s">
        <v>38</v>
      </c>
      <c r="E1" s="13" t="s">
        <v>39</v>
      </c>
      <c r="F1" s="12" t="s">
        <v>12</v>
      </c>
      <c r="G1" s="14" t="s">
        <v>19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/>
      <c r="B2" s="17" t="s">
        <v>40</v>
      </c>
      <c r="C2" s="18" t="s">
        <v>41</v>
      </c>
      <c r="D2" s="19" t="s">
        <v>42</v>
      </c>
      <c r="E2" s="19" t="s">
        <v>27</v>
      </c>
      <c r="F2" s="18" t="s">
        <v>43</v>
      </c>
      <c r="G2" s="18" t="s">
        <v>31</v>
      </c>
    </row>
    <row r="3">
      <c r="A3" s="16"/>
      <c r="B3" s="20" t="s">
        <v>44</v>
      </c>
      <c r="C3" s="18" t="s">
        <v>45</v>
      </c>
      <c r="D3" s="19" t="s">
        <v>23</v>
      </c>
      <c r="E3" s="19" t="s">
        <v>27</v>
      </c>
      <c r="F3" s="18" t="s">
        <v>46</v>
      </c>
      <c r="G3" s="18" t="s">
        <v>47</v>
      </c>
    </row>
    <row r="4">
      <c r="A4" s="16"/>
      <c r="B4" s="17" t="s">
        <v>48</v>
      </c>
      <c r="C4" s="21" t="s">
        <v>49</v>
      </c>
      <c r="D4" s="19" t="s">
        <v>23</v>
      </c>
      <c r="E4" s="19" t="s">
        <v>32</v>
      </c>
      <c r="F4" s="18" t="s">
        <v>50</v>
      </c>
      <c r="G4" s="22" t="s">
        <v>51</v>
      </c>
    </row>
    <row r="5">
      <c r="A5" s="16"/>
      <c r="B5" s="23" t="s">
        <v>52</v>
      </c>
      <c r="C5" s="18" t="s">
        <v>53</v>
      </c>
      <c r="D5" s="19" t="s">
        <v>23</v>
      </c>
      <c r="E5" s="19" t="s">
        <v>24</v>
      </c>
      <c r="F5" s="18" t="s">
        <v>54</v>
      </c>
      <c r="G5" s="22" t="s">
        <v>31</v>
      </c>
    </row>
    <row r="6">
      <c r="A6" s="16"/>
      <c r="B6" s="24" t="s">
        <v>55</v>
      </c>
      <c r="C6" s="25" t="s">
        <v>56</v>
      </c>
      <c r="D6" s="19" t="s">
        <v>23</v>
      </c>
      <c r="E6" s="19" t="s">
        <v>27</v>
      </c>
      <c r="F6" s="18" t="s">
        <v>57</v>
      </c>
      <c r="G6" s="22" t="s">
        <v>51</v>
      </c>
    </row>
    <row r="7">
      <c r="A7" s="16"/>
      <c r="B7" s="23" t="s">
        <v>58</v>
      </c>
      <c r="C7" s="18" t="s">
        <v>59</v>
      </c>
      <c r="D7" s="19" t="s">
        <v>23</v>
      </c>
      <c r="E7" s="19" t="s">
        <v>30</v>
      </c>
      <c r="F7" s="26" t="s">
        <v>60</v>
      </c>
      <c r="G7" s="22" t="s">
        <v>51</v>
      </c>
    </row>
    <row r="8">
      <c r="A8" s="16"/>
      <c r="B8" s="24" t="s">
        <v>61</v>
      </c>
      <c r="C8" s="18" t="s">
        <v>62</v>
      </c>
      <c r="D8" s="19" t="s">
        <v>23</v>
      </c>
      <c r="E8" s="19" t="s">
        <v>27</v>
      </c>
      <c r="F8" s="18" t="s">
        <v>63</v>
      </c>
      <c r="G8" s="22" t="s">
        <v>51</v>
      </c>
    </row>
    <row r="9" ht="33.75" customHeight="1">
      <c r="A9" s="16"/>
      <c r="B9" s="23" t="s">
        <v>64</v>
      </c>
      <c r="C9" s="27" t="s">
        <v>65</v>
      </c>
      <c r="D9" s="19" t="s">
        <v>23</v>
      </c>
      <c r="E9" s="19" t="s">
        <v>34</v>
      </c>
      <c r="F9" s="18" t="s">
        <v>66</v>
      </c>
      <c r="G9" s="22" t="s">
        <v>51</v>
      </c>
    </row>
    <row r="10" ht="24.75" customHeight="1">
      <c r="A10" s="16"/>
      <c r="B10" s="17" t="s">
        <v>67</v>
      </c>
      <c r="C10" s="28" t="s">
        <v>68</v>
      </c>
      <c r="D10" s="19" t="s">
        <v>20</v>
      </c>
      <c r="E10" s="19" t="s">
        <v>27</v>
      </c>
      <c r="F10" s="18" t="s">
        <v>69</v>
      </c>
      <c r="G10" s="22" t="s">
        <v>51</v>
      </c>
    </row>
    <row r="11" ht="24.75" customHeight="1">
      <c r="A11" s="16"/>
      <c r="B11" s="20" t="s">
        <v>70</v>
      </c>
      <c r="C11" s="18" t="s">
        <v>71</v>
      </c>
      <c r="D11" s="19" t="s">
        <v>20</v>
      </c>
      <c r="E11" s="19" t="s">
        <v>21</v>
      </c>
      <c r="F11" s="18" t="s">
        <v>72</v>
      </c>
      <c r="G11" s="22" t="s">
        <v>51</v>
      </c>
    </row>
    <row r="12" ht="24.75" customHeight="1">
      <c r="A12" s="16"/>
      <c r="B12" s="17" t="s">
        <v>73</v>
      </c>
      <c r="C12" s="18" t="s">
        <v>74</v>
      </c>
      <c r="D12" s="19" t="s">
        <v>29</v>
      </c>
      <c r="E12" s="19" t="s">
        <v>36</v>
      </c>
      <c r="F12" s="18" t="s">
        <v>75</v>
      </c>
      <c r="G12" s="22" t="s">
        <v>51</v>
      </c>
    </row>
    <row r="13" ht="24.75" customHeight="1">
      <c r="A13" s="16"/>
      <c r="B13" s="20" t="s">
        <v>76</v>
      </c>
      <c r="C13" s="29" t="s">
        <v>77</v>
      </c>
      <c r="D13" s="19" t="s">
        <v>29</v>
      </c>
      <c r="E13" s="19" t="s">
        <v>32</v>
      </c>
      <c r="F13" s="18" t="s">
        <v>78</v>
      </c>
      <c r="G13" s="22" t="s">
        <v>51</v>
      </c>
    </row>
    <row r="14" ht="24.75" customHeight="1">
      <c r="A14" s="16"/>
      <c r="B14" s="17" t="s">
        <v>79</v>
      </c>
      <c r="C14" s="18" t="s">
        <v>80</v>
      </c>
      <c r="D14" s="19" t="s">
        <v>29</v>
      </c>
      <c r="E14" s="19" t="s">
        <v>34</v>
      </c>
      <c r="F14" s="18" t="s">
        <v>81</v>
      </c>
      <c r="G14" s="22" t="s">
        <v>51</v>
      </c>
    </row>
    <row r="15" ht="24.75" customHeight="1">
      <c r="A15" s="16"/>
      <c r="B15" s="20" t="s">
        <v>82</v>
      </c>
      <c r="C15" s="18" t="s">
        <v>83</v>
      </c>
      <c r="D15" s="19" t="s">
        <v>29</v>
      </c>
      <c r="E15" s="19" t="s">
        <v>36</v>
      </c>
      <c r="F15" s="18" t="s">
        <v>84</v>
      </c>
      <c r="G15" s="22" t="s">
        <v>51</v>
      </c>
    </row>
    <row r="16" ht="24.75" customHeight="1">
      <c r="A16" s="16"/>
      <c r="B16" s="24" t="s">
        <v>85</v>
      </c>
      <c r="C16" s="18" t="s">
        <v>86</v>
      </c>
      <c r="D16" s="19" t="s">
        <v>29</v>
      </c>
      <c r="E16" s="19" t="s">
        <v>34</v>
      </c>
      <c r="F16" s="18" t="s">
        <v>87</v>
      </c>
      <c r="G16" s="22" t="s">
        <v>51</v>
      </c>
    </row>
    <row r="17">
      <c r="A17" s="16"/>
      <c r="B17" s="23" t="s">
        <v>88</v>
      </c>
      <c r="C17" s="18" t="s">
        <v>89</v>
      </c>
      <c r="D17" s="19" t="s">
        <v>29</v>
      </c>
      <c r="E17" s="19" t="s">
        <v>36</v>
      </c>
      <c r="F17" s="18" t="s">
        <v>90</v>
      </c>
      <c r="G17" s="22" t="s">
        <v>51</v>
      </c>
    </row>
    <row r="18">
      <c r="A18" s="16"/>
      <c r="B18" s="24" t="s">
        <v>91</v>
      </c>
      <c r="C18" s="18" t="s">
        <v>92</v>
      </c>
      <c r="D18" s="19" t="s">
        <v>29</v>
      </c>
      <c r="E18" s="19" t="s">
        <v>32</v>
      </c>
      <c r="F18" s="18" t="s">
        <v>93</v>
      </c>
      <c r="G18" s="22" t="s">
        <v>51</v>
      </c>
    </row>
    <row r="19">
      <c r="A19" s="16"/>
      <c r="B19" s="23" t="s">
        <v>94</v>
      </c>
      <c r="C19" s="18" t="s">
        <v>95</v>
      </c>
      <c r="D19" s="19" t="s">
        <v>26</v>
      </c>
      <c r="E19" s="19" t="s">
        <v>36</v>
      </c>
      <c r="F19" s="18" t="s">
        <v>96</v>
      </c>
      <c r="G19" s="22" t="s">
        <v>51</v>
      </c>
    </row>
    <row r="20">
      <c r="A20" s="16"/>
      <c r="B20" s="24" t="s">
        <v>97</v>
      </c>
      <c r="C20" s="18" t="s">
        <v>98</v>
      </c>
      <c r="D20" s="19" t="s">
        <v>26</v>
      </c>
      <c r="E20" s="19" t="s">
        <v>32</v>
      </c>
      <c r="F20" s="18" t="s">
        <v>99</v>
      </c>
      <c r="G20" s="22" t="s">
        <v>51</v>
      </c>
    </row>
    <row r="21" ht="15.75" customHeight="1">
      <c r="A21" s="16"/>
      <c r="B21" s="23" t="s">
        <v>100</v>
      </c>
      <c r="C21" s="30" t="s">
        <v>101</v>
      </c>
      <c r="D21" s="19" t="s">
        <v>29</v>
      </c>
      <c r="E21" s="19" t="s">
        <v>34</v>
      </c>
      <c r="F21" s="18" t="s">
        <v>102</v>
      </c>
      <c r="G21" s="22" t="s">
        <v>51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>
    <dataValidation type="list" allowBlank="1" showErrorMessage="1" sqref="G2">
      <formula1>Lista!$D$3:$D$8</formula1>
    </dataValidation>
    <dataValidation type="list" allowBlank="1" showErrorMessage="1" sqref="D2:E21">
      <formula1>#REF!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