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<sst xmlns="http://schemas.openxmlformats.org/spreadsheetml/2006/main" count="20" uniqueCount="15">
  <si>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 xml:space="preserve">omega</t>
  </si>
  <si>
    <t xml:space="preserve">rpm</t>
  </si>
  <si>
    <t xml:space="preserve">rps</t>
  </si>
  <si>
    <t xml:space="preserve">blades</t>
  </si>
  <si>
    <t xml:space="preserve">-</t>
  </si>
  <si>
    <t xml:space="preserve">2blades angle</t>
  </si>
  <si>
    <t xml:space="preserve">deg</t>
  </si>
  <si>
    <t xml:space="preserve">degree</t>
  </si>
  <si>
    <t xml:space="preserve">deg/sec</t>
  </si>
  <si>
    <t xml:space="preserve">resolution</t>
  </si>
  <si>
    <t xml:space="preserve">time step</t>
  </si>
  <si>
    <t xml:space="preserve">sec</t>
  </si>
  <si>
    <t xml:space="preserve">total rev</t>
  </si>
  <si>
    <t xml:space="preserve">total flow</t>
  </si>
  <si>
    <t xml:space="preserve">total iterations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</si>
</sst>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0.000E+00"/>
    <numFmt numFmtId="167" formatCode="0.00E+00"/>
    <numFmt numFmtId="168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11"/>
      <color rgb="FF666666"/>
      <name val="Arial"/>
      <family val="2"/>
      <charset val="1"/>
    </font>
    <font>
      <sz val="11"/>
      <color rgb="FF006100"/>
      <name val="Calibri"/>
      <family val="2"/>
      <charset val="1"/>
    </font>
    <font>
      <sz val="20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H5:L1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14" activeCellId="0" sqref="I14"/>
    </sheetView>
  </sheetViews>
  <sheetFormatPr defaultColWidth="8.6875" defaultRowHeight="15" zeroHeight="false" outlineLevelRow="0" outlineLevelCol="0"/>
  <cols>
    <col collapsed="false" customWidth="true" hidden="false" outlineLevel="0" max="8" min="8" style="0" width="30.43"/>
    <col collapsed="false" customWidth="true" hidden="false" outlineLevel="0" max="9" min="9" style="0" width="24.15"/>
    <col collapsed="false" customWidth="true" hidden="false" outlineLevel="0" max="10" min="10" style="0" width="11.57"/>
  </cols>
  <sheetData>
    <row r="5" customFormat="false" ht="26.25" hidden="false" customHeight="false" outlineLevel="0" collapsed="false">
      <c r="H5" s="1" t="s">
        <v>0</v>
      </c>
      <c r="I5" s="2" t="n">
        <v>1234</v>
      </c>
      <c r="J5" s="1" t="s">
        <v>1</v>
      </c>
    </row>
    <row r="6" customFormat="false" ht="26.25" hidden="false" customHeight="false" outlineLevel="0" collapsed="false">
      <c r="H6" s="1" t="s">
        <v>0</v>
      </c>
      <c r="I6" s="2" t="n">
        <f aca="false">I5/60</f>
        <v>20.5666666666667</v>
      </c>
      <c r="J6" s="1" t="s">
        <v>2</v>
      </c>
    </row>
    <row r="7" customFormat="false" ht="24.45" hidden="false" customHeight="false" outlineLevel="0" collapsed="false">
      <c r="H7" s="1" t="s">
        <v>3</v>
      </c>
      <c r="I7" s="2" t="n">
        <v>20</v>
      </c>
      <c r="J7" s="1" t="s">
        <v>4</v>
      </c>
    </row>
    <row r="8" customFormat="false" ht="26.25" hidden="false" customHeight="false" outlineLevel="0" collapsed="false">
      <c r="H8" s="1" t="s">
        <v>5</v>
      </c>
      <c r="I8" s="3" t="n">
        <f aca="false">360/I7</f>
        <v>18</v>
      </c>
      <c r="J8" s="4" t="s">
        <v>6</v>
      </c>
      <c r="L8" s="5"/>
    </row>
    <row r="9" customFormat="false" ht="26.25" hidden="false" customHeight="false" outlineLevel="0" collapsed="false">
      <c r="H9" s="1" t="s">
        <v>7</v>
      </c>
      <c r="I9" s="2" t="n">
        <f aca="false">I6*360</f>
        <v>7404</v>
      </c>
      <c r="J9" s="1" t="s">
        <v>8</v>
      </c>
    </row>
    <row r="10" customFormat="false" ht="26.25" hidden="false" customHeight="false" outlineLevel="0" collapsed="false">
      <c r="H10" s="1" t="s">
        <v>9</v>
      </c>
      <c r="I10" s="2" t="n">
        <v>5</v>
      </c>
      <c r="J10" s="1" t="s">
        <v>4</v>
      </c>
    </row>
    <row r="11" customFormat="false" ht="26.25" hidden="false" customHeight="false" outlineLevel="0" collapsed="false">
      <c r="H11" s="1" t="s">
        <v>10</v>
      </c>
      <c r="I11" s="6" t="n">
        <f aca="false">I8/I9/I10</f>
        <v>0.000486223662884927</v>
      </c>
      <c r="J11" s="1" t="s">
        <v>11</v>
      </c>
    </row>
    <row r="12" customFormat="false" ht="24.45" hidden="false" customHeight="false" outlineLevel="0" collapsed="false">
      <c r="H12" s="1" t="s">
        <v>12</v>
      </c>
      <c r="I12" s="2" t="n">
        <v>5</v>
      </c>
      <c r="J12" s="1" t="s">
        <v>4</v>
      </c>
    </row>
    <row r="13" customFormat="false" ht="26.25" hidden="false" customHeight="false" outlineLevel="0" collapsed="false">
      <c r="H13" s="1" t="s">
        <v>13</v>
      </c>
      <c r="I13" s="7" t="n">
        <f aca="false">(1/I6)*I12</f>
        <v>0.243111831442464</v>
      </c>
      <c r="J13" s="1" t="s">
        <v>11</v>
      </c>
    </row>
    <row r="14" customFormat="false" ht="26.25" hidden="false" customHeight="false" outlineLevel="0" collapsed="false">
      <c r="H14" s="1" t="s">
        <v>14</v>
      </c>
      <c r="I14" s="8" t="n">
        <f aca="false">I13/I11*I12</f>
        <v>2500</v>
      </c>
      <c r="J14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LibreOffice/6.4.2.2$Windows_X86_64 LibreOffice_project/4e471d8c02c9c90f512f7f9ead8875b57fcb1ec3</Application>
  <Company>Indesit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2020-10-28T12:07:50Z</dcterms:created>
  <dc:creator>pcrefresh</dc:creator>
  <dc:description/>
  <dc:language>en-GB</dc:language>
  <cp:lastModifiedBy>Vincenzo Sammartano</cp:lastModifiedBy>
  <dcterms:modified xsi:type="dcterms:W3CDTF">2020-10-28T20:50:32Z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Indesit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