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F1803F4C-0549-4F1B-963D-CFA73C29F8B4}" xr6:coauthVersionLast="47" xr6:coauthVersionMax="47" xr10:uidLastSave="{00000000-0000-0000-0000-000000000000}"/>
  <bookViews>
    <workbookView xWindow="5295" yWindow="810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7" i="1" l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46" i="1" s="1"/>
  <c r="AR38" i="1"/>
  <c r="AR45" i="1" s="1"/>
  <c r="AR37" i="1"/>
  <c r="AR44" i="1" s="1"/>
  <c r="AR36" i="1"/>
  <c r="AR43" i="1" s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<sst xmlns="http://schemas.openxmlformats.org/spreadsheetml/2006/main" count="293" uniqueCount="68">
  <si>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</si>
  <si>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</si>
  <si>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</si>
  <si>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</si>
  <si>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</si>
  <si>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</si>
  <si>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</si>
  <si>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</si>
  <si>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</si>
  <si>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</si>
  <si>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</si>
  <si>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</si>
  <si>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</si>
  <si>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</si>
  <si>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</si>
  <si>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</si>
  <si>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</si>
  <si>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</si>
  <si>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</si>
  <si>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</si>
  <si>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</si>
  <si>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</si>
  <si>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</si>
  <si>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</si>
  <si>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</si>
  <si>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</si>
  <si>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</si>
  <si>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</si>
  <si>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</si>
  <si>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</si>
  <si>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</si>
  <si>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</si>
  <si>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</si>
  <si>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</si>
  <si>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</si>
  <si>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</si>
  <si>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</si>
  <si>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</si>
  <si>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</si>
  <si>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</si>
  <si>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</si>
  <si>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</si>
  <si>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</si>
  <si>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</si>
  <si>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</si>
  <si>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</si>
  <si>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</si>
  <si>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</si>
  <si>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</si>
  <si>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</si>
  <si>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</si>
  <si>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</si>
  <si>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</si>
  <si>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</si>
  <si>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</si>
  <si>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</si>
  <si>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</si>
  <si>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</si>
  <si>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</si>
  <si>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</si>
  <si>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</si>
  <si>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</si>
  <si>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</si>
  <si>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</si>
  <si>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</si>
  <si>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</si>
  <si>
    <t>apresentar</t>
  </si>
  <si>
    <t>1, 2, 3, 4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</si>
</sst>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topLeftCell="A19" zoomScale="85" zoomScaleNormal="85" workbookViewId="0">
      <selection activeCell="V35" sqref="V35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25" bestFit="1" customWidth="1"/>
  </cols>
  <sheetData>
    <row r="1" spans="1:48" ht="18.75" x14ac:dyDescent="0.3">
      <c r="A1" s="36"/>
      <c r="B1" s="36"/>
      <c r="C1" s="35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3" t="s">
        <v>3</v>
      </c>
      <c r="Q1" s="37"/>
      <c r="R1" s="37"/>
      <c r="S1" s="37"/>
      <c r="T1" s="37"/>
      <c r="U1" s="37"/>
      <c r="V1" s="37"/>
      <c r="W1" s="37"/>
      <c r="X1" s="37"/>
      <c r="Y1" s="34"/>
      <c r="Z1" s="30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9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 t="s">
        <v>66</v>
      </c>
      <c r="B14" s="27" t="s">
        <v>67</v>
      </c>
      <c r="C14" s="1"/>
      <c r="D14" s="1"/>
      <c r="E14" s="1"/>
      <c r="F14" s="1"/>
      <c r="G14" s="1"/>
      <c r="I14" s="1"/>
      <c r="J14" s="1"/>
      <c r="K14" s="1"/>
      <c r="L14" s="1"/>
      <c r="M14" s="1"/>
      <c r="O14" s="19"/>
      <c r="P14" s="19"/>
      <c r="Q14" s="1"/>
      <c r="R14" s="1"/>
      <c r="S14" s="1"/>
      <c r="U14" s="1"/>
      <c r="V14" s="1"/>
      <c r="W14" s="1"/>
      <c r="X14" s="1"/>
      <c r="Y14" s="1"/>
    </row>
    <row r="15" spans="1:48" x14ac:dyDescent="0.25">
      <c r="B15" s="9"/>
      <c r="C15" t="s">
        <v>33</v>
      </c>
      <c r="D15" t="s">
        <v>34</v>
      </c>
      <c r="E15" t="s">
        <v>35</v>
      </c>
      <c r="F15" t="s">
        <v>36</v>
      </c>
      <c r="G15" t="s">
        <v>33</v>
      </c>
      <c r="H15" t="s">
        <v>37</v>
      </c>
      <c r="I15" t="s">
        <v>33</v>
      </c>
      <c r="J15" t="s">
        <v>34</v>
      </c>
      <c r="K15" t="s">
        <v>35</v>
      </c>
      <c r="L15" t="s">
        <v>36</v>
      </c>
      <c r="M15" t="s">
        <v>33</v>
      </c>
      <c r="N15" t="s">
        <v>37</v>
      </c>
      <c r="O15" t="s">
        <v>33</v>
      </c>
      <c r="P15" t="s">
        <v>34</v>
      </c>
      <c r="Q15" t="s">
        <v>35</v>
      </c>
      <c r="R15" t="s">
        <v>36</v>
      </c>
      <c r="S15" t="s">
        <v>33</v>
      </c>
      <c r="T15" t="s">
        <v>37</v>
      </c>
      <c r="U15" t="s">
        <v>33</v>
      </c>
      <c r="V15" t="s">
        <v>34</v>
      </c>
      <c r="W15" t="s">
        <v>35</v>
      </c>
      <c r="X15" t="s">
        <v>36</v>
      </c>
      <c r="Y15" t="s">
        <v>33</v>
      </c>
      <c r="Z15" t="s">
        <v>37</v>
      </c>
    </row>
    <row r="17" spans="1:20" ht="18.75" x14ac:dyDescent="0.3">
      <c r="A17" s="36"/>
      <c r="B17" s="38"/>
      <c r="C17" s="35" t="s">
        <v>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1"/>
    </row>
    <row r="18" spans="1:20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20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20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20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20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20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20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6"/>
      <c r="J24" s="1"/>
      <c r="K24" s="1"/>
      <c r="L24" s="1"/>
      <c r="M24" s="1"/>
      <c r="O24" s="1"/>
      <c r="P24" s="1"/>
      <c r="Q24" s="1"/>
      <c r="R24" s="1"/>
      <c r="S24" s="1"/>
    </row>
    <row r="25" spans="1:20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7"/>
      <c r="K25" s="7"/>
      <c r="L25" s="7"/>
      <c r="M25" s="7"/>
      <c r="O25" s="7"/>
      <c r="P25" s="7"/>
      <c r="Q25" s="7"/>
      <c r="R25" s="7"/>
      <c r="S25" s="7"/>
    </row>
    <row r="26" spans="1:20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7"/>
      <c r="K26" s="1"/>
      <c r="L26" s="7"/>
      <c r="M26" s="7"/>
      <c r="O26" s="1"/>
      <c r="P26" s="7"/>
      <c r="Q26" s="7"/>
      <c r="R26" s="7"/>
      <c r="S26" s="7"/>
    </row>
    <row r="27" spans="1:20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7"/>
      <c r="K27" s="7"/>
      <c r="L27" s="7"/>
      <c r="M27" s="1"/>
      <c r="O27" s="7"/>
      <c r="P27" s="7"/>
      <c r="Q27" s="7"/>
      <c r="R27" s="7"/>
      <c r="S27" s="7"/>
    </row>
    <row r="28" spans="1:20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20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7"/>
      <c r="K29" s="7"/>
      <c r="L29" s="11"/>
      <c r="M29" s="1"/>
      <c r="O29" s="1"/>
      <c r="P29" s="1"/>
      <c r="Q29" s="7"/>
      <c r="R29" s="7"/>
      <c r="S29" s="7"/>
    </row>
    <row r="30" spans="1:20" x14ac:dyDescent="0.25">
      <c r="A30" s="9" t="s">
        <v>66</v>
      </c>
      <c r="B30" s="27" t="s">
        <v>67</v>
      </c>
      <c r="C30" s="1"/>
      <c r="D30" s="1"/>
      <c r="E30" s="1"/>
      <c r="F30" s="1"/>
      <c r="G30" s="1"/>
      <c r="I30" s="1"/>
      <c r="J30" s="1"/>
      <c r="K30" s="1"/>
      <c r="L30" s="1"/>
      <c r="M30" s="1"/>
      <c r="O30" s="1"/>
      <c r="P30" s="1"/>
      <c r="Q30" s="1"/>
      <c r="R30" s="1"/>
      <c r="S30" s="11"/>
    </row>
    <row r="31" spans="1:20" x14ac:dyDescent="0.25">
      <c r="C31" t="s">
        <v>33</v>
      </c>
      <c r="D31" t="s">
        <v>34</v>
      </c>
      <c r="E31" t="s">
        <v>35</v>
      </c>
      <c r="F31" t="s">
        <v>36</v>
      </c>
      <c r="G31" t="s">
        <v>33</v>
      </c>
      <c r="H31" t="s">
        <v>37</v>
      </c>
      <c r="I31" t="s">
        <v>33</v>
      </c>
      <c r="J31" t="s">
        <v>34</v>
      </c>
      <c r="K31" t="s">
        <v>35</v>
      </c>
      <c r="L31" t="s">
        <v>36</v>
      </c>
      <c r="M31" t="s">
        <v>33</v>
      </c>
      <c r="N31" t="s">
        <v>37</v>
      </c>
      <c r="O31" t="s">
        <v>33</v>
      </c>
      <c r="P31" t="s">
        <v>34</v>
      </c>
      <c r="Q31" t="s">
        <v>35</v>
      </c>
      <c r="R31" t="s">
        <v>36</v>
      </c>
      <c r="S31" t="s">
        <v>33</v>
      </c>
      <c r="T31" t="s">
        <v>37</v>
      </c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 t="s">
        <v>23</v>
      </c>
      <c r="AP36" s="1" t="s">
        <v>23</v>
      </c>
      <c r="AQ36" s="1" t="s">
        <v>23</v>
      </c>
      <c r="AR36">
        <f>COUNTBLANK(AM36:AQ36)</f>
        <v>1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>
        <f>COUNTBLANK(AM37:AQ37)</f>
        <v>0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 t="s">
        <v>22</v>
      </c>
      <c r="AP38" s="1" t="s">
        <v>22</v>
      </c>
      <c r="AQ38" s="1" t="s">
        <v>22</v>
      </c>
      <c r="AR38">
        <f>COUNTBLANK(AM38:AQ38)</f>
        <v>0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>
        <f>COUNTBLANK(AM39:AQ39)</f>
        <v>0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4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0">$H$42-Z37</f>
        <v>5</v>
      </c>
      <c r="AE44" t="s">
        <v>42</v>
      </c>
      <c r="AF44">
        <f t="shared" ref="AF44:AF47" si="1">$H$42-AF37</f>
        <v>5</v>
      </c>
      <c r="AK44" t="s">
        <v>42</v>
      </c>
      <c r="AL44">
        <f t="shared" ref="AL44:AL47" si="2">$H$42-AL37</f>
        <v>4</v>
      </c>
      <c r="AQ44" t="s">
        <v>42</v>
      </c>
      <c r="AR44">
        <f t="shared" ref="AR44:AR47" si="3">$H$42-AR37</f>
        <v>5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0"/>
        <v>5</v>
      </c>
      <c r="AE45" t="s">
        <v>44</v>
      </c>
      <c r="AF45">
        <f t="shared" si="1"/>
        <v>3</v>
      </c>
      <c r="AK45" t="s">
        <v>44</v>
      </c>
      <c r="AL45">
        <f t="shared" si="2"/>
        <v>4</v>
      </c>
      <c r="AQ45" t="s">
        <v>44</v>
      </c>
      <c r="AR45">
        <f t="shared" si="3"/>
        <v>5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0"/>
        <v>5</v>
      </c>
      <c r="AE46" t="s">
        <v>41</v>
      </c>
      <c r="AF46">
        <f t="shared" si="1"/>
        <v>5</v>
      </c>
      <c r="AK46" t="s">
        <v>41</v>
      </c>
      <c r="AL46">
        <f t="shared" si="2"/>
        <v>5</v>
      </c>
      <c r="AQ46" t="s">
        <v>41</v>
      </c>
      <c r="AR46">
        <f t="shared" si="3"/>
        <v>5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0"/>
        <v>2</v>
      </c>
      <c r="AE47" t="s">
        <v>45</v>
      </c>
      <c r="AF47">
        <f t="shared" si="1"/>
        <v>3</v>
      </c>
      <c r="AK47" t="s">
        <v>45</v>
      </c>
      <c r="AL47">
        <f t="shared" si="2"/>
        <v>1</v>
      </c>
      <c r="AQ47" t="s">
        <v>45</v>
      </c>
      <c r="AR47">
        <f t="shared" si="3"/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21</v>
      </c>
      <c r="D51">
        <f>SUM(H44,N44,T44,Z44,AF44,AL44,AR44)</f>
        <v>32</v>
      </c>
      <c r="E51">
        <f>SUM(H45,N45,T45,Z45,AF45,AL45,AR45)</f>
        <v>26</v>
      </c>
      <c r="F51">
        <f>SUM(H46,N46,T46,Z46,AF46,AL46,AR46)</f>
        <v>33</v>
      </c>
      <c r="G51">
        <f>SUM(H47,N47,T47,Z47,AF47,AL47,AR47)</f>
        <v>8</v>
      </c>
    </row>
    <row r="52" spans="1:7" x14ac:dyDescent="0.25">
      <c r="B52" s="1" t="s">
        <v>51</v>
      </c>
      <c r="C52">
        <f>$A$55*C51</f>
        <v>84</v>
      </c>
      <c r="D52">
        <f>$A$55*D51</f>
        <v>128</v>
      </c>
      <c r="E52">
        <f>$A$55*E51</f>
        <v>104</v>
      </c>
      <c r="F52">
        <f>$A$55*F51</f>
        <v>132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480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4800</v>
      </c>
    </row>
    <row r="64" spans="1:7" ht="18.75" x14ac:dyDescent="0.3">
      <c r="A64" s="33" t="s">
        <v>4</v>
      </c>
      <c r="B64" s="34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33" t="s">
        <v>21</v>
      </c>
      <c r="B71" s="34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33" t="s">
        <v>53</v>
      </c>
      <c r="B78" s="34"/>
    </row>
    <row r="79" spans="1:2" ht="18.75" x14ac:dyDescent="0.3">
      <c r="A79" s="1" t="s">
        <v>65</v>
      </c>
      <c r="B79" s="29" t="s">
        <v>54</v>
      </c>
    </row>
    <row r="80" spans="1:2" ht="18.75" x14ac:dyDescent="0.3">
      <c r="A80" s="1" t="s">
        <v>63</v>
      </c>
      <c r="B80" s="29" t="s">
        <v>55</v>
      </c>
    </row>
    <row r="81" spans="1:2" ht="18.75" x14ac:dyDescent="0.3">
      <c r="A81" s="1" t="s">
        <v>64</v>
      </c>
      <c r="B81" s="29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8">
    <mergeCell ref="A78:B78"/>
    <mergeCell ref="C1:O1"/>
    <mergeCell ref="A1:B1"/>
    <mergeCell ref="P1:Y1"/>
    <mergeCell ref="C17:R17"/>
    <mergeCell ref="A71:B71"/>
    <mergeCell ref="A64:B64"/>
    <mergeCell ref="A17:B17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2022-04-01T13:48:40Z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