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ng/Documents/Results/20181018-CERS1 Metabolomics Treatment/"/>
    </mc:Choice>
  </mc:AlternateContent>
  <xr:revisionPtr revIDLastSave="0" documentId="13_ncr:1_{3320C5B0-6331-9D40-8732-C62CA5E78C74}" xr6:coauthVersionLast="36" xr6:coauthVersionMax="36" xr10:uidLastSave="{00000000-0000-0000-0000-000000000000}"/>
  <bookViews>
    <workbookView xWindow="35420" yWindow="940" windowWidth="33600" windowHeight="19020" activeTab="2" xr2:uid="{00000000-000D-0000-FFFF-FFFF00000000}"/>
  </bookViews>
  <sheets>
    <sheet name="X0090_BRD1748_raw_data_composit" sheetId="1" r:id="rId1"/>
    <sheet name="Analyzed" sheetId="2" r:id="rId2"/>
    <sheet name="Sorted" sheetId="3" r:id="rId3"/>
  </sheets>
  <calcPr calcId="181029"/>
</workbook>
</file>

<file path=xl/calcChain.xml><?xml version="1.0" encoding="utf-8"?>
<calcChain xmlns="http://schemas.openxmlformats.org/spreadsheetml/2006/main">
  <c r="BE244" i="3" l="1"/>
  <c r="BD244" i="3"/>
  <c r="CN244" i="3" s="1"/>
  <c r="BB244" i="3"/>
  <c r="BA244" i="3"/>
  <c r="CB244" i="3" s="1"/>
  <c r="AY244" i="3"/>
  <c r="AX244" i="3"/>
  <c r="BP244" i="3" s="1"/>
  <c r="AV244" i="3"/>
  <c r="AU244" i="3"/>
  <c r="AS244" i="3"/>
  <c r="AR244" i="3"/>
  <c r="BS244" i="3" s="1"/>
  <c r="AP244" i="3"/>
  <c r="AO244" i="3"/>
  <c r="BK244" i="3" s="1"/>
  <c r="BE289" i="3"/>
  <c r="BD289" i="3"/>
  <c r="CN289" i="3" s="1"/>
  <c r="BB289" i="3"/>
  <c r="BA289" i="3"/>
  <c r="AY289" i="3"/>
  <c r="AX289" i="3"/>
  <c r="BP289" i="3" s="1"/>
  <c r="AV289" i="3"/>
  <c r="AU289" i="3"/>
  <c r="CH289" i="3" s="1"/>
  <c r="AS289" i="3"/>
  <c r="AR289" i="3"/>
  <c r="BV289" i="3" s="1"/>
  <c r="AP289" i="3"/>
  <c r="AO289" i="3"/>
  <c r="BV257" i="3"/>
  <c r="BK257" i="3"/>
  <c r="BE257" i="3"/>
  <c r="BD257" i="3"/>
  <c r="CN257" i="3" s="1"/>
  <c r="BB257" i="3"/>
  <c r="BA257" i="3"/>
  <c r="CB257" i="3" s="1"/>
  <c r="AY257" i="3"/>
  <c r="AX257" i="3"/>
  <c r="BP257" i="3" s="1"/>
  <c r="AV257" i="3"/>
  <c r="AU257" i="3"/>
  <c r="AS257" i="3"/>
  <c r="AR257" i="3"/>
  <c r="BS257" i="3" s="1"/>
  <c r="AP257" i="3"/>
  <c r="AO257" i="3"/>
  <c r="BJ257" i="3" s="1"/>
  <c r="CL151" i="3"/>
  <c r="BM151" i="3"/>
  <c r="BE151" i="3"/>
  <c r="BD151" i="3"/>
  <c r="CN151" i="3" s="1"/>
  <c r="BB151" i="3"/>
  <c r="BA151" i="3"/>
  <c r="BZ151" i="3" s="1"/>
  <c r="AY151" i="3"/>
  <c r="AX151" i="3"/>
  <c r="BP151" i="3" s="1"/>
  <c r="AV151" i="3"/>
  <c r="AU151" i="3"/>
  <c r="CH151" i="3" s="1"/>
  <c r="AS151" i="3"/>
  <c r="AR151" i="3"/>
  <c r="BV151" i="3" s="1"/>
  <c r="AP151" i="3"/>
  <c r="AO151" i="3"/>
  <c r="BN355" i="3"/>
  <c r="BM355" i="3"/>
  <c r="BE355" i="3"/>
  <c r="BD355" i="3"/>
  <c r="CN355" i="3" s="1"/>
  <c r="BB355" i="3"/>
  <c r="BA355" i="3"/>
  <c r="CB355" i="3" s="1"/>
  <c r="AY355" i="3"/>
  <c r="AX355" i="3"/>
  <c r="BP355" i="3" s="1"/>
  <c r="AV355" i="3"/>
  <c r="AU355" i="3"/>
  <c r="CE355" i="3" s="1"/>
  <c r="AS355" i="3"/>
  <c r="AR355" i="3"/>
  <c r="BW355" i="3" s="1"/>
  <c r="AP355" i="3"/>
  <c r="AO355" i="3"/>
  <c r="BN358" i="3"/>
  <c r="BE358" i="3"/>
  <c r="BD358" i="3"/>
  <c r="CN358" i="3" s="1"/>
  <c r="BB358" i="3"/>
  <c r="BA358" i="3"/>
  <c r="BZ358" i="3" s="1"/>
  <c r="AY358" i="3"/>
  <c r="AX358" i="3"/>
  <c r="BP358" i="3" s="1"/>
  <c r="AV358" i="3"/>
  <c r="AU358" i="3"/>
  <c r="CH358" i="3" s="1"/>
  <c r="AS358" i="3"/>
  <c r="AR358" i="3"/>
  <c r="BV358" i="3" s="1"/>
  <c r="AP358" i="3"/>
  <c r="AO358" i="3"/>
  <c r="CF249" i="3"/>
  <c r="CE249" i="3"/>
  <c r="BE249" i="3"/>
  <c r="BD249" i="3"/>
  <c r="CN249" i="3" s="1"/>
  <c r="BB249" i="3"/>
  <c r="BA249" i="3"/>
  <c r="CB249" i="3" s="1"/>
  <c r="AY249" i="3"/>
  <c r="AX249" i="3"/>
  <c r="BP249" i="3" s="1"/>
  <c r="AV249" i="3"/>
  <c r="AU249" i="3"/>
  <c r="AS249" i="3"/>
  <c r="AR249" i="3"/>
  <c r="BV249" i="3" s="1"/>
  <c r="AP249" i="3"/>
  <c r="AO249" i="3"/>
  <c r="BJ249" i="3" s="1"/>
  <c r="BN326" i="3"/>
  <c r="BM326" i="3"/>
  <c r="BE326" i="3"/>
  <c r="BD326" i="3"/>
  <c r="CN326" i="3" s="1"/>
  <c r="BB326" i="3"/>
  <c r="BA326" i="3"/>
  <c r="AY326" i="3"/>
  <c r="AX326" i="3"/>
  <c r="BQ326" i="3" s="1"/>
  <c r="AV326" i="3"/>
  <c r="AU326" i="3"/>
  <c r="AS326" i="3"/>
  <c r="AR326" i="3"/>
  <c r="BV326" i="3" s="1"/>
  <c r="AP326" i="3"/>
  <c r="AO326" i="3"/>
  <c r="BK45" i="3"/>
  <c r="BE45" i="3"/>
  <c r="BD45" i="3"/>
  <c r="BB45" i="3"/>
  <c r="BA45" i="3"/>
  <c r="CB45" i="3" s="1"/>
  <c r="AY45" i="3"/>
  <c r="AX45" i="3"/>
  <c r="AV45" i="3"/>
  <c r="AU45" i="3"/>
  <c r="AS45" i="3"/>
  <c r="AR45" i="3"/>
  <c r="BT45" i="3" s="1"/>
  <c r="AP45" i="3"/>
  <c r="AO45" i="3"/>
  <c r="BJ45" i="3" s="1"/>
  <c r="BE28" i="3"/>
  <c r="BD28" i="3"/>
  <c r="BB28" i="3"/>
  <c r="BA28" i="3"/>
  <c r="BZ28" i="3" s="1"/>
  <c r="AY28" i="3"/>
  <c r="AX28" i="3"/>
  <c r="BP28" i="3" s="1"/>
  <c r="AV28" i="3"/>
  <c r="AU28" i="3"/>
  <c r="CH28" i="3" s="1"/>
  <c r="AS28" i="3"/>
  <c r="AR28" i="3"/>
  <c r="AP28" i="3"/>
  <c r="AO28" i="3"/>
  <c r="BE69" i="3"/>
  <c r="BD69" i="3"/>
  <c r="CN69" i="3" s="1"/>
  <c r="BB69" i="3"/>
  <c r="BA69" i="3"/>
  <c r="BZ69" i="3" s="1"/>
  <c r="AY69" i="3"/>
  <c r="AX69" i="3"/>
  <c r="BP69" i="3" s="1"/>
  <c r="AV69" i="3"/>
  <c r="AU69" i="3"/>
  <c r="AS69" i="3"/>
  <c r="AR69" i="3"/>
  <c r="BV69" i="3" s="1"/>
  <c r="AP69" i="3"/>
  <c r="AO69" i="3"/>
  <c r="BG69" i="3" s="1"/>
  <c r="BQ100" i="3"/>
  <c r="BN100" i="3"/>
  <c r="BE100" i="3"/>
  <c r="BD100" i="3"/>
  <c r="CN100" i="3" s="1"/>
  <c r="BB100" i="3"/>
  <c r="BA100" i="3"/>
  <c r="AY100" i="3"/>
  <c r="AX100" i="3"/>
  <c r="BP100" i="3" s="1"/>
  <c r="AV100" i="3"/>
  <c r="AU100" i="3"/>
  <c r="CH100" i="3" s="1"/>
  <c r="AS100" i="3"/>
  <c r="AR100" i="3"/>
  <c r="BV100" i="3" s="1"/>
  <c r="AP100" i="3"/>
  <c r="AO100" i="3"/>
  <c r="BE79" i="3"/>
  <c r="BD79" i="3"/>
  <c r="CN79" i="3" s="1"/>
  <c r="BB79" i="3"/>
  <c r="BA79" i="3"/>
  <c r="CB79" i="3" s="1"/>
  <c r="AY79" i="3"/>
  <c r="AX79" i="3"/>
  <c r="BP79" i="3" s="1"/>
  <c r="AV79" i="3"/>
  <c r="AU79" i="3"/>
  <c r="AS79" i="3"/>
  <c r="AR79" i="3"/>
  <c r="BV79" i="3" s="1"/>
  <c r="AP79" i="3"/>
  <c r="AO79" i="3"/>
  <c r="BJ79" i="3" s="1"/>
  <c r="CF89" i="3"/>
  <c r="BE89" i="3"/>
  <c r="BD89" i="3"/>
  <c r="CN89" i="3" s="1"/>
  <c r="BB89" i="3"/>
  <c r="BA89" i="3"/>
  <c r="BZ89" i="3" s="1"/>
  <c r="AY89" i="3"/>
  <c r="AX89" i="3"/>
  <c r="BP89" i="3" s="1"/>
  <c r="AV89" i="3"/>
  <c r="AU89" i="3"/>
  <c r="CH89" i="3" s="1"/>
  <c r="AS89" i="3"/>
  <c r="AR89" i="3"/>
  <c r="BV89" i="3" s="1"/>
  <c r="AP89" i="3"/>
  <c r="AO89" i="3"/>
  <c r="BS49" i="3"/>
  <c r="BN49" i="3"/>
  <c r="BE49" i="3"/>
  <c r="BD49" i="3"/>
  <c r="CN49" i="3" s="1"/>
  <c r="BB49" i="3"/>
  <c r="BA49" i="3"/>
  <c r="CB49" i="3" s="1"/>
  <c r="AY49" i="3"/>
  <c r="AX49" i="3"/>
  <c r="BP49" i="3" s="1"/>
  <c r="AV49" i="3"/>
  <c r="AU49" i="3"/>
  <c r="CE49" i="3" s="1"/>
  <c r="AS49" i="3"/>
  <c r="AR49" i="3"/>
  <c r="BV49" i="3" s="1"/>
  <c r="AP49" i="3"/>
  <c r="AO49" i="3"/>
  <c r="BJ49" i="3" s="1"/>
  <c r="CI105" i="3"/>
  <c r="BE105" i="3"/>
  <c r="BD105" i="3"/>
  <c r="BB105" i="3"/>
  <c r="BA105" i="3"/>
  <c r="AY105" i="3"/>
  <c r="AX105" i="3"/>
  <c r="BP105" i="3" s="1"/>
  <c r="AV105" i="3"/>
  <c r="AU105" i="3"/>
  <c r="CH105" i="3" s="1"/>
  <c r="AS105" i="3"/>
  <c r="AR105" i="3"/>
  <c r="AP105" i="3"/>
  <c r="AO105" i="3"/>
  <c r="CL95" i="3"/>
  <c r="CK95" i="3"/>
  <c r="BE95" i="3"/>
  <c r="BD95" i="3"/>
  <c r="CN95" i="3" s="1"/>
  <c r="BB95" i="3"/>
  <c r="BA95" i="3"/>
  <c r="AY95" i="3"/>
  <c r="AX95" i="3"/>
  <c r="BP95" i="3" s="1"/>
  <c r="AV95" i="3"/>
  <c r="AU95" i="3"/>
  <c r="AS95" i="3"/>
  <c r="AR95" i="3"/>
  <c r="BV95" i="3" s="1"/>
  <c r="AP95" i="3"/>
  <c r="AO95" i="3"/>
  <c r="BG95" i="3" s="1"/>
  <c r="CO120" i="3"/>
  <c r="BM120" i="3"/>
  <c r="BE120" i="3"/>
  <c r="BD120" i="3"/>
  <c r="CN120" i="3" s="1"/>
  <c r="BB120" i="3"/>
  <c r="BA120" i="3"/>
  <c r="BZ120" i="3" s="1"/>
  <c r="AY120" i="3"/>
  <c r="AX120" i="3"/>
  <c r="BP120" i="3" s="1"/>
  <c r="AV120" i="3"/>
  <c r="AU120" i="3"/>
  <c r="CH120" i="3" s="1"/>
  <c r="AS120" i="3"/>
  <c r="AR120" i="3"/>
  <c r="BV120" i="3" s="1"/>
  <c r="AP120" i="3"/>
  <c r="AO120" i="3"/>
  <c r="CC68" i="3"/>
  <c r="BK68" i="3"/>
  <c r="BE68" i="3"/>
  <c r="BD68" i="3"/>
  <c r="CO68" i="3" s="1"/>
  <c r="BB68" i="3"/>
  <c r="BA68" i="3"/>
  <c r="CB68" i="3" s="1"/>
  <c r="AY68" i="3"/>
  <c r="AX68" i="3"/>
  <c r="AV68" i="3"/>
  <c r="AU68" i="3"/>
  <c r="CF68" i="3" s="1"/>
  <c r="AS68" i="3"/>
  <c r="AR68" i="3"/>
  <c r="AP68" i="3"/>
  <c r="AO68" i="3"/>
  <c r="BJ68" i="3" s="1"/>
  <c r="BW99" i="3"/>
  <c r="BT99" i="3"/>
  <c r="BE99" i="3"/>
  <c r="BD99" i="3"/>
  <c r="CN99" i="3" s="1"/>
  <c r="BB99" i="3"/>
  <c r="BA99" i="3"/>
  <c r="AY99" i="3"/>
  <c r="AX99" i="3"/>
  <c r="BP99" i="3" s="1"/>
  <c r="AV99" i="3"/>
  <c r="AU99" i="3"/>
  <c r="AS99" i="3"/>
  <c r="AR99" i="3"/>
  <c r="BV99" i="3" s="1"/>
  <c r="AP99" i="3"/>
  <c r="AO99" i="3"/>
  <c r="CO40" i="3"/>
  <c r="CL40" i="3"/>
  <c r="BE40" i="3"/>
  <c r="BD40" i="3"/>
  <c r="CN40" i="3" s="1"/>
  <c r="BB40" i="3"/>
  <c r="BA40" i="3"/>
  <c r="CC40" i="3" s="1"/>
  <c r="AY40" i="3"/>
  <c r="AX40" i="3"/>
  <c r="BP40" i="3" s="1"/>
  <c r="AV40" i="3"/>
  <c r="AU40" i="3"/>
  <c r="CF40" i="3" s="1"/>
  <c r="AS40" i="3"/>
  <c r="AR40" i="3"/>
  <c r="BW40" i="3" s="1"/>
  <c r="AP40" i="3"/>
  <c r="AO40" i="3"/>
  <c r="BG40" i="3" s="1"/>
  <c r="CI62" i="3"/>
  <c r="BE62" i="3"/>
  <c r="BD62" i="3"/>
  <c r="CO62" i="3" s="1"/>
  <c r="BB62" i="3"/>
  <c r="BA62" i="3"/>
  <c r="AY62" i="3"/>
  <c r="AX62" i="3"/>
  <c r="BP62" i="3" s="1"/>
  <c r="AV62" i="3"/>
  <c r="AU62" i="3"/>
  <c r="CH62" i="3" s="1"/>
  <c r="AS62" i="3"/>
  <c r="AR62" i="3"/>
  <c r="BV62" i="3" s="1"/>
  <c r="AP62" i="3"/>
  <c r="AO62" i="3"/>
  <c r="CF93" i="3"/>
  <c r="BE93" i="3"/>
  <c r="BD93" i="3"/>
  <c r="CN93" i="3" s="1"/>
  <c r="BB93" i="3"/>
  <c r="BA93" i="3"/>
  <c r="CB93" i="3" s="1"/>
  <c r="AY93" i="3"/>
  <c r="AX93" i="3"/>
  <c r="BP93" i="3" s="1"/>
  <c r="AV93" i="3"/>
  <c r="AU93" i="3"/>
  <c r="AS93" i="3"/>
  <c r="AR93" i="3"/>
  <c r="BW93" i="3" s="1"/>
  <c r="AP93" i="3"/>
  <c r="AO93" i="3"/>
  <c r="BJ93" i="3" s="1"/>
  <c r="BE90" i="3"/>
  <c r="BD90" i="3"/>
  <c r="BB90" i="3"/>
  <c r="BA90" i="3"/>
  <c r="AY90" i="3"/>
  <c r="AX90" i="3"/>
  <c r="AV90" i="3"/>
  <c r="AU90" i="3"/>
  <c r="CH90" i="3" s="1"/>
  <c r="AS90" i="3"/>
  <c r="AR90" i="3"/>
  <c r="AP90" i="3"/>
  <c r="AO90" i="3"/>
  <c r="BE14" i="3"/>
  <c r="BD14" i="3"/>
  <c r="CN14" i="3" s="1"/>
  <c r="BB14" i="3"/>
  <c r="BA14" i="3"/>
  <c r="CB14" i="3" s="1"/>
  <c r="AY14" i="3"/>
  <c r="AX14" i="3"/>
  <c r="BP14" i="3" s="1"/>
  <c r="AV14" i="3"/>
  <c r="AU14" i="3"/>
  <c r="AS14" i="3"/>
  <c r="AR14" i="3"/>
  <c r="BW14" i="3" s="1"/>
  <c r="AP14" i="3"/>
  <c r="AO14" i="3"/>
  <c r="BJ14" i="3" s="1"/>
  <c r="BE47" i="3"/>
  <c r="BD47" i="3"/>
  <c r="BB47" i="3"/>
  <c r="BA47" i="3"/>
  <c r="AY47" i="3"/>
  <c r="AX47" i="3"/>
  <c r="BQ47" i="3" s="1"/>
  <c r="AV47" i="3"/>
  <c r="AU47" i="3"/>
  <c r="CH47" i="3" s="1"/>
  <c r="AS47" i="3"/>
  <c r="AR47" i="3"/>
  <c r="AP47" i="3"/>
  <c r="AO47" i="3"/>
  <c r="CC44" i="3"/>
  <c r="BE44" i="3"/>
  <c r="BD44" i="3"/>
  <c r="BB44" i="3"/>
  <c r="BA44" i="3"/>
  <c r="CB44" i="3" s="1"/>
  <c r="AY44" i="3"/>
  <c r="AX44" i="3"/>
  <c r="AV44" i="3"/>
  <c r="AU44" i="3"/>
  <c r="AS44" i="3"/>
  <c r="AR44" i="3"/>
  <c r="BT44" i="3" s="1"/>
  <c r="AP44" i="3"/>
  <c r="AO44" i="3"/>
  <c r="BJ44" i="3" s="1"/>
  <c r="BE38" i="3"/>
  <c r="BD38" i="3"/>
  <c r="CO38" i="3" s="1"/>
  <c r="BB38" i="3"/>
  <c r="BA38" i="3"/>
  <c r="BZ38" i="3" s="1"/>
  <c r="AY38" i="3"/>
  <c r="AX38" i="3"/>
  <c r="BP38" i="3" s="1"/>
  <c r="AV38" i="3"/>
  <c r="AU38" i="3"/>
  <c r="CH38" i="3" s="1"/>
  <c r="AS38" i="3"/>
  <c r="AR38" i="3"/>
  <c r="BV38" i="3" s="1"/>
  <c r="AP38" i="3"/>
  <c r="AO38" i="3"/>
  <c r="BK38" i="3" s="1"/>
  <c r="BQ35" i="3"/>
  <c r="BG35" i="3"/>
  <c r="BE35" i="3"/>
  <c r="BD35" i="3"/>
  <c r="CO35" i="3" s="1"/>
  <c r="BB35" i="3"/>
  <c r="BA35" i="3"/>
  <c r="AY35" i="3"/>
  <c r="AX35" i="3"/>
  <c r="BP35" i="3" s="1"/>
  <c r="AV35" i="3"/>
  <c r="AU35" i="3"/>
  <c r="CE35" i="3" s="1"/>
  <c r="AS35" i="3"/>
  <c r="AR35" i="3"/>
  <c r="BT35" i="3" s="1"/>
  <c r="AP35" i="3"/>
  <c r="AO35" i="3"/>
  <c r="BQ41" i="3"/>
  <c r="BE41" i="3"/>
  <c r="BD41" i="3"/>
  <c r="CO41" i="3" s="1"/>
  <c r="BB41" i="3"/>
  <c r="BA41" i="3"/>
  <c r="BY41" i="3" s="1"/>
  <c r="AY41" i="3"/>
  <c r="AX41" i="3"/>
  <c r="BN41" i="3" s="1"/>
  <c r="AV41" i="3"/>
  <c r="AU41" i="3"/>
  <c r="CH41" i="3" s="1"/>
  <c r="AS41" i="3"/>
  <c r="AR41" i="3"/>
  <c r="BV41" i="3" s="1"/>
  <c r="AP41" i="3"/>
  <c r="AO41" i="3"/>
  <c r="BK41" i="3" s="1"/>
  <c r="CK21" i="3"/>
  <c r="BE21" i="3"/>
  <c r="BD21" i="3"/>
  <c r="BB21" i="3"/>
  <c r="BA21" i="3"/>
  <c r="CB21" i="3" s="1"/>
  <c r="AY21" i="3"/>
  <c r="AX21" i="3"/>
  <c r="AV21" i="3"/>
  <c r="AU21" i="3"/>
  <c r="AS21" i="3"/>
  <c r="AR21" i="3"/>
  <c r="BT21" i="3" s="1"/>
  <c r="AP21" i="3"/>
  <c r="AO21" i="3"/>
  <c r="BK21" i="3" s="1"/>
  <c r="BE78" i="3"/>
  <c r="BD78" i="3"/>
  <c r="CO78" i="3" s="1"/>
  <c r="BB78" i="3"/>
  <c r="BA78" i="3"/>
  <c r="BY78" i="3" s="1"/>
  <c r="AY78" i="3"/>
  <c r="AX78" i="3"/>
  <c r="BN78" i="3" s="1"/>
  <c r="AV78" i="3"/>
  <c r="AU78" i="3"/>
  <c r="CI78" i="3" s="1"/>
  <c r="AS78" i="3"/>
  <c r="AR78" i="3"/>
  <c r="BV78" i="3" s="1"/>
  <c r="AP78" i="3"/>
  <c r="AO78" i="3"/>
  <c r="BK78" i="3" s="1"/>
  <c r="BJ59" i="3"/>
  <c r="BH59" i="3"/>
  <c r="BE59" i="3"/>
  <c r="BD59" i="3"/>
  <c r="CN59" i="3" s="1"/>
  <c r="BB59" i="3"/>
  <c r="BA59" i="3"/>
  <c r="CB59" i="3" s="1"/>
  <c r="AY59" i="3"/>
  <c r="AX59" i="3"/>
  <c r="BP59" i="3" s="1"/>
  <c r="AV59" i="3"/>
  <c r="AU59" i="3"/>
  <c r="CE59" i="3" s="1"/>
  <c r="AS59" i="3"/>
  <c r="AR59" i="3"/>
  <c r="BT59" i="3" s="1"/>
  <c r="AP59" i="3"/>
  <c r="AO59" i="3"/>
  <c r="BG59" i="3" s="1"/>
  <c r="BW18" i="3"/>
  <c r="BE18" i="3"/>
  <c r="BD18" i="3"/>
  <c r="CO18" i="3" s="1"/>
  <c r="BB18" i="3"/>
  <c r="BA18" i="3"/>
  <c r="AY18" i="3"/>
  <c r="AX18" i="3"/>
  <c r="BN18" i="3" s="1"/>
  <c r="AV18" i="3"/>
  <c r="AU18" i="3"/>
  <c r="AS18" i="3"/>
  <c r="AR18" i="3"/>
  <c r="BV18" i="3" s="1"/>
  <c r="AP18" i="3"/>
  <c r="AO18" i="3"/>
  <c r="BK18" i="3" s="1"/>
  <c r="CK26" i="3"/>
  <c r="BH26" i="3"/>
  <c r="BE26" i="3"/>
  <c r="BD26" i="3"/>
  <c r="CN26" i="3" s="1"/>
  <c r="BB26" i="3"/>
  <c r="BA26" i="3"/>
  <c r="CB26" i="3" s="1"/>
  <c r="AY26" i="3"/>
  <c r="AX26" i="3"/>
  <c r="BP26" i="3" s="1"/>
  <c r="AV26" i="3"/>
  <c r="AU26" i="3"/>
  <c r="CE26" i="3" s="1"/>
  <c r="AS26" i="3"/>
  <c r="AR26" i="3"/>
  <c r="BT26" i="3" s="1"/>
  <c r="AP26" i="3"/>
  <c r="AO26" i="3"/>
  <c r="BG26" i="3" s="1"/>
  <c r="BW63" i="3"/>
  <c r="BE63" i="3"/>
  <c r="BD63" i="3"/>
  <c r="CO63" i="3" s="1"/>
  <c r="BB63" i="3"/>
  <c r="BA63" i="3"/>
  <c r="BY63" i="3" s="1"/>
  <c r="AY63" i="3"/>
  <c r="AX63" i="3"/>
  <c r="BQ63" i="3" s="1"/>
  <c r="AV63" i="3"/>
  <c r="AU63" i="3"/>
  <c r="CH63" i="3" s="1"/>
  <c r="AS63" i="3"/>
  <c r="AR63" i="3"/>
  <c r="BV63" i="3" s="1"/>
  <c r="AP63" i="3"/>
  <c r="AO63" i="3"/>
  <c r="BK63" i="3" s="1"/>
  <c r="CK127" i="3"/>
  <c r="BE127" i="3"/>
  <c r="BD127" i="3"/>
  <c r="CN127" i="3" s="1"/>
  <c r="BB127" i="3"/>
  <c r="BA127" i="3"/>
  <c r="AY127" i="3"/>
  <c r="AX127" i="3"/>
  <c r="BP127" i="3" s="1"/>
  <c r="AV127" i="3"/>
  <c r="AU127" i="3"/>
  <c r="CE127" i="3" s="1"/>
  <c r="AS127" i="3"/>
  <c r="AR127" i="3"/>
  <c r="BV127" i="3" s="1"/>
  <c r="AP127" i="3"/>
  <c r="AO127" i="3"/>
  <c r="BW267" i="3"/>
  <c r="BE267" i="3"/>
  <c r="BD267" i="3"/>
  <c r="CO267" i="3" s="1"/>
  <c r="BB267" i="3"/>
  <c r="BA267" i="3"/>
  <c r="AY267" i="3"/>
  <c r="AX267" i="3"/>
  <c r="BQ267" i="3" s="1"/>
  <c r="AV267" i="3"/>
  <c r="AU267" i="3"/>
  <c r="AS267" i="3"/>
  <c r="AR267" i="3"/>
  <c r="BV267" i="3" s="1"/>
  <c r="AP267" i="3"/>
  <c r="AO267" i="3"/>
  <c r="BE200" i="3"/>
  <c r="BD200" i="3"/>
  <c r="BB200" i="3"/>
  <c r="BA200" i="3"/>
  <c r="CB200" i="3" s="1"/>
  <c r="AY200" i="3"/>
  <c r="AX200" i="3"/>
  <c r="AV200" i="3"/>
  <c r="AU200" i="3"/>
  <c r="CE200" i="3" s="1"/>
  <c r="AS200" i="3"/>
  <c r="AR200" i="3"/>
  <c r="AP200" i="3"/>
  <c r="AO200" i="3"/>
  <c r="BK200" i="3" s="1"/>
  <c r="BE211" i="3"/>
  <c r="BD211" i="3"/>
  <c r="BB211" i="3"/>
  <c r="BA211" i="3"/>
  <c r="AY211" i="3"/>
  <c r="AX211" i="3"/>
  <c r="BP211" i="3" s="1"/>
  <c r="AV211" i="3"/>
  <c r="AU211" i="3"/>
  <c r="CH211" i="3" s="1"/>
  <c r="AS211" i="3"/>
  <c r="AR211" i="3"/>
  <c r="AP211" i="3"/>
  <c r="AO211" i="3"/>
  <c r="CO248" i="3"/>
  <c r="BE248" i="3"/>
  <c r="BD248" i="3"/>
  <c r="CN248" i="3" s="1"/>
  <c r="BB248" i="3"/>
  <c r="BA248" i="3"/>
  <c r="AY248" i="3"/>
  <c r="AX248" i="3"/>
  <c r="BP248" i="3" s="1"/>
  <c r="AV248" i="3"/>
  <c r="AU248" i="3"/>
  <c r="CE248" i="3" s="1"/>
  <c r="AS248" i="3"/>
  <c r="AR248" i="3"/>
  <c r="BV248" i="3" s="1"/>
  <c r="AP248" i="3"/>
  <c r="AO248" i="3"/>
  <c r="BG248" i="3" s="1"/>
  <c r="BE228" i="3"/>
  <c r="BD228" i="3"/>
  <c r="CN228" i="3" s="1"/>
  <c r="BB228" i="3"/>
  <c r="BA228" i="3"/>
  <c r="AY228" i="3"/>
  <c r="AX228" i="3"/>
  <c r="BM228" i="3" s="1"/>
  <c r="AV228" i="3"/>
  <c r="AU228" i="3"/>
  <c r="CH228" i="3" s="1"/>
  <c r="AS228" i="3"/>
  <c r="AR228" i="3"/>
  <c r="BV228" i="3" s="1"/>
  <c r="AP228" i="3"/>
  <c r="AO228" i="3"/>
  <c r="BE8" i="3"/>
  <c r="BD8" i="3"/>
  <c r="BB8" i="3"/>
  <c r="BA8" i="3"/>
  <c r="CB8" i="3" s="1"/>
  <c r="AY8" i="3"/>
  <c r="AX8" i="3"/>
  <c r="AV8" i="3"/>
  <c r="AU8" i="3"/>
  <c r="AS8" i="3"/>
  <c r="AR8" i="3"/>
  <c r="AP8" i="3"/>
  <c r="AO8" i="3"/>
  <c r="BH8" i="3" s="1"/>
  <c r="CO7" i="3"/>
  <c r="BE7" i="3"/>
  <c r="BD7" i="3"/>
  <c r="CN7" i="3" s="1"/>
  <c r="BB7" i="3"/>
  <c r="BA7" i="3"/>
  <c r="AY7" i="3"/>
  <c r="AX7" i="3"/>
  <c r="BP7" i="3" s="1"/>
  <c r="AV7" i="3"/>
  <c r="AU7" i="3"/>
  <c r="CH7" i="3" s="1"/>
  <c r="AS7" i="3"/>
  <c r="AR7" i="3"/>
  <c r="BV7" i="3" s="1"/>
  <c r="AP7" i="3"/>
  <c r="AO7" i="3"/>
  <c r="BJ6" i="3"/>
  <c r="BE6" i="3"/>
  <c r="BD6" i="3"/>
  <c r="CN6" i="3" s="1"/>
  <c r="BB6" i="3"/>
  <c r="BA6" i="3"/>
  <c r="CB6" i="3" s="1"/>
  <c r="AY6" i="3"/>
  <c r="AX6" i="3"/>
  <c r="BP6" i="3" s="1"/>
  <c r="AV6" i="3"/>
  <c r="AU6" i="3"/>
  <c r="AS6" i="3"/>
  <c r="AR6" i="3"/>
  <c r="BV6" i="3" s="1"/>
  <c r="AP6" i="3"/>
  <c r="AO6" i="3"/>
  <c r="BG6" i="3" s="1"/>
  <c r="CI110" i="3"/>
  <c r="BE110" i="3"/>
  <c r="BD110" i="3"/>
  <c r="CN110" i="3" s="1"/>
  <c r="BB110" i="3"/>
  <c r="BA110" i="3"/>
  <c r="BY110" i="3" s="1"/>
  <c r="AY110" i="3"/>
  <c r="AX110" i="3"/>
  <c r="BQ110" i="3" s="1"/>
  <c r="AV110" i="3"/>
  <c r="AU110" i="3"/>
  <c r="CH110" i="3" s="1"/>
  <c r="AS110" i="3"/>
  <c r="AR110" i="3"/>
  <c r="BV110" i="3" s="1"/>
  <c r="AP110" i="3"/>
  <c r="AO110" i="3"/>
  <c r="BK110" i="3" s="1"/>
  <c r="BV210" i="3"/>
  <c r="BE210" i="3"/>
  <c r="BD210" i="3"/>
  <c r="CN210" i="3" s="1"/>
  <c r="BB210" i="3"/>
  <c r="BA210" i="3"/>
  <c r="AY210" i="3"/>
  <c r="AX210" i="3"/>
  <c r="BP210" i="3" s="1"/>
  <c r="AV210" i="3"/>
  <c r="AU210" i="3"/>
  <c r="CE210" i="3" s="1"/>
  <c r="AS210" i="3"/>
  <c r="AR210" i="3"/>
  <c r="BW210" i="3" s="1"/>
  <c r="AP210" i="3"/>
  <c r="AO210" i="3"/>
  <c r="BG210" i="3" s="1"/>
  <c r="CF167" i="3"/>
  <c r="BE167" i="3"/>
  <c r="BD167" i="3"/>
  <c r="BB167" i="3"/>
  <c r="BA167" i="3"/>
  <c r="AY167" i="3"/>
  <c r="AX167" i="3"/>
  <c r="BP167" i="3" s="1"/>
  <c r="AV167" i="3"/>
  <c r="AU167" i="3"/>
  <c r="CH167" i="3" s="1"/>
  <c r="AS167" i="3"/>
  <c r="AR167" i="3"/>
  <c r="AP167" i="3"/>
  <c r="AO167" i="3"/>
  <c r="BE222" i="3"/>
  <c r="BD222" i="3"/>
  <c r="CN222" i="3" s="1"/>
  <c r="BB222" i="3"/>
  <c r="BA222" i="3"/>
  <c r="CB222" i="3" s="1"/>
  <c r="AY222" i="3"/>
  <c r="AX222" i="3"/>
  <c r="BP222" i="3" s="1"/>
  <c r="AV222" i="3"/>
  <c r="AU222" i="3"/>
  <c r="CI222" i="3" s="1"/>
  <c r="AS222" i="3"/>
  <c r="AR222" i="3"/>
  <c r="BV222" i="3" s="1"/>
  <c r="AP222" i="3"/>
  <c r="AO222" i="3"/>
  <c r="BK222" i="3" s="1"/>
  <c r="BE9" i="3"/>
  <c r="BD9" i="3"/>
  <c r="CN9" i="3" s="1"/>
  <c r="BB9" i="3"/>
  <c r="BA9" i="3"/>
  <c r="BY9" i="3" s="1"/>
  <c r="AY9" i="3"/>
  <c r="AX9" i="3"/>
  <c r="BQ9" i="3" s="1"/>
  <c r="AV9" i="3"/>
  <c r="AU9" i="3"/>
  <c r="CH9" i="3" s="1"/>
  <c r="AS9" i="3"/>
  <c r="AR9" i="3"/>
  <c r="BV9" i="3" s="1"/>
  <c r="AP9" i="3"/>
  <c r="AO9" i="3"/>
  <c r="BK9" i="3" s="1"/>
  <c r="BE182" i="3"/>
  <c r="BD182" i="3"/>
  <c r="CN182" i="3" s="1"/>
  <c r="BB182" i="3"/>
  <c r="BA182" i="3"/>
  <c r="CB182" i="3" s="1"/>
  <c r="AY182" i="3"/>
  <c r="AX182" i="3"/>
  <c r="BQ182" i="3" s="1"/>
  <c r="AV182" i="3"/>
  <c r="AU182" i="3"/>
  <c r="CI182" i="3" s="1"/>
  <c r="AS182" i="3"/>
  <c r="AR182" i="3"/>
  <c r="BW182" i="3" s="1"/>
  <c r="AP182" i="3"/>
  <c r="AO182" i="3"/>
  <c r="BJ182" i="3" s="1"/>
  <c r="BE101" i="3"/>
  <c r="BD101" i="3"/>
  <c r="CL101" i="3" s="1"/>
  <c r="BB101" i="3"/>
  <c r="BA101" i="3"/>
  <c r="CB101" i="3" s="1"/>
  <c r="AY101" i="3"/>
  <c r="AX101" i="3"/>
  <c r="BN101" i="3" s="1"/>
  <c r="AV101" i="3"/>
  <c r="AU101" i="3"/>
  <c r="AS101" i="3"/>
  <c r="AR101" i="3"/>
  <c r="BW101" i="3" s="1"/>
  <c r="AP101" i="3"/>
  <c r="AO101" i="3"/>
  <c r="BK101" i="3" s="1"/>
  <c r="BQ293" i="3"/>
  <c r="BJ293" i="3"/>
  <c r="BE293" i="3"/>
  <c r="BD293" i="3"/>
  <c r="CN293" i="3" s="1"/>
  <c r="BB293" i="3"/>
  <c r="BA293" i="3"/>
  <c r="CB293" i="3" s="1"/>
  <c r="AY293" i="3"/>
  <c r="AX293" i="3"/>
  <c r="BN293" i="3" s="1"/>
  <c r="AV293" i="3"/>
  <c r="AU293" i="3"/>
  <c r="CF293" i="3" s="1"/>
  <c r="AS293" i="3"/>
  <c r="AR293" i="3"/>
  <c r="BV293" i="3" s="1"/>
  <c r="AP293" i="3"/>
  <c r="AO293" i="3"/>
  <c r="BG293" i="3" s="1"/>
  <c r="BE255" i="3"/>
  <c r="BD255" i="3"/>
  <c r="BB255" i="3"/>
  <c r="BA255" i="3"/>
  <c r="BZ255" i="3" s="1"/>
  <c r="AY255" i="3"/>
  <c r="AX255" i="3"/>
  <c r="BN255" i="3" s="1"/>
  <c r="AV255" i="3"/>
  <c r="AU255" i="3"/>
  <c r="AS255" i="3"/>
  <c r="AR255" i="3"/>
  <c r="AP255" i="3"/>
  <c r="AO255" i="3"/>
  <c r="BJ255" i="3" s="1"/>
  <c r="BE292" i="3"/>
  <c r="BD292" i="3"/>
  <c r="CN292" i="3" s="1"/>
  <c r="BB292" i="3"/>
  <c r="BA292" i="3"/>
  <c r="CC292" i="3" s="1"/>
  <c r="AY292" i="3"/>
  <c r="AX292" i="3"/>
  <c r="AV292" i="3"/>
  <c r="AU292" i="3"/>
  <c r="CF292" i="3" s="1"/>
  <c r="AS292" i="3"/>
  <c r="AR292" i="3"/>
  <c r="BT292" i="3" s="1"/>
  <c r="AP292" i="3"/>
  <c r="AO292" i="3"/>
  <c r="BH292" i="3" s="1"/>
  <c r="BE373" i="3"/>
  <c r="BD373" i="3"/>
  <c r="BB373" i="3"/>
  <c r="BA373" i="3"/>
  <c r="BZ373" i="3" s="1"/>
  <c r="AY373" i="3"/>
  <c r="AX373" i="3"/>
  <c r="BN373" i="3" s="1"/>
  <c r="AV373" i="3"/>
  <c r="AU373" i="3"/>
  <c r="CI373" i="3" s="1"/>
  <c r="AS373" i="3"/>
  <c r="AR373" i="3"/>
  <c r="AP373" i="3"/>
  <c r="AO373" i="3"/>
  <c r="BJ373" i="3" s="1"/>
  <c r="BE424" i="3"/>
  <c r="BD424" i="3"/>
  <c r="CO424" i="3" s="1"/>
  <c r="BB424" i="3"/>
  <c r="BA424" i="3"/>
  <c r="CC424" i="3" s="1"/>
  <c r="AY424" i="3"/>
  <c r="AX424" i="3"/>
  <c r="AV424" i="3"/>
  <c r="AU424" i="3"/>
  <c r="CF424" i="3" s="1"/>
  <c r="AS424" i="3"/>
  <c r="AR424" i="3"/>
  <c r="AP424" i="3"/>
  <c r="AO424" i="3"/>
  <c r="BH424" i="3" s="1"/>
  <c r="BE363" i="3"/>
  <c r="BD363" i="3"/>
  <c r="BB363" i="3"/>
  <c r="BA363" i="3"/>
  <c r="BZ363" i="3" s="1"/>
  <c r="AY363" i="3"/>
  <c r="AX363" i="3"/>
  <c r="AV363" i="3"/>
  <c r="AU363" i="3"/>
  <c r="CI363" i="3" s="1"/>
  <c r="AS363" i="3"/>
  <c r="AR363" i="3"/>
  <c r="AP363" i="3"/>
  <c r="AO363" i="3"/>
  <c r="BJ363" i="3" s="1"/>
  <c r="BE190" i="3"/>
  <c r="BD190" i="3"/>
  <c r="CN190" i="3" s="1"/>
  <c r="BB190" i="3"/>
  <c r="BA190" i="3"/>
  <c r="CC190" i="3" s="1"/>
  <c r="AY190" i="3"/>
  <c r="AX190" i="3"/>
  <c r="AV190" i="3"/>
  <c r="AU190" i="3"/>
  <c r="AS190" i="3"/>
  <c r="AR190" i="3"/>
  <c r="BT190" i="3" s="1"/>
  <c r="AP190" i="3"/>
  <c r="AO190" i="3"/>
  <c r="BH190" i="3" s="1"/>
  <c r="BE400" i="3"/>
  <c r="BD400" i="3"/>
  <c r="BB400" i="3"/>
  <c r="BA400" i="3"/>
  <c r="CC400" i="3" s="1"/>
  <c r="AY400" i="3"/>
  <c r="AX400" i="3"/>
  <c r="BN400" i="3" s="1"/>
  <c r="AV400" i="3"/>
  <c r="AU400" i="3"/>
  <c r="CI400" i="3" s="1"/>
  <c r="AS400" i="3"/>
  <c r="AR400" i="3"/>
  <c r="AP400" i="3"/>
  <c r="AO400" i="3"/>
  <c r="BE175" i="3"/>
  <c r="BD175" i="3"/>
  <c r="CN175" i="3" s="1"/>
  <c r="BB175" i="3"/>
  <c r="BA175" i="3"/>
  <c r="CC175" i="3" s="1"/>
  <c r="AY175" i="3"/>
  <c r="AX175" i="3"/>
  <c r="AV175" i="3"/>
  <c r="AU175" i="3"/>
  <c r="CF175" i="3" s="1"/>
  <c r="AS175" i="3"/>
  <c r="AR175" i="3"/>
  <c r="BT175" i="3" s="1"/>
  <c r="AP175" i="3"/>
  <c r="AO175" i="3"/>
  <c r="BE219" i="3"/>
  <c r="BD219" i="3"/>
  <c r="CO219" i="3" s="1"/>
  <c r="BB219" i="3"/>
  <c r="BA219" i="3"/>
  <c r="CC219" i="3" s="1"/>
  <c r="AY219" i="3"/>
  <c r="AX219" i="3"/>
  <c r="BM219" i="3" s="1"/>
  <c r="AV219" i="3"/>
  <c r="AU219" i="3"/>
  <c r="CI219" i="3" s="1"/>
  <c r="AS219" i="3"/>
  <c r="AR219" i="3"/>
  <c r="AP219" i="3"/>
  <c r="AO219" i="3"/>
  <c r="BJ219" i="3" s="1"/>
  <c r="BE299" i="3"/>
  <c r="BD299" i="3"/>
  <c r="CK299" i="3" s="1"/>
  <c r="BB299" i="3"/>
  <c r="BA299" i="3"/>
  <c r="CC299" i="3" s="1"/>
  <c r="AY299" i="3"/>
  <c r="AX299" i="3"/>
  <c r="AV299" i="3"/>
  <c r="AU299" i="3"/>
  <c r="AS299" i="3"/>
  <c r="AR299" i="3"/>
  <c r="AP299" i="3"/>
  <c r="AO299" i="3"/>
  <c r="BH299" i="3" s="1"/>
  <c r="BE147" i="3"/>
  <c r="BD147" i="3"/>
  <c r="BB147" i="3"/>
  <c r="BA147" i="3"/>
  <c r="AY147" i="3"/>
  <c r="AX147" i="3"/>
  <c r="BQ147" i="3" s="1"/>
  <c r="AV147" i="3"/>
  <c r="AU147" i="3"/>
  <c r="CI147" i="3" s="1"/>
  <c r="AS147" i="3"/>
  <c r="AR147" i="3"/>
  <c r="AP147" i="3"/>
  <c r="AO147" i="3"/>
  <c r="BE193" i="3"/>
  <c r="BD193" i="3"/>
  <c r="CN193" i="3" s="1"/>
  <c r="BB193" i="3"/>
  <c r="BA193" i="3"/>
  <c r="CC193" i="3" s="1"/>
  <c r="AY193" i="3"/>
  <c r="AX193" i="3"/>
  <c r="AV193" i="3"/>
  <c r="AU193" i="3"/>
  <c r="CF193" i="3" s="1"/>
  <c r="AS193" i="3"/>
  <c r="AR193" i="3"/>
  <c r="BW193" i="3" s="1"/>
  <c r="AP193" i="3"/>
  <c r="AO193" i="3"/>
  <c r="BE177" i="3"/>
  <c r="BD177" i="3"/>
  <c r="BB177" i="3"/>
  <c r="BA177" i="3"/>
  <c r="BY177" i="3" s="1"/>
  <c r="AY177" i="3"/>
  <c r="AX177" i="3"/>
  <c r="AV177" i="3"/>
  <c r="AU177" i="3"/>
  <c r="CI177" i="3" s="1"/>
  <c r="AS177" i="3"/>
  <c r="AR177" i="3"/>
  <c r="AP177" i="3"/>
  <c r="AO177" i="3"/>
  <c r="BJ177" i="3" s="1"/>
  <c r="BE351" i="3"/>
  <c r="BD351" i="3"/>
  <c r="CN351" i="3" s="1"/>
  <c r="BB351" i="3"/>
  <c r="BA351" i="3"/>
  <c r="CB351" i="3" s="1"/>
  <c r="AY351" i="3"/>
  <c r="AX351" i="3"/>
  <c r="AV351" i="3"/>
  <c r="AU351" i="3"/>
  <c r="CE351" i="3" s="1"/>
  <c r="AS351" i="3"/>
  <c r="AR351" i="3"/>
  <c r="BV351" i="3" s="1"/>
  <c r="AP351" i="3"/>
  <c r="AO351" i="3"/>
  <c r="BH351" i="3" s="1"/>
  <c r="BE392" i="3"/>
  <c r="BD392" i="3"/>
  <c r="BB392" i="3"/>
  <c r="BA392" i="3"/>
  <c r="BY392" i="3" s="1"/>
  <c r="AY392" i="3"/>
  <c r="AX392" i="3"/>
  <c r="AV392" i="3"/>
  <c r="AU392" i="3"/>
  <c r="AS392" i="3"/>
  <c r="AR392" i="3"/>
  <c r="AP392" i="3"/>
  <c r="AO392" i="3"/>
  <c r="BJ392" i="3" s="1"/>
  <c r="BE172" i="3"/>
  <c r="BD172" i="3"/>
  <c r="CN172" i="3" s="1"/>
  <c r="BB172" i="3"/>
  <c r="BA172" i="3"/>
  <c r="CB172" i="3" s="1"/>
  <c r="AY172" i="3"/>
  <c r="AX172" i="3"/>
  <c r="AV172" i="3"/>
  <c r="AU172" i="3"/>
  <c r="CI172" i="3" s="1"/>
  <c r="AS172" i="3"/>
  <c r="AR172" i="3"/>
  <c r="BS172" i="3" s="1"/>
  <c r="AP172" i="3"/>
  <c r="AO172" i="3"/>
  <c r="BH172" i="3" s="1"/>
  <c r="BE423" i="3"/>
  <c r="BD423" i="3"/>
  <c r="CO423" i="3" s="1"/>
  <c r="BB423" i="3"/>
  <c r="BA423" i="3"/>
  <c r="BY423" i="3" s="1"/>
  <c r="AY423" i="3"/>
  <c r="AX423" i="3"/>
  <c r="AV423" i="3"/>
  <c r="AU423" i="3"/>
  <c r="CH423" i="3" s="1"/>
  <c r="AS423" i="3"/>
  <c r="AR423" i="3"/>
  <c r="AP423" i="3"/>
  <c r="AO423" i="3"/>
  <c r="BJ423" i="3" s="1"/>
  <c r="BE206" i="3"/>
  <c r="BD206" i="3"/>
  <c r="CN206" i="3" s="1"/>
  <c r="BB206" i="3"/>
  <c r="BA206" i="3"/>
  <c r="AY206" i="3"/>
  <c r="AX206" i="3"/>
  <c r="AV206" i="3"/>
  <c r="AU206" i="3"/>
  <c r="CE206" i="3" s="1"/>
  <c r="AS206" i="3"/>
  <c r="AR206" i="3"/>
  <c r="BS206" i="3" s="1"/>
  <c r="AP206" i="3"/>
  <c r="AO206" i="3"/>
  <c r="BE159" i="3"/>
  <c r="BD159" i="3"/>
  <c r="CO159" i="3" s="1"/>
  <c r="BB159" i="3"/>
  <c r="BA159" i="3"/>
  <c r="AY159" i="3"/>
  <c r="AX159" i="3"/>
  <c r="BM159" i="3" s="1"/>
  <c r="AV159" i="3"/>
  <c r="AU159" i="3"/>
  <c r="CH159" i="3" s="1"/>
  <c r="AS159" i="3"/>
  <c r="AR159" i="3"/>
  <c r="AP159" i="3"/>
  <c r="AO159" i="3"/>
  <c r="BE166" i="3"/>
  <c r="BD166" i="3"/>
  <c r="BB166" i="3"/>
  <c r="BA166" i="3"/>
  <c r="CB166" i="3" s="1"/>
  <c r="AY166" i="3"/>
  <c r="AX166" i="3"/>
  <c r="AV166" i="3"/>
  <c r="AU166" i="3"/>
  <c r="AS166" i="3"/>
  <c r="AR166" i="3"/>
  <c r="AP166" i="3"/>
  <c r="AO166" i="3"/>
  <c r="BG166" i="3" s="1"/>
  <c r="BE5" i="3"/>
  <c r="BD5" i="3"/>
  <c r="BB5" i="3"/>
  <c r="BA5" i="3"/>
  <c r="BY5" i="3" s="1"/>
  <c r="AY5" i="3"/>
  <c r="AX5" i="3"/>
  <c r="BP5" i="3" s="1"/>
  <c r="AV5" i="3"/>
  <c r="AU5" i="3"/>
  <c r="AS5" i="3"/>
  <c r="AR5" i="3"/>
  <c r="AP5" i="3"/>
  <c r="AO5" i="3"/>
  <c r="BJ5" i="3" s="1"/>
  <c r="BE149" i="3"/>
  <c r="BD149" i="3"/>
  <c r="CN149" i="3" s="1"/>
  <c r="BB149" i="3"/>
  <c r="BA149" i="3"/>
  <c r="CB149" i="3" s="1"/>
  <c r="AY149" i="3"/>
  <c r="AX149" i="3"/>
  <c r="AV149" i="3"/>
  <c r="AU149" i="3"/>
  <c r="CE149" i="3" s="1"/>
  <c r="AS149" i="3"/>
  <c r="AR149" i="3"/>
  <c r="BS149" i="3" s="1"/>
  <c r="AP149" i="3"/>
  <c r="AO149" i="3"/>
  <c r="BG149" i="3" s="1"/>
  <c r="BE197" i="3"/>
  <c r="BD197" i="3"/>
  <c r="CO197" i="3" s="1"/>
  <c r="BB197" i="3"/>
  <c r="BA197" i="3"/>
  <c r="BY197" i="3" s="1"/>
  <c r="AY197" i="3"/>
  <c r="AX197" i="3"/>
  <c r="AV197" i="3"/>
  <c r="AU197" i="3"/>
  <c r="CH197" i="3" s="1"/>
  <c r="AS197" i="3"/>
  <c r="AR197" i="3"/>
  <c r="AP197" i="3"/>
  <c r="AO197" i="3"/>
  <c r="BJ197" i="3" s="1"/>
  <c r="BE187" i="3"/>
  <c r="BD187" i="3"/>
  <c r="CN187" i="3" s="1"/>
  <c r="BB187" i="3"/>
  <c r="BA187" i="3"/>
  <c r="CB187" i="3" s="1"/>
  <c r="AY187" i="3"/>
  <c r="AX187" i="3"/>
  <c r="AV187" i="3"/>
  <c r="AU187" i="3"/>
  <c r="CE187" i="3" s="1"/>
  <c r="AS187" i="3"/>
  <c r="AR187" i="3"/>
  <c r="BS187" i="3" s="1"/>
  <c r="AP187" i="3"/>
  <c r="AO187" i="3"/>
  <c r="BG187" i="3" s="1"/>
  <c r="BE143" i="3"/>
  <c r="BD143" i="3"/>
  <c r="CO143" i="3" s="1"/>
  <c r="BB143" i="3"/>
  <c r="BA143" i="3"/>
  <c r="AY143" i="3"/>
  <c r="AX143" i="3"/>
  <c r="BQ143" i="3" s="1"/>
  <c r="AV143" i="3"/>
  <c r="AU143" i="3"/>
  <c r="CH143" i="3" s="1"/>
  <c r="AS143" i="3"/>
  <c r="AR143" i="3"/>
  <c r="BW143" i="3" s="1"/>
  <c r="AP143" i="3"/>
  <c r="AO143" i="3"/>
  <c r="BE139" i="3"/>
  <c r="BD139" i="3"/>
  <c r="CN139" i="3" s="1"/>
  <c r="BB139" i="3"/>
  <c r="BA139" i="3"/>
  <c r="AY139" i="3"/>
  <c r="AX139" i="3"/>
  <c r="AV139" i="3"/>
  <c r="AU139" i="3"/>
  <c r="CE139" i="3" s="1"/>
  <c r="AS139" i="3"/>
  <c r="AR139" i="3"/>
  <c r="BS139" i="3" s="1"/>
  <c r="AP139" i="3"/>
  <c r="AO139" i="3"/>
  <c r="BE428" i="3"/>
  <c r="BD428" i="3"/>
  <c r="CN428" i="3" s="1"/>
  <c r="BB428" i="3"/>
  <c r="BA428" i="3"/>
  <c r="BZ428" i="3" s="1"/>
  <c r="AY428" i="3"/>
  <c r="AX428" i="3"/>
  <c r="BM428" i="3" s="1"/>
  <c r="AV428" i="3"/>
  <c r="AU428" i="3"/>
  <c r="CH428" i="3" s="1"/>
  <c r="AS428" i="3"/>
  <c r="AR428" i="3"/>
  <c r="BT428" i="3" s="1"/>
  <c r="AP428" i="3"/>
  <c r="AO428" i="3"/>
  <c r="BE207" i="3"/>
  <c r="BD207" i="3"/>
  <c r="CL207" i="3" s="1"/>
  <c r="BB207" i="3"/>
  <c r="BA207" i="3"/>
  <c r="CB207" i="3" s="1"/>
  <c r="AY207" i="3"/>
  <c r="AX207" i="3"/>
  <c r="AV207" i="3"/>
  <c r="AU207" i="3"/>
  <c r="CE207" i="3" s="1"/>
  <c r="AS207" i="3"/>
  <c r="AR207" i="3"/>
  <c r="BV207" i="3" s="1"/>
  <c r="AP207" i="3"/>
  <c r="AO207" i="3"/>
  <c r="BE46" i="3"/>
  <c r="BD46" i="3"/>
  <c r="CO46" i="3" s="1"/>
  <c r="BB46" i="3"/>
  <c r="BA46" i="3"/>
  <c r="AY46" i="3"/>
  <c r="AX46" i="3"/>
  <c r="BQ46" i="3" s="1"/>
  <c r="AV46" i="3"/>
  <c r="AU46" i="3"/>
  <c r="AS46" i="3"/>
  <c r="AR46" i="3"/>
  <c r="BS46" i="3" s="1"/>
  <c r="AP46" i="3"/>
  <c r="AO46" i="3"/>
  <c r="BK46" i="3" s="1"/>
  <c r="BE4" i="3"/>
  <c r="BD4" i="3"/>
  <c r="BB4" i="3"/>
  <c r="BA4" i="3"/>
  <c r="AY4" i="3"/>
  <c r="AX4" i="3"/>
  <c r="BQ4" i="3" s="1"/>
  <c r="AV4" i="3"/>
  <c r="AU4" i="3"/>
  <c r="CI4" i="3" s="1"/>
  <c r="AS4" i="3"/>
  <c r="AR4" i="3"/>
  <c r="BW4" i="3" s="1"/>
  <c r="AP4" i="3"/>
  <c r="AO4" i="3"/>
  <c r="BH3" i="3"/>
  <c r="BE3" i="3"/>
  <c r="BD3" i="3"/>
  <c r="CO3" i="3" s="1"/>
  <c r="BB3" i="3"/>
  <c r="BA3" i="3"/>
  <c r="CC3" i="3" s="1"/>
  <c r="AY3" i="3"/>
  <c r="AX3" i="3"/>
  <c r="BQ3" i="3" s="1"/>
  <c r="AV3" i="3"/>
  <c r="AU3" i="3"/>
  <c r="AS3" i="3"/>
  <c r="AR3" i="3"/>
  <c r="BW3" i="3" s="1"/>
  <c r="AP3" i="3"/>
  <c r="AO3" i="3"/>
  <c r="BK3" i="3" s="1"/>
  <c r="BP189" i="3"/>
  <c r="BE189" i="3"/>
  <c r="BD189" i="3"/>
  <c r="CO189" i="3" s="1"/>
  <c r="BB189" i="3"/>
  <c r="BA189" i="3"/>
  <c r="AY189" i="3"/>
  <c r="AX189" i="3"/>
  <c r="BQ189" i="3" s="1"/>
  <c r="AV189" i="3"/>
  <c r="AU189" i="3"/>
  <c r="CI189" i="3" s="1"/>
  <c r="AS189" i="3"/>
  <c r="AR189" i="3"/>
  <c r="BW189" i="3" s="1"/>
  <c r="AP189" i="3"/>
  <c r="AO189" i="3"/>
  <c r="BE157" i="3"/>
  <c r="BD157" i="3"/>
  <c r="CO157" i="3" s="1"/>
  <c r="BB157" i="3"/>
  <c r="BA157" i="3"/>
  <c r="CC157" i="3" s="1"/>
  <c r="AY157" i="3"/>
  <c r="AX157" i="3"/>
  <c r="BQ157" i="3" s="1"/>
  <c r="AV157" i="3"/>
  <c r="AU157" i="3"/>
  <c r="AS157" i="3"/>
  <c r="AR157" i="3"/>
  <c r="AP157" i="3"/>
  <c r="AO157" i="3"/>
  <c r="BK157" i="3" s="1"/>
  <c r="BE284" i="3"/>
  <c r="BD284" i="3"/>
  <c r="CO284" i="3" s="1"/>
  <c r="BB284" i="3"/>
  <c r="BA284" i="3"/>
  <c r="AY284" i="3"/>
  <c r="AX284" i="3"/>
  <c r="BP284" i="3" s="1"/>
  <c r="AV284" i="3"/>
  <c r="AU284" i="3"/>
  <c r="CI284" i="3" s="1"/>
  <c r="AS284" i="3"/>
  <c r="AR284" i="3"/>
  <c r="BW284" i="3" s="1"/>
  <c r="AP284" i="3"/>
  <c r="AO284" i="3"/>
  <c r="BE225" i="3"/>
  <c r="BD225" i="3"/>
  <c r="BB225" i="3"/>
  <c r="BA225" i="3"/>
  <c r="CC225" i="3" s="1"/>
  <c r="AY225" i="3"/>
  <c r="AX225" i="3"/>
  <c r="BQ225" i="3" s="1"/>
  <c r="AV225" i="3"/>
  <c r="AU225" i="3"/>
  <c r="AS225" i="3"/>
  <c r="AR225" i="3"/>
  <c r="BS225" i="3" s="1"/>
  <c r="AP225" i="3"/>
  <c r="AO225" i="3"/>
  <c r="BK225" i="3" s="1"/>
  <c r="BE218" i="3"/>
  <c r="BD218" i="3"/>
  <c r="CO218" i="3" s="1"/>
  <c r="BB218" i="3"/>
  <c r="BA218" i="3"/>
  <c r="AY218" i="3"/>
  <c r="AX218" i="3"/>
  <c r="BQ218" i="3" s="1"/>
  <c r="AV218" i="3"/>
  <c r="AU218" i="3"/>
  <c r="CI218" i="3" s="1"/>
  <c r="AS218" i="3"/>
  <c r="AR218" i="3"/>
  <c r="BW218" i="3" s="1"/>
  <c r="AP218" i="3"/>
  <c r="AO218" i="3"/>
  <c r="BE306" i="3"/>
  <c r="BD306" i="3"/>
  <c r="BB306" i="3"/>
  <c r="BA306" i="3"/>
  <c r="CC306" i="3" s="1"/>
  <c r="AY306" i="3"/>
  <c r="AX306" i="3"/>
  <c r="BQ306" i="3" s="1"/>
  <c r="AV306" i="3"/>
  <c r="AU306" i="3"/>
  <c r="AS306" i="3"/>
  <c r="AR306" i="3"/>
  <c r="AP306" i="3"/>
  <c r="AO306" i="3"/>
  <c r="BE282" i="3"/>
  <c r="BD282" i="3"/>
  <c r="BB282" i="3"/>
  <c r="BA282" i="3"/>
  <c r="AY282" i="3"/>
  <c r="AX282" i="3"/>
  <c r="BQ282" i="3" s="1"/>
  <c r="AV282" i="3"/>
  <c r="AU282" i="3"/>
  <c r="CI282" i="3" s="1"/>
  <c r="AS282" i="3"/>
  <c r="AR282" i="3"/>
  <c r="BW282" i="3" s="1"/>
  <c r="AP282" i="3"/>
  <c r="AO282" i="3"/>
  <c r="BE230" i="3"/>
  <c r="BD230" i="3"/>
  <c r="BB230" i="3"/>
  <c r="BA230" i="3"/>
  <c r="CC230" i="3" s="1"/>
  <c r="AY230" i="3"/>
  <c r="AX230" i="3"/>
  <c r="BQ230" i="3" s="1"/>
  <c r="AV230" i="3"/>
  <c r="AU230" i="3"/>
  <c r="CF230" i="3" s="1"/>
  <c r="AS230" i="3"/>
  <c r="AR230" i="3"/>
  <c r="BW230" i="3" s="1"/>
  <c r="AP230" i="3"/>
  <c r="AO230" i="3"/>
  <c r="BE205" i="3"/>
  <c r="BD205" i="3"/>
  <c r="CO205" i="3" s="1"/>
  <c r="BB205" i="3"/>
  <c r="BA205" i="3"/>
  <c r="BZ205" i="3" s="1"/>
  <c r="AY205" i="3"/>
  <c r="AX205" i="3"/>
  <c r="BQ205" i="3" s="1"/>
  <c r="AV205" i="3"/>
  <c r="AU205" i="3"/>
  <c r="CI205" i="3" s="1"/>
  <c r="AS205" i="3"/>
  <c r="AR205" i="3"/>
  <c r="BW205" i="3" s="1"/>
  <c r="AP205" i="3"/>
  <c r="AO205" i="3"/>
  <c r="BE201" i="3"/>
  <c r="BD201" i="3"/>
  <c r="CO201" i="3" s="1"/>
  <c r="BB201" i="3"/>
  <c r="BA201" i="3"/>
  <c r="CC201" i="3" s="1"/>
  <c r="AY201" i="3"/>
  <c r="AX201" i="3"/>
  <c r="BQ201" i="3" s="1"/>
  <c r="AV201" i="3"/>
  <c r="AU201" i="3"/>
  <c r="AS201" i="3"/>
  <c r="AR201" i="3"/>
  <c r="BW201" i="3" s="1"/>
  <c r="AP201" i="3"/>
  <c r="AO201" i="3"/>
  <c r="BK201" i="3" s="1"/>
  <c r="BE246" i="3"/>
  <c r="BD246" i="3"/>
  <c r="BB246" i="3"/>
  <c r="BA246" i="3"/>
  <c r="AY246" i="3"/>
  <c r="AX246" i="3"/>
  <c r="BQ246" i="3" s="1"/>
  <c r="AV246" i="3"/>
  <c r="AU246" i="3"/>
  <c r="CI246" i="3" s="1"/>
  <c r="AS246" i="3"/>
  <c r="AR246" i="3"/>
  <c r="BW246" i="3" s="1"/>
  <c r="AP246" i="3"/>
  <c r="AO246" i="3"/>
  <c r="BE215" i="3"/>
  <c r="BD215" i="3"/>
  <c r="CO215" i="3" s="1"/>
  <c r="BB215" i="3"/>
  <c r="BA215" i="3"/>
  <c r="CC215" i="3" s="1"/>
  <c r="AY215" i="3"/>
  <c r="AX215" i="3"/>
  <c r="BQ215" i="3" s="1"/>
  <c r="AV215" i="3"/>
  <c r="AU215" i="3"/>
  <c r="AS215" i="3"/>
  <c r="AR215" i="3"/>
  <c r="BW215" i="3" s="1"/>
  <c r="AP215" i="3"/>
  <c r="AO215" i="3"/>
  <c r="BE265" i="3"/>
  <c r="BD265" i="3"/>
  <c r="CO265" i="3" s="1"/>
  <c r="BB265" i="3"/>
  <c r="BA265" i="3"/>
  <c r="BZ265" i="3" s="1"/>
  <c r="AY265" i="3"/>
  <c r="AX265" i="3"/>
  <c r="BQ265" i="3" s="1"/>
  <c r="AV265" i="3"/>
  <c r="AU265" i="3"/>
  <c r="CI265" i="3" s="1"/>
  <c r="AS265" i="3"/>
  <c r="AR265" i="3"/>
  <c r="BW265" i="3" s="1"/>
  <c r="AP265" i="3"/>
  <c r="AO265" i="3"/>
  <c r="BE324" i="3"/>
  <c r="BD324" i="3"/>
  <c r="CO324" i="3" s="1"/>
  <c r="BB324" i="3"/>
  <c r="BA324" i="3"/>
  <c r="CC324" i="3" s="1"/>
  <c r="AY324" i="3"/>
  <c r="AX324" i="3"/>
  <c r="BQ324" i="3" s="1"/>
  <c r="AV324" i="3"/>
  <c r="AU324" i="3"/>
  <c r="CF324" i="3" s="1"/>
  <c r="AS324" i="3"/>
  <c r="AR324" i="3"/>
  <c r="BW324" i="3" s="1"/>
  <c r="AP324" i="3"/>
  <c r="AO324" i="3"/>
  <c r="BM169" i="3"/>
  <c r="BE169" i="3"/>
  <c r="BD169" i="3"/>
  <c r="CO169" i="3" s="1"/>
  <c r="BB169" i="3"/>
  <c r="BA169" i="3"/>
  <c r="AY169" i="3"/>
  <c r="AX169" i="3"/>
  <c r="BQ169" i="3" s="1"/>
  <c r="AV169" i="3"/>
  <c r="AU169" i="3"/>
  <c r="CI169" i="3" s="1"/>
  <c r="AS169" i="3"/>
  <c r="AR169" i="3"/>
  <c r="BW169" i="3" s="1"/>
  <c r="AP169" i="3"/>
  <c r="AO169" i="3"/>
  <c r="BE199" i="3"/>
  <c r="BD199" i="3"/>
  <c r="CO199" i="3" s="1"/>
  <c r="BB199" i="3"/>
  <c r="BA199" i="3"/>
  <c r="CC199" i="3" s="1"/>
  <c r="AY199" i="3"/>
  <c r="AX199" i="3"/>
  <c r="BQ199" i="3" s="1"/>
  <c r="AV199" i="3"/>
  <c r="AU199" i="3"/>
  <c r="AS199" i="3"/>
  <c r="AR199" i="3"/>
  <c r="BW199" i="3" s="1"/>
  <c r="AP199" i="3"/>
  <c r="AO199" i="3"/>
  <c r="BJ199" i="3" s="1"/>
  <c r="BE181" i="3"/>
  <c r="BD181" i="3"/>
  <c r="BB181" i="3"/>
  <c r="BA181" i="3"/>
  <c r="BZ181" i="3" s="1"/>
  <c r="AY181" i="3"/>
  <c r="AX181" i="3"/>
  <c r="BQ181" i="3" s="1"/>
  <c r="AV181" i="3"/>
  <c r="AU181" i="3"/>
  <c r="CI181" i="3" s="1"/>
  <c r="AS181" i="3"/>
  <c r="AR181" i="3"/>
  <c r="BW181" i="3" s="1"/>
  <c r="AP181" i="3"/>
  <c r="AO181" i="3"/>
  <c r="BE155" i="3"/>
  <c r="BD155" i="3"/>
  <c r="CO155" i="3" s="1"/>
  <c r="BB155" i="3"/>
  <c r="BA155" i="3"/>
  <c r="CC155" i="3" s="1"/>
  <c r="AY155" i="3"/>
  <c r="AX155" i="3"/>
  <c r="BQ155" i="3" s="1"/>
  <c r="AV155" i="3"/>
  <c r="AU155" i="3"/>
  <c r="CF155" i="3" s="1"/>
  <c r="AS155" i="3"/>
  <c r="AR155" i="3"/>
  <c r="BW155" i="3" s="1"/>
  <c r="AP155" i="3"/>
  <c r="AO155" i="3"/>
  <c r="BE180" i="3"/>
  <c r="BD180" i="3"/>
  <c r="BB180" i="3"/>
  <c r="BA180" i="3"/>
  <c r="AY180" i="3"/>
  <c r="AX180" i="3"/>
  <c r="BQ180" i="3" s="1"/>
  <c r="AV180" i="3"/>
  <c r="AU180" i="3"/>
  <c r="CI180" i="3" s="1"/>
  <c r="AS180" i="3"/>
  <c r="AR180" i="3"/>
  <c r="BW180" i="3" s="1"/>
  <c r="AP180" i="3"/>
  <c r="AO180" i="3"/>
  <c r="BE208" i="3"/>
  <c r="BD208" i="3"/>
  <c r="CO208" i="3" s="1"/>
  <c r="BB208" i="3"/>
  <c r="BA208" i="3"/>
  <c r="CC208" i="3" s="1"/>
  <c r="AY208" i="3"/>
  <c r="AX208" i="3"/>
  <c r="BQ208" i="3" s="1"/>
  <c r="AV208" i="3"/>
  <c r="AU208" i="3"/>
  <c r="CE208" i="3" s="1"/>
  <c r="AS208" i="3"/>
  <c r="AR208" i="3"/>
  <c r="BV208" i="3" s="1"/>
  <c r="AP208" i="3"/>
  <c r="AO208" i="3"/>
  <c r="BK208" i="3" s="1"/>
  <c r="BE203" i="3"/>
  <c r="BD203" i="3"/>
  <c r="CO203" i="3" s="1"/>
  <c r="BB203" i="3"/>
  <c r="BA203" i="3"/>
  <c r="BY203" i="3" s="1"/>
  <c r="AY203" i="3"/>
  <c r="AX203" i="3"/>
  <c r="BP203" i="3" s="1"/>
  <c r="AV203" i="3"/>
  <c r="AU203" i="3"/>
  <c r="CI203" i="3" s="1"/>
  <c r="AS203" i="3"/>
  <c r="AR203" i="3"/>
  <c r="BW203" i="3" s="1"/>
  <c r="AP203" i="3"/>
  <c r="AO203" i="3"/>
  <c r="BE185" i="3"/>
  <c r="BD185" i="3"/>
  <c r="CO185" i="3" s="1"/>
  <c r="BB185" i="3"/>
  <c r="BA185" i="3"/>
  <c r="CB185" i="3" s="1"/>
  <c r="AY185" i="3"/>
  <c r="AX185" i="3"/>
  <c r="BP185" i="3" s="1"/>
  <c r="AV185" i="3"/>
  <c r="AU185" i="3"/>
  <c r="CF185" i="3" s="1"/>
  <c r="AS185" i="3"/>
  <c r="AR185" i="3"/>
  <c r="AP185" i="3"/>
  <c r="AO185" i="3"/>
  <c r="BJ185" i="3" s="1"/>
  <c r="BQ135" i="3"/>
  <c r="BE135" i="3"/>
  <c r="BD135" i="3"/>
  <c r="CN135" i="3" s="1"/>
  <c r="BB135" i="3"/>
  <c r="BA135" i="3"/>
  <c r="BY135" i="3" s="1"/>
  <c r="AY135" i="3"/>
  <c r="AX135" i="3"/>
  <c r="AV135" i="3"/>
  <c r="AU135" i="3"/>
  <c r="CI135" i="3" s="1"/>
  <c r="AS135" i="3"/>
  <c r="AR135" i="3"/>
  <c r="BV135" i="3" s="1"/>
  <c r="AP135" i="3"/>
  <c r="AO135" i="3"/>
  <c r="BE178" i="3"/>
  <c r="BD178" i="3"/>
  <c r="CO178" i="3" s="1"/>
  <c r="BB178" i="3"/>
  <c r="BA178" i="3"/>
  <c r="AY178" i="3"/>
  <c r="AX178" i="3"/>
  <c r="BP178" i="3" s="1"/>
  <c r="AV178" i="3"/>
  <c r="AU178" i="3"/>
  <c r="CF178" i="3" s="1"/>
  <c r="AS178" i="3"/>
  <c r="AR178" i="3"/>
  <c r="AP178" i="3"/>
  <c r="AO178" i="3"/>
  <c r="BE112" i="3"/>
  <c r="BD112" i="3"/>
  <c r="CN112" i="3" s="1"/>
  <c r="BB112" i="3"/>
  <c r="BA112" i="3"/>
  <c r="AY112" i="3"/>
  <c r="AX112" i="3"/>
  <c r="BP112" i="3" s="1"/>
  <c r="AV112" i="3"/>
  <c r="AU112" i="3"/>
  <c r="CH112" i="3" s="1"/>
  <c r="AS112" i="3"/>
  <c r="AR112" i="3"/>
  <c r="BS112" i="3" s="1"/>
  <c r="AP112" i="3"/>
  <c r="AO112" i="3"/>
  <c r="BE106" i="3"/>
  <c r="BD106" i="3"/>
  <c r="CO106" i="3" s="1"/>
  <c r="BB106" i="3"/>
  <c r="BA106" i="3"/>
  <c r="CB106" i="3" s="1"/>
  <c r="AY106" i="3"/>
  <c r="AX106" i="3"/>
  <c r="BN106" i="3" s="1"/>
  <c r="AV106" i="3"/>
  <c r="AU106" i="3"/>
  <c r="AS106" i="3"/>
  <c r="AR106" i="3"/>
  <c r="BS106" i="3" s="1"/>
  <c r="AP106" i="3"/>
  <c r="AO106" i="3"/>
  <c r="BJ106" i="3" s="1"/>
  <c r="BE378" i="3"/>
  <c r="BD378" i="3"/>
  <c r="BB378" i="3"/>
  <c r="BA378" i="3"/>
  <c r="BY378" i="3" s="1"/>
  <c r="AY378" i="3"/>
  <c r="AX378" i="3"/>
  <c r="BP378" i="3" s="1"/>
  <c r="AV378" i="3"/>
  <c r="AU378" i="3"/>
  <c r="AS378" i="3"/>
  <c r="AR378" i="3"/>
  <c r="AP378" i="3"/>
  <c r="AO378" i="3"/>
  <c r="BE407" i="3"/>
  <c r="BD407" i="3"/>
  <c r="CN407" i="3" s="1"/>
  <c r="BB407" i="3"/>
  <c r="BA407" i="3"/>
  <c r="CB407" i="3" s="1"/>
  <c r="AY407" i="3"/>
  <c r="AX407" i="3"/>
  <c r="BQ407" i="3" s="1"/>
  <c r="AV407" i="3"/>
  <c r="AU407" i="3"/>
  <c r="CF407" i="3" s="1"/>
  <c r="AS407" i="3"/>
  <c r="AR407" i="3"/>
  <c r="BV407" i="3" s="1"/>
  <c r="AP407" i="3"/>
  <c r="AO407" i="3"/>
  <c r="BE364" i="3"/>
  <c r="BD364" i="3"/>
  <c r="CO364" i="3" s="1"/>
  <c r="BB364" i="3"/>
  <c r="BA364" i="3"/>
  <c r="BZ364" i="3" s="1"/>
  <c r="AY364" i="3"/>
  <c r="AX364" i="3"/>
  <c r="BP364" i="3" s="1"/>
  <c r="AV364" i="3"/>
  <c r="AU364" i="3"/>
  <c r="CH364" i="3" s="1"/>
  <c r="AS364" i="3"/>
  <c r="AR364" i="3"/>
  <c r="AP364" i="3"/>
  <c r="AO364" i="3"/>
  <c r="BE130" i="3"/>
  <c r="BD130" i="3"/>
  <c r="CN130" i="3" s="1"/>
  <c r="BB130" i="3"/>
  <c r="BA130" i="3"/>
  <c r="BY130" i="3" s="1"/>
  <c r="AY130" i="3"/>
  <c r="AX130" i="3"/>
  <c r="BM130" i="3" s="1"/>
  <c r="AV130" i="3"/>
  <c r="AU130" i="3"/>
  <c r="CH130" i="3" s="1"/>
  <c r="AS130" i="3"/>
  <c r="AR130" i="3"/>
  <c r="BV130" i="3" s="1"/>
  <c r="AP130" i="3"/>
  <c r="AO130" i="3"/>
  <c r="BK130" i="3" s="1"/>
  <c r="BE188" i="3"/>
  <c r="BD188" i="3"/>
  <c r="CL188" i="3" s="1"/>
  <c r="BB188" i="3"/>
  <c r="BA188" i="3"/>
  <c r="AY188" i="3"/>
  <c r="AX188" i="3"/>
  <c r="BP188" i="3" s="1"/>
  <c r="AV188" i="3"/>
  <c r="AU188" i="3"/>
  <c r="CH188" i="3" s="1"/>
  <c r="AS188" i="3"/>
  <c r="AR188" i="3"/>
  <c r="BS188" i="3" s="1"/>
  <c r="AP188" i="3"/>
  <c r="AO188" i="3"/>
  <c r="BE286" i="3"/>
  <c r="BD286" i="3"/>
  <c r="CN286" i="3" s="1"/>
  <c r="BB286" i="3"/>
  <c r="BA286" i="3"/>
  <c r="CB286" i="3" s="1"/>
  <c r="AY286" i="3"/>
  <c r="AX286" i="3"/>
  <c r="BM286" i="3" s="1"/>
  <c r="AV286" i="3"/>
  <c r="AU286" i="3"/>
  <c r="CH286" i="3" s="1"/>
  <c r="AS286" i="3"/>
  <c r="AR286" i="3"/>
  <c r="BV286" i="3" s="1"/>
  <c r="AP286" i="3"/>
  <c r="AO286" i="3"/>
  <c r="BJ286" i="3" s="1"/>
  <c r="BE250" i="3"/>
  <c r="BD250" i="3"/>
  <c r="BB250" i="3"/>
  <c r="BA250" i="3"/>
  <c r="AY250" i="3"/>
  <c r="AX250" i="3"/>
  <c r="BP250" i="3" s="1"/>
  <c r="AV250" i="3"/>
  <c r="AU250" i="3"/>
  <c r="CH250" i="3" s="1"/>
  <c r="AS250" i="3"/>
  <c r="AR250" i="3"/>
  <c r="AP250" i="3"/>
  <c r="AO250" i="3"/>
  <c r="BE277" i="3"/>
  <c r="BD277" i="3"/>
  <c r="CN277" i="3" s="1"/>
  <c r="BB277" i="3"/>
  <c r="BA277" i="3"/>
  <c r="CB277" i="3" s="1"/>
  <c r="AY277" i="3"/>
  <c r="AX277" i="3"/>
  <c r="AV277" i="3"/>
  <c r="AU277" i="3"/>
  <c r="AS277" i="3"/>
  <c r="AR277" i="3"/>
  <c r="BV277" i="3" s="1"/>
  <c r="AP277" i="3"/>
  <c r="AO277" i="3"/>
  <c r="BJ277" i="3" s="1"/>
  <c r="BE142" i="3"/>
  <c r="BD142" i="3"/>
  <c r="BB142" i="3"/>
  <c r="BA142" i="3"/>
  <c r="AY142" i="3"/>
  <c r="AX142" i="3"/>
  <c r="BP142" i="3" s="1"/>
  <c r="AV142" i="3"/>
  <c r="AU142" i="3"/>
  <c r="CI142" i="3" s="1"/>
  <c r="AS142" i="3"/>
  <c r="AR142" i="3"/>
  <c r="AP142" i="3"/>
  <c r="AO142" i="3"/>
  <c r="BE377" i="3"/>
  <c r="BD377" i="3"/>
  <c r="BB377" i="3"/>
  <c r="BA377" i="3"/>
  <c r="CB377" i="3" s="1"/>
  <c r="AY377" i="3"/>
  <c r="AX377" i="3"/>
  <c r="BP377" i="3" s="1"/>
  <c r="AV377" i="3"/>
  <c r="AU377" i="3"/>
  <c r="AS377" i="3"/>
  <c r="AR377" i="3"/>
  <c r="BS377" i="3" s="1"/>
  <c r="AP377" i="3"/>
  <c r="AO377" i="3"/>
  <c r="BK377" i="3" s="1"/>
  <c r="BE183" i="3"/>
  <c r="BD183" i="3"/>
  <c r="BB183" i="3"/>
  <c r="BA183" i="3"/>
  <c r="BY183" i="3" s="1"/>
  <c r="AY183" i="3"/>
  <c r="AX183" i="3"/>
  <c r="BQ183" i="3" s="1"/>
  <c r="AV183" i="3"/>
  <c r="AU183" i="3"/>
  <c r="CH183" i="3" s="1"/>
  <c r="AS183" i="3"/>
  <c r="AR183" i="3"/>
  <c r="AP183" i="3"/>
  <c r="AO183" i="3"/>
  <c r="BK183" i="3" s="1"/>
  <c r="BE240" i="3"/>
  <c r="BD240" i="3"/>
  <c r="CN240" i="3" s="1"/>
  <c r="BB240" i="3"/>
  <c r="BA240" i="3"/>
  <c r="CB240" i="3" s="1"/>
  <c r="AY240" i="3"/>
  <c r="AX240" i="3"/>
  <c r="AV240" i="3"/>
  <c r="AU240" i="3"/>
  <c r="CE240" i="3" s="1"/>
  <c r="AS240" i="3"/>
  <c r="AR240" i="3"/>
  <c r="BV240" i="3" s="1"/>
  <c r="AP240" i="3"/>
  <c r="AO240" i="3"/>
  <c r="BG240" i="3" s="1"/>
  <c r="BE287" i="3"/>
  <c r="BD287" i="3"/>
  <c r="CN287" i="3" s="1"/>
  <c r="BB287" i="3"/>
  <c r="BA287" i="3"/>
  <c r="AY287" i="3"/>
  <c r="AX287" i="3"/>
  <c r="BQ287" i="3" s="1"/>
  <c r="AV287" i="3"/>
  <c r="AU287" i="3"/>
  <c r="AS287" i="3"/>
  <c r="AR287" i="3"/>
  <c r="BV287" i="3" s="1"/>
  <c r="AP287" i="3"/>
  <c r="AO287" i="3"/>
  <c r="BE332" i="3"/>
  <c r="BD332" i="3"/>
  <c r="CN332" i="3" s="1"/>
  <c r="BB332" i="3"/>
  <c r="BA332" i="3"/>
  <c r="CB332" i="3" s="1"/>
  <c r="AY332" i="3"/>
  <c r="AX332" i="3"/>
  <c r="AV332" i="3"/>
  <c r="AU332" i="3"/>
  <c r="CE332" i="3" s="1"/>
  <c r="AS332" i="3"/>
  <c r="AR332" i="3"/>
  <c r="BW332" i="3" s="1"/>
  <c r="AP332" i="3"/>
  <c r="AO332" i="3"/>
  <c r="BE270" i="3"/>
  <c r="BD270" i="3"/>
  <c r="CN270" i="3" s="1"/>
  <c r="BB270" i="3"/>
  <c r="BA270" i="3"/>
  <c r="AY270" i="3"/>
  <c r="AX270" i="3"/>
  <c r="BQ270" i="3" s="1"/>
  <c r="AV270" i="3"/>
  <c r="AU270" i="3"/>
  <c r="AS270" i="3"/>
  <c r="AR270" i="3"/>
  <c r="BV270" i="3" s="1"/>
  <c r="AP270" i="3"/>
  <c r="AO270" i="3"/>
  <c r="BE375" i="3"/>
  <c r="BD375" i="3"/>
  <c r="CN375" i="3" s="1"/>
  <c r="BB375" i="3"/>
  <c r="BA375" i="3"/>
  <c r="CB375" i="3" s="1"/>
  <c r="AY375" i="3"/>
  <c r="AX375" i="3"/>
  <c r="AV375" i="3"/>
  <c r="AU375" i="3"/>
  <c r="AS375" i="3"/>
  <c r="AR375" i="3"/>
  <c r="BW375" i="3" s="1"/>
  <c r="AP375" i="3"/>
  <c r="AO375" i="3"/>
  <c r="BK375" i="3" s="1"/>
  <c r="BE242" i="3"/>
  <c r="BD242" i="3"/>
  <c r="CN242" i="3" s="1"/>
  <c r="BB242" i="3"/>
  <c r="BA242" i="3"/>
  <c r="BY242" i="3" s="1"/>
  <c r="AY242" i="3"/>
  <c r="AX242" i="3"/>
  <c r="BQ242" i="3" s="1"/>
  <c r="AV242" i="3"/>
  <c r="AU242" i="3"/>
  <c r="CH242" i="3" s="1"/>
  <c r="AS242" i="3"/>
  <c r="AR242" i="3"/>
  <c r="BV242" i="3" s="1"/>
  <c r="AP242" i="3"/>
  <c r="AO242" i="3"/>
  <c r="BK242" i="3" s="1"/>
  <c r="BE411" i="3"/>
  <c r="BD411" i="3"/>
  <c r="CN411" i="3" s="1"/>
  <c r="BB411" i="3"/>
  <c r="BA411" i="3"/>
  <c r="CB411" i="3" s="1"/>
  <c r="AY411" i="3"/>
  <c r="AX411" i="3"/>
  <c r="BP411" i="3" s="1"/>
  <c r="AV411" i="3"/>
  <c r="AU411" i="3"/>
  <c r="CE411" i="3" s="1"/>
  <c r="AS411" i="3"/>
  <c r="AR411" i="3"/>
  <c r="BT411" i="3" s="1"/>
  <c r="AP411" i="3"/>
  <c r="AO411" i="3"/>
  <c r="BK411" i="3" s="1"/>
  <c r="BE281" i="3"/>
  <c r="BD281" i="3"/>
  <c r="CN281" i="3" s="1"/>
  <c r="BB281" i="3"/>
  <c r="BA281" i="3"/>
  <c r="AY281" i="3"/>
  <c r="AX281" i="3"/>
  <c r="BP281" i="3" s="1"/>
  <c r="AV281" i="3"/>
  <c r="AU281" i="3"/>
  <c r="CH281" i="3" s="1"/>
  <c r="AS281" i="3"/>
  <c r="AR281" i="3"/>
  <c r="BV281" i="3" s="1"/>
  <c r="AP281" i="3"/>
  <c r="AO281" i="3"/>
  <c r="BE229" i="3"/>
  <c r="BD229" i="3"/>
  <c r="CO229" i="3" s="1"/>
  <c r="BB229" i="3"/>
  <c r="BA229" i="3"/>
  <c r="CB229" i="3" s="1"/>
  <c r="AY229" i="3"/>
  <c r="AX229" i="3"/>
  <c r="BP229" i="3" s="1"/>
  <c r="AV229" i="3"/>
  <c r="AU229" i="3"/>
  <c r="AS229" i="3"/>
  <c r="AR229" i="3"/>
  <c r="AP229" i="3"/>
  <c r="AO229" i="3"/>
  <c r="BK229" i="3" s="1"/>
  <c r="BE268" i="3"/>
  <c r="BD268" i="3"/>
  <c r="BB268" i="3"/>
  <c r="BA268" i="3"/>
  <c r="BY268" i="3" s="1"/>
  <c r="AY268" i="3"/>
  <c r="AX268" i="3"/>
  <c r="BQ268" i="3" s="1"/>
  <c r="AV268" i="3"/>
  <c r="AU268" i="3"/>
  <c r="CH268" i="3" s="1"/>
  <c r="AS268" i="3"/>
  <c r="AR268" i="3"/>
  <c r="AP268" i="3"/>
  <c r="AO268" i="3"/>
  <c r="BK268" i="3" s="1"/>
  <c r="BZ204" i="3"/>
  <c r="BE204" i="3"/>
  <c r="BD204" i="3"/>
  <c r="CN204" i="3" s="1"/>
  <c r="BB204" i="3"/>
  <c r="BA204" i="3"/>
  <c r="CB204" i="3" s="1"/>
  <c r="AY204" i="3"/>
  <c r="AX204" i="3"/>
  <c r="BP204" i="3" s="1"/>
  <c r="AV204" i="3"/>
  <c r="AU204" i="3"/>
  <c r="AS204" i="3"/>
  <c r="AR204" i="3"/>
  <c r="BS204" i="3" s="1"/>
  <c r="AP204" i="3"/>
  <c r="AO204" i="3"/>
  <c r="BK204" i="3" s="1"/>
  <c r="BE357" i="3"/>
  <c r="BD357" i="3"/>
  <c r="BB357" i="3"/>
  <c r="BA357" i="3"/>
  <c r="AY357" i="3"/>
  <c r="AX357" i="3"/>
  <c r="BQ357" i="3" s="1"/>
  <c r="AV357" i="3"/>
  <c r="AU357" i="3"/>
  <c r="AS357" i="3"/>
  <c r="AR357" i="3"/>
  <c r="BW357" i="3" s="1"/>
  <c r="AP357" i="3"/>
  <c r="AO357" i="3"/>
  <c r="BK357" i="3" s="1"/>
  <c r="BE269" i="3"/>
  <c r="BD269" i="3"/>
  <c r="CN269" i="3" s="1"/>
  <c r="BB269" i="3"/>
  <c r="BA269" i="3"/>
  <c r="CB269" i="3" s="1"/>
  <c r="AY269" i="3"/>
  <c r="AX269" i="3"/>
  <c r="AV269" i="3"/>
  <c r="AU269" i="3"/>
  <c r="CE269" i="3" s="1"/>
  <c r="AS269" i="3"/>
  <c r="AR269" i="3"/>
  <c r="BV269" i="3" s="1"/>
  <c r="AP269" i="3"/>
  <c r="AO269" i="3"/>
  <c r="BG269" i="3" s="1"/>
  <c r="BE348" i="3"/>
  <c r="BD348" i="3"/>
  <c r="CN348" i="3" s="1"/>
  <c r="BB348" i="3"/>
  <c r="BA348" i="3"/>
  <c r="AY348" i="3"/>
  <c r="AX348" i="3"/>
  <c r="BQ348" i="3" s="1"/>
  <c r="AV348" i="3"/>
  <c r="AU348" i="3"/>
  <c r="AS348" i="3"/>
  <c r="AR348" i="3"/>
  <c r="BV348" i="3" s="1"/>
  <c r="AP348" i="3"/>
  <c r="AO348" i="3"/>
  <c r="BE389" i="3"/>
  <c r="BD389" i="3"/>
  <c r="CN389" i="3" s="1"/>
  <c r="BB389" i="3"/>
  <c r="BA389" i="3"/>
  <c r="CB389" i="3" s="1"/>
  <c r="AY389" i="3"/>
  <c r="AX389" i="3"/>
  <c r="AV389" i="3"/>
  <c r="AU389" i="3"/>
  <c r="AS389" i="3"/>
  <c r="AR389" i="3"/>
  <c r="BV389" i="3" s="1"/>
  <c r="AP389" i="3"/>
  <c r="AO389" i="3"/>
  <c r="BG389" i="3" s="1"/>
  <c r="BE174" i="3"/>
  <c r="BD174" i="3"/>
  <c r="CN174" i="3" s="1"/>
  <c r="BB174" i="3"/>
  <c r="BA174" i="3"/>
  <c r="BY174" i="3" s="1"/>
  <c r="AY174" i="3"/>
  <c r="AX174" i="3"/>
  <c r="BQ174" i="3" s="1"/>
  <c r="AV174" i="3"/>
  <c r="AU174" i="3"/>
  <c r="CH174" i="3" s="1"/>
  <c r="AS174" i="3"/>
  <c r="AR174" i="3"/>
  <c r="BV174" i="3" s="1"/>
  <c r="AP174" i="3"/>
  <c r="AO174" i="3"/>
  <c r="BK174" i="3" s="1"/>
  <c r="BE346" i="3"/>
  <c r="BD346" i="3"/>
  <c r="CN346" i="3" s="1"/>
  <c r="BB346" i="3"/>
  <c r="BA346" i="3"/>
  <c r="AY346" i="3"/>
  <c r="AX346" i="3"/>
  <c r="BP346" i="3" s="1"/>
  <c r="AV346" i="3"/>
  <c r="AU346" i="3"/>
  <c r="CE346" i="3" s="1"/>
  <c r="AS346" i="3"/>
  <c r="AR346" i="3"/>
  <c r="BS346" i="3" s="1"/>
  <c r="AP346" i="3"/>
  <c r="AO346" i="3"/>
  <c r="BE336" i="3"/>
  <c r="BD336" i="3"/>
  <c r="CN336" i="3" s="1"/>
  <c r="BB336" i="3"/>
  <c r="BA336" i="3"/>
  <c r="AY336" i="3"/>
  <c r="AX336" i="3"/>
  <c r="AV336" i="3"/>
  <c r="AU336" i="3"/>
  <c r="CH336" i="3" s="1"/>
  <c r="AS336" i="3"/>
  <c r="AR336" i="3"/>
  <c r="BV336" i="3" s="1"/>
  <c r="AP336" i="3"/>
  <c r="AO336" i="3"/>
  <c r="BE303" i="3"/>
  <c r="BD303" i="3"/>
  <c r="CN303" i="3" s="1"/>
  <c r="BB303" i="3"/>
  <c r="BA303" i="3"/>
  <c r="AY303" i="3"/>
  <c r="AX303" i="3"/>
  <c r="BP303" i="3" s="1"/>
  <c r="AV303" i="3"/>
  <c r="AU303" i="3"/>
  <c r="CE303" i="3" s="1"/>
  <c r="AS303" i="3"/>
  <c r="AR303" i="3"/>
  <c r="AP303" i="3"/>
  <c r="AO303" i="3"/>
  <c r="BE152" i="3"/>
  <c r="BD152" i="3"/>
  <c r="CN152" i="3" s="1"/>
  <c r="BB152" i="3"/>
  <c r="BA152" i="3"/>
  <c r="AY152" i="3"/>
  <c r="AX152" i="3"/>
  <c r="AV152" i="3"/>
  <c r="AU152" i="3"/>
  <c r="CH152" i="3" s="1"/>
  <c r="AS152" i="3"/>
  <c r="AR152" i="3"/>
  <c r="BV152" i="3" s="1"/>
  <c r="AP152" i="3"/>
  <c r="AO152" i="3"/>
  <c r="CE345" i="3"/>
  <c r="BE345" i="3"/>
  <c r="BD345" i="3"/>
  <c r="CN345" i="3" s="1"/>
  <c r="BB345" i="3"/>
  <c r="BA345" i="3"/>
  <c r="AY345" i="3"/>
  <c r="AX345" i="3"/>
  <c r="BP345" i="3" s="1"/>
  <c r="AV345" i="3"/>
  <c r="AU345" i="3"/>
  <c r="AS345" i="3"/>
  <c r="AR345" i="3"/>
  <c r="BT345" i="3" s="1"/>
  <c r="AP345" i="3"/>
  <c r="AO345" i="3"/>
  <c r="BP369" i="3"/>
  <c r="BE369" i="3"/>
  <c r="BD369" i="3"/>
  <c r="CN369" i="3" s="1"/>
  <c r="BB369" i="3"/>
  <c r="BA369" i="3"/>
  <c r="AY369" i="3"/>
  <c r="AX369" i="3"/>
  <c r="BN369" i="3" s="1"/>
  <c r="AV369" i="3"/>
  <c r="AU369" i="3"/>
  <c r="AS369" i="3"/>
  <c r="AR369" i="3"/>
  <c r="BV369" i="3" s="1"/>
  <c r="AP369" i="3"/>
  <c r="AO369" i="3"/>
  <c r="BK334" i="3"/>
  <c r="BE334" i="3"/>
  <c r="BD334" i="3"/>
  <c r="CN334" i="3" s="1"/>
  <c r="BB334" i="3"/>
  <c r="BA334" i="3"/>
  <c r="CB334" i="3" s="1"/>
  <c r="AY334" i="3"/>
  <c r="AX334" i="3"/>
  <c r="AV334" i="3"/>
  <c r="AU334" i="3"/>
  <c r="CE334" i="3" s="1"/>
  <c r="AS334" i="3"/>
  <c r="AR334" i="3"/>
  <c r="BT334" i="3" s="1"/>
  <c r="AP334" i="3"/>
  <c r="AO334" i="3"/>
  <c r="BH334" i="3" s="1"/>
  <c r="BE274" i="3"/>
  <c r="BD274" i="3"/>
  <c r="BB274" i="3"/>
  <c r="BA274" i="3"/>
  <c r="AY274" i="3"/>
  <c r="AX274" i="3"/>
  <c r="BN274" i="3" s="1"/>
  <c r="AV274" i="3"/>
  <c r="AU274" i="3"/>
  <c r="AS274" i="3"/>
  <c r="AR274" i="3"/>
  <c r="AP274" i="3"/>
  <c r="AO274" i="3"/>
  <c r="BE171" i="3"/>
  <c r="BD171" i="3"/>
  <c r="BB171" i="3"/>
  <c r="BA171" i="3"/>
  <c r="CB171" i="3" s="1"/>
  <c r="AY171" i="3"/>
  <c r="AX171" i="3"/>
  <c r="BP171" i="3" s="1"/>
  <c r="AV171" i="3"/>
  <c r="AU171" i="3"/>
  <c r="CE171" i="3" s="1"/>
  <c r="AS171" i="3"/>
  <c r="AR171" i="3"/>
  <c r="AP171" i="3"/>
  <c r="AO171" i="3"/>
  <c r="BH171" i="3" s="1"/>
  <c r="BE340" i="3"/>
  <c r="BD340" i="3"/>
  <c r="CN340" i="3" s="1"/>
  <c r="BB340" i="3"/>
  <c r="BA340" i="3"/>
  <c r="AY340" i="3"/>
  <c r="AX340" i="3"/>
  <c r="BN340" i="3" s="1"/>
  <c r="AV340" i="3"/>
  <c r="AU340" i="3"/>
  <c r="CH340" i="3" s="1"/>
  <c r="AS340" i="3"/>
  <c r="AR340" i="3"/>
  <c r="BV340" i="3" s="1"/>
  <c r="AP340" i="3"/>
  <c r="AO340" i="3"/>
  <c r="BE133" i="3"/>
  <c r="BD133" i="3"/>
  <c r="BB133" i="3"/>
  <c r="BA133" i="3"/>
  <c r="AY133" i="3"/>
  <c r="AX133" i="3"/>
  <c r="AV133" i="3"/>
  <c r="AU133" i="3"/>
  <c r="CE133" i="3" s="1"/>
  <c r="AS133" i="3"/>
  <c r="AR133" i="3"/>
  <c r="AP133" i="3"/>
  <c r="AO133" i="3"/>
  <c r="BP173" i="3"/>
  <c r="BE173" i="3"/>
  <c r="BD173" i="3"/>
  <c r="CN173" i="3" s="1"/>
  <c r="BB173" i="3"/>
  <c r="BA173" i="3"/>
  <c r="AY173" i="3"/>
  <c r="AX173" i="3"/>
  <c r="BQ173" i="3" s="1"/>
  <c r="AV173" i="3"/>
  <c r="AU173" i="3"/>
  <c r="CH173" i="3" s="1"/>
  <c r="AS173" i="3"/>
  <c r="AR173" i="3"/>
  <c r="BV173" i="3" s="1"/>
  <c r="AP173" i="3"/>
  <c r="AO173" i="3"/>
  <c r="BN119" i="3"/>
  <c r="BE119" i="3"/>
  <c r="BD119" i="3"/>
  <c r="CN119" i="3" s="1"/>
  <c r="BB119" i="3"/>
  <c r="BA119" i="3"/>
  <c r="AY119" i="3"/>
  <c r="AX119" i="3"/>
  <c r="BP119" i="3" s="1"/>
  <c r="AV119" i="3"/>
  <c r="AU119" i="3"/>
  <c r="CE119" i="3" s="1"/>
  <c r="AS119" i="3"/>
  <c r="AR119" i="3"/>
  <c r="BT119" i="3" s="1"/>
  <c r="AP119" i="3"/>
  <c r="AO119" i="3"/>
  <c r="BK119" i="3" s="1"/>
  <c r="BP168" i="3"/>
  <c r="BE168" i="3"/>
  <c r="BD168" i="3"/>
  <c r="CN168" i="3" s="1"/>
  <c r="BB168" i="3"/>
  <c r="BA168" i="3"/>
  <c r="AY168" i="3"/>
  <c r="AX168" i="3"/>
  <c r="BN168" i="3" s="1"/>
  <c r="AV168" i="3"/>
  <c r="AU168" i="3"/>
  <c r="AS168" i="3"/>
  <c r="AR168" i="3"/>
  <c r="BV168" i="3" s="1"/>
  <c r="AP168" i="3"/>
  <c r="AO168" i="3"/>
  <c r="BZ312" i="3"/>
  <c r="BK312" i="3"/>
  <c r="BG312" i="3"/>
  <c r="BE312" i="3"/>
  <c r="BD312" i="3"/>
  <c r="CN312" i="3" s="1"/>
  <c r="BB312" i="3"/>
  <c r="BA312" i="3"/>
  <c r="CB312" i="3" s="1"/>
  <c r="AY312" i="3"/>
  <c r="AX312" i="3"/>
  <c r="AV312" i="3"/>
  <c r="AU312" i="3"/>
  <c r="CE312" i="3" s="1"/>
  <c r="AS312" i="3"/>
  <c r="AR312" i="3"/>
  <c r="BT312" i="3" s="1"/>
  <c r="AP312" i="3"/>
  <c r="AO312" i="3"/>
  <c r="BH312" i="3" s="1"/>
  <c r="BE238" i="3"/>
  <c r="BD238" i="3"/>
  <c r="BB238" i="3"/>
  <c r="BA238" i="3"/>
  <c r="AY238" i="3"/>
  <c r="AX238" i="3"/>
  <c r="BN238" i="3" s="1"/>
  <c r="AV238" i="3"/>
  <c r="AU238" i="3"/>
  <c r="AS238" i="3"/>
  <c r="AR238" i="3"/>
  <c r="AP238" i="3"/>
  <c r="AO238" i="3"/>
  <c r="BE162" i="3"/>
  <c r="BD162" i="3"/>
  <c r="BB162" i="3"/>
  <c r="BA162" i="3"/>
  <c r="CB162" i="3" s="1"/>
  <c r="AY162" i="3"/>
  <c r="AX162" i="3"/>
  <c r="BP162" i="3" s="1"/>
  <c r="AV162" i="3"/>
  <c r="AU162" i="3"/>
  <c r="CE162" i="3" s="1"/>
  <c r="AS162" i="3"/>
  <c r="AR162" i="3"/>
  <c r="AP162" i="3"/>
  <c r="AO162" i="3"/>
  <c r="BH162" i="3" s="1"/>
  <c r="BE226" i="3"/>
  <c r="BD226" i="3"/>
  <c r="CN226" i="3" s="1"/>
  <c r="BB226" i="3"/>
  <c r="BA226" i="3"/>
  <c r="AY226" i="3"/>
  <c r="AX226" i="3"/>
  <c r="BN226" i="3" s="1"/>
  <c r="AV226" i="3"/>
  <c r="AU226" i="3"/>
  <c r="CH226" i="3" s="1"/>
  <c r="AS226" i="3"/>
  <c r="AR226" i="3"/>
  <c r="AP226" i="3"/>
  <c r="AO226" i="3"/>
  <c r="BE367" i="3"/>
  <c r="BD367" i="3"/>
  <c r="BB367" i="3"/>
  <c r="BA367" i="3"/>
  <c r="AY367" i="3"/>
  <c r="AX367" i="3"/>
  <c r="BP367" i="3" s="1"/>
  <c r="AV367" i="3"/>
  <c r="AU367" i="3"/>
  <c r="CE367" i="3" s="1"/>
  <c r="AS367" i="3"/>
  <c r="AR367" i="3"/>
  <c r="AP367" i="3"/>
  <c r="AO367" i="3"/>
  <c r="BT141" i="3"/>
  <c r="BE141" i="3"/>
  <c r="BD141" i="3"/>
  <c r="CN141" i="3" s="1"/>
  <c r="BB141" i="3"/>
  <c r="BA141" i="3"/>
  <c r="AY141" i="3"/>
  <c r="AX141" i="3"/>
  <c r="AV141" i="3"/>
  <c r="AU141" i="3"/>
  <c r="CH141" i="3" s="1"/>
  <c r="AS141" i="3"/>
  <c r="AR141" i="3"/>
  <c r="BV141" i="3" s="1"/>
  <c r="AP141" i="3"/>
  <c r="AO141" i="3"/>
  <c r="CL353" i="3"/>
  <c r="BE353" i="3"/>
  <c r="BD353" i="3"/>
  <c r="CN353" i="3" s="1"/>
  <c r="BB353" i="3"/>
  <c r="BA353" i="3"/>
  <c r="AY353" i="3"/>
  <c r="AX353" i="3"/>
  <c r="BP353" i="3" s="1"/>
  <c r="AV353" i="3"/>
  <c r="AU353" i="3"/>
  <c r="CE353" i="3" s="1"/>
  <c r="AS353" i="3"/>
  <c r="AR353" i="3"/>
  <c r="BT353" i="3" s="1"/>
  <c r="AP353" i="3"/>
  <c r="AO353" i="3"/>
  <c r="BK353" i="3" s="1"/>
  <c r="CO296" i="3"/>
  <c r="BE296" i="3"/>
  <c r="BD296" i="3"/>
  <c r="CN296" i="3" s="1"/>
  <c r="BB296" i="3"/>
  <c r="BA296" i="3"/>
  <c r="AY296" i="3"/>
  <c r="AX296" i="3"/>
  <c r="BN296" i="3" s="1"/>
  <c r="AV296" i="3"/>
  <c r="AU296" i="3"/>
  <c r="AS296" i="3"/>
  <c r="AR296" i="3"/>
  <c r="BV296" i="3" s="1"/>
  <c r="AP296" i="3"/>
  <c r="AO296" i="3"/>
  <c r="CE321" i="3"/>
  <c r="BE321" i="3"/>
  <c r="BD321" i="3"/>
  <c r="CN321" i="3" s="1"/>
  <c r="BB321" i="3"/>
  <c r="BA321" i="3"/>
  <c r="CB321" i="3" s="1"/>
  <c r="AY321" i="3"/>
  <c r="AX321" i="3"/>
  <c r="AV321" i="3"/>
  <c r="AU321" i="3"/>
  <c r="AS321" i="3"/>
  <c r="AR321" i="3"/>
  <c r="BT321" i="3" s="1"/>
  <c r="AP321" i="3"/>
  <c r="AO321" i="3"/>
  <c r="BH321" i="3" s="1"/>
  <c r="BE184" i="3"/>
  <c r="BD184" i="3"/>
  <c r="CK184" i="3" s="1"/>
  <c r="BB184" i="3"/>
  <c r="BA184" i="3"/>
  <c r="BY184" i="3" s="1"/>
  <c r="AY184" i="3"/>
  <c r="AX184" i="3"/>
  <c r="BN184" i="3" s="1"/>
  <c r="AV184" i="3"/>
  <c r="AU184" i="3"/>
  <c r="CH184" i="3" s="1"/>
  <c r="AS184" i="3"/>
  <c r="AR184" i="3"/>
  <c r="AP184" i="3"/>
  <c r="AO184" i="3"/>
  <c r="BE245" i="3"/>
  <c r="BD245" i="3"/>
  <c r="CN245" i="3" s="1"/>
  <c r="BB245" i="3"/>
  <c r="BA245" i="3"/>
  <c r="CB245" i="3" s="1"/>
  <c r="AY245" i="3"/>
  <c r="AX245" i="3"/>
  <c r="BP245" i="3" s="1"/>
  <c r="AV245" i="3"/>
  <c r="AU245" i="3"/>
  <c r="CE245" i="3" s="1"/>
  <c r="AS245" i="3"/>
  <c r="AR245" i="3"/>
  <c r="AP245" i="3"/>
  <c r="AO245" i="3"/>
  <c r="BH245" i="3" s="1"/>
  <c r="BE347" i="3"/>
  <c r="BD347" i="3"/>
  <c r="BB347" i="3"/>
  <c r="BA347" i="3"/>
  <c r="AY347" i="3"/>
  <c r="AX347" i="3"/>
  <c r="BN347" i="3" s="1"/>
  <c r="AV347" i="3"/>
  <c r="AU347" i="3"/>
  <c r="CH347" i="3" s="1"/>
  <c r="AS347" i="3"/>
  <c r="AR347" i="3"/>
  <c r="AP347" i="3"/>
  <c r="AO347" i="3"/>
  <c r="BE397" i="3"/>
  <c r="BD397" i="3"/>
  <c r="BB397" i="3"/>
  <c r="BA397" i="3"/>
  <c r="CB397" i="3" s="1"/>
  <c r="AY397" i="3"/>
  <c r="AX397" i="3"/>
  <c r="BP397" i="3" s="1"/>
  <c r="AV397" i="3"/>
  <c r="AU397" i="3"/>
  <c r="CE397" i="3" s="1"/>
  <c r="AS397" i="3"/>
  <c r="AR397" i="3"/>
  <c r="BT397" i="3" s="1"/>
  <c r="AP397" i="3"/>
  <c r="AO397" i="3"/>
  <c r="BH397" i="3" s="1"/>
  <c r="CC176" i="3"/>
  <c r="BW176" i="3"/>
  <c r="BE176" i="3"/>
  <c r="BD176" i="3"/>
  <c r="BB176" i="3"/>
  <c r="BA176" i="3"/>
  <c r="BY176" i="3" s="1"/>
  <c r="AY176" i="3"/>
  <c r="AX176" i="3"/>
  <c r="BN176" i="3" s="1"/>
  <c r="AV176" i="3"/>
  <c r="AU176" i="3"/>
  <c r="AS176" i="3"/>
  <c r="AR176" i="3"/>
  <c r="AP176" i="3"/>
  <c r="AO176" i="3"/>
  <c r="BE192" i="3"/>
  <c r="BD192" i="3"/>
  <c r="BB192" i="3"/>
  <c r="BA192" i="3"/>
  <c r="AY192" i="3"/>
  <c r="AX192" i="3"/>
  <c r="AV192" i="3"/>
  <c r="AU192" i="3"/>
  <c r="CI192" i="3" s="1"/>
  <c r="AS192" i="3"/>
  <c r="AR192" i="3"/>
  <c r="AP192" i="3"/>
  <c r="AO192" i="3"/>
  <c r="BW251" i="3"/>
  <c r="BE251" i="3"/>
  <c r="BD251" i="3"/>
  <c r="CN251" i="3" s="1"/>
  <c r="BB251" i="3"/>
  <c r="BA251" i="3"/>
  <c r="AY251" i="3"/>
  <c r="AX251" i="3"/>
  <c r="AV251" i="3"/>
  <c r="AU251" i="3"/>
  <c r="CH251" i="3" s="1"/>
  <c r="AS251" i="3"/>
  <c r="AR251" i="3"/>
  <c r="BV251" i="3" s="1"/>
  <c r="AP251" i="3"/>
  <c r="AO251" i="3"/>
  <c r="CL368" i="3"/>
  <c r="BE368" i="3"/>
  <c r="BD368" i="3"/>
  <c r="CN368" i="3" s="1"/>
  <c r="BB368" i="3"/>
  <c r="BA368" i="3"/>
  <c r="CB368" i="3" s="1"/>
  <c r="AY368" i="3"/>
  <c r="AX368" i="3"/>
  <c r="AV368" i="3"/>
  <c r="AU368" i="3"/>
  <c r="AS368" i="3"/>
  <c r="AR368" i="3"/>
  <c r="BT368" i="3" s="1"/>
  <c r="AP368" i="3"/>
  <c r="AO368" i="3"/>
  <c r="BH368" i="3" s="1"/>
  <c r="CI320" i="3"/>
  <c r="BE320" i="3"/>
  <c r="BD320" i="3"/>
  <c r="BB320" i="3"/>
  <c r="BA320" i="3"/>
  <c r="AY320" i="3"/>
  <c r="AX320" i="3"/>
  <c r="BN320" i="3" s="1"/>
  <c r="AV320" i="3"/>
  <c r="AU320" i="3"/>
  <c r="CH320" i="3" s="1"/>
  <c r="AS320" i="3"/>
  <c r="AR320" i="3"/>
  <c r="BW320" i="3" s="1"/>
  <c r="AP320" i="3"/>
  <c r="AO320" i="3"/>
  <c r="CE153" i="3"/>
  <c r="BE153" i="3"/>
  <c r="BD153" i="3"/>
  <c r="BB153" i="3"/>
  <c r="BA153" i="3"/>
  <c r="AY153" i="3"/>
  <c r="AX153" i="3"/>
  <c r="BQ153" i="3" s="1"/>
  <c r="AV153" i="3"/>
  <c r="AU153" i="3"/>
  <c r="CF153" i="3" s="1"/>
  <c r="AS153" i="3"/>
  <c r="AR153" i="3"/>
  <c r="BT153" i="3" s="1"/>
  <c r="AP153" i="3"/>
  <c r="AO153" i="3"/>
  <c r="CF164" i="3"/>
  <c r="BE164" i="3"/>
  <c r="BD164" i="3"/>
  <c r="BB164" i="3"/>
  <c r="BA164" i="3"/>
  <c r="CC164" i="3" s="1"/>
  <c r="AY164" i="3"/>
  <c r="AX164" i="3"/>
  <c r="BQ164" i="3" s="1"/>
  <c r="AV164" i="3"/>
  <c r="AU164" i="3"/>
  <c r="AS164" i="3"/>
  <c r="AR164" i="3"/>
  <c r="AP164" i="3"/>
  <c r="AO164" i="3"/>
  <c r="BK164" i="3" s="1"/>
  <c r="BN243" i="3"/>
  <c r="BE243" i="3"/>
  <c r="BD243" i="3"/>
  <c r="CO243" i="3" s="1"/>
  <c r="BB243" i="3"/>
  <c r="BA243" i="3"/>
  <c r="BZ243" i="3" s="1"/>
  <c r="AY243" i="3"/>
  <c r="AX243" i="3"/>
  <c r="BM243" i="3" s="1"/>
  <c r="AV243" i="3"/>
  <c r="AU243" i="3"/>
  <c r="CI243" i="3" s="1"/>
  <c r="AS243" i="3"/>
  <c r="AR243" i="3"/>
  <c r="BW243" i="3" s="1"/>
  <c r="AP243" i="3"/>
  <c r="AO243" i="3"/>
  <c r="BG421" i="3"/>
  <c r="BE421" i="3"/>
  <c r="BD421" i="3"/>
  <c r="CO421" i="3" s="1"/>
  <c r="BB421" i="3"/>
  <c r="BA421" i="3"/>
  <c r="CC421" i="3" s="1"/>
  <c r="AY421" i="3"/>
  <c r="AX421" i="3"/>
  <c r="BQ421" i="3" s="1"/>
  <c r="AV421" i="3"/>
  <c r="AU421" i="3"/>
  <c r="CE421" i="3" s="1"/>
  <c r="AS421" i="3"/>
  <c r="AR421" i="3"/>
  <c r="AP421" i="3"/>
  <c r="AO421" i="3"/>
  <c r="BK421" i="3" s="1"/>
  <c r="BE319" i="3"/>
  <c r="BD319" i="3"/>
  <c r="CO319" i="3" s="1"/>
  <c r="BB319" i="3"/>
  <c r="BA319" i="3"/>
  <c r="BZ319" i="3" s="1"/>
  <c r="AY319" i="3"/>
  <c r="AX319" i="3"/>
  <c r="BQ319" i="3" s="1"/>
  <c r="AV319" i="3"/>
  <c r="AU319" i="3"/>
  <c r="CI319" i="3" s="1"/>
  <c r="AS319" i="3"/>
  <c r="AR319" i="3"/>
  <c r="BW319" i="3" s="1"/>
  <c r="AP319" i="3"/>
  <c r="AO319" i="3"/>
  <c r="BH163" i="3"/>
  <c r="BE163" i="3"/>
  <c r="BD163" i="3"/>
  <c r="BB163" i="3"/>
  <c r="BA163" i="3"/>
  <c r="CC163" i="3" s="1"/>
  <c r="AY163" i="3"/>
  <c r="AX163" i="3"/>
  <c r="BQ163" i="3" s="1"/>
  <c r="AV163" i="3"/>
  <c r="AU163" i="3"/>
  <c r="CE163" i="3" s="1"/>
  <c r="AS163" i="3"/>
  <c r="AR163" i="3"/>
  <c r="BW163" i="3" s="1"/>
  <c r="AP163" i="3"/>
  <c r="AO163" i="3"/>
  <c r="BK163" i="3" s="1"/>
  <c r="BN154" i="3"/>
  <c r="BM154" i="3"/>
  <c r="BE154" i="3"/>
  <c r="BD154" i="3"/>
  <c r="CO154" i="3" s="1"/>
  <c r="BB154" i="3"/>
  <c r="BA154" i="3"/>
  <c r="AY154" i="3"/>
  <c r="AX154" i="3"/>
  <c r="BQ154" i="3" s="1"/>
  <c r="AV154" i="3"/>
  <c r="AU154" i="3"/>
  <c r="CI154" i="3" s="1"/>
  <c r="AS154" i="3"/>
  <c r="AR154" i="3"/>
  <c r="BW154" i="3" s="1"/>
  <c r="AP154" i="3"/>
  <c r="AO154" i="3"/>
  <c r="BJ310" i="3"/>
  <c r="BG310" i="3"/>
  <c r="BE310" i="3"/>
  <c r="BD310" i="3"/>
  <c r="BB310" i="3"/>
  <c r="BA310" i="3"/>
  <c r="CC310" i="3" s="1"/>
  <c r="AY310" i="3"/>
  <c r="AX310" i="3"/>
  <c r="BQ310" i="3" s="1"/>
  <c r="AV310" i="3"/>
  <c r="AU310" i="3"/>
  <c r="CE310" i="3" s="1"/>
  <c r="AS310" i="3"/>
  <c r="AR310" i="3"/>
  <c r="BW310" i="3" s="1"/>
  <c r="AP310" i="3"/>
  <c r="AO310" i="3"/>
  <c r="BK310" i="3" s="1"/>
  <c r="BN94" i="3"/>
  <c r="BE94" i="3"/>
  <c r="BD94" i="3"/>
  <c r="CO94" i="3" s="1"/>
  <c r="BB94" i="3"/>
  <c r="BA94" i="3"/>
  <c r="AY94" i="3"/>
  <c r="AX94" i="3"/>
  <c r="BQ94" i="3" s="1"/>
  <c r="AV94" i="3"/>
  <c r="AU94" i="3"/>
  <c r="CI94" i="3" s="1"/>
  <c r="AS94" i="3"/>
  <c r="AR94" i="3"/>
  <c r="BW94" i="3" s="1"/>
  <c r="AP94" i="3"/>
  <c r="AO94" i="3"/>
  <c r="BE253" i="3"/>
  <c r="BD253" i="3"/>
  <c r="BB253" i="3"/>
  <c r="BA253" i="3"/>
  <c r="CC253" i="3" s="1"/>
  <c r="AY253" i="3"/>
  <c r="AX253" i="3"/>
  <c r="BQ253" i="3" s="1"/>
  <c r="AV253" i="3"/>
  <c r="AU253" i="3"/>
  <c r="CE253" i="3" s="1"/>
  <c r="AS253" i="3"/>
  <c r="AR253" i="3"/>
  <c r="BT253" i="3" s="1"/>
  <c r="AP253" i="3"/>
  <c r="AO253" i="3"/>
  <c r="BE202" i="3"/>
  <c r="BD202" i="3"/>
  <c r="CO202" i="3" s="1"/>
  <c r="BB202" i="3"/>
  <c r="BA202" i="3"/>
  <c r="BZ202" i="3" s="1"/>
  <c r="AY202" i="3"/>
  <c r="AX202" i="3"/>
  <c r="BQ202" i="3" s="1"/>
  <c r="AV202" i="3"/>
  <c r="AU202" i="3"/>
  <c r="CI202" i="3" s="1"/>
  <c r="AS202" i="3"/>
  <c r="AR202" i="3"/>
  <c r="BW202" i="3" s="1"/>
  <c r="AP202" i="3"/>
  <c r="AO202" i="3"/>
  <c r="BE275" i="3"/>
  <c r="BD275" i="3"/>
  <c r="BB275" i="3"/>
  <c r="BA275" i="3"/>
  <c r="CC275" i="3" s="1"/>
  <c r="AY275" i="3"/>
  <c r="AX275" i="3"/>
  <c r="BQ275" i="3" s="1"/>
  <c r="AV275" i="3"/>
  <c r="AU275" i="3"/>
  <c r="CE275" i="3" s="1"/>
  <c r="AS275" i="3"/>
  <c r="AR275" i="3"/>
  <c r="BS275" i="3" s="1"/>
  <c r="AP275" i="3"/>
  <c r="AO275" i="3"/>
  <c r="BE354" i="3"/>
  <c r="BD354" i="3"/>
  <c r="BB354" i="3"/>
  <c r="BA354" i="3"/>
  <c r="AY354" i="3"/>
  <c r="AX354" i="3"/>
  <c r="BQ354" i="3" s="1"/>
  <c r="AV354" i="3"/>
  <c r="AU354" i="3"/>
  <c r="CI354" i="3" s="1"/>
  <c r="AS354" i="3"/>
  <c r="AR354" i="3"/>
  <c r="BW354" i="3" s="1"/>
  <c r="AP354" i="3"/>
  <c r="AO354" i="3"/>
  <c r="BW252" i="3"/>
  <c r="BE252" i="3"/>
  <c r="BD252" i="3"/>
  <c r="BB252" i="3"/>
  <c r="BA252" i="3"/>
  <c r="CC252" i="3" s="1"/>
  <c r="AY252" i="3"/>
  <c r="AX252" i="3"/>
  <c r="BQ252" i="3" s="1"/>
  <c r="AV252" i="3"/>
  <c r="AU252" i="3"/>
  <c r="CF252" i="3" s="1"/>
  <c r="AS252" i="3"/>
  <c r="AR252" i="3"/>
  <c r="BS252" i="3" s="1"/>
  <c r="AP252" i="3"/>
  <c r="AO252" i="3"/>
  <c r="BK252" i="3" s="1"/>
  <c r="BE227" i="3"/>
  <c r="BD227" i="3"/>
  <c r="CO227" i="3" s="1"/>
  <c r="BB227" i="3"/>
  <c r="BA227" i="3"/>
  <c r="BZ227" i="3" s="1"/>
  <c r="AY227" i="3"/>
  <c r="AX227" i="3"/>
  <c r="BP227" i="3" s="1"/>
  <c r="AV227" i="3"/>
  <c r="AU227" i="3"/>
  <c r="CI227" i="3" s="1"/>
  <c r="AS227" i="3"/>
  <c r="AR227" i="3"/>
  <c r="BW227" i="3" s="1"/>
  <c r="AP227" i="3"/>
  <c r="AO227" i="3"/>
  <c r="CK266" i="3"/>
  <c r="BE266" i="3"/>
  <c r="BD266" i="3"/>
  <c r="BB266" i="3"/>
  <c r="BA266" i="3"/>
  <c r="CC266" i="3" s="1"/>
  <c r="AY266" i="3"/>
  <c r="AX266" i="3"/>
  <c r="BQ266" i="3" s="1"/>
  <c r="AV266" i="3"/>
  <c r="AU266" i="3"/>
  <c r="AS266" i="3"/>
  <c r="AR266" i="3"/>
  <c r="BW266" i="3" s="1"/>
  <c r="AP266" i="3"/>
  <c r="AO266" i="3"/>
  <c r="BK266" i="3" s="1"/>
  <c r="CK259" i="3"/>
  <c r="BE259" i="3"/>
  <c r="BD259" i="3"/>
  <c r="CO259" i="3" s="1"/>
  <c r="BB259" i="3"/>
  <c r="BA259" i="3"/>
  <c r="AY259" i="3"/>
  <c r="AX259" i="3"/>
  <c r="BQ259" i="3" s="1"/>
  <c r="AV259" i="3"/>
  <c r="AU259" i="3"/>
  <c r="CI259" i="3" s="1"/>
  <c r="AS259" i="3"/>
  <c r="AR259" i="3"/>
  <c r="BW259" i="3" s="1"/>
  <c r="AP259" i="3"/>
  <c r="AO259" i="3"/>
  <c r="BE138" i="3"/>
  <c r="BD138" i="3"/>
  <c r="CN138" i="3" s="1"/>
  <c r="BB138" i="3"/>
  <c r="BA138" i="3"/>
  <c r="CC138" i="3" s="1"/>
  <c r="AY138" i="3"/>
  <c r="AX138" i="3"/>
  <c r="BQ138" i="3" s="1"/>
  <c r="AV138" i="3"/>
  <c r="AU138" i="3"/>
  <c r="CF138" i="3" s="1"/>
  <c r="AS138" i="3"/>
  <c r="AR138" i="3"/>
  <c r="BV138" i="3" s="1"/>
  <c r="AP138" i="3"/>
  <c r="AO138" i="3"/>
  <c r="BK138" i="3" s="1"/>
  <c r="BQ271" i="3"/>
  <c r="BE271" i="3"/>
  <c r="BD271" i="3"/>
  <c r="CO271" i="3" s="1"/>
  <c r="BB271" i="3"/>
  <c r="BA271" i="3"/>
  <c r="BZ271" i="3" s="1"/>
  <c r="AY271" i="3"/>
  <c r="AX271" i="3"/>
  <c r="BP271" i="3" s="1"/>
  <c r="AV271" i="3"/>
  <c r="AU271" i="3"/>
  <c r="CI271" i="3" s="1"/>
  <c r="AS271" i="3"/>
  <c r="AR271" i="3"/>
  <c r="BW271" i="3" s="1"/>
  <c r="AP271" i="3"/>
  <c r="AO271" i="3"/>
  <c r="BE92" i="3"/>
  <c r="BD92" i="3"/>
  <c r="CN92" i="3" s="1"/>
  <c r="BB92" i="3"/>
  <c r="BA92" i="3"/>
  <c r="CC92" i="3" s="1"/>
  <c r="AY92" i="3"/>
  <c r="AX92" i="3"/>
  <c r="BQ92" i="3" s="1"/>
  <c r="AV92" i="3"/>
  <c r="AU92" i="3"/>
  <c r="AS92" i="3"/>
  <c r="AR92" i="3"/>
  <c r="BW92" i="3" s="1"/>
  <c r="AP92" i="3"/>
  <c r="AO92" i="3"/>
  <c r="BK92" i="3" s="1"/>
  <c r="BQ19" i="3"/>
  <c r="BE19" i="3"/>
  <c r="BD19" i="3"/>
  <c r="BB19" i="3"/>
  <c r="BA19" i="3"/>
  <c r="AY19" i="3"/>
  <c r="AX19" i="3"/>
  <c r="BP19" i="3" s="1"/>
  <c r="AV19" i="3"/>
  <c r="AU19" i="3"/>
  <c r="CI19" i="3" s="1"/>
  <c r="AS19" i="3"/>
  <c r="AR19" i="3"/>
  <c r="BW19" i="3" s="1"/>
  <c r="AP19" i="3"/>
  <c r="AO19" i="3"/>
  <c r="BE22" i="3"/>
  <c r="BD22" i="3"/>
  <c r="CN22" i="3" s="1"/>
  <c r="BB22" i="3"/>
  <c r="BA22" i="3"/>
  <c r="CC22" i="3" s="1"/>
  <c r="AY22" i="3"/>
  <c r="AX22" i="3"/>
  <c r="BQ22" i="3" s="1"/>
  <c r="AV22" i="3"/>
  <c r="AU22" i="3"/>
  <c r="CF22" i="3" s="1"/>
  <c r="AS22" i="3"/>
  <c r="AR22" i="3"/>
  <c r="BW22" i="3" s="1"/>
  <c r="AP22" i="3"/>
  <c r="AO22" i="3"/>
  <c r="BK22" i="3" s="1"/>
  <c r="BE128" i="3"/>
  <c r="BD128" i="3"/>
  <c r="BB128" i="3"/>
  <c r="BA128" i="3"/>
  <c r="AY128" i="3"/>
  <c r="AX128" i="3"/>
  <c r="BQ128" i="3" s="1"/>
  <c r="AV128" i="3"/>
  <c r="AU128" i="3"/>
  <c r="CI128" i="3" s="1"/>
  <c r="AS128" i="3"/>
  <c r="AR128" i="3"/>
  <c r="BW128" i="3" s="1"/>
  <c r="AP128" i="3"/>
  <c r="AO128" i="3"/>
  <c r="BE13" i="3"/>
  <c r="BD13" i="3"/>
  <c r="BB13" i="3"/>
  <c r="BA13" i="3"/>
  <c r="CC13" i="3" s="1"/>
  <c r="AY13" i="3"/>
  <c r="AX13" i="3"/>
  <c r="BQ13" i="3" s="1"/>
  <c r="AV13" i="3"/>
  <c r="AU13" i="3"/>
  <c r="AS13" i="3"/>
  <c r="AR13" i="3"/>
  <c r="AP13" i="3"/>
  <c r="AO13" i="3"/>
  <c r="BE24" i="3"/>
  <c r="BD24" i="3"/>
  <c r="CN24" i="3" s="1"/>
  <c r="BB24" i="3"/>
  <c r="BA24" i="3"/>
  <c r="BZ24" i="3" s="1"/>
  <c r="AY24" i="3"/>
  <c r="AX24" i="3"/>
  <c r="BQ24" i="3" s="1"/>
  <c r="AV24" i="3"/>
  <c r="AU24" i="3"/>
  <c r="CI24" i="3" s="1"/>
  <c r="AS24" i="3"/>
  <c r="AR24" i="3"/>
  <c r="BW24" i="3" s="1"/>
  <c r="AP24" i="3"/>
  <c r="AO24" i="3"/>
  <c r="CL77" i="3"/>
  <c r="CK77" i="3"/>
  <c r="BE77" i="3"/>
  <c r="BD77" i="3"/>
  <c r="CN77" i="3" s="1"/>
  <c r="BB77" i="3"/>
  <c r="BA77" i="3"/>
  <c r="CC77" i="3" s="1"/>
  <c r="AY77" i="3"/>
  <c r="AX77" i="3"/>
  <c r="BQ77" i="3" s="1"/>
  <c r="AV77" i="3"/>
  <c r="AU77" i="3"/>
  <c r="CF77" i="3" s="1"/>
  <c r="AS77" i="3"/>
  <c r="AR77" i="3"/>
  <c r="BW77" i="3" s="1"/>
  <c r="AP77" i="3"/>
  <c r="AO77" i="3"/>
  <c r="BK77" i="3" s="1"/>
  <c r="CK85" i="3"/>
  <c r="BE85" i="3"/>
  <c r="BD85" i="3"/>
  <c r="CN85" i="3" s="1"/>
  <c r="BB85" i="3"/>
  <c r="BA85" i="3"/>
  <c r="AY85" i="3"/>
  <c r="AX85" i="3"/>
  <c r="BP85" i="3" s="1"/>
  <c r="AV85" i="3"/>
  <c r="AU85" i="3"/>
  <c r="CI85" i="3" s="1"/>
  <c r="AS85" i="3"/>
  <c r="AR85" i="3"/>
  <c r="BW85" i="3" s="1"/>
  <c r="AP85" i="3"/>
  <c r="AO85" i="3"/>
  <c r="BE104" i="3"/>
  <c r="BD104" i="3"/>
  <c r="BB104" i="3"/>
  <c r="BA104" i="3"/>
  <c r="AY104" i="3"/>
  <c r="AX104" i="3"/>
  <c r="BQ104" i="3" s="1"/>
  <c r="AV104" i="3"/>
  <c r="AU104" i="3"/>
  <c r="AS104" i="3"/>
  <c r="AR104" i="3"/>
  <c r="AP104" i="3"/>
  <c r="AO104" i="3"/>
  <c r="BE84" i="3"/>
  <c r="BD84" i="3"/>
  <c r="CN84" i="3" s="1"/>
  <c r="BB84" i="3"/>
  <c r="BA84" i="3"/>
  <c r="BZ84" i="3" s="1"/>
  <c r="AY84" i="3"/>
  <c r="AX84" i="3"/>
  <c r="BQ84" i="3" s="1"/>
  <c r="AV84" i="3"/>
  <c r="AU84" i="3"/>
  <c r="CH84" i="3" s="1"/>
  <c r="AS84" i="3"/>
  <c r="AR84" i="3"/>
  <c r="BW84" i="3" s="1"/>
  <c r="AP84" i="3"/>
  <c r="AO84" i="3"/>
  <c r="CL67" i="3"/>
  <c r="BE67" i="3"/>
  <c r="BD67" i="3"/>
  <c r="CN67" i="3" s="1"/>
  <c r="BB67" i="3"/>
  <c r="BA67" i="3"/>
  <c r="AY67" i="3"/>
  <c r="AX67" i="3"/>
  <c r="BQ67" i="3" s="1"/>
  <c r="AV67" i="3"/>
  <c r="AU67" i="3"/>
  <c r="AS67" i="3"/>
  <c r="AR67" i="3"/>
  <c r="BW67" i="3" s="1"/>
  <c r="AP67" i="3"/>
  <c r="AO67" i="3"/>
  <c r="BN80" i="3"/>
  <c r="BE80" i="3"/>
  <c r="BD80" i="3"/>
  <c r="CN80" i="3" s="1"/>
  <c r="BB80" i="3"/>
  <c r="BA80" i="3"/>
  <c r="AY80" i="3"/>
  <c r="AX80" i="3"/>
  <c r="BQ80" i="3" s="1"/>
  <c r="AV80" i="3"/>
  <c r="AU80" i="3"/>
  <c r="AS80" i="3"/>
  <c r="AR80" i="3"/>
  <c r="BW80" i="3" s="1"/>
  <c r="AP80" i="3"/>
  <c r="AO80" i="3"/>
  <c r="CF48" i="3"/>
  <c r="BE48" i="3"/>
  <c r="BD48" i="3"/>
  <c r="BB48" i="3"/>
  <c r="BA48" i="3"/>
  <c r="AY48" i="3"/>
  <c r="AX48" i="3"/>
  <c r="BQ48" i="3" s="1"/>
  <c r="AV48" i="3"/>
  <c r="AU48" i="3"/>
  <c r="CE48" i="3" s="1"/>
  <c r="AS48" i="3"/>
  <c r="AR48" i="3"/>
  <c r="AP48" i="3"/>
  <c r="AO48" i="3"/>
  <c r="BK48" i="3" s="1"/>
  <c r="CO16" i="3"/>
  <c r="BE16" i="3"/>
  <c r="BD16" i="3"/>
  <c r="CN16" i="3" s="1"/>
  <c r="BB16" i="3"/>
  <c r="BA16" i="3"/>
  <c r="AY16" i="3"/>
  <c r="AX16" i="3"/>
  <c r="BQ16" i="3" s="1"/>
  <c r="AV16" i="3"/>
  <c r="AU16" i="3"/>
  <c r="AS16" i="3"/>
  <c r="AR16" i="3"/>
  <c r="BW16" i="3" s="1"/>
  <c r="AP16" i="3"/>
  <c r="AO16" i="3"/>
  <c r="BE73" i="3"/>
  <c r="BD73" i="3"/>
  <c r="CN73" i="3" s="1"/>
  <c r="BB73" i="3"/>
  <c r="BA73" i="3"/>
  <c r="CC73" i="3" s="1"/>
  <c r="AY73" i="3"/>
  <c r="AX73" i="3"/>
  <c r="BP73" i="3" s="1"/>
  <c r="AV73" i="3"/>
  <c r="AU73" i="3"/>
  <c r="CF73" i="3" s="1"/>
  <c r="AS73" i="3"/>
  <c r="AR73" i="3"/>
  <c r="BW73" i="3" s="1"/>
  <c r="AP73" i="3"/>
  <c r="AO73" i="3"/>
  <c r="BK73" i="3" s="1"/>
  <c r="BE114" i="3"/>
  <c r="BD114" i="3"/>
  <c r="CO114" i="3" s="1"/>
  <c r="BB114" i="3"/>
  <c r="BA114" i="3"/>
  <c r="BZ114" i="3" s="1"/>
  <c r="AY114" i="3"/>
  <c r="AX114" i="3"/>
  <c r="BQ114" i="3" s="1"/>
  <c r="AV114" i="3"/>
  <c r="AU114" i="3"/>
  <c r="CH114" i="3" s="1"/>
  <c r="AS114" i="3"/>
  <c r="AR114" i="3"/>
  <c r="BV114" i="3" s="1"/>
  <c r="AP114" i="3"/>
  <c r="AO114" i="3"/>
  <c r="BE64" i="3"/>
  <c r="BD64" i="3"/>
  <c r="CN64" i="3" s="1"/>
  <c r="BB64" i="3"/>
  <c r="BA64" i="3"/>
  <c r="CB64" i="3" s="1"/>
  <c r="AY64" i="3"/>
  <c r="AX64" i="3"/>
  <c r="AV64" i="3"/>
  <c r="AU64" i="3"/>
  <c r="AS64" i="3"/>
  <c r="AR64" i="3"/>
  <c r="BT64" i="3" s="1"/>
  <c r="AP64" i="3"/>
  <c r="AO64" i="3"/>
  <c r="BK64" i="3" s="1"/>
  <c r="BE70" i="3"/>
  <c r="BD70" i="3"/>
  <c r="CN70" i="3" s="1"/>
  <c r="BB70" i="3"/>
  <c r="BA70" i="3"/>
  <c r="AY70" i="3"/>
  <c r="AX70" i="3"/>
  <c r="BQ70" i="3" s="1"/>
  <c r="AV70" i="3"/>
  <c r="AU70" i="3"/>
  <c r="AS70" i="3"/>
  <c r="AR70" i="3"/>
  <c r="BV70" i="3" s="1"/>
  <c r="AP70" i="3"/>
  <c r="AO70" i="3"/>
  <c r="BJ121" i="3"/>
  <c r="BH121" i="3"/>
  <c r="BE121" i="3"/>
  <c r="BD121" i="3"/>
  <c r="CN121" i="3" s="1"/>
  <c r="BB121" i="3"/>
  <c r="BA121" i="3"/>
  <c r="CB121" i="3" s="1"/>
  <c r="AY121" i="3"/>
  <c r="AX121" i="3"/>
  <c r="AV121" i="3"/>
  <c r="AU121" i="3"/>
  <c r="AS121" i="3"/>
  <c r="AR121" i="3"/>
  <c r="BV121" i="3" s="1"/>
  <c r="AP121" i="3"/>
  <c r="AO121" i="3"/>
  <c r="BG121" i="3" s="1"/>
  <c r="CK39" i="3"/>
  <c r="BE39" i="3"/>
  <c r="BD39" i="3"/>
  <c r="CN39" i="3" s="1"/>
  <c r="BB39" i="3"/>
  <c r="BA39" i="3"/>
  <c r="BZ39" i="3" s="1"/>
  <c r="AY39" i="3"/>
  <c r="AX39" i="3"/>
  <c r="AV39" i="3"/>
  <c r="AU39" i="3"/>
  <c r="CH39" i="3" s="1"/>
  <c r="AS39" i="3"/>
  <c r="AR39" i="3"/>
  <c r="BV39" i="3" s="1"/>
  <c r="AP39" i="3"/>
  <c r="AO39" i="3"/>
  <c r="CL305" i="3"/>
  <c r="BE305" i="3"/>
  <c r="BD305" i="3"/>
  <c r="CN305" i="3" s="1"/>
  <c r="BB305" i="3"/>
  <c r="BA305" i="3"/>
  <c r="AY305" i="3"/>
  <c r="AX305" i="3"/>
  <c r="BP305" i="3" s="1"/>
  <c r="AV305" i="3"/>
  <c r="AU305" i="3"/>
  <c r="CE305" i="3" s="1"/>
  <c r="AS305" i="3"/>
  <c r="AR305" i="3"/>
  <c r="BV305" i="3" s="1"/>
  <c r="AP305" i="3"/>
  <c r="AO305" i="3"/>
  <c r="BE295" i="3"/>
  <c r="BD295" i="3"/>
  <c r="CN295" i="3" s="1"/>
  <c r="BB295" i="3"/>
  <c r="BA295" i="3"/>
  <c r="AY295" i="3"/>
  <c r="AX295" i="3"/>
  <c r="BP295" i="3" s="1"/>
  <c r="AV295" i="3"/>
  <c r="AU295" i="3"/>
  <c r="CH295" i="3" s="1"/>
  <c r="AS295" i="3"/>
  <c r="AR295" i="3"/>
  <c r="BV295" i="3" s="1"/>
  <c r="AP295" i="3"/>
  <c r="AO295" i="3"/>
  <c r="BE323" i="3"/>
  <c r="BD323" i="3"/>
  <c r="CO323" i="3" s="1"/>
  <c r="BB323" i="3"/>
  <c r="BA323" i="3"/>
  <c r="AY323" i="3"/>
  <c r="AX323" i="3"/>
  <c r="BP323" i="3" s="1"/>
  <c r="AV323" i="3"/>
  <c r="AU323" i="3"/>
  <c r="CF323" i="3" s="1"/>
  <c r="AS323" i="3"/>
  <c r="AR323" i="3"/>
  <c r="BT323" i="3" s="1"/>
  <c r="AP323" i="3"/>
  <c r="AO323" i="3"/>
  <c r="BE352" i="3"/>
  <c r="BD352" i="3"/>
  <c r="CN352" i="3" s="1"/>
  <c r="BB352" i="3"/>
  <c r="BA352" i="3"/>
  <c r="AY352" i="3"/>
  <c r="AX352" i="3"/>
  <c r="BQ352" i="3" s="1"/>
  <c r="AV352" i="3"/>
  <c r="AU352" i="3"/>
  <c r="CH352" i="3" s="1"/>
  <c r="AS352" i="3"/>
  <c r="AR352" i="3"/>
  <c r="BV352" i="3" s="1"/>
  <c r="AP352" i="3"/>
  <c r="AO352" i="3"/>
  <c r="CO366" i="3"/>
  <c r="BE366" i="3"/>
  <c r="BD366" i="3"/>
  <c r="CN366" i="3" s="1"/>
  <c r="BB366" i="3"/>
  <c r="BA366" i="3"/>
  <c r="AY366" i="3"/>
  <c r="AX366" i="3"/>
  <c r="AV366" i="3"/>
  <c r="AU366" i="3"/>
  <c r="AS366" i="3"/>
  <c r="AR366" i="3"/>
  <c r="BV366" i="3" s="1"/>
  <c r="AP366" i="3"/>
  <c r="AO366" i="3"/>
  <c r="CL399" i="3"/>
  <c r="BE399" i="3"/>
  <c r="BD399" i="3"/>
  <c r="CN399" i="3" s="1"/>
  <c r="BB399" i="3"/>
  <c r="BA399" i="3"/>
  <c r="AY399" i="3"/>
  <c r="AX399" i="3"/>
  <c r="AV399" i="3"/>
  <c r="AU399" i="3"/>
  <c r="CH399" i="3" s="1"/>
  <c r="AS399" i="3"/>
  <c r="AR399" i="3"/>
  <c r="BV399" i="3" s="1"/>
  <c r="AP399" i="3"/>
  <c r="AO399" i="3"/>
  <c r="CL356" i="3"/>
  <c r="BE356" i="3"/>
  <c r="BD356" i="3"/>
  <c r="CN356" i="3" s="1"/>
  <c r="BB356" i="3"/>
  <c r="BA356" i="3"/>
  <c r="AY356" i="3"/>
  <c r="AX356" i="3"/>
  <c r="BP356" i="3" s="1"/>
  <c r="AV356" i="3"/>
  <c r="AU356" i="3"/>
  <c r="AS356" i="3"/>
  <c r="AR356" i="3"/>
  <c r="BV356" i="3" s="1"/>
  <c r="AP356" i="3"/>
  <c r="AO356" i="3"/>
  <c r="BM382" i="3"/>
  <c r="BE382" i="3"/>
  <c r="BD382" i="3"/>
  <c r="CN382" i="3" s="1"/>
  <c r="BB382" i="3"/>
  <c r="BA382" i="3"/>
  <c r="AY382" i="3"/>
  <c r="AX382" i="3"/>
  <c r="BP382" i="3" s="1"/>
  <c r="AV382" i="3"/>
  <c r="AU382" i="3"/>
  <c r="AS382" i="3"/>
  <c r="AR382" i="3"/>
  <c r="BV382" i="3" s="1"/>
  <c r="AP382" i="3"/>
  <c r="AO382" i="3"/>
  <c r="BS314" i="3"/>
  <c r="BE314" i="3"/>
  <c r="BD314" i="3"/>
  <c r="CN314" i="3" s="1"/>
  <c r="BB314" i="3"/>
  <c r="BA314" i="3"/>
  <c r="AY314" i="3"/>
  <c r="AX314" i="3"/>
  <c r="AV314" i="3"/>
  <c r="AU314" i="3"/>
  <c r="CH314" i="3" s="1"/>
  <c r="AS314" i="3"/>
  <c r="AR314" i="3"/>
  <c r="BV314" i="3" s="1"/>
  <c r="AP314" i="3"/>
  <c r="AO314" i="3"/>
  <c r="BZ194" i="3"/>
  <c r="BW194" i="3"/>
  <c r="BE194" i="3"/>
  <c r="BD194" i="3"/>
  <c r="CO194" i="3" s="1"/>
  <c r="BB194" i="3"/>
  <c r="BA194" i="3"/>
  <c r="CB194" i="3" s="1"/>
  <c r="AY194" i="3"/>
  <c r="AX194" i="3"/>
  <c r="BP194" i="3" s="1"/>
  <c r="AV194" i="3"/>
  <c r="AU194" i="3"/>
  <c r="AS194" i="3"/>
  <c r="AR194" i="3"/>
  <c r="AP194" i="3"/>
  <c r="AO194" i="3"/>
  <c r="BK194" i="3" s="1"/>
  <c r="BZ302" i="3"/>
  <c r="BE302" i="3"/>
  <c r="BD302" i="3"/>
  <c r="CL302" i="3" s="1"/>
  <c r="BB302" i="3"/>
  <c r="BA302" i="3"/>
  <c r="AY302" i="3"/>
  <c r="AX302" i="3"/>
  <c r="BP302" i="3" s="1"/>
  <c r="AV302" i="3"/>
  <c r="AU302" i="3"/>
  <c r="AS302" i="3"/>
  <c r="AR302" i="3"/>
  <c r="AP302" i="3"/>
  <c r="AO302" i="3"/>
  <c r="BE419" i="3"/>
  <c r="BD419" i="3"/>
  <c r="CN419" i="3" s="1"/>
  <c r="BB419" i="3"/>
  <c r="BA419" i="3"/>
  <c r="AY419" i="3"/>
  <c r="AX419" i="3"/>
  <c r="BN419" i="3" s="1"/>
  <c r="AV419" i="3"/>
  <c r="AU419" i="3"/>
  <c r="CI419" i="3" s="1"/>
  <c r="AS419" i="3"/>
  <c r="AR419" i="3"/>
  <c r="AP419" i="3"/>
  <c r="AO419" i="3"/>
  <c r="BE115" i="3"/>
  <c r="BD115" i="3"/>
  <c r="CO115" i="3" s="1"/>
  <c r="BB115" i="3"/>
  <c r="BA115" i="3"/>
  <c r="CC115" i="3" s="1"/>
  <c r="AY115" i="3"/>
  <c r="AX115" i="3"/>
  <c r="AV115" i="3"/>
  <c r="AU115" i="3"/>
  <c r="CE115" i="3" s="1"/>
  <c r="AS115" i="3"/>
  <c r="AR115" i="3"/>
  <c r="BW115" i="3" s="1"/>
  <c r="AP115" i="3"/>
  <c r="AO115" i="3"/>
  <c r="BG115" i="3" s="1"/>
  <c r="BE276" i="3"/>
  <c r="BD276" i="3"/>
  <c r="BB276" i="3"/>
  <c r="BA276" i="3"/>
  <c r="AY276" i="3"/>
  <c r="AX276" i="3"/>
  <c r="BP276" i="3" s="1"/>
  <c r="AV276" i="3"/>
  <c r="AU276" i="3"/>
  <c r="CI276" i="3" s="1"/>
  <c r="AS276" i="3"/>
  <c r="AR276" i="3"/>
  <c r="AP276" i="3"/>
  <c r="AO276" i="3"/>
  <c r="CF158" i="3"/>
  <c r="BE158" i="3"/>
  <c r="BD158" i="3"/>
  <c r="CO158" i="3" s="1"/>
  <c r="BB158" i="3"/>
  <c r="BA158" i="3"/>
  <c r="CC158" i="3" s="1"/>
  <c r="AY158" i="3"/>
  <c r="AX158" i="3"/>
  <c r="AV158" i="3"/>
  <c r="AU158" i="3"/>
  <c r="CE158" i="3" s="1"/>
  <c r="AS158" i="3"/>
  <c r="AR158" i="3"/>
  <c r="AP158" i="3"/>
  <c r="AO158" i="3"/>
  <c r="BE416" i="3"/>
  <c r="BD416" i="3"/>
  <c r="BB416" i="3"/>
  <c r="BA416" i="3"/>
  <c r="BY416" i="3" s="1"/>
  <c r="AY416" i="3"/>
  <c r="AX416" i="3"/>
  <c r="BQ416" i="3" s="1"/>
  <c r="AV416" i="3"/>
  <c r="AU416" i="3"/>
  <c r="CI416" i="3" s="1"/>
  <c r="AS416" i="3"/>
  <c r="AR416" i="3"/>
  <c r="AP416" i="3"/>
  <c r="AO416" i="3"/>
  <c r="BK416" i="3" s="1"/>
  <c r="CF344" i="3"/>
  <c r="BE344" i="3"/>
  <c r="BD344" i="3"/>
  <c r="CO344" i="3" s="1"/>
  <c r="BB344" i="3"/>
  <c r="BA344" i="3"/>
  <c r="CC344" i="3" s="1"/>
  <c r="AY344" i="3"/>
  <c r="AX344" i="3"/>
  <c r="AV344" i="3"/>
  <c r="AU344" i="3"/>
  <c r="CE344" i="3" s="1"/>
  <c r="AS344" i="3"/>
  <c r="AR344" i="3"/>
  <c r="AP344" i="3"/>
  <c r="AO344" i="3"/>
  <c r="CB262" i="3"/>
  <c r="BE262" i="3"/>
  <c r="BD262" i="3"/>
  <c r="CN262" i="3" s="1"/>
  <c r="BB262" i="3"/>
  <c r="BA262" i="3"/>
  <c r="BY262" i="3" s="1"/>
  <c r="AY262" i="3"/>
  <c r="AX262" i="3"/>
  <c r="BQ262" i="3" s="1"/>
  <c r="AV262" i="3"/>
  <c r="AU262" i="3"/>
  <c r="CI262" i="3" s="1"/>
  <c r="AS262" i="3"/>
  <c r="AR262" i="3"/>
  <c r="AP262" i="3"/>
  <c r="AO262" i="3"/>
  <c r="BK262" i="3" s="1"/>
  <c r="BW221" i="3"/>
  <c r="BE221" i="3"/>
  <c r="BD221" i="3"/>
  <c r="CO221" i="3" s="1"/>
  <c r="BB221" i="3"/>
  <c r="BA221" i="3"/>
  <c r="CC221" i="3" s="1"/>
  <c r="AY221" i="3"/>
  <c r="AX221" i="3"/>
  <c r="AV221" i="3"/>
  <c r="AU221" i="3"/>
  <c r="CE221" i="3" s="1"/>
  <c r="AS221" i="3"/>
  <c r="AR221" i="3"/>
  <c r="BS221" i="3" s="1"/>
  <c r="AP221" i="3"/>
  <c r="AO221" i="3"/>
  <c r="BM374" i="3"/>
  <c r="BE374" i="3"/>
  <c r="BD374" i="3"/>
  <c r="CN374" i="3" s="1"/>
  <c r="BB374" i="3"/>
  <c r="BA374" i="3"/>
  <c r="BY374" i="3" s="1"/>
  <c r="AY374" i="3"/>
  <c r="AX374" i="3"/>
  <c r="BQ374" i="3" s="1"/>
  <c r="AV374" i="3"/>
  <c r="AU374" i="3"/>
  <c r="CI374" i="3" s="1"/>
  <c r="AS374" i="3"/>
  <c r="AR374" i="3"/>
  <c r="AP374" i="3"/>
  <c r="AO374" i="3"/>
  <c r="BK374" i="3" s="1"/>
  <c r="BE330" i="3"/>
  <c r="BD330" i="3"/>
  <c r="BB330" i="3"/>
  <c r="BA330" i="3"/>
  <c r="CC330" i="3" s="1"/>
  <c r="AY330" i="3"/>
  <c r="AX330" i="3"/>
  <c r="AV330" i="3"/>
  <c r="AU330" i="3"/>
  <c r="CE330" i="3" s="1"/>
  <c r="AS330" i="3"/>
  <c r="AR330" i="3"/>
  <c r="BW330" i="3" s="1"/>
  <c r="AP330" i="3"/>
  <c r="AO330" i="3"/>
  <c r="BM304" i="3"/>
  <c r="BE304" i="3"/>
  <c r="BD304" i="3"/>
  <c r="BB304" i="3"/>
  <c r="BA304" i="3"/>
  <c r="BY304" i="3" s="1"/>
  <c r="AY304" i="3"/>
  <c r="AX304" i="3"/>
  <c r="BQ304" i="3" s="1"/>
  <c r="AV304" i="3"/>
  <c r="AU304" i="3"/>
  <c r="CI304" i="3" s="1"/>
  <c r="AS304" i="3"/>
  <c r="AR304" i="3"/>
  <c r="AP304" i="3"/>
  <c r="AO304" i="3"/>
  <c r="BK304" i="3" s="1"/>
  <c r="BE283" i="3"/>
  <c r="BD283" i="3"/>
  <c r="BB283" i="3"/>
  <c r="BA283" i="3"/>
  <c r="CC283" i="3" s="1"/>
  <c r="AY283" i="3"/>
  <c r="AX283" i="3"/>
  <c r="AV283" i="3"/>
  <c r="AU283" i="3"/>
  <c r="CE283" i="3" s="1"/>
  <c r="AS283" i="3"/>
  <c r="AR283" i="3"/>
  <c r="AP283" i="3"/>
  <c r="AO283" i="3"/>
  <c r="BE58" i="3"/>
  <c r="BD58" i="3"/>
  <c r="BB58" i="3"/>
  <c r="BA58" i="3"/>
  <c r="BY58" i="3" s="1"/>
  <c r="AY58" i="3"/>
  <c r="AX58" i="3"/>
  <c r="BQ58" i="3" s="1"/>
  <c r="AV58" i="3"/>
  <c r="AU58" i="3"/>
  <c r="CI58" i="3" s="1"/>
  <c r="AS58" i="3"/>
  <c r="AR58" i="3"/>
  <c r="AP58" i="3"/>
  <c r="AO58" i="3"/>
  <c r="BK58" i="3" s="1"/>
  <c r="BE160" i="3"/>
  <c r="BD160" i="3"/>
  <c r="BB160" i="3"/>
  <c r="BA160" i="3"/>
  <c r="CC160" i="3" s="1"/>
  <c r="AY160" i="3"/>
  <c r="AX160" i="3"/>
  <c r="AV160" i="3"/>
  <c r="AU160" i="3"/>
  <c r="CE160" i="3" s="1"/>
  <c r="AS160" i="3"/>
  <c r="AR160" i="3"/>
  <c r="BW160" i="3" s="1"/>
  <c r="AP160" i="3"/>
  <c r="AO160" i="3"/>
  <c r="BE342" i="3"/>
  <c r="BD342" i="3"/>
  <c r="CN342" i="3" s="1"/>
  <c r="BB342" i="3"/>
  <c r="BA342" i="3"/>
  <c r="BY342" i="3" s="1"/>
  <c r="AY342" i="3"/>
  <c r="AX342" i="3"/>
  <c r="BQ342" i="3" s="1"/>
  <c r="AV342" i="3"/>
  <c r="AU342" i="3"/>
  <c r="CI342" i="3" s="1"/>
  <c r="AS342" i="3"/>
  <c r="AR342" i="3"/>
  <c r="AP342" i="3"/>
  <c r="AO342" i="3"/>
  <c r="BK342" i="3" s="1"/>
  <c r="CL390" i="3"/>
  <c r="BE390" i="3"/>
  <c r="BD390" i="3"/>
  <c r="CO390" i="3" s="1"/>
  <c r="BB390" i="3"/>
  <c r="BA390" i="3"/>
  <c r="CC390" i="3" s="1"/>
  <c r="AY390" i="3"/>
  <c r="AX390" i="3"/>
  <c r="AV390" i="3"/>
  <c r="AU390" i="3"/>
  <c r="CH390" i="3" s="1"/>
  <c r="AS390" i="3"/>
  <c r="AR390" i="3"/>
  <c r="BW390" i="3" s="1"/>
  <c r="AP390" i="3"/>
  <c r="AO390" i="3"/>
  <c r="BG390" i="3" s="1"/>
  <c r="BE405" i="3"/>
  <c r="BD405" i="3"/>
  <c r="BB405" i="3"/>
  <c r="BA405" i="3"/>
  <c r="AY405" i="3"/>
  <c r="AX405" i="3"/>
  <c r="BQ405" i="3" s="1"/>
  <c r="AV405" i="3"/>
  <c r="AU405" i="3"/>
  <c r="CI405" i="3" s="1"/>
  <c r="AS405" i="3"/>
  <c r="AR405" i="3"/>
  <c r="AP405" i="3"/>
  <c r="AO405" i="3"/>
  <c r="CL415" i="3"/>
  <c r="BH415" i="3"/>
  <c r="BE415" i="3"/>
  <c r="BD415" i="3"/>
  <c r="CO415" i="3" s="1"/>
  <c r="BB415" i="3"/>
  <c r="BA415" i="3"/>
  <c r="CC415" i="3" s="1"/>
  <c r="AY415" i="3"/>
  <c r="AX415" i="3"/>
  <c r="AV415" i="3"/>
  <c r="AU415" i="3"/>
  <c r="AS415" i="3"/>
  <c r="AR415" i="3"/>
  <c r="BW415" i="3" s="1"/>
  <c r="AP415" i="3"/>
  <c r="AO415" i="3"/>
  <c r="BG415" i="3" s="1"/>
  <c r="BM256" i="3"/>
  <c r="BE256" i="3"/>
  <c r="BD256" i="3"/>
  <c r="CL256" i="3" s="1"/>
  <c r="BB256" i="3"/>
  <c r="BA256" i="3"/>
  <c r="BY256" i="3" s="1"/>
  <c r="AY256" i="3"/>
  <c r="AX256" i="3"/>
  <c r="BP256" i="3" s="1"/>
  <c r="AV256" i="3"/>
  <c r="AU256" i="3"/>
  <c r="CI256" i="3" s="1"/>
  <c r="AS256" i="3"/>
  <c r="AR256" i="3"/>
  <c r="AP256" i="3"/>
  <c r="AO256" i="3"/>
  <c r="BT328" i="3"/>
  <c r="BE328" i="3"/>
  <c r="BD328" i="3"/>
  <c r="CO328" i="3" s="1"/>
  <c r="BB328" i="3"/>
  <c r="BA328" i="3"/>
  <c r="CC328" i="3" s="1"/>
  <c r="AY328" i="3"/>
  <c r="AX328" i="3"/>
  <c r="AV328" i="3"/>
  <c r="AU328" i="3"/>
  <c r="CE328" i="3" s="1"/>
  <c r="AS328" i="3"/>
  <c r="AR328" i="3"/>
  <c r="BW328" i="3" s="1"/>
  <c r="AP328" i="3"/>
  <c r="AO328" i="3"/>
  <c r="BM350" i="3"/>
  <c r="BE350" i="3"/>
  <c r="BD350" i="3"/>
  <c r="CN350" i="3" s="1"/>
  <c r="BB350" i="3"/>
  <c r="BA350" i="3"/>
  <c r="BY350" i="3" s="1"/>
  <c r="AY350" i="3"/>
  <c r="AX350" i="3"/>
  <c r="BQ350" i="3" s="1"/>
  <c r="AV350" i="3"/>
  <c r="AU350" i="3"/>
  <c r="CI350" i="3" s="1"/>
  <c r="AS350" i="3"/>
  <c r="AR350" i="3"/>
  <c r="AP350" i="3"/>
  <c r="AO350" i="3"/>
  <c r="BK350" i="3" s="1"/>
  <c r="BW386" i="3"/>
  <c r="BE386" i="3"/>
  <c r="BD386" i="3"/>
  <c r="BB386" i="3"/>
  <c r="BA386" i="3"/>
  <c r="CC386" i="3" s="1"/>
  <c r="AY386" i="3"/>
  <c r="AX386" i="3"/>
  <c r="AV386" i="3"/>
  <c r="AU386" i="3"/>
  <c r="CE386" i="3" s="1"/>
  <c r="AS386" i="3"/>
  <c r="AR386" i="3"/>
  <c r="AP386" i="3"/>
  <c r="AO386" i="3"/>
  <c r="BG386" i="3" s="1"/>
  <c r="BM393" i="3"/>
  <c r="BE393" i="3"/>
  <c r="BD393" i="3"/>
  <c r="CL393" i="3" s="1"/>
  <c r="BB393" i="3"/>
  <c r="BA393" i="3"/>
  <c r="BY393" i="3" s="1"/>
  <c r="AY393" i="3"/>
  <c r="AX393" i="3"/>
  <c r="BQ393" i="3" s="1"/>
  <c r="AV393" i="3"/>
  <c r="AU393" i="3"/>
  <c r="CI393" i="3" s="1"/>
  <c r="AS393" i="3"/>
  <c r="AR393" i="3"/>
  <c r="AP393" i="3"/>
  <c r="AO393" i="3"/>
  <c r="BK393" i="3" s="1"/>
  <c r="BV327" i="3"/>
  <c r="BE327" i="3"/>
  <c r="BD327" i="3"/>
  <c r="CO327" i="3" s="1"/>
  <c r="BB327" i="3"/>
  <c r="BA327" i="3"/>
  <c r="CC327" i="3" s="1"/>
  <c r="AY327" i="3"/>
  <c r="AX327" i="3"/>
  <c r="AV327" i="3"/>
  <c r="AU327" i="3"/>
  <c r="CH327" i="3" s="1"/>
  <c r="AS327" i="3"/>
  <c r="AR327" i="3"/>
  <c r="BW327" i="3" s="1"/>
  <c r="AP327" i="3"/>
  <c r="AO327" i="3"/>
  <c r="BE294" i="3"/>
  <c r="BD294" i="3"/>
  <c r="BB294" i="3"/>
  <c r="BA294" i="3"/>
  <c r="BY294" i="3" s="1"/>
  <c r="AY294" i="3"/>
  <c r="AX294" i="3"/>
  <c r="BQ294" i="3" s="1"/>
  <c r="AV294" i="3"/>
  <c r="AU294" i="3"/>
  <c r="CI294" i="3" s="1"/>
  <c r="AS294" i="3"/>
  <c r="AR294" i="3"/>
  <c r="AP294" i="3"/>
  <c r="AO294" i="3"/>
  <c r="BK294" i="3" s="1"/>
  <c r="BE285" i="3"/>
  <c r="BD285" i="3"/>
  <c r="BB285" i="3"/>
  <c r="BA285" i="3"/>
  <c r="CC285" i="3" s="1"/>
  <c r="AY285" i="3"/>
  <c r="AX285" i="3"/>
  <c r="AV285" i="3"/>
  <c r="AU285" i="3"/>
  <c r="CE285" i="3" s="1"/>
  <c r="AS285" i="3"/>
  <c r="AR285" i="3"/>
  <c r="AP285" i="3"/>
  <c r="AO285" i="3"/>
  <c r="BG285" i="3" s="1"/>
  <c r="BE427" i="3"/>
  <c r="BD427" i="3"/>
  <c r="BB427" i="3"/>
  <c r="BA427" i="3"/>
  <c r="AY427" i="3"/>
  <c r="AX427" i="3"/>
  <c r="BQ427" i="3" s="1"/>
  <c r="AV427" i="3"/>
  <c r="AU427" i="3"/>
  <c r="CI427" i="3" s="1"/>
  <c r="AS427" i="3"/>
  <c r="AR427" i="3"/>
  <c r="AP427" i="3"/>
  <c r="AO427" i="3"/>
  <c r="CL413" i="3"/>
  <c r="CK413" i="3"/>
  <c r="BE413" i="3"/>
  <c r="BD413" i="3"/>
  <c r="CO413" i="3" s="1"/>
  <c r="BB413" i="3"/>
  <c r="BA413" i="3"/>
  <c r="CC413" i="3" s="1"/>
  <c r="AY413" i="3"/>
  <c r="AX413" i="3"/>
  <c r="AV413" i="3"/>
  <c r="AU413" i="3"/>
  <c r="CE413" i="3" s="1"/>
  <c r="AS413" i="3"/>
  <c r="AR413" i="3"/>
  <c r="BW413" i="3" s="1"/>
  <c r="AP413" i="3"/>
  <c r="AO413" i="3"/>
  <c r="BK413" i="3" s="1"/>
  <c r="BE76" i="3"/>
  <c r="BD76" i="3"/>
  <c r="BB76" i="3"/>
  <c r="BA76" i="3"/>
  <c r="BY76" i="3" s="1"/>
  <c r="AY76" i="3"/>
  <c r="AX76" i="3"/>
  <c r="BQ76" i="3" s="1"/>
  <c r="AV76" i="3"/>
  <c r="AU76" i="3"/>
  <c r="CI76" i="3" s="1"/>
  <c r="AS76" i="3"/>
  <c r="AR76" i="3"/>
  <c r="AP76" i="3"/>
  <c r="AO76" i="3"/>
  <c r="BK76" i="3" s="1"/>
  <c r="BS361" i="3"/>
  <c r="BK361" i="3"/>
  <c r="BE361" i="3"/>
  <c r="BD361" i="3"/>
  <c r="CO361" i="3" s="1"/>
  <c r="BB361" i="3"/>
  <c r="BA361" i="3"/>
  <c r="CC361" i="3" s="1"/>
  <c r="AY361" i="3"/>
  <c r="AX361" i="3"/>
  <c r="AV361" i="3"/>
  <c r="AU361" i="3"/>
  <c r="CE361" i="3" s="1"/>
  <c r="AS361" i="3"/>
  <c r="AR361" i="3"/>
  <c r="BW361" i="3" s="1"/>
  <c r="AP361" i="3"/>
  <c r="AO361" i="3"/>
  <c r="BG361" i="3" s="1"/>
  <c r="CC372" i="3"/>
  <c r="BE372" i="3"/>
  <c r="BD372" i="3"/>
  <c r="BB372" i="3"/>
  <c r="BA372" i="3"/>
  <c r="AY372" i="3"/>
  <c r="AX372" i="3"/>
  <c r="BQ372" i="3" s="1"/>
  <c r="AV372" i="3"/>
  <c r="AU372" i="3"/>
  <c r="AS372" i="3"/>
  <c r="AR372" i="3"/>
  <c r="AP372" i="3"/>
  <c r="AO372" i="3"/>
  <c r="CL318" i="3"/>
  <c r="BJ318" i="3"/>
  <c r="BE318" i="3"/>
  <c r="BD318" i="3"/>
  <c r="CO318" i="3" s="1"/>
  <c r="BB318" i="3"/>
  <c r="BA318" i="3"/>
  <c r="CC318" i="3" s="1"/>
  <c r="AY318" i="3"/>
  <c r="AX318" i="3"/>
  <c r="AV318" i="3"/>
  <c r="AU318" i="3"/>
  <c r="CH318" i="3" s="1"/>
  <c r="AS318" i="3"/>
  <c r="AR318" i="3"/>
  <c r="BW318" i="3" s="1"/>
  <c r="AP318" i="3"/>
  <c r="AO318" i="3"/>
  <c r="BG318" i="3" s="1"/>
  <c r="CB264" i="3"/>
  <c r="BZ264" i="3"/>
  <c r="BH264" i="3"/>
  <c r="BG264" i="3"/>
  <c r="BE264" i="3"/>
  <c r="BD264" i="3"/>
  <c r="BB264" i="3"/>
  <c r="BA264" i="3"/>
  <c r="BY264" i="3" s="1"/>
  <c r="AY264" i="3"/>
  <c r="AX264" i="3"/>
  <c r="BQ264" i="3" s="1"/>
  <c r="AV264" i="3"/>
  <c r="AU264" i="3"/>
  <c r="AS264" i="3"/>
  <c r="AR264" i="3"/>
  <c r="AP264" i="3"/>
  <c r="AO264" i="3"/>
  <c r="BK264" i="3" s="1"/>
  <c r="CK325" i="3"/>
  <c r="CH325" i="3"/>
  <c r="BE325" i="3"/>
  <c r="BD325" i="3"/>
  <c r="CO325" i="3" s="1"/>
  <c r="BB325" i="3"/>
  <c r="BA325" i="3"/>
  <c r="CC325" i="3" s="1"/>
  <c r="AY325" i="3"/>
  <c r="AX325" i="3"/>
  <c r="AV325" i="3"/>
  <c r="AU325" i="3"/>
  <c r="CF325" i="3" s="1"/>
  <c r="AS325" i="3"/>
  <c r="AR325" i="3"/>
  <c r="BW325" i="3" s="1"/>
  <c r="AP325" i="3"/>
  <c r="AO325" i="3"/>
  <c r="BG325" i="3" s="1"/>
  <c r="CB426" i="3"/>
  <c r="BG426" i="3"/>
  <c r="BE426" i="3"/>
  <c r="BD426" i="3"/>
  <c r="CN426" i="3" s="1"/>
  <c r="BB426" i="3"/>
  <c r="BA426" i="3"/>
  <c r="BY426" i="3" s="1"/>
  <c r="AY426" i="3"/>
  <c r="AX426" i="3"/>
  <c r="BQ426" i="3" s="1"/>
  <c r="AV426" i="3"/>
  <c r="AU426" i="3"/>
  <c r="CI426" i="3" s="1"/>
  <c r="AS426" i="3"/>
  <c r="AR426" i="3"/>
  <c r="AP426" i="3"/>
  <c r="AO426" i="3"/>
  <c r="BK426" i="3" s="1"/>
  <c r="CL150" i="3"/>
  <c r="BJ150" i="3"/>
  <c r="BH150" i="3"/>
  <c r="BE150" i="3"/>
  <c r="BD150" i="3"/>
  <c r="CO150" i="3" s="1"/>
  <c r="BB150" i="3"/>
  <c r="BA150" i="3"/>
  <c r="CC150" i="3" s="1"/>
  <c r="AY150" i="3"/>
  <c r="AX150" i="3"/>
  <c r="AV150" i="3"/>
  <c r="AU150" i="3"/>
  <c r="CE150" i="3" s="1"/>
  <c r="AS150" i="3"/>
  <c r="AR150" i="3"/>
  <c r="BW150" i="3" s="1"/>
  <c r="AP150" i="3"/>
  <c r="AO150" i="3"/>
  <c r="BG150" i="3" s="1"/>
  <c r="CC402" i="3"/>
  <c r="BE402" i="3"/>
  <c r="BD402" i="3"/>
  <c r="CN402" i="3" s="1"/>
  <c r="BB402" i="3"/>
  <c r="BA402" i="3"/>
  <c r="BY402" i="3" s="1"/>
  <c r="AY402" i="3"/>
  <c r="AX402" i="3"/>
  <c r="BQ402" i="3" s="1"/>
  <c r="AV402" i="3"/>
  <c r="AU402" i="3"/>
  <c r="AS402" i="3"/>
  <c r="AR402" i="3"/>
  <c r="AP402" i="3"/>
  <c r="AO402" i="3"/>
  <c r="BK402" i="3" s="1"/>
  <c r="CH313" i="3"/>
  <c r="BE313" i="3"/>
  <c r="BD313" i="3"/>
  <c r="BB313" i="3"/>
  <c r="BA313" i="3"/>
  <c r="AY313" i="3"/>
  <c r="AX313" i="3"/>
  <c r="BM313" i="3" s="1"/>
  <c r="AV313" i="3"/>
  <c r="AU313" i="3"/>
  <c r="CE313" i="3" s="1"/>
  <c r="AS313" i="3"/>
  <c r="AR313" i="3"/>
  <c r="AP313" i="3"/>
  <c r="AO313" i="3"/>
  <c r="CE414" i="3"/>
  <c r="BE414" i="3"/>
  <c r="BD414" i="3"/>
  <c r="BB414" i="3"/>
  <c r="BA414" i="3"/>
  <c r="BY414" i="3" s="1"/>
  <c r="AY414" i="3"/>
  <c r="AX414" i="3"/>
  <c r="BP414" i="3" s="1"/>
  <c r="AV414" i="3"/>
  <c r="AU414" i="3"/>
  <c r="AS414" i="3"/>
  <c r="AR414" i="3"/>
  <c r="AP414" i="3"/>
  <c r="AO414" i="3"/>
  <c r="BK414" i="3" s="1"/>
  <c r="BW223" i="3"/>
  <c r="BE223" i="3"/>
  <c r="BD223" i="3"/>
  <c r="CO223" i="3" s="1"/>
  <c r="BB223" i="3"/>
  <c r="BA223" i="3"/>
  <c r="AY223" i="3"/>
  <c r="AX223" i="3"/>
  <c r="AV223" i="3"/>
  <c r="AU223" i="3"/>
  <c r="CE223" i="3" s="1"/>
  <c r="AS223" i="3"/>
  <c r="AR223" i="3"/>
  <c r="BT223" i="3" s="1"/>
  <c r="AP223" i="3"/>
  <c r="AO223" i="3"/>
  <c r="BP298" i="3"/>
  <c r="BG298" i="3"/>
  <c r="BE298" i="3"/>
  <c r="BD298" i="3"/>
  <c r="BB298" i="3"/>
  <c r="BA298" i="3"/>
  <c r="BY298" i="3" s="1"/>
  <c r="AY298" i="3"/>
  <c r="AX298" i="3"/>
  <c r="BQ298" i="3" s="1"/>
  <c r="AV298" i="3"/>
  <c r="AU298" i="3"/>
  <c r="AS298" i="3"/>
  <c r="AR298" i="3"/>
  <c r="AP298" i="3"/>
  <c r="AO298" i="3"/>
  <c r="BK298" i="3" s="1"/>
  <c r="CL241" i="3"/>
  <c r="BJ241" i="3"/>
  <c r="BH241" i="3"/>
  <c r="BE241" i="3"/>
  <c r="BD241" i="3"/>
  <c r="CO241" i="3" s="1"/>
  <c r="BB241" i="3"/>
  <c r="BA241" i="3"/>
  <c r="BY241" i="3" s="1"/>
  <c r="AY241" i="3"/>
  <c r="AX241" i="3"/>
  <c r="AV241" i="3"/>
  <c r="AU241" i="3"/>
  <c r="CE241" i="3" s="1"/>
  <c r="AS241" i="3"/>
  <c r="AR241" i="3"/>
  <c r="BW241" i="3" s="1"/>
  <c r="AP241" i="3"/>
  <c r="AO241" i="3"/>
  <c r="BZ338" i="3"/>
  <c r="BG338" i="3"/>
  <c r="BE338" i="3"/>
  <c r="BD338" i="3"/>
  <c r="BB338" i="3"/>
  <c r="BA338" i="3"/>
  <c r="BY338" i="3" s="1"/>
  <c r="AY338" i="3"/>
  <c r="AX338" i="3"/>
  <c r="BP338" i="3" s="1"/>
  <c r="AV338" i="3"/>
  <c r="AU338" i="3"/>
  <c r="AS338" i="3"/>
  <c r="AR338" i="3"/>
  <c r="AP338" i="3"/>
  <c r="AO338" i="3"/>
  <c r="BK338" i="3" s="1"/>
  <c r="BE409" i="3"/>
  <c r="BD409" i="3"/>
  <c r="BB409" i="3"/>
  <c r="BA409" i="3"/>
  <c r="AY409" i="3"/>
  <c r="AX409" i="3"/>
  <c r="AV409" i="3"/>
  <c r="AU409" i="3"/>
  <c r="CE409" i="3" s="1"/>
  <c r="AS409" i="3"/>
  <c r="AR409" i="3"/>
  <c r="AP409" i="3"/>
  <c r="AO409" i="3"/>
  <c r="BE300" i="3"/>
  <c r="BD300" i="3"/>
  <c r="BB300" i="3"/>
  <c r="BA300" i="3"/>
  <c r="AY300" i="3"/>
  <c r="AX300" i="3"/>
  <c r="BN300" i="3" s="1"/>
  <c r="AV300" i="3"/>
  <c r="AU300" i="3"/>
  <c r="CE300" i="3" s="1"/>
  <c r="AS300" i="3"/>
  <c r="AR300" i="3"/>
  <c r="AP300" i="3"/>
  <c r="AO300" i="3"/>
  <c r="BW279" i="3"/>
  <c r="BE279" i="3"/>
  <c r="BD279" i="3"/>
  <c r="CO279" i="3" s="1"/>
  <c r="BB279" i="3"/>
  <c r="BA279" i="3"/>
  <c r="AY279" i="3"/>
  <c r="AX279" i="3"/>
  <c r="BM279" i="3" s="1"/>
  <c r="AV279" i="3"/>
  <c r="AU279" i="3"/>
  <c r="CE279" i="3" s="1"/>
  <c r="AS279" i="3"/>
  <c r="AR279" i="3"/>
  <c r="BS279" i="3" s="1"/>
  <c r="AP279" i="3"/>
  <c r="AO279" i="3"/>
  <c r="CF308" i="3"/>
  <c r="BE308" i="3"/>
  <c r="BD308" i="3"/>
  <c r="CN308" i="3" s="1"/>
  <c r="BB308" i="3"/>
  <c r="BA308" i="3"/>
  <c r="BY308" i="3" s="1"/>
  <c r="AY308" i="3"/>
  <c r="AX308" i="3"/>
  <c r="BM308" i="3" s="1"/>
  <c r="AV308" i="3"/>
  <c r="AU308" i="3"/>
  <c r="AS308" i="3"/>
  <c r="AR308" i="3"/>
  <c r="AP308" i="3"/>
  <c r="AO308" i="3"/>
  <c r="BK308" i="3" s="1"/>
  <c r="BE290" i="3"/>
  <c r="BD290" i="3"/>
  <c r="BB290" i="3"/>
  <c r="BA290" i="3"/>
  <c r="AY290" i="3"/>
  <c r="AX290" i="3"/>
  <c r="BM290" i="3" s="1"/>
  <c r="AV290" i="3"/>
  <c r="AU290" i="3"/>
  <c r="CE290" i="3" s="1"/>
  <c r="AS290" i="3"/>
  <c r="AR290" i="3"/>
  <c r="AP290" i="3"/>
  <c r="AO290" i="3"/>
  <c r="BP301" i="3"/>
  <c r="BN301" i="3"/>
  <c r="BE301" i="3"/>
  <c r="BD301" i="3"/>
  <c r="CK301" i="3" s="1"/>
  <c r="BB301" i="3"/>
  <c r="BA301" i="3"/>
  <c r="AY301" i="3"/>
  <c r="AX301" i="3"/>
  <c r="BM301" i="3" s="1"/>
  <c r="AV301" i="3"/>
  <c r="AU301" i="3"/>
  <c r="CF301" i="3" s="1"/>
  <c r="AS301" i="3"/>
  <c r="AR301" i="3"/>
  <c r="BT301" i="3" s="1"/>
  <c r="AP301" i="3"/>
  <c r="AO301" i="3"/>
  <c r="BE224" i="3"/>
  <c r="BD224" i="3"/>
  <c r="BB224" i="3"/>
  <c r="BA224" i="3"/>
  <c r="BZ224" i="3" s="1"/>
  <c r="AY224" i="3"/>
  <c r="AX224" i="3"/>
  <c r="AV224" i="3"/>
  <c r="AU224" i="3"/>
  <c r="CE224" i="3" s="1"/>
  <c r="AS224" i="3"/>
  <c r="AR224" i="3"/>
  <c r="AP224" i="3"/>
  <c r="AO224" i="3"/>
  <c r="BG224" i="3" s="1"/>
  <c r="BE341" i="3"/>
  <c r="BD341" i="3"/>
  <c r="BB341" i="3"/>
  <c r="BA341" i="3"/>
  <c r="BY341" i="3" s="1"/>
  <c r="AY341" i="3"/>
  <c r="AX341" i="3"/>
  <c r="BQ341" i="3" s="1"/>
  <c r="AV341" i="3"/>
  <c r="AU341" i="3"/>
  <c r="CF341" i="3" s="1"/>
  <c r="AS341" i="3"/>
  <c r="AR341" i="3"/>
  <c r="BT341" i="3" s="1"/>
  <c r="AP341" i="3"/>
  <c r="AO341" i="3"/>
  <c r="BK341" i="3" s="1"/>
  <c r="BE422" i="3"/>
  <c r="BD422" i="3"/>
  <c r="CO422" i="3" s="1"/>
  <c r="BB422" i="3"/>
  <c r="BA422" i="3"/>
  <c r="AY422" i="3"/>
  <c r="AX422" i="3"/>
  <c r="AV422" i="3"/>
  <c r="AU422" i="3"/>
  <c r="AS422" i="3"/>
  <c r="AR422" i="3"/>
  <c r="BW422" i="3" s="1"/>
  <c r="AP422" i="3"/>
  <c r="AO422" i="3"/>
  <c r="BE376" i="3"/>
  <c r="BD376" i="3"/>
  <c r="BB376" i="3"/>
  <c r="BA376" i="3"/>
  <c r="CC376" i="3" s="1"/>
  <c r="AY376" i="3"/>
  <c r="AX376" i="3"/>
  <c r="AV376" i="3"/>
  <c r="AU376" i="3"/>
  <c r="AS376" i="3"/>
  <c r="AR376" i="3"/>
  <c r="AP376" i="3"/>
  <c r="AO376" i="3"/>
  <c r="CC429" i="3"/>
  <c r="BE429" i="3"/>
  <c r="BD429" i="3"/>
  <c r="BB429" i="3"/>
  <c r="BA429" i="3"/>
  <c r="CB429" i="3" s="1"/>
  <c r="AY429" i="3"/>
  <c r="AX429" i="3"/>
  <c r="AV429" i="3"/>
  <c r="AU429" i="3"/>
  <c r="AS429" i="3"/>
  <c r="AR429" i="3"/>
  <c r="AP429" i="3"/>
  <c r="AO429" i="3"/>
  <c r="BK429" i="3" s="1"/>
  <c r="BE387" i="3"/>
  <c r="BD387" i="3"/>
  <c r="CO387" i="3" s="1"/>
  <c r="BB387" i="3"/>
  <c r="BA387" i="3"/>
  <c r="BZ387" i="3" s="1"/>
  <c r="AY387" i="3"/>
  <c r="AX387" i="3"/>
  <c r="BQ387" i="3" s="1"/>
  <c r="AV387" i="3"/>
  <c r="AU387" i="3"/>
  <c r="AS387" i="3"/>
  <c r="AR387" i="3"/>
  <c r="AP387" i="3"/>
  <c r="AO387" i="3"/>
  <c r="BE425" i="3"/>
  <c r="BD425" i="3"/>
  <c r="BB425" i="3"/>
  <c r="BA425" i="3"/>
  <c r="CB425" i="3" s="1"/>
  <c r="AY425" i="3"/>
  <c r="AX425" i="3"/>
  <c r="AV425" i="3"/>
  <c r="AU425" i="3"/>
  <c r="CI425" i="3" s="1"/>
  <c r="AS425" i="3"/>
  <c r="AR425" i="3"/>
  <c r="BV425" i="3" s="1"/>
  <c r="AP425" i="3"/>
  <c r="AO425" i="3"/>
  <c r="BE359" i="3"/>
  <c r="BD359" i="3"/>
  <c r="CO359" i="3" s="1"/>
  <c r="BB359" i="3"/>
  <c r="BA359" i="3"/>
  <c r="CC359" i="3" s="1"/>
  <c r="AY359" i="3"/>
  <c r="AX359" i="3"/>
  <c r="BQ359" i="3" s="1"/>
  <c r="AV359" i="3"/>
  <c r="AU359" i="3"/>
  <c r="AS359" i="3"/>
  <c r="AR359" i="3"/>
  <c r="AP359" i="3"/>
  <c r="AO359" i="3"/>
  <c r="CH420" i="3"/>
  <c r="CC420" i="3"/>
  <c r="BE420" i="3"/>
  <c r="BD420" i="3"/>
  <c r="BB420" i="3"/>
  <c r="BA420" i="3"/>
  <c r="CB420" i="3" s="1"/>
  <c r="AY420" i="3"/>
  <c r="AX420" i="3"/>
  <c r="AV420" i="3"/>
  <c r="AU420" i="3"/>
  <c r="CI420" i="3" s="1"/>
  <c r="AS420" i="3"/>
  <c r="AR420" i="3"/>
  <c r="AP420" i="3"/>
  <c r="AO420" i="3"/>
  <c r="BK420" i="3" s="1"/>
  <c r="BE195" i="3"/>
  <c r="BD195" i="3"/>
  <c r="CO195" i="3" s="1"/>
  <c r="BB195" i="3"/>
  <c r="BA195" i="3"/>
  <c r="CC195" i="3" s="1"/>
  <c r="AY195" i="3"/>
  <c r="AX195" i="3"/>
  <c r="BQ195" i="3" s="1"/>
  <c r="AV195" i="3"/>
  <c r="AU195" i="3"/>
  <c r="AS195" i="3"/>
  <c r="AR195" i="3"/>
  <c r="AP195" i="3"/>
  <c r="AO195" i="3"/>
  <c r="BE213" i="3"/>
  <c r="BD213" i="3"/>
  <c r="BB213" i="3"/>
  <c r="BA213" i="3"/>
  <c r="CB213" i="3" s="1"/>
  <c r="AY213" i="3"/>
  <c r="AX213" i="3"/>
  <c r="AV213" i="3"/>
  <c r="AU213" i="3"/>
  <c r="CI213" i="3" s="1"/>
  <c r="AS213" i="3"/>
  <c r="AR213" i="3"/>
  <c r="AP213" i="3"/>
  <c r="AO213" i="3"/>
  <c r="BK213" i="3" s="1"/>
  <c r="BM125" i="3"/>
  <c r="BE125" i="3"/>
  <c r="BD125" i="3"/>
  <c r="CK125" i="3" s="1"/>
  <c r="BB125" i="3"/>
  <c r="BA125" i="3"/>
  <c r="CC125" i="3" s="1"/>
  <c r="AY125" i="3"/>
  <c r="AX125" i="3"/>
  <c r="BQ125" i="3" s="1"/>
  <c r="AV125" i="3"/>
  <c r="AU125" i="3"/>
  <c r="AS125" i="3"/>
  <c r="AR125" i="3"/>
  <c r="AP125" i="3"/>
  <c r="AO125" i="3"/>
  <c r="CK136" i="3"/>
  <c r="CC136" i="3"/>
  <c r="BG136" i="3"/>
  <c r="BE136" i="3"/>
  <c r="BD136" i="3"/>
  <c r="BB136" i="3"/>
  <c r="BA136" i="3"/>
  <c r="CB136" i="3" s="1"/>
  <c r="AY136" i="3"/>
  <c r="AX136" i="3"/>
  <c r="AV136" i="3"/>
  <c r="AU136" i="3"/>
  <c r="CI136" i="3" s="1"/>
  <c r="AS136" i="3"/>
  <c r="AR136" i="3"/>
  <c r="AP136" i="3"/>
  <c r="AO136" i="3"/>
  <c r="BK136" i="3" s="1"/>
  <c r="BN124" i="3"/>
  <c r="BM124" i="3"/>
  <c r="BE124" i="3"/>
  <c r="BD124" i="3"/>
  <c r="CO124" i="3" s="1"/>
  <c r="BB124" i="3"/>
  <c r="BA124" i="3"/>
  <c r="CC124" i="3" s="1"/>
  <c r="AY124" i="3"/>
  <c r="AX124" i="3"/>
  <c r="BQ124" i="3" s="1"/>
  <c r="AV124" i="3"/>
  <c r="AU124" i="3"/>
  <c r="AS124" i="3"/>
  <c r="AR124" i="3"/>
  <c r="AP124" i="3"/>
  <c r="AO124" i="3"/>
  <c r="BE118" i="3"/>
  <c r="BD118" i="3"/>
  <c r="BB118" i="3"/>
  <c r="BA118" i="3"/>
  <c r="CB118" i="3" s="1"/>
  <c r="AY118" i="3"/>
  <c r="AX118" i="3"/>
  <c r="AV118" i="3"/>
  <c r="AU118" i="3"/>
  <c r="CI118" i="3" s="1"/>
  <c r="AS118" i="3"/>
  <c r="AR118" i="3"/>
  <c r="BV118" i="3" s="1"/>
  <c r="AP118" i="3"/>
  <c r="AO118" i="3"/>
  <c r="BE258" i="3"/>
  <c r="BD258" i="3"/>
  <c r="CO258" i="3" s="1"/>
  <c r="BB258" i="3"/>
  <c r="BA258" i="3"/>
  <c r="CC258" i="3" s="1"/>
  <c r="AY258" i="3"/>
  <c r="AX258" i="3"/>
  <c r="BQ258" i="3" s="1"/>
  <c r="AV258" i="3"/>
  <c r="AU258" i="3"/>
  <c r="AS258" i="3"/>
  <c r="AR258" i="3"/>
  <c r="AP258" i="3"/>
  <c r="AO258" i="3"/>
  <c r="CC145" i="3"/>
  <c r="BE145" i="3"/>
  <c r="BD145" i="3"/>
  <c r="BB145" i="3"/>
  <c r="BA145" i="3"/>
  <c r="CB145" i="3" s="1"/>
  <c r="AY145" i="3"/>
  <c r="AX145" i="3"/>
  <c r="AV145" i="3"/>
  <c r="AU145" i="3"/>
  <c r="CI145" i="3" s="1"/>
  <c r="AS145" i="3"/>
  <c r="AR145" i="3"/>
  <c r="AP145" i="3"/>
  <c r="AO145" i="3"/>
  <c r="BK145" i="3" s="1"/>
  <c r="BN209" i="3"/>
  <c r="BM209" i="3"/>
  <c r="BE209" i="3"/>
  <c r="BD209" i="3"/>
  <c r="CO209" i="3" s="1"/>
  <c r="BB209" i="3"/>
  <c r="BA209" i="3"/>
  <c r="CC209" i="3" s="1"/>
  <c r="AY209" i="3"/>
  <c r="AX209" i="3"/>
  <c r="BQ209" i="3" s="1"/>
  <c r="AV209" i="3"/>
  <c r="AU209" i="3"/>
  <c r="AS209" i="3"/>
  <c r="AR209" i="3"/>
  <c r="AP209" i="3"/>
  <c r="AO209" i="3"/>
  <c r="BE126" i="3"/>
  <c r="BD126" i="3"/>
  <c r="BB126" i="3"/>
  <c r="BA126" i="3"/>
  <c r="AY126" i="3"/>
  <c r="AX126" i="3"/>
  <c r="AV126" i="3"/>
  <c r="AU126" i="3"/>
  <c r="AS126" i="3"/>
  <c r="AR126" i="3"/>
  <c r="AP126" i="3"/>
  <c r="AO126" i="3"/>
  <c r="BE291" i="3"/>
  <c r="BD291" i="3"/>
  <c r="BB291" i="3"/>
  <c r="BA291" i="3"/>
  <c r="BZ291" i="3" s="1"/>
  <c r="AY291" i="3"/>
  <c r="AX291" i="3"/>
  <c r="BQ291" i="3" s="1"/>
  <c r="AV291" i="3"/>
  <c r="AU291" i="3"/>
  <c r="CH291" i="3" s="1"/>
  <c r="AS291" i="3"/>
  <c r="AR291" i="3"/>
  <c r="AP291" i="3"/>
  <c r="AO291" i="3"/>
  <c r="BS156" i="3"/>
  <c r="BE156" i="3"/>
  <c r="BD156" i="3"/>
  <c r="CN156" i="3" s="1"/>
  <c r="BB156" i="3"/>
  <c r="BA156" i="3"/>
  <c r="AY156" i="3"/>
  <c r="AX156" i="3"/>
  <c r="AV156" i="3"/>
  <c r="AU156" i="3"/>
  <c r="CI156" i="3" s="1"/>
  <c r="AS156" i="3"/>
  <c r="AR156" i="3"/>
  <c r="BW156" i="3" s="1"/>
  <c r="AP156" i="3"/>
  <c r="AO156" i="3"/>
  <c r="BE144" i="3"/>
  <c r="BD144" i="3"/>
  <c r="CO144" i="3" s="1"/>
  <c r="BB144" i="3"/>
  <c r="BA144" i="3"/>
  <c r="CC144" i="3" s="1"/>
  <c r="AY144" i="3"/>
  <c r="AX144" i="3"/>
  <c r="BQ144" i="3" s="1"/>
  <c r="AV144" i="3"/>
  <c r="AU144" i="3"/>
  <c r="CH144" i="3" s="1"/>
  <c r="AS144" i="3"/>
  <c r="AR144" i="3"/>
  <c r="AP144" i="3"/>
  <c r="AO144" i="3"/>
  <c r="BE123" i="3"/>
  <c r="BD123" i="3"/>
  <c r="BB123" i="3"/>
  <c r="BA123" i="3"/>
  <c r="AY123" i="3"/>
  <c r="AX123" i="3"/>
  <c r="AV123" i="3"/>
  <c r="AU123" i="3"/>
  <c r="CI123" i="3" s="1"/>
  <c r="AS123" i="3"/>
  <c r="AR123" i="3"/>
  <c r="AP123" i="3"/>
  <c r="AO123" i="3"/>
  <c r="BE122" i="3"/>
  <c r="BD122" i="3"/>
  <c r="BB122" i="3"/>
  <c r="BA122" i="3"/>
  <c r="BZ122" i="3" s="1"/>
  <c r="AY122" i="3"/>
  <c r="AX122" i="3"/>
  <c r="BQ122" i="3" s="1"/>
  <c r="AV122" i="3"/>
  <c r="AU122" i="3"/>
  <c r="AS122" i="3"/>
  <c r="AR122" i="3"/>
  <c r="AP122" i="3"/>
  <c r="AO122" i="3"/>
  <c r="BE148" i="3"/>
  <c r="BD148" i="3"/>
  <c r="BB148" i="3"/>
  <c r="BA148" i="3"/>
  <c r="BY148" i="3" s="1"/>
  <c r="AY148" i="3"/>
  <c r="AX148" i="3"/>
  <c r="AV148" i="3"/>
  <c r="AU148" i="3"/>
  <c r="CI148" i="3" s="1"/>
  <c r="AS148" i="3"/>
  <c r="AR148" i="3"/>
  <c r="BV148" i="3" s="1"/>
  <c r="AP148" i="3"/>
  <c r="AO148" i="3"/>
  <c r="CI109" i="3"/>
  <c r="CF109" i="3"/>
  <c r="BE109" i="3"/>
  <c r="BD109" i="3"/>
  <c r="BB109" i="3"/>
  <c r="BA109" i="3"/>
  <c r="CC109" i="3" s="1"/>
  <c r="AY109" i="3"/>
  <c r="AX109" i="3"/>
  <c r="AV109" i="3"/>
  <c r="AU109" i="3"/>
  <c r="CE109" i="3" s="1"/>
  <c r="AS109" i="3"/>
  <c r="AR109" i="3"/>
  <c r="AP109" i="3"/>
  <c r="AO109" i="3"/>
  <c r="CO401" i="3"/>
  <c r="BV401" i="3"/>
  <c r="BJ401" i="3"/>
  <c r="BH401" i="3"/>
  <c r="BG401" i="3"/>
  <c r="BE401" i="3"/>
  <c r="BD401" i="3"/>
  <c r="CN401" i="3" s="1"/>
  <c r="BB401" i="3"/>
  <c r="BA401" i="3"/>
  <c r="BY401" i="3" s="1"/>
  <c r="AY401" i="3"/>
  <c r="AX401" i="3"/>
  <c r="AV401" i="3"/>
  <c r="AU401" i="3"/>
  <c r="AS401" i="3"/>
  <c r="AR401" i="3"/>
  <c r="BW401" i="3" s="1"/>
  <c r="AP401" i="3"/>
  <c r="AO401" i="3"/>
  <c r="BK401" i="3" s="1"/>
  <c r="CH417" i="3"/>
  <c r="CF417" i="3"/>
  <c r="BN417" i="3"/>
  <c r="BE417" i="3"/>
  <c r="BD417" i="3"/>
  <c r="BB417" i="3"/>
  <c r="BA417" i="3"/>
  <c r="CB417" i="3" s="1"/>
  <c r="AY417" i="3"/>
  <c r="AX417" i="3"/>
  <c r="BQ417" i="3" s="1"/>
  <c r="AV417" i="3"/>
  <c r="AU417" i="3"/>
  <c r="CE417" i="3" s="1"/>
  <c r="AS417" i="3"/>
  <c r="AR417" i="3"/>
  <c r="AP417" i="3"/>
  <c r="AO417" i="3"/>
  <c r="BV280" i="3"/>
  <c r="BS280" i="3"/>
  <c r="BE280" i="3"/>
  <c r="BD280" i="3"/>
  <c r="CN280" i="3" s="1"/>
  <c r="BB280" i="3"/>
  <c r="BA280" i="3"/>
  <c r="AY280" i="3"/>
  <c r="AX280" i="3"/>
  <c r="AV280" i="3"/>
  <c r="AU280" i="3"/>
  <c r="AS280" i="3"/>
  <c r="AR280" i="3"/>
  <c r="BW280" i="3" s="1"/>
  <c r="AP280" i="3"/>
  <c r="AO280" i="3"/>
  <c r="CN418" i="3"/>
  <c r="CI418" i="3"/>
  <c r="CF418" i="3"/>
  <c r="BE418" i="3"/>
  <c r="BD418" i="3"/>
  <c r="CO418" i="3" s="1"/>
  <c r="BB418" i="3"/>
  <c r="BA418" i="3"/>
  <c r="CC418" i="3" s="1"/>
  <c r="AY418" i="3"/>
  <c r="AX418" i="3"/>
  <c r="AV418" i="3"/>
  <c r="AU418" i="3"/>
  <c r="CE418" i="3" s="1"/>
  <c r="AS418" i="3"/>
  <c r="AR418" i="3"/>
  <c r="AP418" i="3"/>
  <c r="AO418" i="3"/>
  <c r="CO254" i="3"/>
  <c r="CL254" i="3"/>
  <c r="BE254" i="3"/>
  <c r="BD254" i="3"/>
  <c r="CN254" i="3" s="1"/>
  <c r="BB254" i="3"/>
  <c r="BA254" i="3"/>
  <c r="BZ254" i="3" s="1"/>
  <c r="AY254" i="3"/>
  <c r="AX254" i="3"/>
  <c r="AV254" i="3"/>
  <c r="AU254" i="3"/>
  <c r="CI254" i="3" s="1"/>
  <c r="AS254" i="3"/>
  <c r="AR254" i="3"/>
  <c r="AP254" i="3"/>
  <c r="AO254" i="3"/>
  <c r="CI214" i="3"/>
  <c r="CH214" i="3"/>
  <c r="CF214" i="3"/>
  <c r="BE214" i="3"/>
  <c r="BD214" i="3"/>
  <c r="CO214" i="3" s="1"/>
  <c r="BB214" i="3"/>
  <c r="BA214" i="3"/>
  <c r="AY214" i="3"/>
  <c r="AX214" i="3"/>
  <c r="BP214" i="3" s="1"/>
  <c r="AV214" i="3"/>
  <c r="AU214" i="3"/>
  <c r="CE214" i="3" s="1"/>
  <c r="AS214" i="3"/>
  <c r="AR214" i="3"/>
  <c r="AP214" i="3"/>
  <c r="AO214" i="3"/>
  <c r="CH103" i="3"/>
  <c r="BE103" i="3"/>
  <c r="BD103" i="3"/>
  <c r="CN103" i="3" s="1"/>
  <c r="BB103" i="3"/>
  <c r="BA103" i="3"/>
  <c r="BY103" i="3" s="1"/>
  <c r="AY103" i="3"/>
  <c r="AX103" i="3"/>
  <c r="AV103" i="3"/>
  <c r="AU103" i="3"/>
  <c r="CI103" i="3" s="1"/>
  <c r="AS103" i="3"/>
  <c r="AR103" i="3"/>
  <c r="BW103" i="3" s="1"/>
  <c r="AP103" i="3"/>
  <c r="AO103" i="3"/>
  <c r="BK103" i="3" s="1"/>
  <c r="BM272" i="3"/>
  <c r="BE272" i="3"/>
  <c r="BD272" i="3"/>
  <c r="BB272" i="3"/>
  <c r="BA272" i="3"/>
  <c r="BZ272" i="3" s="1"/>
  <c r="AY272" i="3"/>
  <c r="AX272" i="3"/>
  <c r="BQ272" i="3" s="1"/>
  <c r="AV272" i="3"/>
  <c r="AU272" i="3"/>
  <c r="AS272" i="3"/>
  <c r="AR272" i="3"/>
  <c r="AP272" i="3"/>
  <c r="AO272" i="3"/>
  <c r="BE278" i="3"/>
  <c r="BD278" i="3"/>
  <c r="CN278" i="3" s="1"/>
  <c r="BB278" i="3"/>
  <c r="BA278" i="3"/>
  <c r="AY278" i="3"/>
  <c r="AX278" i="3"/>
  <c r="AV278" i="3"/>
  <c r="AU278" i="3"/>
  <c r="AS278" i="3"/>
  <c r="AR278" i="3"/>
  <c r="BW278" i="3" s="1"/>
  <c r="AP278" i="3"/>
  <c r="AO278" i="3"/>
  <c r="BE131" i="3"/>
  <c r="BD131" i="3"/>
  <c r="BB131" i="3"/>
  <c r="BA131" i="3"/>
  <c r="CC131" i="3" s="1"/>
  <c r="AY131" i="3"/>
  <c r="AX131" i="3"/>
  <c r="BQ131" i="3" s="1"/>
  <c r="AV131" i="3"/>
  <c r="AU131" i="3"/>
  <c r="AS131" i="3"/>
  <c r="AR131" i="3"/>
  <c r="AP131" i="3"/>
  <c r="AO131" i="3"/>
  <c r="BE186" i="3"/>
  <c r="BD186" i="3"/>
  <c r="BB186" i="3"/>
  <c r="BA186" i="3"/>
  <c r="BY186" i="3" s="1"/>
  <c r="AY186" i="3"/>
  <c r="AX186" i="3"/>
  <c r="AV186" i="3"/>
  <c r="AU186" i="3"/>
  <c r="AS186" i="3"/>
  <c r="AR186" i="3"/>
  <c r="AP186" i="3"/>
  <c r="AO186" i="3"/>
  <c r="BK186" i="3" s="1"/>
  <c r="BM198" i="3"/>
  <c r="BE198" i="3"/>
  <c r="BD198" i="3"/>
  <c r="BB198" i="3"/>
  <c r="BA198" i="3"/>
  <c r="AY198" i="3"/>
  <c r="AX198" i="3"/>
  <c r="BQ198" i="3" s="1"/>
  <c r="AV198" i="3"/>
  <c r="AU198" i="3"/>
  <c r="AS198" i="3"/>
  <c r="AR198" i="3"/>
  <c r="AP198" i="3"/>
  <c r="AO198" i="3"/>
  <c r="CC316" i="3"/>
  <c r="BJ316" i="3"/>
  <c r="BH316" i="3"/>
  <c r="BG316" i="3"/>
  <c r="BE316" i="3"/>
  <c r="BD316" i="3"/>
  <c r="BB316" i="3"/>
  <c r="BA316" i="3"/>
  <c r="BY316" i="3" s="1"/>
  <c r="AY316" i="3"/>
  <c r="AX316" i="3"/>
  <c r="AV316" i="3"/>
  <c r="AU316" i="3"/>
  <c r="AS316" i="3"/>
  <c r="AR316" i="3"/>
  <c r="AP316" i="3"/>
  <c r="AO316" i="3"/>
  <c r="BK316" i="3" s="1"/>
  <c r="CH161" i="3"/>
  <c r="BE161" i="3"/>
  <c r="BD161" i="3"/>
  <c r="BB161" i="3"/>
  <c r="BA161" i="3"/>
  <c r="BY161" i="3" s="1"/>
  <c r="AY161" i="3"/>
  <c r="AX161" i="3"/>
  <c r="BQ161" i="3" s="1"/>
  <c r="AV161" i="3"/>
  <c r="AU161" i="3"/>
  <c r="CE161" i="3" s="1"/>
  <c r="AS161" i="3"/>
  <c r="AR161" i="3"/>
  <c r="AP161" i="3"/>
  <c r="AO161" i="3"/>
  <c r="BZ288" i="3"/>
  <c r="BE288" i="3"/>
  <c r="BD288" i="3"/>
  <c r="BB288" i="3"/>
  <c r="BA288" i="3"/>
  <c r="AY288" i="3"/>
  <c r="AX288" i="3"/>
  <c r="AV288" i="3"/>
  <c r="AU288" i="3"/>
  <c r="CI288" i="3" s="1"/>
  <c r="AS288" i="3"/>
  <c r="AR288" i="3"/>
  <c r="AP288" i="3"/>
  <c r="AO288" i="3"/>
  <c r="CF217" i="3"/>
  <c r="BE217" i="3"/>
  <c r="BD217" i="3"/>
  <c r="BB217" i="3"/>
  <c r="BA217" i="3"/>
  <c r="CC217" i="3" s="1"/>
  <c r="AY217" i="3"/>
  <c r="AX217" i="3"/>
  <c r="BQ217" i="3" s="1"/>
  <c r="AV217" i="3"/>
  <c r="AU217" i="3"/>
  <c r="CE217" i="3" s="1"/>
  <c r="AS217" i="3"/>
  <c r="AR217" i="3"/>
  <c r="AP217" i="3"/>
  <c r="AO217" i="3"/>
  <c r="BK217" i="3" s="1"/>
  <c r="CO362" i="3"/>
  <c r="CC362" i="3"/>
  <c r="BS362" i="3"/>
  <c r="BJ362" i="3"/>
  <c r="BH362" i="3"/>
  <c r="BG362" i="3"/>
  <c r="BE362" i="3"/>
  <c r="BD362" i="3"/>
  <c r="CN362" i="3" s="1"/>
  <c r="BB362" i="3"/>
  <c r="BA362" i="3"/>
  <c r="BY362" i="3" s="1"/>
  <c r="AY362" i="3"/>
  <c r="AX362" i="3"/>
  <c r="AV362" i="3"/>
  <c r="AU362" i="3"/>
  <c r="AS362" i="3"/>
  <c r="AR362" i="3"/>
  <c r="BW362" i="3" s="1"/>
  <c r="AP362" i="3"/>
  <c r="AO362" i="3"/>
  <c r="BK362" i="3" s="1"/>
  <c r="CL403" i="3"/>
  <c r="CK403" i="3"/>
  <c r="BE403" i="3"/>
  <c r="BD403" i="3"/>
  <c r="BB403" i="3"/>
  <c r="BA403" i="3"/>
  <c r="AY403" i="3"/>
  <c r="AX403" i="3"/>
  <c r="AV403" i="3"/>
  <c r="AU403" i="3"/>
  <c r="AS403" i="3"/>
  <c r="AR403" i="3"/>
  <c r="BW403" i="3" s="1"/>
  <c r="AP403" i="3"/>
  <c r="AO403" i="3"/>
  <c r="CB261" i="3"/>
  <c r="BZ261" i="3"/>
  <c r="BV261" i="3"/>
  <c r="BE261" i="3"/>
  <c r="BD261" i="3"/>
  <c r="BB261" i="3"/>
  <c r="BA261" i="3"/>
  <c r="AY261" i="3"/>
  <c r="AX261" i="3"/>
  <c r="AV261" i="3"/>
  <c r="AU261" i="3"/>
  <c r="CI261" i="3" s="1"/>
  <c r="AS261" i="3"/>
  <c r="AR261" i="3"/>
  <c r="AP261" i="3"/>
  <c r="AO261" i="3"/>
  <c r="CH2" i="3"/>
  <c r="CF2" i="3"/>
  <c r="BE2" i="3"/>
  <c r="BD2" i="3"/>
  <c r="CO2" i="3" s="1"/>
  <c r="BB2" i="3"/>
  <c r="BA2" i="3"/>
  <c r="AY2" i="3"/>
  <c r="AX2" i="3"/>
  <c r="BP2" i="3" s="1"/>
  <c r="AV2" i="3"/>
  <c r="AU2" i="3"/>
  <c r="CE2" i="3" s="1"/>
  <c r="AS2" i="3"/>
  <c r="AR2" i="3"/>
  <c r="BW2" i="3" s="1"/>
  <c r="AP2" i="3"/>
  <c r="AO2" i="3"/>
  <c r="BK2" i="3" s="1"/>
  <c r="CO329" i="3"/>
  <c r="BE329" i="3"/>
  <c r="BD329" i="3"/>
  <c r="CN329" i="3" s="1"/>
  <c r="BB329" i="3"/>
  <c r="BA329" i="3"/>
  <c r="AY329" i="3"/>
  <c r="AX329" i="3"/>
  <c r="AV329" i="3"/>
  <c r="AU329" i="3"/>
  <c r="CI329" i="3" s="1"/>
  <c r="AS329" i="3"/>
  <c r="AR329" i="3"/>
  <c r="AP329" i="3"/>
  <c r="AO329" i="3"/>
  <c r="BE410" i="3"/>
  <c r="BD410" i="3"/>
  <c r="BB410" i="3"/>
  <c r="BA410" i="3"/>
  <c r="AY410" i="3"/>
  <c r="AX410" i="3"/>
  <c r="BQ410" i="3" s="1"/>
  <c r="AV410" i="3"/>
  <c r="AU410" i="3"/>
  <c r="AS410" i="3"/>
  <c r="AR410" i="3"/>
  <c r="AP410" i="3"/>
  <c r="AO410" i="3"/>
  <c r="BV380" i="3"/>
  <c r="BE380" i="3"/>
  <c r="BD380" i="3"/>
  <c r="BB380" i="3"/>
  <c r="BA380" i="3"/>
  <c r="AY380" i="3"/>
  <c r="AX380" i="3"/>
  <c r="AV380" i="3"/>
  <c r="AU380" i="3"/>
  <c r="AS380" i="3"/>
  <c r="AR380" i="3"/>
  <c r="AP380" i="3"/>
  <c r="AO380" i="3"/>
  <c r="BK380" i="3" s="1"/>
  <c r="CF196" i="3"/>
  <c r="BW196" i="3"/>
  <c r="BE196" i="3"/>
  <c r="BD196" i="3"/>
  <c r="CO196" i="3" s="1"/>
  <c r="BB196" i="3"/>
  <c r="BA196" i="3"/>
  <c r="AY196" i="3"/>
  <c r="AX196" i="3"/>
  <c r="BP196" i="3" s="1"/>
  <c r="AV196" i="3"/>
  <c r="AU196" i="3"/>
  <c r="CE196" i="3" s="1"/>
  <c r="AS196" i="3"/>
  <c r="AR196" i="3"/>
  <c r="AP196" i="3"/>
  <c r="AO196" i="3"/>
  <c r="CO232" i="3"/>
  <c r="CL232" i="3"/>
  <c r="BS232" i="3"/>
  <c r="BE232" i="3"/>
  <c r="BD232" i="3"/>
  <c r="CN232" i="3" s="1"/>
  <c r="BB232" i="3"/>
  <c r="BA232" i="3"/>
  <c r="BY232" i="3" s="1"/>
  <c r="AY232" i="3"/>
  <c r="AX232" i="3"/>
  <c r="AV232" i="3"/>
  <c r="AU232" i="3"/>
  <c r="AS232" i="3"/>
  <c r="AR232" i="3"/>
  <c r="BW232" i="3" s="1"/>
  <c r="AP232" i="3"/>
  <c r="AO232" i="3"/>
  <c r="CK395" i="3"/>
  <c r="BE395" i="3"/>
  <c r="BD395" i="3"/>
  <c r="CO395" i="3" s="1"/>
  <c r="BB395" i="3"/>
  <c r="BA395" i="3"/>
  <c r="AY395" i="3"/>
  <c r="AX395" i="3"/>
  <c r="BQ395" i="3" s="1"/>
  <c r="AV395" i="3"/>
  <c r="AU395" i="3"/>
  <c r="AS395" i="3"/>
  <c r="AR395" i="3"/>
  <c r="BT395" i="3" s="1"/>
  <c r="AP395" i="3"/>
  <c r="AO395" i="3"/>
  <c r="BE236" i="3"/>
  <c r="BD236" i="3"/>
  <c r="CO236" i="3" s="1"/>
  <c r="BB236" i="3"/>
  <c r="BA236" i="3"/>
  <c r="BZ236" i="3" s="1"/>
  <c r="AY236" i="3"/>
  <c r="AX236" i="3"/>
  <c r="BM236" i="3" s="1"/>
  <c r="AV236" i="3"/>
  <c r="AU236" i="3"/>
  <c r="AS236" i="3"/>
  <c r="AR236" i="3"/>
  <c r="BW236" i="3" s="1"/>
  <c r="AP236" i="3"/>
  <c r="AO236" i="3"/>
  <c r="BE333" i="3"/>
  <c r="BD333" i="3"/>
  <c r="BB333" i="3"/>
  <c r="BA333" i="3"/>
  <c r="CC333" i="3" s="1"/>
  <c r="AY333" i="3"/>
  <c r="AX333" i="3"/>
  <c r="BQ333" i="3" s="1"/>
  <c r="AV333" i="3"/>
  <c r="AU333" i="3"/>
  <c r="CE333" i="3" s="1"/>
  <c r="AS333" i="3"/>
  <c r="AR333" i="3"/>
  <c r="AP333" i="3"/>
  <c r="AO333" i="3"/>
  <c r="BG333" i="3" s="1"/>
  <c r="BZ315" i="3"/>
  <c r="BE315" i="3"/>
  <c r="BD315" i="3"/>
  <c r="BB315" i="3"/>
  <c r="BA315" i="3"/>
  <c r="BY315" i="3" s="1"/>
  <c r="AY315" i="3"/>
  <c r="AX315" i="3"/>
  <c r="AV315" i="3"/>
  <c r="AU315" i="3"/>
  <c r="CI315" i="3" s="1"/>
  <c r="AS315" i="3"/>
  <c r="AR315" i="3"/>
  <c r="AP315" i="3"/>
  <c r="AO315" i="3"/>
  <c r="CO297" i="3"/>
  <c r="CL297" i="3"/>
  <c r="CK297" i="3"/>
  <c r="BK297" i="3"/>
  <c r="BJ297" i="3"/>
  <c r="BH297" i="3"/>
  <c r="BE297" i="3"/>
  <c r="BD297" i="3"/>
  <c r="CN297" i="3" s="1"/>
  <c r="BB297" i="3"/>
  <c r="BA297" i="3"/>
  <c r="CB297" i="3" s="1"/>
  <c r="AY297" i="3"/>
  <c r="AX297" i="3"/>
  <c r="AV297" i="3"/>
  <c r="AU297" i="3"/>
  <c r="CI297" i="3" s="1"/>
  <c r="AS297" i="3"/>
  <c r="AR297" i="3"/>
  <c r="BW297" i="3" s="1"/>
  <c r="AP297" i="3"/>
  <c r="AO297" i="3"/>
  <c r="BG297" i="3" s="1"/>
  <c r="BP396" i="3"/>
  <c r="BE396" i="3"/>
  <c r="BD396" i="3"/>
  <c r="CO396" i="3" s="1"/>
  <c r="BB396" i="3"/>
  <c r="BA396" i="3"/>
  <c r="CC396" i="3" s="1"/>
  <c r="AY396" i="3"/>
  <c r="AX396" i="3"/>
  <c r="BQ396" i="3" s="1"/>
  <c r="AV396" i="3"/>
  <c r="AU396" i="3"/>
  <c r="CH396" i="3" s="1"/>
  <c r="AS396" i="3"/>
  <c r="AR396" i="3"/>
  <c r="AP396" i="3"/>
  <c r="AO396" i="3"/>
  <c r="BE311" i="3"/>
  <c r="BD311" i="3"/>
  <c r="CN311" i="3" s="1"/>
  <c r="BB311" i="3"/>
  <c r="BA311" i="3"/>
  <c r="AY311" i="3"/>
  <c r="AX311" i="3"/>
  <c r="AV311" i="3"/>
  <c r="AU311" i="3"/>
  <c r="CI311" i="3" s="1"/>
  <c r="AS311" i="3"/>
  <c r="AR311" i="3"/>
  <c r="BW311" i="3" s="1"/>
  <c r="AP311" i="3"/>
  <c r="AO311" i="3"/>
  <c r="BK311" i="3" s="1"/>
  <c r="BE385" i="3"/>
  <c r="BD385" i="3"/>
  <c r="CO385" i="3" s="1"/>
  <c r="BB385" i="3"/>
  <c r="BA385" i="3"/>
  <c r="CC385" i="3" s="1"/>
  <c r="AY385" i="3"/>
  <c r="AX385" i="3"/>
  <c r="BQ385" i="3" s="1"/>
  <c r="AV385" i="3"/>
  <c r="AU385" i="3"/>
  <c r="CH385" i="3" s="1"/>
  <c r="AS385" i="3"/>
  <c r="AR385" i="3"/>
  <c r="AP385" i="3"/>
  <c r="AO385" i="3"/>
  <c r="CF239" i="3"/>
  <c r="BJ239" i="3"/>
  <c r="BH239" i="3"/>
  <c r="BG239" i="3"/>
  <c r="BE239" i="3"/>
  <c r="BD239" i="3"/>
  <c r="CN239" i="3" s="1"/>
  <c r="BB239" i="3"/>
  <c r="BA239" i="3"/>
  <c r="CB239" i="3" s="1"/>
  <c r="AY239" i="3"/>
  <c r="AX239" i="3"/>
  <c r="AV239" i="3"/>
  <c r="AU239" i="3"/>
  <c r="CE239" i="3" s="1"/>
  <c r="AS239" i="3"/>
  <c r="AR239" i="3"/>
  <c r="BW239" i="3" s="1"/>
  <c r="AP239" i="3"/>
  <c r="AO239" i="3"/>
  <c r="BK239" i="3" s="1"/>
  <c r="BE360" i="3"/>
  <c r="BD360" i="3"/>
  <c r="BB360" i="3"/>
  <c r="BA360" i="3"/>
  <c r="CC360" i="3" s="1"/>
  <c r="AY360" i="3"/>
  <c r="AX360" i="3"/>
  <c r="BQ360" i="3" s="1"/>
  <c r="AV360" i="3"/>
  <c r="AU360" i="3"/>
  <c r="CH360" i="3" s="1"/>
  <c r="AS360" i="3"/>
  <c r="AR360" i="3"/>
  <c r="AP360" i="3"/>
  <c r="AO360" i="3"/>
  <c r="BZ260" i="3"/>
  <c r="BG260" i="3"/>
  <c r="BE260" i="3"/>
  <c r="BD260" i="3"/>
  <c r="BB260" i="3"/>
  <c r="BA260" i="3"/>
  <c r="CB260" i="3" s="1"/>
  <c r="AY260" i="3"/>
  <c r="AX260" i="3"/>
  <c r="AV260" i="3"/>
  <c r="AU260" i="3"/>
  <c r="AS260" i="3"/>
  <c r="AR260" i="3"/>
  <c r="AP260" i="3"/>
  <c r="AO260" i="3"/>
  <c r="BK260" i="3" s="1"/>
  <c r="BM322" i="3"/>
  <c r="BE322" i="3"/>
  <c r="BD322" i="3"/>
  <c r="CO322" i="3" s="1"/>
  <c r="BB322" i="3"/>
  <c r="BA322" i="3"/>
  <c r="CC322" i="3" s="1"/>
  <c r="AY322" i="3"/>
  <c r="AX322" i="3"/>
  <c r="BQ322" i="3" s="1"/>
  <c r="AV322" i="3"/>
  <c r="AU322" i="3"/>
  <c r="AS322" i="3"/>
  <c r="AR322" i="3"/>
  <c r="AP322" i="3"/>
  <c r="AO322" i="3"/>
  <c r="CK383" i="3"/>
  <c r="BJ383" i="3"/>
  <c r="BH383" i="3"/>
  <c r="BG383" i="3"/>
  <c r="BE383" i="3"/>
  <c r="BD383" i="3"/>
  <c r="CN383" i="3" s="1"/>
  <c r="BB383" i="3"/>
  <c r="BA383" i="3"/>
  <c r="CB383" i="3" s="1"/>
  <c r="AY383" i="3"/>
  <c r="AX383" i="3"/>
  <c r="AV383" i="3"/>
  <c r="AU383" i="3"/>
  <c r="CI383" i="3" s="1"/>
  <c r="AS383" i="3"/>
  <c r="AR383" i="3"/>
  <c r="BW383" i="3" s="1"/>
  <c r="AP383" i="3"/>
  <c r="AO383" i="3"/>
  <c r="BK383" i="3" s="1"/>
  <c r="BM179" i="3"/>
  <c r="BE179" i="3"/>
  <c r="BD179" i="3"/>
  <c r="CL179" i="3" s="1"/>
  <c r="BB179" i="3"/>
  <c r="BA179" i="3"/>
  <c r="CC179" i="3" s="1"/>
  <c r="AY179" i="3"/>
  <c r="AX179" i="3"/>
  <c r="BQ179" i="3" s="1"/>
  <c r="AV179" i="3"/>
  <c r="AU179" i="3"/>
  <c r="AS179" i="3"/>
  <c r="AR179" i="3"/>
  <c r="AP179" i="3"/>
  <c r="AO179" i="3"/>
  <c r="BS231" i="3"/>
  <c r="BK231" i="3"/>
  <c r="BJ231" i="3"/>
  <c r="BE231" i="3"/>
  <c r="BD231" i="3"/>
  <c r="CN231" i="3" s="1"/>
  <c r="BB231" i="3"/>
  <c r="BA231" i="3"/>
  <c r="AY231" i="3"/>
  <c r="AX231" i="3"/>
  <c r="AV231" i="3"/>
  <c r="AU231" i="3"/>
  <c r="CI231" i="3" s="1"/>
  <c r="AS231" i="3"/>
  <c r="AR231" i="3"/>
  <c r="BW231" i="3" s="1"/>
  <c r="AP231" i="3"/>
  <c r="AO231" i="3"/>
  <c r="BE391" i="3"/>
  <c r="BD391" i="3"/>
  <c r="CO391" i="3" s="1"/>
  <c r="BB391" i="3"/>
  <c r="BA391" i="3"/>
  <c r="CC391" i="3" s="1"/>
  <c r="AY391" i="3"/>
  <c r="AX391" i="3"/>
  <c r="BQ391" i="3" s="1"/>
  <c r="AV391" i="3"/>
  <c r="AU391" i="3"/>
  <c r="CH391" i="3" s="1"/>
  <c r="AS391" i="3"/>
  <c r="AR391" i="3"/>
  <c r="AP391" i="3"/>
  <c r="AO391" i="3"/>
  <c r="BE406" i="3"/>
  <c r="BD406" i="3"/>
  <c r="BB406" i="3"/>
  <c r="BA406" i="3"/>
  <c r="CB406" i="3" s="1"/>
  <c r="AY406" i="3"/>
  <c r="AX406" i="3"/>
  <c r="AV406" i="3"/>
  <c r="AU406" i="3"/>
  <c r="CI406" i="3" s="1"/>
  <c r="AS406" i="3"/>
  <c r="AR406" i="3"/>
  <c r="AP406" i="3"/>
  <c r="AO406" i="3"/>
  <c r="BK406" i="3" s="1"/>
  <c r="CF349" i="3"/>
  <c r="BE349" i="3"/>
  <c r="BD349" i="3"/>
  <c r="CO349" i="3" s="1"/>
  <c r="BB349" i="3"/>
  <c r="BA349" i="3"/>
  <c r="CC349" i="3" s="1"/>
  <c r="AY349" i="3"/>
  <c r="AX349" i="3"/>
  <c r="BP349" i="3" s="1"/>
  <c r="AV349" i="3"/>
  <c r="AU349" i="3"/>
  <c r="CH349" i="3" s="1"/>
  <c r="AS349" i="3"/>
  <c r="AR349" i="3"/>
  <c r="AP349" i="3"/>
  <c r="AO349" i="3"/>
  <c r="CO379" i="3"/>
  <c r="BZ379" i="3"/>
  <c r="BE379" i="3"/>
  <c r="BD379" i="3"/>
  <c r="CN379" i="3" s="1"/>
  <c r="BB379" i="3"/>
  <c r="BA379" i="3"/>
  <c r="CB379" i="3" s="1"/>
  <c r="AY379" i="3"/>
  <c r="AX379" i="3"/>
  <c r="AV379" i="3"/>
  <c r="AU379" i="3"/>
  <c r="AS379" i="3"/>
  <c r="AR379" i="3"/>
  <c r="BV379" i="3" s="1"/>
  <c r="AP379" i="3"/>
  <c r="AO379" i="3"/>
  <c r="BK379" i="3" s="1"/>
  <c r="CF220" i="3"/>
  <c r="BE220" i="3"/>
  <c r="BD220" i="3"/>
  <c r="CO220" i="3" s="1"/>
  <c r="BB220" i="3"/>
  <c r="BA220" i="3"/>
  <c r="CC220" i="3" s="1"/>
  <c r="AY220" i="3"/>
  <c r="AX220" i="3"/>
  <c r="BQ220" i="3" s="1"/>
  <c r="AV220" i="3"/>
  <c r="AU220" i="3"/>
  <c r="CH220" i="3" s="1"/>
  <c r="AS220" i="3"/>
  <c r="AR220" i="3"/>
  <c r="AP220" i="3"/>
  <c r="AO220" i="3"/>
  <c r="CO55" i="3"/>
  <c r="CL55" i="3"/>
  <c r="BT55" i="3"/>
  <c r="BE55" i="3"/>
  <c r="BD55" i="3"/>
  <c r="CN55" i="3" s="1"/>
  <c r="BB55" i="3"/>
  <c r="BA55" i="3"/>
  <c r="AY55" i="3"/>
  <c r="AX55" i="3"/>
  <c r="AV55" i="3"/>
  <c r="AU55" i="3"/>
  <c r="CI55" i="3" s="1"/>
  <c r="AS55" i="3"/>
  <c r="AR55" i="3"/>
  <c r="BW55" i="3" s="1"/>
  <c r="AP55" i="3"/>
  <c r="AO55" i="3"/>
  <c r="CL247" i="3"/>
  <c r="BN247" i="3"/>
  <c r="BM247" i="3"/>
  <c r="BE247" i="3"/>
  <c r="BD247" i="3"/>
  <c r="CO247" i="3" s="1"/>
  <c r="BB247" i="3"/>
  <c r="BA247" i="3"/>
  <c r="CC247" i="3" s="1"/>
  <c r="AY247" i="3"/>
  <c r="AX247" i="3"/>
  <c r="BQ247" i="3" s="1"/>
  <c r="AV247" i="3"/>
  <c r="AU247" i="3"/>
  <c r="AS247" i="3"/>
  <c r="AR247" i="3"/>
  <c r="AP247" i="3"/>
  <c r="AO247" i="3"/>
  <c r="BE53" i="3"/>
  <c r="BD53" i="3"/>
  <c r="BB53" i="3"/>
  <c r="BA53" i="3"/>
  <c r="AY53" i="3"/>
  <c r="AX53" i="3"/>
  <c r="AV53" i="3"/>
  <c r="AU53" i="3"/>
  <c r="CI53" i="3" s="1"/>
  <c r="AS53" i="3"/>
  <c r="AR53" i="3"/>
  <c r="BW53" i="3" s="1"/>
  <c r="AP53" i="3"/>
  <c r="AO53" i="3"/>
  <c r="BM137" i="3"/>
  <c r="BE137" i="3"/>
  <c r="BD137" i="3"/>
  <c r="CO137" i="3" s="1"/>
  <c r="BB137" i="3"/>
  <c r="BA137" i="3"/>
  <c r="CC137" i="3" s="1"/>
  <c r="AY137" i="3"/>
  <c r="AX137" i="3"/>
  <c r="BQ137" i="3" s="1"/>
  <c r="AV137" i="3"/>
  <c r="AU137" i="3"/>
  <c r="AS137" i="3"/>
  <c r="AR137" i="3"/>
  <c r="AP137" i="3"/>
  <c r="AO137" i="3"/>
  <c r="CK371" i="3"/>
  <c r="BJ371" i="3"/>
  <c r="BH371" i="3"/>
  <c r="BG371" i="3"/>
  <c r="BE371" i="3"/>
  <c r="BD371" i="3"/>
  <c r="CN371" i="3" s="1"/>
  <c r="BB371" i="3"/>
  <c r="BA371" i="3"/>
  <c r="CB371" i="3" s="1"/>
  <c r="AY371" i="3"/>
  <c r="AX371" i="3"/>
  <c r="AV371" i="3"/>
  <c r="AU371" i="3"/>
  <c r="CI371" i="3" s="1"/>
  <c r="AS371" i="3"/>
  <c r="AR371" i="3"/>
  <c r="BW371" i="3" s="1"/>
  <c r="AP371" i="3"/>
  <c r="AO371" i="3"/>
  <c r="BK371" i="3" s="1"/>
  <c r="BE307" i="3"/>
  <c r="BD307" i="3"/>
  <c r="CK307" i="3" s="1"/>
  <c r="BB307" i="3"/>
  <c r="BA307" i="3"/>
  <c r="CC307" i="3" s="1"/>
  <c r="AY307" i="3"/>
  <c r="AX307" i="3"/>
  <c r="BQ307" i="3" s="1"/>
  <c r="AV307" i="3"/>
  <c r="AU307" i="3"/>
  <c r="CH307" i="3" s="1"/>
  <c r="AS307" i="3"/>
  <c r="AR307" i="3"/>
  <c r="AP307" i="3"/>
  <c r="AO307" i="3"/>
  <c r="CF81" i="3"/>
  <c r="BK81" i="3"/>
  <c r="BJ81" i="3"/>
  <c r="BH81" i="3"/>
  <c r="BE81" i="3"/>
  <c r="BD81" i="3"/>
  <c r="CN81" i="3" s="1"/>
  <c r="BB81" i="3"/>
  <c r="BA81" i="3"/>
  <c r="CB81" i="3" s="1"/>
  <c r="AY81" i="3"/>
  <c r="AX81" i="3"/>
  <c r="AV81" i="3"/>
  <c r="AU81" i="3"/>
  <c r="CI81" i="3" s="1"/>
  <c r="AS81" i="3"/>
  <c r="AR81" i="3"/>
  <c r="BW81" i="3" s="1"/>
  <c r="AP81" i="3"/>
  <c r="AO81" i="3"/>
  <c r="BG81" i="3" s="1"/>
  <c r="BE30" i="3"/>
  <c r="BD30" i="3"/>
  <c r="CO30" i="3" s="1"/>
  <c r="BB30" i="3"/>
  <c r="BA30" i="3"/>
  <c r="CC30" i="3" s="1"/>
  <c r="AY30" i="3"/>
  <c r="AX30" i="3"/>
  <c r="BQ30" i="3" s="1"/>
  <c r="AV30" i="3"/>
  <c r="AU30" i="3"/>
  <c r="CH30" i="3" s="1"/>
  <c r="AS30" i="3"/>
  <c r="AR30" i="3"/>
  <c r="AP30" i="3"/>
  <c r="AO30" i="3"/>
  <c r="BE52" i="3"/>
  <c r="BD52" i="3"/>
  <c r="BB52" i="3"/>
  <c r="BA52" i="3"/>
  <c r="CB52" i="3" s="1"/>
  <c r="AY52" i="3"/>
  <c r="AX52" i="3"/>
  <c r="AV52" i="3"/>
  <c r="AU52" i="3"/>
  <c r="CI52" i="3" s="1"/>
  <c r="AS52" i="3"/>
  <c r="AR52" i="3"/>
  <c r="BS52" i="3" s="1"/>
  <c r="AP52" i="3"/>
  <c r="AO52" i="3"/>
  <c r="BK52" i="3" s="1"/>
  <c r="BE34" i="3"/>
  <c r="BD34" i="3"/>
  <c r="CO34" i="3" s="1"/>
  <c r="BB34" i="3"/>
  <c r="BA34" i="3"/>
  <c r="CC34" i="3" s="1"/>
  <c r="AY34" i="3"/>
  <c r="AX34" i="3"/>
  <c r="BQ34" i="3" s="1"/>
  <c r="AV34" i="3"/>
  <c r="AU34" i="3"/>
  <c r="CH34" i="3" s="1"/>
  <c r="AS34" i="3"/>
  <c r="AR34" i="3"/>
  <c r="AP34" i="3"/>
  <c r="AO34" i="3"/>
  <c r="BE83" i="3"/>
  <c r="BD83" i="3"/>
  <c r="BB83" i="3"/>
  <c r="BA83" i="3"/>
  <c r="CB83" i="3" s="1"/>
  <c r="AY83" i="3"/>
  <c r="AX83" i="3"/>
  <c r="AV83" i="3"/>
  <c r="AU83" i="3"/>
  <c r="AS83" i="3"/>
  <c r="AR83" i="3"/>
  <c r="BW83" i="3" s="1"/>
  <c r="AP83" i="3"/>
  <c r="AO83" i="3"/>
  <c r="BK83" i="3" s="1"/>
  <c r="BN91" i="3"/>
  <c r="BE91" i="3"/>
  <c r="BD91" i="3"/>
  <c r="CO91" i="3" s="1"/>
  <c r="BB91" i="3"/>
  <c r="BA91" i="3"/>
  <c r="CC91" i="3" s="1"/>
  <c r="AY91" i="3"/>
  <c r="AX91" i="3"/>
  <c r="BM91" i="3" s="1"/>
  <c r="AV91" i="3"/>
  <c r="AU91" i="3"/>
  <c r="CH91" i="3" s="1"/>
  <c r="AS91" i="3"/>
  <c r="AR91" i="3"/>
  <c r="AP91" i="3"/>
  <c r="AO91" i="3"/>
  <c r="CL17" i="3"/>
  <c r="CK17" i="3"/>
  <c r="BS17" i="3"/>
  <c r="BE17" i="3"/>
  <c r="BD17" i="3"/>
  <c r="CN17" i="3" s="1"/>
  <c r="BB17" i="3"/>
  <c r="BA17" i="3"/>
  <c r="AY17" i="3"/>
  <c r="AX17" i="3"/>
  <c r="AV17" i="3"/>
  <c r="AU17" i="3"/>
  <c r="CI17" i="3" s="1"/>
  <c r="AS17" i="3"/>
  <c r="AR17" i="3"/>
  <c r="BW17" i="3" s="1"/>
  <c r="AP17" i="3"/>
  <c r="AO17" i="3"/>
  <c r="BK17" i="3" s="1"/>
  <c r="CL140" i="3"/>
  <c r="CK140" i="3"/>
  <c r="BE140" i="3"/>
  <c r="BD140" i="3"/>
  <c r="CO140" i="3" s="1"/>
  <c r="BB140" i="3"/>
  <c r="BA140" i="3"/>
  <c r="CC140" i="3" s="1"/>
  <c r="AY140" i="3"/>
  <c r="AX140" i="3"/>
  <c r="BQ140" i="3" s="1"/>
  <c r="AV140" i="3"/>
  <c r="AU140" i="3"/>
  <c r="AS140" i="3"/>
  <c r="AR140" i="3"/>
  <c r="AP140" i="3"/>
  <c r="AO140" i="3"/>
  <c r="CK20" i="3"/>
  <c r="CH20" i="3"/>
  <c r="BE20" i="3"/>
  <c r="BD20" i="3"/>
  <c r="CN20" i="3" s="1"/>
  <c r="BB20" i="3"/>
  <c r="BA20" i="3"/>
  <c r="AY20" i="3"/>
  <c r="AX20" i="3"/>
  <c r="AV20" i="3"/>
  <c r="AU20" i="3"/>
  <c r="CI20" i="3" s="1"/>
  <c r="AS20" i="3"/>
  <c r="AR20" i="3"/>
  <c r="BW20" i="3" s="1"/>
  <c r="AP20" i="3"/>
  <c r="AO20" i="3"/>
  <c r="CN75" i="3"/>
  <c r="BE75" i="3"/>
  <c r="BD75" i="3"/>
  <c r="CO75" i="3" s="1"/>
  <c r="BB75" i="3"/>
  <c r="BA75" i="3"/>
  <c r="CC75" i="3" s="1"/>
  <c r="AY75" i="3"/>
  <c r="AX75" i="3"/>
  <c r="BQ75" i="3" s="1"/>
  <c r="AV75" i="3"/>
  <c r="AU75" i="3"/>
  <c r="AS75" i="3"/>
  <c r="AR75" i="3"/>
  <c r="AP75" i="3"/>
  <c r="AO75" i="3"/>
  <c r="BZ132" i="3"/>
  <c r="BW132" i="3"/>
  <c r="BE132" i="3"/>
  <c r="BD132" i="3"/>
  <c r="CN132" i="3" s="1"/>
  <c r="BB132" i="3"/>
  <c r="BA132" i="3"/>
  <c r="CB132" i="3" s="1"/>
  <c r="AY132" i="3"/>
  <c r="AX132" i="3"/>
  <c r="AV132" i="3"/>
  <c r="AU132" i="3"/>
  <c r="CI132" i="3" s="1"/>
  <c r="AS132" i="3"/>
  <c r="AR132" i="3"/>
  <c r="BV132" i="3" s="1"/>
  <c r="AP132" i="3"/>
  <c r="AO132" i="3"/>
  <c r="BK132" i="3" s="1"/>
  <c r="CI146" i="3"/>
  <c r="CF146" i="3"/>
  <c r="BE146" i="3"/>
  <c r="BD146" i="3"/>
  <c r="BB146" i="3"/>
  <c r="BA146" i="3"/>
  <c r="CC146" i="3" s="1"/>
  <c r="AY146" i="3"/>
  <c r="AX146" i="3"/>
  <c r="BQ146" i="3" s="1"/>
  <c r="AV146" i="3"/>
  <c r="AU146" i="3"/>
  <c r="CH146" i="3" s="1"/>
  <c r="AS146" i="3"/>
  <c r="AR146" i="3"/>
  <c r="AP146" i="3"/>
  <c r="AO146" i="3"/>
  <c r="CE191" i="3"/>
  <c r="BZ191" i="3"/>
  <c r="BE191" i="3"/>
  <c r="BD191" i="3"/>
  <c r="CN191" i="3" s="1"/>
  <c r="BB191" i="3"/>
  <c r="BA191" i="3"/>
  <c r="CB191" i="3" s="1"/>
  <c r="AY191" i="3"/>
  <c r="AX191" i="3"/>
  <c r="AV191" i="3"/>
  <c r="AU191" i="3"/>
  <c r="AS191" i="3"/>
  <c r="AR191" i="3"/>
  <c r="BW191" i="3" s="1"/>
  <c r="AP191" i="3"/>
  <c r="AO191" i="3"/>
  <c r="BK191" i="3" s="1"/>
  <c r="CI235" i="3"/>
  <c r="BE235" i="3"/>
  <c r="BD235" i="3"/>
  <c r="CO235" i="3" s="1"/>
  <c r="BB235" i="3"/>
  <c r="BA235" i="3"/>
  <c r="CC235" i="3" s="1"/>
  <c r="AY235" i="3"/>
  <c r="AX235" i="3"/>
  <c r="BP235" i="3" s="1"/>
  <c r="AV235" i="3"/>
  <c r="AU235" i="3"/>
  <c r="CH235" i="3" s="1"/>
  <c r="AS235" i="3"/>
  <c r="AR235" i="3"/>
  <c r="AP235" i="3"/>
  <c r="AO235" i="3"/>
  <c r="CO234" i="3"/>
  <c r="BV234" i="3"/>
  <c r="BE234" i="3"/>
  <c r="BD234" i="3"/>
  <c r="CN234" i="3" s="1"/>
  <c r="BB234" i="3"/>
  <c r="BA234" i="3"/>
  <c r="AY234" i="3"/>
  <c r="AX234" i="3"/>
  <c r="AV234" i="3"/>
  <c r="AU234" i="3"/>
  <c r="CI234" i="3" s="1"/>
  <c r="AS234" i="3"/>
  <c r="AR234" i="3"/>
  <c r="BW234" i="3" s="1"/>
  <c r="AP234" i="3"/>
  <c r="AO234" i="3"/>
  <c r="BN98" i="3"/>
  <c r="BM98" i="3"/>
  <c r="BE98" i="3"/>
  <c r="BD98" i="3"/>
  <c r="CO98" i="3" s="1"/>
  <c r="BB98" i="3"/>
  <c r="BA98" i="3"/>
  <c r="CC98" i="3" s="1"/>
  <c r="AY98" i="3"/>
  <c r="AX98" i="3"/>
  <c r="BQ98" i="3" s="1"/>
  <c r="AV98" i="3"/>
  <c r="AU98" i="3"/>
  <c r="CI98" i="3" s="1"/>
  <c r="AS98" i="3"/>
  <c r="AR98" i="3"/>
  <c r="AP98" i="3"/>
  <c r="AO98" i="3"/>
  <c r="CK27" i="3"/>
  <c r="CH27" i="3"/>
  <c r="CF27" i="3"/>
  <c r="BT27" i="3"/>
  <c r="BE27" i="3"/>
  <c r="BD27" i="3"/>
  <c r="CN27" i="3" s="1"/>
  <c r="BB27" i="3"/>
  <c r="BA27" i="3"/>
  <c r="AY27" i="3"/>
  <c r="AX27" i="3"/>
  <c r="AV27" i="3"/>
  <c r="AU27" i="3"/>
  <c r="CI27" i="3" s="1"/>
  <c r="AS27" i="3"/>
  <c r="AR27" i="3"/>
  <c r="BW27" i="3" s="1"/>
  <c r="AP27" i="3"/>
  <c r="AO27" i="3"/>
  <c r="CN66" i="3"/>
  <c r="CL66" i="3"/>
  <c r="BE66" i="3"/>
  <c r="BD66" i="3"/>
  <c r="CO66" i="3" s="1"/>
  <c r="BB66" i="3"/>
  <c r="BA66" i="3"/>
  <c r="CC66" i="3" s="1"/>
  <c r="AY66" i="3"/>
  <c r="AX66" i="3"/>
  <c r="BQ66" i="3" s="1"/>
  <c r="AV66" i="3"/>
  <c r="AU66" i="3"/>
  <c r="AS66" i="3"/>
  <c r="AR66" i="3"/>
  <c r="BW66" i="3" s="1"/>
  <c r="AP66" i="3"/>
  <c r="AO66" i="3"/>
  <c r="CC111" i="3"/>
  <c r="BJ111" i="3"/>
  <c r="BH111" i="3"/>
  <c r="BE111" i="3"/>
  <c r="BD111" i="3"/>
  <c r="CN111" i="3" s="1"/>
  <c r="BB111" i="3"/>
  <c r="BA111" i="3"/>
  <c r="CB111" i="3" s="1"/>
  <c r="AY111" i="3"/>
  <c r="AX111" i="3"/>
  <c r="AV111" i="3"/>
  <c r="AU111" i="3"/>
  <c r="CI111" i="3" s="1"/>
  <c r="AS111" i="3"/>
  <c r="AR111" i="3"/>
  <c r="BW111" i="3" s="1"/>
  <c r="AP111" i="3"/>
  <c r="AO111" i="3"/>
  <c r="BK111" i="3" s="1"/>
  <c r="BE273" i="3"/>
  <c r="BD273" i="3"/>
  <c r="BB273" i="3"/>
  <c r="BA273" i="3"/>
  <c r="CC273" i="3" s="1"/>
  <c r="AY273" i="3"/>
  <c r="AX273" i="3"/>
  <c r="BQ273" i="3" s="1"/>
  <c r="AV273" i="3"/>
  <c r="AU273" i="3"/>
  <c r="CH273" i="3" s="1"/>
  <c r="AS273" i="3"/>
  <c r="AR273" i="3"/>
  <c r="BW273" i="3" s="1"/>
  <c r="AP273" i="3"/>
  <c r="AO273" i="3"/>
  <c r="BE339" i="3"/>
  <c r="BD339" i="3"/>
  <c r="BB339" i="3"/>
  <c r="BA339" i="3"/>
  <c r="AY339" i="3"/>
  <c r="AX339" i="3"/>
  <c r="AV339" i="3"/>
  <c r="AU339" i="3"/>
  <c r="CI339" i="3" s="1"/>
  <c r="AS339" i="3"/>
  <c r="AR339" i="3"/>
  <c r="BS339" i="3" s="1"/>
  <c r="AP339" i="3"/>
  <c r="AO339" i="3"/>
  <c r="BE331" i="3"/>
  <c r="BD331" i="3"/>
  <c r="CO331" i="3" s="1"/>
  <c r="BB331" i="3"/>
  <c r="BA331" i="3"/>
  <c r="AY331" i="3"/>
  <c r="AX331" i="3"/>
  <c r="BM331" i="3" s="1"/>
  <c r="AV331" i="3"/>
  <c r="AU331" i="3"/>
  <c r="CH331" i="3" s="1"/>
  <c r="AS331" i="3"/>
  <c r="AR331" i="3"/>
  <c r="BW331" i="3" s="1"/>
  <c r="AP331" i="3"/>
  <c r="AO331" i="3"/>
  <c r="BK331" i="3" s="1"/>
  <c r="CO335" i="3"/>
  <c r="CL335" i="3"/>
  <c r="BZ335" i="3"/>
  <c r="BE335" i="3"/>
  <c r="BD335" i="3"/>
  <c r="BB335" i="3"/>
  <c r="BA335" i="3"/>
  <c r="CB335" i="3" s="1"/>
  <c r="AY335" i="3"/>
  <c r="AX335" i="3"/>
  <c r="BQ335" i="3" s="1"/>
  <c r="AV335" i="3"/>
  <c r="AU335" i="3"/>
  <c r="AS335" i="3"/>
  <c r="AR335" i="3"/>
  <c r="AP335" i="3"/>
  <c r="AO335" i="3"/>
  <c r="BK335" i="3" s="1"/>
  <c r="CB233" i="3"/>
  <c r="BZ233" i="3"/>
  <c r="BY233" i="3"/>
  <c r="BE233" i="3"/>
  <c r="BD233" i="3"/>
  <c r="BB233" i="3"/>
  <c r="BA233" i="3"/>
  <c r="CC233" i="3" s="1"/>
  <c r="AY233" i="3"/>
  <c r="AX233" i="3"/>
  <c r="BQ233" i="3" s="1"/>
  <c r="AV233" i="3"/>
  <c r="AU233" i="3"/>
  <c r="AS233" i="3"/>
  <c r="AR233" i="3"/>
  <c r="BW233" i="3" s="1"/>
  <c r="AP233" i="3"/>
  <c r="AO233" i="3"/>
  <c r="BK233" i="3" s="1"/>
  <c r="CH170" i="3"/>
  <c r="CF170" i="3"/>
  <c r="CE170" i="3"/>
  <c r="BE170" i="3"/>
  <c r="BD170" i="3"/>
  <c r="CN170" i="3" s="1"/>
  <c r="BB170" i="3"/>
  <c r="BA170" i="3"/>
  <c r="CB170" i="3" s="1"/>
  <c r="AY170" i="3"/>
  <c r="AX170" i="3"/>
  <c r="AV170" i="3"/>
  <c r="AU170" i="3"/>
  <c r="CI170" i="3" s="1"/>
  <c r="AS170" i="3"/>
  <c r="AR170" i="3"/>
  <c r="BW170" i="3" s="1"/>
  <c r="AP170" i="3"/>
  <c r="AO170" i="3"/>
  <c r="BK170" i="3" s="1"/>
  <c r="CN381" i="3"/>
  <c r="BN381" i="3"/>
  <c r="BM381" i="3"/>
  <c r="BE381" i="3"/>
  <c r="BD381" i="3"/>
  <c r="CO381" i="3" s="1"/>
  <c r="BB381" i="3"/>
  <c r="BA381" i="3"/>
  <c r="CC381" i="3" s="1"/>
  <c r="AY381" i="3"/>
  <c r="AX381" i="3"/>
  <c r="BQ381" i="3" s="1"/>
  <c r="AV381" i="3"/>
  <c r="AU381" i="3"/>
  <c r="AS381" i="3"/>
  <c r="AR381" i="3"/>
  <c r="BW381" i="3" s="1"/>
  <c r="AP381" i="3"/>
  <c r="AO381" i="3"/>
  <c r="BZ337" i="3"/>
  <c r="BH337" i="3"/>
  <c r="BG337" i="3"/>
  <c r="BE337" i="3"/>
  <c r="BD337" i="3"/>
  <c r="CN337" i="3" s="1"/>
  <c r="BB337" i="3"/>
  <c r="BA337" i="3"/>
  <c r="CB337" i="3" s="1"/>
  <c r="AY337" i="3"/>
  <c r="AX337" i="3"/>
  <c r="AV337" i="3"/>
  <c r="AU337" i="3"/>
  <c r="CI337" i="3" s="1"/>
  <c r="AS337" i="3"/>
  <c r="AR337" i="3"/>
  <c r="BW337" i="3" s="1"/>
  <c r="AP337" i="3"/>
  <c r="AO337" i="3"/>
  <c r="BK337" i="3" s="1"/>
  <c r="BQ408" i="3"/>
  <c r="BP408" i="3"/>
  <c r="BE408" i="3"/>
  <c r="BD408" i="3"/>
  <c r="CO408" i="3" s="1"/>
  <c r="BB408" i="3"/>
  <c r="BA408" i="3"/>
  <c r="CC408" i="3" s="1"/>
  <c r="AY408" i="3"/>
  <c r="AX408" i="3"/>
  <c r="AV408" i="3"/>
  <c r="AU408" i="3"/>
  <c r="CH408" i="3" s="1"/>
  <c r="AS408" i="3"/>
  <c r="AR408" i="3"/>
  <c r="AP408" i="3"/>
  <c r="AO408" i="3"/>
  <c r="BE384" i="3"/>
  <c r="BD384" i="3"/>
  <c r="CN384" i="3" s="1"/>
  <c r="BB384" i="3"/>
  <c r="BA384" i="3"/>
  <c r="AY384" i="3"/>
  <c r="AX384" i="3"/>
  <c r="BP384" i="3" s="1"/>
  <c r="AV384" i="3"/>
  <c r="AU384" i="3"/>
  <c r="CI384" i="3" s="1"/>
  <c r="AS384" i="3"/>
  <c r="AR384" i="3"/>
  <c r="BS384" i="3" s="1"/>
  <c r="AP384" i="3"/>
  <c r="AO384" i="3"/>
  <c r="BP404" i="3"/>
  <c r="BN404" i="3"/>
  <c r="BE404" i="3"/>
  <c r="BD404" i="3"/>
  <c r="CO404" i="3" s="1"/>
  <c r="BB404" i="3"/>
  <c r="BA404" i="3"/>
  <c r="AY404" i="3"/>
  <c r="AX404" i="3"/>
  <c r="BM404" i="3" s="1"/>
  <c r="AV404" i="3"/>
  <c r="AU404" i="3"/>
  <c r="CH404" i="3" s="1"/>
  <c r="AS404" i="3"/>
  <c r="AR404" i="3"/>
  <c r="BV404" i="3" s="1"/>
  <c r="AP404" i="3"/>
  <c r="AO404" i="3"/>
  <c r="BE394" i="3"/>
  <c r="BD394" i="3"/>
  <c r="CN394" i="3" s="1"/>
  <c r="BB394" i="3"/>
  <c r="BA394" i="3"/>
  <c r="AY394" i="3"/>
  <c r="AX394" i="3"/>
  <c r="BP394" i="3" s="1"/>
  <c r="AV394" i="3"/>
  <c r="AU394" i="3"/>
  <c r="CI394" i="3" s="1"/>
  <c r="AS394" i="3"/>
  <c r="AR394" i="3"/>
  <c r="BW394" i="3" s="1"/>
  <c r="AP394" i="3"/>
  <c r="AO394" i="3"/>
  <c r="BQ370" i="3"/>
  <c r="BE370" i="3"/>
  <c r="BD370" i="3"/>
  <c r="CO370" i="3" s="1"/>
  <c r="BB370" i="3"/>
  <c r="BA370" i="3"/>
  <c r="CC370" i="3" s="1"/>
  <c r="AY370" i="3"/>
  <c r="AX370" i="3"/>
  <c r="BP370" i="3" s="1"/>
  <c r="AV370" i="3"/>
  <c r="AU370" i="3"/>
  <c r="CH370" i="3" s="1"/>
  <c r="AS370" i="3"/>
  <c r="AR370" i="3"/>
  <c r="BV370" i="3" s="1"/>
  <c r="AP370" i="3"/>
  <c r="AO370" i="3"/>
  <c r="BJ370" i="3" s="1"/>
  <c r="BY263" i="3"/>
  <c r="BE263" i="3"/>
  <c r="BD263" i="3"/>
  <c r="BB263" i="3"/>
  <c r="BA263" i="3"/>
  <c r="CB263" i="3" s="1"/>
  <c r="AY263" i="3"/>
  <c r="AX263" i="3"/>
  <c r="BP263" i="3" s="1"/>
  <c r="AV263" i="3"/>
  <c r="AU263" i="3"/>
  <c r="CH263" i="3" s="1"/>
  <c r="AS263" i="3"/>
  <c r="AR263" i="3"/>
  <c r="BW263" i="3" s="1"/>
  <c r="AP263" i="3"/>
  <c r="AO263" i="3"/>
  <c r="BE412" i="3"/>
  <c r="BD412" i="3"/>
  <c r="CL412" i="3" s="1"/>
  <c r="BB412" i="3"/>
  <c r="BA412" i="3"/>
  <c r="BY412" i="3" s="1"/>
  <c r="AY412" i="3"/>
  <c r="AX412" i="3"/>
  <c r="BQ412" i="3" s="1"/>
  <c r="AV412" i="3"/>
  <c r="AU412" i="3"/>
  <c r="AS412" i="3"/>
  <c r="AR412" i="3"/>
  <c r="BV412" i="3" s="1"/>
  <c r="AP412" i="3"/>
  <c r="AO412" i="3"/>
  <c r="BJ412" i="3" s="1"/>
  <c r="CL343" i="3"/>
  <c r="BN343" i="3"/>
  <c r="BE343" i="3"/>
  <c r="BD343" i="3"/>
  <c r="CN343" i="3" s="1"/>
  <c r="BB343" i="3"/>
  <c r="BA343" i="3"/>
  <c r="CB343" i="3" s="1"/>
  <c r="AY343" i="3"/>
  <c r="AX343" i="3"/>
  <c r="BQ343" i="3" s="1"/>
  <c r="AV343" i="3"/>
  <c r="AU343" i="3"/>
  <c r="CH343" i="3" s="1"/>
  <c r="AS343" i="3"/>
  <c r="AR343" i="3"/>
  <c r="BW343" i="3" s="1"/>
  <c r="AP343" i="3"/>
  <c r="AO343" i="3"/>
  <c r="BK343" i="3" s="1"/>
  <c r="BE365" i="3"/>
  <c r="BD365" i="3"/>
  <c r="CO365" i="3" s="1"/>
  <c r="BB365" i="3"/>
  <c r="BA365" i="3"/>
  <c r="CB365" i="3" s="1"/>
  <c r="AY365" i="3"/>
  <c r="AX365" i="3"/>
  <c r="BQ365" i="3" s="1"/>
  <c r="AV365" i="3"/>
  <c r="AU365" i="3"/>
  <c r="CH365" i="3" s="1"/>
  <c r="AS365" i="3"/>
  <c r="AR365" i="3"/>
  <c r="BV365" i="3" s="1"/>
  <c r="AP365" i="3"/>
  <c r="AO365" i="3"/>
  <c r="BJ365" i="3" s="1"/>
  <c r="CE388" i="3"/>
  <c r="BE388" i="3"/>
  <c r="BD388" i="3"/>
  <c r="CN388" i="3" s="1"/>
  <c r="BB388" i="3"/>
  <c r="BA388" i="3"/>
  <c r="CB388" i="3" s="1"/>
  <c r="AY388" i="3"/>
  <c r="AX388" i="3"/>
  <c r="BM388" i="3" s="1"/>
  <c r="AV388" i="3"/>
  <c r="AU388" i="3"/>
  <c r="AS388" i="3"/>
  <c r="AR388" i="3"/>
  <c r="BV388" i="3" s="1"/>
  <c r="AP388" i="3"/>
  <c r="AO388" i="3"/>
  <c r="BK388" i="3" s="1"/>
  <c r="BE317" i="3"/>
  <c r="BD317" i="3"/>
  <c r="CO317" i="3" s="1"/>
  <c r="BB317" i="3"/>
  <c r="BA317" i="3"/>
  <c r="CC317" i="3" s="1"/>
  <c r="AY317" i="3"/>
  <c r="AX317" i="3"/>
  <c r="BM317" i="3" s="1"/>
  <c r="AV317" i="3"/>
  <c r="AU317" i="3"/>
  <c r="CH317" i="3" s="1"/>
  <c r="AS317" i="3"/>
  <c r="AR317" i="3"/>
  <c r="BV317" i="3" s="1"/>
  <c r="AP317" i="3"/>
  <c r="AO317" i="3"/>
  <c r="BK317" i="3" s="1"/>
  <c r="BE237" i="3"/>
  <c r="BD237" i="3"/>
  <c r="CN237" i="3" s="1"/>
  <c r="BB237" i="3"/>
  <c r="BA237" i="3"/>
  <c r="AY237" i="3"/>
  <c r="AX237" i="3"/>
  <c r="BP237" i="3" s="1"/>
  <c r="AV237" i="3"/>
  <c r="AU237" i="3"/>
  <c r="CF237" i="3" s="1"/>
  <c r="AS237" i="3"/>
  <c r="AR237" i="3"/>
  <c r="BW237" i="3" s="1"/>
  <c r="AP237" i="3"/>
  <c r="AO237" i="3"/>
  <c r="BK237" i="3" s="1"/>
  <c r="BE216" i="3"/>
  <c r="BD216" i="3"/>
  <c r="BB216" i="3"/>
  <c r="BA216" i="3"/>
  <c r="CC216" i="3" s="1"/>
  <c r="AY216" i="3"/>
  <c r="AX216" i="3"/>
  <c r="BP216" i="3" s="1"/>
  <c r="AV216" i="3"/>
  <c r="AU216" i="3"/>
  <c r="CH216" i="3" s="1"/>
  <c r="AS216" i="3"/>
  <c r="AR216" i="3"/>
  <c r="BV216" i="3" s="1"/>
  <c r="AP216" i="3"/>
  <c r="AO216" i="3"/>
  <c r="BJ216" i="3" s="1"/>
  <c r="BE86" i="3"/>
  <c r="BD86" i="3"/>
  <c r="BB86" i="3"/>
  <c r="BA86" i="3"/>
  <c r="CB86" i="3" s="1"/>
  <c r="AY86" i="3"/>
  <c r="AX86" i="3"/>
  <c r="BP86" i="3" s="1"/>
  <c r="AV86" i="3"/>
  <c r="AU86" i="3"/>
  <c r="CH86" i="3" s="1"/>
  <c r="AS86" i="3"/>
  <c r="AR86" i="3"/>
  <c r="AP86" i="3"/>
  <c r="AO86" i="3"/>
  <c r="BE32" i="3"/>
  <c r="BD32" i="3"/>
  <c r="CL32" i="3" s="1"/>
  <c r="BB32" i="3"/>
  <c r="BA32" i="3"/>
  <c r="BY32" i="3" s="1"/>
  <c r="AY32" i="3"/>
  <c r="AX32" i="3"/>
  <c r="BQ32" i="3" s="1"/>
  <c r="AV32" i="3"/>
  <c r="AU32" i="3"/>
  <c r="AS32" i="3"/>
  <c r="AR32" i="3"/>
  <c r="BV32" i="3" s="1"/>
  <c r="AP32" i="3"/>
  <c r="AO32" i="3"/>
  <c r="BJ32" i="3" s="1"/>
  <c r="CL212" i="3"/>
  <c r="CK212" i="3"/>
  <c r="CI212" i="3"/>
  <c r="BS212" i="3"/>
  <c r="BE212" i="3"/>
  <c r="BD212" i="3"/>
  <c r="CN212" i="3" s="1"/>
  <c r="BB212" i="3"/>
  <c r="BA212" i="3"/>
  <c r="CB212" i="3" s="1"/>
  <c r="AY212" i="3"/>
  <c r="AX212" i="3"/>
  <c r="BQ212" i="3" s="1"/>
  <c r="AV212" i="3"/>
  <c r="AU212" i="3"/>
  <c r="CH212" i="3" s="1"/>
  <c r="AS212" i="3"/>
  <c r="AR212" i="3"/>
  <c r="BW212" i="3" s="1"/>
  <c r="AP212" i="3"/>
  <c r="AO212" i="3"/>
  <c r="BK212" i="3" s="1"/>
  <c r="CF29" i="3"/>
  <c r="BE29" i="3"/>
  <c r="BD29" i="3"/>
  <c r="CO29" i="3" s="1"/>
  <c r="BB29" i="3"/>
  <c r="BA29" i="3"/>
  <c r="CB29" i="3" s="1"/>
  <c r="AY29" i="3"/>
  <c r="AX29" i="3"/>
  <c r="BQ29" i="3" s="1"/>
  <c r="AV29" i="3"/>
  <c r="AU29" i="3"/>
  <c r="CH29" i="3" s="1"/>
  <c r="AS29" i="3"/>
  <c r="AR29" i="3"/>
  <c r="BV29" i="3" s="1"/>
  <c r="AP29" i="3"/>
  <c r="AO29" i="3"/>
  <c r="BJ29" i="3" s="1"/>
  <c r="CE72" i="3"/>
  <c r="CC72" i="3"/>
  <c r="BE72" i="3"/>
  <c r="BD72" i="3"/>
  <c r="CN72" i="3" s="1"/>
  <c r="BB72" i="3"/>
  <c r="BA72" i="3"/>
  <c r="CB72" i="3" s="1"/>
  <c r="AY72" i="3"/>
  <c r="AX72" i="3"/>
  <c r="AV72" i="3"/>
  <c r="AU72" i="3"/>
  <c r="AS72" i="3"/>
  <c r="AR72" i="3"/>
  <c r="BV72" i="3" s="1"/>
  <c r="AP72" i="3"/>
  <c r="AO72" i="3"/>
  <c r="BK72" i="3" s="1"/>
  <c r="CK56" i="3"/>
  <c r="BE56" i="3"/>
  <c r="BD56" i="3"/>
  <c r="CO56" i="3" s="1"/>
  <c r="BB56" i="3"/>
  <c r="BA56" i="3"/>
  <c r="CC56" i="3" s="1"/>
  <c r="AY56" i="3"/>
  <c r="AX56" i="3"/>
  <c r="BM56" i="3" s="1"/>
  <c r="AV56" i="3"/>
  <c r="AU56" i="3"/>
  <c r="CH56" i="3" s="1"/>
  <c r="AS56" i="3"/>
  <c r="AR56" i="3"/>
  <c r="BV56" i="3" s="1"/>
  <c r="AP56" i="3"/>
  <c r="AO56" i="3"/>
  <c r="BK56" i="3" s="1"/>
  <c r="CO23" i="3"/>
  <c r="BE23" i="3"/>
  <c r="BD23" i="3"/>
  <c r="CN23" i="3" s="1"/>
  <c r="BB23" i="3"/>
  <c r="BA23" i="3"/>
  <c r="AY23" i="3"/>
  <c r="AX23" i="3"/>
  <c r="BP23" i="3" s="1"/>
  <c r="AV23" i="3"/>
  <c r="AU23" i="3"/>
  <c r="CF23" i="3" s="1"/>
  <c r="AS23" i="3"/>
  <c r="AR23" i="3"/>
  <c r="BW23" i="3" s="1"/>
  <c r="AP23" i="3"/>
  <c r="AO23" i="3"/>
  <c r="BK23" i="3" s="1"/>
  <c r="BE37" i="3"/>
  <c r="BD37" i="3"/>
  <c r="CO37" i="3" s="1"/>
  <c r="BB37" i="3"/>
  <c r="BA37" i="3"/>
  <c r="CC37" i="3" s="1"/>
  <c r="AY37" i="3"/>
  <c r="AX37" i="3"/>
  <c r="BP37" i="3" s="1"/>
  <c r="AV37" i="3"/>
  <c r="AU37" i="3"/>
  <c r="CH37" i="3" s="1"/>
  <c r="AS37" i="3"/>
  <c r="AR37" i="3"/>
  <c r="BV37" i="3" s="1"/>
  <c r="AP37" i="3"/>
  <c r="AO37" i="3"/>
  <c r="BJ37" i="3" s="1"/>
  <c r="BE33" i="3"/>
  <c r="BD33" i="3"/>
  <c r="BB33" i="3"/>
  <c r="BA33" i="3"/>
  <c r="CB33" i="3" s="1"/>
  <c r="AY33" i="3"/>
  <c r="AX33" i="3"/>
  <c r="BP33" i="3" s="1"/>
  <c r="AV33" i="3"/>
  <c r="AU33" i="3"/>
  <c r="CH33" i="3" s="1"/>
  <c r="AS33" i="3"/>
  <c r="AR33" i="3"/>
  <c r="BW33" i="3" s="1"/>
  <c r="AP33" i="3"/>
  <c r="AO33" i="3"/>
  <c r="BN61" i="3"/>
  <c r="BE61" i="3"/>
  <c r="BD61" i="3"/>
  <c r="CL61" i="3" s="1"/>
  <c r="BB61" i="3"/>
  <c r="BA61" i="3"/>
  <c r="BY61" i="3" s="1"/>
  <c r="AY61" i="3"/>
  <c r="AX61" i="3"/>
  <c r="BQ61" i="3" s="1"/>
  <c r="AV61" i="3"/>
  <c r="AU61" i="3"/>
  <c r="AS61" i="3"/>
  <c r="AR61" i="3"/>
  <c r="BV61" i="3" s="1"/>
  <c r="AP61" i="3"/>
  <c r="AO61" i="3"/>
  <c r="BJ61" i="3" s="1"/>
  <c r="CL96" i="3"/>
  <c r="CK96" i="3"/>
  <c r="CI96" i="3"/>
  <c r="BE96" i="3"/>
  <c r="BD96" i="3"/>
  <c r="CN96" i="3" s="1"/>
  <c r="BB96" i="3"/>
  <c r="BA96" i="3"/>
  <c r="CB96" i="3" s="1"/>
  <c r="AY96" i="3"/>
  <c r="AX96" i="3"/>
  <c r="BQ96" i="3" s="1"/>
  <c r="AV96" i="3"/>
  <c r="AU96" i="3"/>
  <c r="CH96" i="3" s="1"/>
  <c r="AS96" i="3"/>
  <c r="AR96" i="3"/>
  <c r="BW96" i="3" s="1"/>
  <c r="AP96" i="3"/>
  <c r="AO96" i="3"/>
  <c r="BK96" i="3" s="1"/>
  <c r="CO74" i="3"/>
  <c r="BE74" i="3"/>
  <c r="BD74" i="3"/>
  <c r="CN74" i="3" s="1"/>
  <c r="BB74" i="3"/>
  <c r="BA74" i="3"/>
  <c r="BY74" i="3" s="1"/>
  <c r="AY74" i="3"/>
  <c r="AX74" i="3"/>
  <c r="BQ74" i="3" s="1"/>
  <c r="AV74" i="3"/>
  <c r="AU74" i="3"/>
  <c r="CI74" i="3" s="1"/>
  <c r="AS74" i="3"/>
  <c r="AR74" i="3"/>
  <c r="BW74" i="3" s="1"/>
  <c r="AP74" i="3"/>
  <c r="AO74" i="3"/>
  <c r="BG74" i="3" s="1"/>
  <c r="BE10" i="3"/>
  <c r="BD10" i="3"/>
  <c r="CO10" i="3" s="1"/>
  <c r="BB10" i="3"/>
  <c r="BA10" i="3"/>
  <c r="CC10" i="3" s="1"/>
  <c r="AY10" i="3"/>
  <c r="AX10" i="3"/>
  <c r="BQ10" i="3" s="1"/>
  <c r="AV10" i="3"/>
  <c r="AU10" i="3"/>
  <c r="AS10" i="3"/>
  <c r="AR10" i="3"/>
  <c r="BW10" i="3" s="1"/>
  <c r="AP10" i="3"/>
  <c r="AO10" i="3"/>
  <c r="BK10" i="3" s="1"/>
  <c r="BK43" i="3"/>
  <c r="BJ43" i="3"/>
  <c r="BE43" i="3"/>
  <c r="BD43" i="3"/>
  <c r="CN43" i="3" s="1"/>
  <c r="BB43" i="3"/>
  <c r="BA43" i="3"/>
  <c r="BY43" i="3" s="1"/>
  <c r="AY43" i="3"/>
  <c r="AX43" i="3"/>
  <c r="BQ43" i="3" s="1"/>
  <c r="AV43" i="3"/>
  <c r="AU43" i="3"/>
  <c r="CF43" i="3" s="1"/>
  <c r="AS43" i="3"/>
  <c r="AR43" i="3"/>
  <c r="BV43" i="3" s="1"/>
  <c r="AP43" i="3"/>
  <c r="AO43" i="3"/>
  <c r="BH43" i="3" s="1"/>
  <c r="BN51" i="3"/>
  <c r="BM51" i="3"/>
  <c r="BE51" i="3"/>
  <c r="BD51" i="3"/>
  <c r="CO51" i="3" s="1"/>
  <c r="BB51" i="3"/>
  <c r="BA51" i="3"/>
  <c r="CC51" i="3" s="1"/>
  <c r="AY51" i="3"/>
  <c r="AX51" i="3"/>
  <c r="BQ51" i="3" s="1"/>
  <c r="AV51" i="3"/>
  <c r="AU51" i="3"/>
  <c r="CE51" i="3" s="1"/>
  <c r="AS51" i="3"/>
  <c r="AR51" i="3"/>
  <c r="BW51" i="3" s="1"/>
  <c r="AP51" i="3"/>
  <c r="AO51" i="3"/>
  <c r="BK51" i="3" s="1"/>
  <c r="BW50" i="3"/>
  <c r="BE50" i="3"/>
  <c r="BD50" i="3"/>
  <c r="CN50" i="3" s="1"/>
  <c r="BB50" i="3"/>
  <c r="BA50" i="3"/>
  <c r="BY50" i="3" s="1"/>
  <c r="AY50" i="3"/>
  <c r="AX50" i="3"/>
  <c r="BQ50" i="3" s="1"/>
  <c r="AV50" i="3"/>
  <c r="AU50" i="3"/>
  <c r="CI50" i="3" s="1"/>
  <c r="AS50" i="3"/>
  <c r="AR50" i="3"/>
  <c r="BV50" i="3" s="1"/>
  <c r="AP50" i="3"/>
  <c r="AO50" i="3"/>
  <c r="BK50" i="3" s="1"/>
  <c r="CI11" i="3"/>
  <c r="CH11" i="3"/>
  <c r="BE11" i="3"/>
  <c r="BD11" i="3"/>
  <c r="CO11" i="3" s="1"/>
  <c r="BB11" i="3"/>
  <c r="BA11" i="3"/>
  <c r="BZ11" i="3" s="1"/>
  <c r="AY11" i="3"/>
  <c r="AX11" i="3"/>
  <c r="BQ11" i="3" s="1"/>
  <c r="AV11" i="3"/>
  <c r="AU11" i="3"/>
  <c r="CE11" i="3" s="1"/>
  <c r="AS11" i="3"/>
  <c r="AR11" i="3"/>
  <c r="BW11" i="3" s="1"/>
  <c r="AP11" i="3"/>
  <c r="AO11" i="3"/>
  <c r="BK11" i="3" s="1"/>
  <c r="BT108" i="3"/>
  <c r="BE108" i="3"/>
  <c r="BD108" i="3"/>
  <c r="CN108" i="3" s="1"/>
  <c r="BB108" i="3"/>
  <c r="BA108" i="3"/>
  <c r="BY108" i="3" s="1"/>
  <c r="AY108" i="3"/>
  <c r="AX108" i="3"/>
  <c r="BQ108" i="3" s="1"/>
  <c r="AV108" i="3"/>
  <c r="AU108" i="3"/>
  <c r="CF108" i="3" s="1"/>
  <c r="AS108" i="3"/>
  <c r="AR108" i="3"/>
  <c r="BV108" i="3" s="1"/>
  <c r="AP108" i="3"/>
  <c r="AO108" i="3"/>
  <c r="BK108" i="3" s="1"/>
  <c r="CI113" i="3"/>
  <c r="CF113" i="3"/>
  <c r="BE113" i="3"/>
  <c r="BD113" i="3"/>
  <c r="CO113" i="3" s="1"/>
  <c r="BB113" i="3"/>
  <c r="BA113" i="3"/>
  <c r="CC113" i="3" s="1"/>
  <c r="AY113" i="3"/>
  <c r="AX113" i="3"/>
  <c r="BM113" i="3" s="1"/>
  <c r="AV113" i="3"/>
  <c r="AU113" i="3"/>
  <c r="CE113" i="3" s="1"/>
  <c r="AS113" i="3"/>
  <c r="AR113" i="3"/>
  <c r="BW113" i="3" s="1"/>
  <c r="AP113" i="3"/>
  <c r="AO113" i="3"/>
  <c r="BK113" i="3" s="1"/>
  <c r="CC116" i="3"/>
  <c r="BE116" i="3"/>
  <c r="BD116" i="3"/>
  <c r="CN116" i="3" s="1"/>
  <c r="BB116" i="3"/>
  <c r="BA116" i="3"/>
  <c r="BY116" i="3" s="1"/>
  <c r="AY116" i="3"/>
  <c r="AX116" i="3"/>
  <c r="BQ116" i="3" s="1"/>
  <c r="AV116" i="3"/>
  <c r="AU116" i="3"/>
  <c r="CI116" i="3" s="1"/>
  <c r="AS116" i="3"/>
  <c r="AR116" i="3"/>
  <c r="BW116" i="3" s="1"/>
  <c r="AP116" i="3"/>
  <c r="AO116" i="3"/>
  <c r="BG116" i="3" s="1"/>
  <c r="CI57" i="3"/>
  <c r="BE57" i="3"/>
  <c r="BD57" i="3"/>
  <c r="CO57" i="3" s="1"/>
  <c r="BB57" i="3"/>
  <c r="BA57" i="3"/>
  <c r="BZ57" i="3" s="1"/>
  <c r="AY57" i="3"/>
  <c r="AX57" i="3"/>
  <c r="BP57" i="3" s="1"/>
  <c r="AV57" i="3"/>
  <c r="AU57" i="3"/>
  <c r="CE57" i="3" s="1"/>
  <c r="AS57" i="3"/>
  <c r="AR57" i="3"/>
  <c r="BW57" i="3" s="1"/>
  <c r="AP57" i="3"/>
  <c r="AO57" i="3"/>
  <c r="BK57" i="3" s="1"/>
  <c r="BE60" i="3"/>
  <c r="BD60" i="3"/>
  <c r="CN60" i="3" s="1"/>
  <c r="BB60" i="3"/>
  <c r="BA60" i="3"/>
  <c r="BY60" i="3" s="1"/>
  <c r="AY60" i="3"/>
  <c r="AX60" i="3"/>
  <c r="BQ60" i="3" s="1"/>
  <c r="AV60" i="3"/>
  <c r="AU60" i="3"/>
  <c r="CI60" i="3" s="1"/>
  <c r="AS60" i="3"/>
  <c r="AR60" i="3"/>
  <c r="BT60" i="3" s="1"/>
  <c r="AP60" i="3"/>
  <c r="AO60" i="3"/>
  <c r="BK60" i="3" s="1"/>
  <c r="CI65" i="3"/>
  <c r="BE65" i="3"/>
  <c r="BD65" i="3"/>
  <c r="CO65" i="3" s="1"/>
  <c r="BB65" i="3"/>
  <c r="BA65" i="3"/>
  <c r="BZ65" i="3" s="1"/>
  <c r="AY65" i="3"/>
  <c r="AX65" i="3"/>
  <c r="BP65" i="3" s="1"/>
  <c r="AV65" i="3"/>
  <c r="AU65" i="3"/>
  <c r="CE65" i="3" s="1"/>
  <c r="AS65" i="3"/>
  <c r="AR65" i="3"/>
  <c r="BW65" i="3" s="1"/>
  <c r="AP65" i="3"/>
  <c r="AO65" i="3"/>
  <c r="BK65" i="3" s="1"/>
  <c r="BE25" i="3"/>
  <c r="BD25" i="3"/>
  <c r="CN25" i="3" s="1"/>
  <c r="BB25" i="3"/>
  <c r="BA25" i="3"/>
  <c r="BY25" i="3" s="1"/>
  <c r="AY25" i="3"/>
  <c r="AX25" i="3"/>
  <c r="BQ25" i="3" s="1"/>
  <c r="AV25" i="3"/>
  <c r="AU25" i="3"/>
  <c r="CF25" i="3" s="1"/>
  <c r="AS25" i="3"/>
  <c r="AR25" i="3"/>
  <c r="BW25" i="3" s="1"/>
  <c r="AP25" i="3"/>
  <c r="AO25" i="3"/>
  <c r="BJ25" i="3" s="1"/>
  <c r="BE134" i="3"/>
  <c r="BD134" i="3"/>
  <c r="CO134" i="3" s="1"/>
  <c r="BB134" i="3"/>
  <c r="BA134" i="3"/>
  <c r="BZ134" i="3" s="1"/>
  <c r="AY134" i="3"/>
  <c r="AX134" i="3"/>
  <c r="BQ134" i="3" s="1"/>
  <c r="AV134" i="3"/>
  <c r="AU134" i="3"/>
  <c r="CE134" i="3" s="1"/>
  <c r="AS134" i="3"/>
  <c r="AR134" i="3"/>
  <c r="BW134" i="3" s="1"/>
  <c r="AP134" i="3"/>
  <c r="AO134" i="3"/>
  <c r="BK134" i="3" s="1"/>
  <c r="CO309" i="3"/>
  <c r="BK309" i="3"/>
  <c r="BJ309" i="3"/>
  <c r="BH309" i="3"/>
  <c r="BG309" i="3"/>
  <c r="BE309" i="3"/>
  <c r="BD309" i="3"/>
  <c r="CN309" i="3" s="1"/>
  <c r="BB309" i="3"/>
  <c r="BA309" i="3"/>
  <c r="BY309" i="3" s="1"/>
  <c r="AY309" i="3"/>
  <c r="AX309" i="3"/>
  <c r="BQ309" i="3" s="1"/>
  <c r="AV309" i="3"/>
  <c r="AU309" i="3"/>
  <c r="CF309" i="3" s="1"/>
  <c r="AS309" i="3"/>
  <c r="AR309" i="3"/>
  <c r="BW309" i="3" s="1"/>
  <c r="AP309" i="3"/>
  <c r="AO309" i="3"/>
  <c r="BM88" i="3"/>
  <c r="BE88" i="3"/>
  <c r="BD88" i="3"/>
  <c r="CO88" i="3" s="1"/>
  <c r="BB88" i="3"/>
  <c r="BA88" i="3"/>
  <c r="CC88" i="3" s="1"/>
  <c r="AY88" i="3"/>
  <c r="AX88" i="3"/>
  <c r="BQ88" i="3" s="1"/>
  <c r="AV88" i="3"/>
  <c r="AU88" i="3"/>
  <c r="CE88" i="3" s="1"/>
  <c r="AS88" i="3"/>
  <c r="AR88" i="3"/>
  <c r="BW88" i="3" s="1"/>
  <c r="AP88" i="3"/>
  <c r="AO88" i="3"/>
  <c r="BK88" i="3" s="1"/>
  <c r="BT31" i="3"/>
  <c r="BS31" i="3"/>
  <c r="BK31" i="3"/>
  <c r="BJ31" i="3"/>
  <c r="BE31" i="3"/>
  <c r="BD31" i="3"/>
  <c r="CN31" i="3" s="1"/>
  <c r="BB31" i="3"/>
  <c r="BA31" i="3"/>
  <c r="CC31" i="3" s="1"/>
  <c r="AY31" i="3"/>
  <c r="AX31" i="3"/>
  <c r="BQ31" i="3" s="1"/>
  <c r="AV31" i="3"/>
  <c r="AU31" i="3"/>
  <c r="CF31" i="3" s="1"/>
  <c r="AS31" i="3"/>
  <c r="AR31" i="3"/>
  <c r="BW31" i="3" s="1"/>
  <c r="AP31" i="3"/>
  <c r="AO31" i="3"/>
  <c r="BH31" i="3" s="1"/>
  <c r="CL117" i="3"/>
  <c r="CK117" i="3"/>
  <c r="BE117" i="3"/>
  <c r="BD117" i="3"/>
  <c r="CO117" i="3" s="1"/>
  <c r="BB117" i="3"/>
  <c r="BA117" i="3"/>
  <c r="CC117" i="3" s="1"/>
  <c r="AY117" i="3"/>
  <c r="AX117" i="3"/>
  <c r="BQ117" i="3" s="1"/>
  <c r="AV117" i="3"/>
  <c r="AU117" i="3"/>
  <c r="CI117" i="3" s="1"/>
  <c r="AS117" i="3"/>
  <c r="AR117" i="3"/>
  <c r="BW117" i="3" s="1"/>
  <c r="AP117" i="3"/>
  <c r="AO117" i="3"/>
  <c r="BK117" i="3" s="1"/>
  <c r="BK71" i="3"/>
  <c r="BJ71" i="3"/>
  <c r="BE71" i="3"/>
  <c r="BD71" i="3"/>
  <c r="CN71" i="3" s="1"/>
  <c r="BB71" i="3"/>
  <c r="BA71" i="3"/>
  <c r="CC71" i="3" s="1"/>
  <c r="AY71" i="3"/>
  <c r="AX71" i="3"/>
  <c r="BQ71" i="3" s="1"/>
  <c r="AV71" i="3"/>
  <c r="AU71" i="3"/>
  <c r="CF71" i="3" s="1"/>
  <c r="AS71" i="3"/>
  <c r="AR71" i="3"/>
  <c r="BW71" i="3" s="1"/>
  <c r="AP71" i="3"/>
  <c r="AO71" i="3"/>
  <c r="BH71" i="3" s="1"/>
  <c r="BE97" i="3"/>
  <c r="BD97" i="3"/>
  <c r="CO97" i="3" s="1"/>
  <c r="BB97" i="3"/>
  <c r="BA97" i="3"/>
  <c r="CC97" i="3" s="1"/>
  <c r="AY97" i="3"/>
  <c r="AX97" i="3"/>
  <c r="BQ97" i="3" s="1"/>
  <c r="AV97" i="3"/>
  <c r="AU97" i="3"/>
  <c r="CI97" i="3" s="1"/>
  <c r="AS97" i="3"/>
  <c r="AR97" i="3"/>
  <c r="BW97" i="3" s="1"/>
  <c r="AP97" i="3"/>
  <c r="AO97" i="3"/>
  <c r="BK97" i="3" s="1"/>
  <c r="BE87" i="3"/>
  <c r="BD87" i="3"/>
  <c r="CO87" i="3" s="1"/>
  <c r="BB87" i="3"/>
  <c r="BA87" i="3"/>
  <c r="CC87" i="3" s="1"/>
  <c r="AY87" i="3"/>
  <c r="AX87" i="3"/>
  <c r="BQ87" i="3" s="1"/>
  <c r="AV87" i="3"/>
  <c r="AU87" i="3"/>
  <c r="CI87" i="3" s="1"/>
  <c r="AS87" i="3"/>
  <c r="AR87" i="3"/>
  <c r="BW87" i="3" s="1"/>
  <c r="AP87" i="3"/>
  <c r="AO87" i="3"/>
  <c r="BG87" i="3" s="1"/>
  <c r="BE15" i="3"/>
  <c r="BD15" i="3"/>
  <c r="CO15" i="3" s="1"/>
  <c r="BB15" i="3"/>
  <c r="BA15" i="3"/>
  <c r="BZ15" i="3" s="1"/>
  <c r="AY15" i="3"/>
  <c r="AX15" i="3"/>
  <c r="BP15" i="3" s="1"/>
  <c r="AV15" i="3"/>
  <c r="AU15" i="3"/>
  <c r="CI15" i="3" s="1"/>
  <c r="AS15" i="3"/>
  <c r="AR15" i="3"/>
  <c r="BW15" i="3" s="1"/>
  <c r="AP15" i="3"/>
  <c r="AO15" i="3"/>
  <c r="BK15" i="3" s="1"/>
  <c r="BE36" i="3"/>
  <c r="BD36" i="3"/>
  <c r="CO36" i="3" s="1"/>
  <c r="BB36" i="3"/>
  <c r="BA36" i="3"/>
  <c r="CC36" i="3" s="1"/>
  <c r="AY36" i="3"/>
  <c r="AX36" i="3"/>
  <c r="BQ36" i="3" s="1"/>
  <c r="AV36" i="3"/>
  <c r="AU36" i="3"/>
  <c r="CI36" i="3" s="1"/>
  <c r="AS36" i="3"/>
  <c r="AR36" i="3"/>
  <c r="BW36" i="3" s="1"/>
  <c r="AP36" i="3"/>
  <c r="AO36" i="3"/>
  <c r="BK36" i="3" s="1"/>
  <c r="CL82" i="3"/>
  <c r="CK82" i="3"/>
  <c r="BE82" i="3"/>
  <c r="BD82" i="3"/>
  <c r="CO82" i="3" s="1"/>
  <c r="BB82" i="3"/>
  <c r="BA82" i="3"/>
  <c r="BZ82" i="3" s="1"/>
  <c r="AY82" i="3"/>
  <c r="AX82" i="3"/>
  <c r="BN82" i="3" s="1"/>
  <c r="AV82" i="3"/>
  <c r="AU82" i="3"/>
  <c r="CI82" i="3" s="1"/>
  <c r="AS82" i="3"/>
  <c r="AR82" i="3"/>
  <c r="BW82" i="3" s="1"/>
  <c r="AP82" i="3"/>
  <c r="AO82" i="3"/>
  <c r="BK82" i="3" s="1"/>
  <c r="CK42" i="3"/>
  <c r="BE42" i="3"/>
  <c r="BD42" i="3"/>
  <c r="CO42" i="3" s="1"/>
  <c r="BB42" i="3"/>
  <c r="BA42" i="3"/>
  <c r="CC42" i="3" s="1"/>
  <c r="AY42" i="3"/>
  <c r="AX42" i="3"/>
  <c r="BQ42" i="3" s="1"/>
  <c r="AV42" i="3"/>
  <c r="AU42" i="3"/>
  <c r="CI42" i="3" s="1"/>
  <c r="AS42" i="3"/>
  <c r="AR42" i="3"/>
  <c r="BV42" i="3" s="1"/>
  <c r="AP42" i="3"/>
  <c r="AO42" i="3"/>
  <c r="BK42" i="3" s="1"/>
  <c r="CK129" i="3"/>
  <c r="BE129" i="3"/>
  <c r="BD129" i="3"/>
  <c r="CO129" i="3" s="1"/>
  <c r="BB129" i="3"/>
  <c r="BA129" i="3"/>
  <c r="BZ129" i="3" s="1"/>
  <c r="AY129" i="3"/>
  <c r="AX129" i="3"/>
  <c r="BM129" i="3" s="1"/>
  <c r="AV129" i="3"/>
  <c r="AU129" i="3"/>
  <c r="CI129" i="3" s="1"/>
  <c r="AS129" i="3"/>
  <c r="AR129" i="3"/>
  <c r="BW129" i="3" s="1"/>
  <c r="AP129" i="3"/>
  <c r="AO129" i="3"/>
  <c r="BK129" i="3" s="1"/>
  <c r="BV107" i="3"/>
  <c r="BH107" i="3"/>
  <c r="BG107" i="3"/>
  <c r="BE107" i="3"/>
  <c r="BD107" i="3"/>
  <c r="CO107" i="3" s="1"/>
  <c r="BB107" i="3"/>
  <c r="BA107" i="3"/>
  <c r="CC107" i="3" s="1"/>
  <c r="AY107" i="3"/>
  <c r="AX107" i="3"/>
  <c r="BQ107" i="3" s="1"/>
  <c r="AV107" i="3"/>
  <c r="AU107" i="3"/>
  <c r="CF107" i="3" s="1"/>
  <c r="AS107" i="3"/>
  <c r="AR107" i="3"/>
  <c r="BT107" i="3" s="1"/>
  <c r="AP107" i="3"/>
  <c r="AO107" i="3"/>
  <c r="BK107" i="3" s="1"/>
  <c r="BN12" i="3"/>
  <c r="BM12" i="3"/>
  <c r="BE12" i="3"/>
  <c r="BD12" i="3"/>
  <c r="CO12" i="3" s="1"/>
  <c r="BB12" i="3"/>
  <c r="BA12" i="3"/>
  <c r="BZ12" i="3" s="1"/>
  <c r="AY12" i="3"/>
  <c r="AX12" i="3"/>
  <c r="BP12" i="3" s="1"/>
  <c r="AV12" i="3"/>
  <c r="AU12" i="3"/>
  <c r="CI12" i="3" s="1"/>
  <c r="AS12" i="3"/>
  <c r="AR12" i="3"/>
  <c r="BW12" i="3" s="1"/>
  <c r="AP12" i="3"/>
  <c r="AO12" i="3"/>
  <c r="BK12" i="3" s="1"/>
  <c r="BE165" i="3"/>
  <c r="BD165" i="3"/>
  <c r="CO165" i="3" s="1"/>
  <c r="BB165" i="3"/>
  <c r="BA165" i="3"/>
  <c r="CC165" i="3" s="1"/>
  <c r="AY165" i="3"/>
  <c r="AX165" i="3"/>
  <c r="BQ165" i="3" s="1"/>
  <c r="AV165" i="3"/>
  <c r="AU165" i="3"/>
  <c r="CF165" i="3" s="1"/>
  <c r="AS165" i="3"/>
  <c r="AR165" i="3"/>
  <c r="BS165" i="3" s="1"/>
  <c r="AP165" i="3"/>
  <c r="AO165" i="3"/>
  <c r="BK165" i="3" s="1"/>
  <c r="BE54" i="3"/>
  <c r="BD54" i="3"/>
  <c r="CO54" i="3" s="1"/>
  <c r="BB54" i="3"/>
  <c r="BA54" i="3"/>
  <c r="CC54" i="3" s="1"/>
  <c r="AY54" i="3"/>
  <c r="AX54" i="3"/>
  <c r="BQ54" i="3" s="1"/>
  <c r="AV54" i="3"/>
  <c r="AU54" i="3"/>
  <c r="CI54" i="3" s="1"/>
  <c r="AS54" i="3"/>
  <c r="AR54" i="3"/>
  <c r="BW54" i="3" s="1"/>
  <c r="AP54" i="3"/>
  <c r="AO54" i="3"/>
  <c r="BK54" i="3" s="1"/>
  <c r="BT102" i="3"/>
  <c r="BS102" i="3"/>
  <c r="BE102" i="3"/>
  <c r="BD102" i="3"/>
  <c r="CO102" i="3" s="1"/>
  <c r="BB102" i="3"/>
  <c r="BA102" i="3"/>
  <c r="CC102" i="3" s="1"/>
  <c r="AY102" i="3"/>
  <c r="AX102" i="3"/>
  <c r="BQ102" i="3" s="1"/>
  <c r="AV102" i="3"/>
  <c r="AU102" i="3"/>
  <c r="CI102" i="3" s="1"/>
  <c r="AS102" i="3"/>
  <c r="AR102" i="3"/>
  <c r="BV102" i="3" s="1"/>
  <c r="AP102" i="3"/>
  <c r="AO102" i="3"/>
  <c r="BK102" i="3" s="1"/>
  <c r="BN398" i="3"/>
  <c r="BM398" i="3"/>
  <c r="BE398" i="3"/>
  <c r="BD398" i="3"/>
  <c r="CO398" i="3" s="1"/>
  <c r="BB398" i="3"/>
  <c r="BA398" i="3"/>
  <c r="CC398" i="3" s="1"/>
  <c r="AY398" i="3"/>
  <c r="AX398" i="3"/>
  <c r="BQ398" i="3" s="1"/>
  <c r="AV398" i="3"/>
  <c r="AU398" i="3"/>
  <c r="CI398" i="3" s="1"/>
  <c r="AS398" i="3"/>
  <c r="AR398" i="3"/>
  <c r="BW398" i="3" s="1"/>
  <c r="AP398" i="3"/>
  <c r="AO398" i="3"/>
  <c r="BK398" i="3" s="1"/>
  <c r="BH2" i="2"/>
  <c r="CH6" i="2"/>
  <c r="CE3" i="2"/>
  <c r="CF3" i="2"/>
  <c r="CH3" i="2"/>
  <c r="CI3" i="2"/>
  <c r="CK3" i="2"/>
  <c r="CL3" i="2"/>
  <c r="CN3" i="2"/>
  <c r="CO3" i="2"/>
  <c r="CE4" i="2"/>
  <c r="CF4" i="2"/>
  <c r="CH4" i="2"/>
  <c r="CI4" i="2"/>
  <c r="CK4" i="2"/>
  <c r="CL4" i="2"/>
  <c r="CN4" i="2"/>
  <c r="CO4" i="2"/>
  <c r="CE5" i="2"/>
  <c r="CF5" i="2"/>
  <c r="CH5" i="2"/>
  <c r="CI5" i="2"/>
  <c r="CK5" i="2"/>
  <c r="CL5" i="2"/>
  <c r="CN5" i="2"/>
  <c r="CO5" i="2"/>
  <c r="CE6" i="2"/>
  <c r="CF6" i="2"/>
  <c r="CI6" i="2"/>
  <c r="CK6" i="2"/>
  <c r="CL6" i="2"/>
  <c r="CN6" i="2"/>
  <c r="CO6" i="2"/>
  <c r="CE7" i="2"/>
  <c r="CF7" i="2"/>
  <c r="CH7" i="2"/>
  <c r="CI7" i="2"/>
  <c r="CK7" i="2"/>
  <c r="CL7" i="2"/>
  <c r="CN7" i="2"/>
  <c r="CO7" i="2"/>
  <c r="CE8" i="2"/>
  <c r="CF8" i="2"/>
  <c r="CH8" i="2"/>
  <c r="CI8" i="2"/>
  <c r="CK8" i="2"/>
  <c r="CL8" i="2"/>
  <c r="CN8" i="2"/>
  <c r="CO8" i="2"/>
  <c r="CE9" i="2"/>
  <c r="CF9" i="2"/>
  <c r="CH9" i="2"/>
  <c r="CI9" i="2"/>
  <c r="CK9" i="2"/>
  <c r="CL9" i="2"/>
  <c r="CN9" i="2"/>
  <c r="CO9" i="2"/>
  <c r="CE10" i="2"/>
  <c r="CF10" i="2"/>
  <c r="CH10" i="2"/>
  <c r="CI10" i="2"/>
  <c r="CK10" i="2"/>
  <c r="CL10" i="2"/>
  <c r="CN10" i="2"/>
  <c r="CO10" i="2"/>
  <c r="CE11" i="2"/>
  <c r="CF11" i="2"/>
  <c r="CH11" i="2"/>
  <c r="CI11" i="2"/>
  <c r="CK11" i="2"/>
  <c r="CL11" i="2"/>
  <c r="CN11" i="2"/>
  <c r="CO11" i="2"/>
  <c r="CE12" i="2"/>
  <c r="CF12" i="2"/>
  <c r="CH12" i="2"/>
  <c r="CI12" i="2"/>
  <c r="CK12" i="2"/>
  <c r="CL12" i="2"/>
  <c r="CN12" i="2"/>
  <c r="CO12" i="2"/>
  <c r="CE13" i="2"/>
  <c r="CF13" i="2"/>
  <c r="CH13" i="2"/>
  <c r="CI13" i="2"/>
  <c r="CK13" i="2"/>
  <c r="CL13" i="2"/>
  <c r="CN13" i="2"/>
  <c r="CO13" i="2"/>
  <c r="CE14" i="2"/>
  <c r="CF14" i="2"/>
  <c r="CH14" i="2"/>
  <c r="CI14" i="2"/>
  <c r="CK14" i="2"/>
  <c r="CL14" i="2"/>
  <c r="CN14" i="2"/>
  <c r="CO14" i="2"/>
  <c r="CE15" i="2"/>
  <c r="CF15" i="2"/>
  <c r="CH15" i="2"/>
  <c r="CI15" i="2"/>
  <c r="CK15" i="2"/>
  <c r="CL15" i="2"/>
  <c r="CN15" i="2"/>
  <c r="CO15" i="2"/>
  <c r="CE16" i="2"/>
  <c r="CF16" i="2"/>
  <c r="CH16" i="2"/>
  <c r="CI16" i="2"/>
  <c r="CK16" i="2"/>
  <c r="CL16" i="2"/>
  <c r="CN16" i="2"/>
  <c r="CO16" i="2"/>
  <c r="CE17" i="2"/>
  <c r="CF17" i="2"/>
  <c r="CH17" i="2"/>
  <c r="CI17" i="2"/>
  <c r="CK17" i="2"/>
  <c r="CL17" i="2"/>
  <c r="CN17" i="2"/>
  <c r="CO17" i="2"/>
  <c r="CE18" i="2"/>
  <c r="CF18" i="2"/>
  <c r="CH18" i="2"/>
  <c r="CI18" i="2"/>
  <c r="CK18" i="2"/>
  <c r="CL18" i="2"/>
  <c r="CN18" i="2"/>
  <c r="CO18" i="2"/>
  <c r="CE19" i="2"/>
  <c r="CF19" i="2"/>
  <c r="CH19" i="2"/>
  <c r="CI19" i="2"/>
  <c r="CK19" i="2"/>
  <c r="CL19" i="2"/>
  <c r="CN19" i="2"/>
  <c r="CO19" i="2"/>
  <c r="CE20" i="2"/>
  <c r="CF20" i="2"/>
  <c r="CH20" i="2"/>
  <c r="CI20" i="2"/>
  <c r="CK20" i="2"/>
  <c r="CL20" i="2"/>
  <c r="CN20" i="2"/>
  <c r="CO20" i="2"/>
  <c r="CE21" i="2"/>
  <c r="CF21" i="2"/>
  <c r="CH21" i="2"/>
  <c r="CI21" i="2"/>
  <c r="CK21" i="2"/>
  <c r="CL21" i="2"/>
  <c r="CN21" i="2"/>
  <c r="CO21" i="2"/>
  <c r="CE22" i="2"/>
  <c r="CF22" i="2"/>
  <c r="CH22" i="2"/>
  <c r="CI22" i="2"/>
  <c r="CK22" i="2"/>
  <c r="CL22" i="2"/>
  <c r="CN22" i="2"/>
  <c r="CO22" i="2"/>
  <c r="CE23" i="2"/>
  <c r="CF23" i="2"/>
  <c r="CH23" i="2"/>
  <c r="CI23" i="2"/>
  <c r="CK23" i="2"/>
  <c r="CL23" i="2"/>
  <c r="CN23" i="2"/>
  <c r="CO23" i="2"/>
  <c r="CE24" i="2"/>
  <c r="CF24" i="2"/>
  <c r="CH24" i="2"/>
  <c r="CI24" i="2"/>
  <c r="CK24" i="2"/>
  <c r="CL24" i="2"/>
  <c r="CN24" i="2"/>
  <c r="CO24" i="2"/>
  <c r="CE25" i="2"/>
  <c r="CF25" i="2"/>
  <c r="CH25" i="2"/>
  <c r="CI25" i="2"/>
  <c r="CK25" i="2"/>
  <c r="CL25" i="2"/>
  <c r="CN25" i="2"/>
  <c r="CO25" i="2"/>
  <c r="CE26" i="2"/>
  <c r="CF26" i="2"/>
  <c r="CH26" i="2"/>
  <c r="CI26" i="2"/>
  <c r="CK26" i="2"/>
  <c r="CL26" i="2"/>
  <c r="CN26" i="2"/>
  <c r="CO26" i="2"/>
  <c r="CE27" i="2"/>
  <c r="CF27" i="2"/>
  <c r="CH27" i="2"/>
  <c r="CI27" i="2"/>
  <c r="CK27" i="2"/>
  <c r="CL27" i="2"/>
  <c r="CN27" i="2"/>
  <c r="CO27" i="2"/>
  <c r="CE28" i="2"/>
  <c r="CF28" i="2"/>
  <c r="CH28" i="2"/>
  <c r="CI28" i="2"/>
  <c r="CK28" i="2"/>
  <c r="CL28" i="2"/>
  <c r="CN28" i="2"/>
  <c r="CO28" i="2"/>
  <c r="CE29" i="2"/>
  <c r="CF29" i="2"/>
  <c r="CH29" i="2"/>
  <c r="CI29" i="2"/>
  <c r="CK29" i="2"/>
  <c r="CL29" i="2"/>
  <c r="CN29" i="2"/>
  <c r="CO29" i="2"/>
  <c r="CE30" i="2"/>
  <c r="CF30" i="2"/>
  <c r="CH30" i="2"/>
  <c r="CI30" i="2"/>
  <c r="CK30" i="2"/>
  <c r="CL30" i="2"/>
  <c r="CN30" i="2"/>
  <c r="CO30" i="2"/>
  <c r="CE31" i="2"/>
  <c r="CF31" i="2"/>
  <c r="CH31" i="2"/>
  <c r="CI31" i="2"/>
  <c r="CK31" i="2"/>
  <c r="CL31" i="2"/>
  <c r="CN31" i="2"/>
  <c r="CO31" i="2"/>
  <c r="CE32" i="2"/>
  <c r="CF32" i="2"/>
  <c r="CH32" i="2"/>
  <c r="CI32" i="2"/>
  <c r="CK32" i="2"/>
  <c r="CL32" i="2"/>
  <c r="CN32" i="2"/>
  <c r="CO32" i="2"/>
  <c r="CE33" i="2"/>
  <c r="CF33" i="2"/>
  <c r="CH33" i="2"/>
  <c r="CI33" i="2"/>
  <c r="CK33" i="2"/>
  <c r="CL33" i="2"/>
  <c r="CN33" i="2"/>
  <c r="CO33" i="2"/>
  <c r="CE34" i="2"/>
  <c r="CF34" i="2"/>
  <c r="CH34" i="2"/>
  <c r="CI34" i="2"/>
  <c r="CK34" i="2"/>
  <c r="CL34" i="2"/>
  <c r="CN34" i="2"/>
  <c r="CO34" i="2"/>
  <c r="CE35" i="2"/>
  <c r="CF35" i="2"/>
  <c r="CH35" i="2"/>
  <c r="CI35" i="2"/>
  <c r="CK35" i="2"/>
  <c r="CL35" i="2"/>
  <c r="CN35" i="2"/>
  <c r="CO35" i="2"/>
  <c r="CE36" i="2"/>
  <c r="CF36" i="2"/>
  <c r="CH36" i="2"/>
  <c r="CI36" i="2"/>
  <c r="CK36" i="2"/>
  <c r="CL36" i="2"/>
  <c r="CN36" i="2"/>
  <c r="CO36" i="2"/>
  <c r="CE37" i="2"/>
  <c r="CF37" i="2"/>
  <c r="CH37" i="2"/>
  <c r="CI37" i="2"/>
  <c r="CK37" i="2"/>
  <c r="CL37" i="2"/>
  <c r="CN37" i="2"/>
  <c r="CO37" i="2"/>
  <c r="CE38" i="2"/>
  <c r="CF38" i="2"/>
  <c r="CH38" i="2"/>
  <c r="CI38" i="2"/>
  <c r="CK38" i="2"/>
  <c r="CL38" i="2"/>
  <c r="CN38" i="2"/>
  <c r="CO38" i="2"/>
  <c r="CE39" i="2"/>
  <c r="CF39" i="2"/>
  <c r="CH39" i="2"/>
  <c r="CI39" i="2"/>
  <c r="CK39" i="2"/>
  <c r="CL39" i="2"/>
  <c r="CN39" i="2"/>
  <c r="CO39" i="2"/>
  <c r="CE40" i="2"/>
  <c r="CF40" i="2"/>
  <c r="CH40" i="2"/>
  <c r="CI40" i="2"/>
  <c r="CK40" i="2"/>
  <c r="CL40" i="2"/>
  <c r="CN40" i="2"/>
  <c r="CO40" i="2"/>
  <c r="CE41" i="2"/>
  <c r="CF41" i="2"/>
  <c r="CH41" i="2"/>
  <c r="CI41" i="2"/>
  <c r="CK41" i="2"/>
  <c r="CL41" i="2"/>
  <c r="CN41" i="2"/>
  <c r="CO41" i="2"/>
  <c r="CE42" i="2"/>
  <c r="CF42" i="2"/>
  <c r="CH42" i="2"/>
  <c r="CI42" i="2"/>
  <c r="CK42" i="2"/>
  <c r="CL42" i="2"/>
  <c r="CN42" i="2"/>
  <c r="CO42" i="2"/>
  <c r="CE43" i="2"/>
  <c r="CF43" i="2"/>
  <c r="CH43" i="2"/>
  <c r="CI43" i="2"/>
  <c r="CK43" i="2"/>
  <c r="CL43" i="2"/>
  <c r="CN43" i="2"/>
  <c r="CO43" i="2"/>
  <c r="CE44" i="2"/>
  <c r="CF44" i="2"/>
  <c r="CH44" i="2"/>
  <c r="CI44" i="2"/>
  <c r="CK44" i="2"/>
  <c r="CL44" i="2"/>
  <c r="CN44" i="2"/>
  <c r="CO44" i="2"/>
  <c r="CE45" i="2"/>
  <c r="CF45" i="2"/>
  <c r="CH45" i="2"/>
  <c r="CI45" i="2"/>
  <c r="CK45" i="2"/>
  <c r="CL45" i="2"/>
  <c r="CN45" i="2"/>
  <c r="CO45" i="2"/>
  <c r="CE46" i="2"/>
  <c r="CF46" i="2"/>
  <c r="CH46" i="2"/>
  <c r="CI46" i="2"/>
  <c r="CK46" i="2"/>
  <c r="CL46" i="2"/>
  <c r="CN46" i="2"/>
  <c r="CO46" i="2"/>
  <c r="CE47" i="2"/>
  <c r="CF47" i="2"/>
  <c r="CH47" i="2"/>
  <c r="CI47" i="2"/>
  <c r="CK47" i="2"/>
  <c r="CL47" i="2"/>
  <c r="CN47" i="2"/>
  <c r="CO47" i="2"/>
  <c r="CE48" i="2"/>
  <c r="CF48" i="2"/>
  <c r="CH48" i="2"/>
  <c r="CI48" i="2"/>
  <c r="CK48" i="2"/>
  <c r="CL48" i="2"/>
  <c r="CN48" i="2"/>
  <c r="CO48" i="2"/>
  <c r="CE49" i="2"/>
  <c r="CF49" i="2"/>
  <c r="CH49" i="2"/>
  <c r="CI49" i="2"/>
  <c r="CK49" i="2"/>
  <c r="CL49" i="2"/>
  <c r="CN49" i="2"/>
  <c r="CO49" i="2"/>
  <c r="CE50" i="2"/>
  <c r="CF50" i="2"/>
  <c r="CH50" i="2"/>
  <c r="CI50" i="2"/>
  <c r="CK50" i="2"/>
  <c r="CL50" i="2"/>
  <c r="CN50" i="2"/>
  <c r="CO50" i="2"/>
  <c r="CE51" i="2"/>
  <c r="CF51" i="2"/>
  <c r="CH51" i="2"/>
  <c r="CI51" i="2"/>
  <c r="CK51" i="2"/>
  <c r="CL51" i="2"/>
  <c r="CN51" i="2"/>
  <c r="CO51" i="2"/>
  <c r="CE52" i="2"/>
  <c r="CF52" i="2"/>
  <c r="CH52" i="2"/>
  <c r="CI52" i="2"/>
  <c r="CK52" i="2"/>
  <c r="CL52" i="2"/>
  <c r="CN52" i="2"/>
  <c r="CO52" i="2"/>
  <c r="CE53" i="2"/>
  <c r="CF53" i="2"/>
  <c r="CH53" i="2"/>
  <c r="CI53" i="2"/>
  <c r="CK53" i="2"/>
  <c r="CL53" i="2"/>
  <c r="CN53" i="2"/>
  <c r="CO53" i="2"/>
  <c r="CE54" i="2"/>
  <c r="CF54" i="2"/>
  <c r="CH54" i="2"/>
  <c r="CI54" i="2"/>
  <c r="CK54" i="2"/>
  <c r="CL54" i="2"/>
  <c r="CN54" i="2"/>
  <c r="CO54" i="2"/>
  <c r="CE55" i="2"/>
  <c r="CF55" i="2"/>
  <c r="CH55" i="2"/>
  <c r="CI55" i="2"/>
  <c r="CK55" i="2"/>
  <c r="CL55" i="2"/>
  <c r="CN55" i="2"/>
  <c r="CO55" i="2"/>
  <c r="CE56" i="2"/>
  <c r="CF56" i="2"/>
  <c r="CH56" i="2"/>
  <c r="CI56" i="2"/>
  <c r="CK56" i="2"/>
  <c r="CL56" i="2"/>
  <c r="CN56" i="2"/>
  <c r="CO56" i="2"/>
  <c r="CE57" i="2"/>
  <c r="CF57" i="2"/>
  <c r="CH57" i="2"/>
  <c r="CI57" i="2"/>
  <c r="CK57" i="2"/>
  <c r="CL57" i="2"/>
  <c r="CN57" i="2"/>
  <c r="CO57" i="2"/>
  <c r="CE58" i="2"/>
  <c r="CF58" i="2"/>
  <c r="CH58" i="2"/>
  <c r="CI58" i="2"/>
  <c r="CK58" i="2"/>
  <c r="CL58" i="2"/>
  <c r="CN58" i="2"/>
  <c r="CO58" i="2"/>
  <c r="CE59" i="2"/>
  <c r="CF59" i="2"/>
  <c r="CH59" i="2"/>
  <c r="CI59" i="2"/>
  <c r="CK59" i="2"/>
  <c r="CL59" i="2"/>
  <c r="CN59" i="2"/>
  <c r="CO59" i="2"/>
  <c r="CE60" i="2"/>
  <c r="CF60" i="2"/>
  <c r="CH60" i="2"/>
  <c r="CI60" i="2"/>
  <c r="CK60" i="2"/>
  <c r="CL60" i="2"/>
  <c r="CN60" i="2"/>
  <c r="CO60" i="2"/>
  <c r="CE61" i="2"/>
  <c r="CF61" i="2"/>
  <c r="CH61" i="2"/>
  <c r="CI61" i="2"/>
  <c r="CK61" i="2"/>
  <c r="CL61" i="2"/>
  <c r="CN61" i="2"/>
  <c r="CO61" i="2"/>
  <c r="CE62" i="2"/>
  <c r="CF62" i="2"/>
  <c r="CH62" i="2"/>
  <c r="CI62" i="2"/>
  <c r="CK62" i="2"/>
  <c r="CL62" i="2"/>
  <c r="CN62" i="2"/>
  <c r="CO62" i="2"/>
  <c r="CE63" i="2"/>
  <c r="CF63" i="2"/>
  <c r="CH63" i="2"/>
  <c r="CI63" i="2"/>
  <c r="CK63" i="2"/>
  <c r="CL63" i="2"/>
  <c r="CN63" i="2"/>
  <c r="CO63" i="2"/>
  <c r="CE64" i="2"/>
  <c r="CF64" i="2"/>
  <c r="CH64" i="2"/>
  <c r="CI64" i="2"/>
  <c r="CK64" i="2"/>
  <c r="CL64" i="2"/>
  <c r="CN64" i="2"/>
  <c r="CO64" i="2"/>
  <c r="CE65" i="2"/>
  <c r="CF65" i="2"/>
  <c r="CH65" i="2"/>
  <c r="CI65" i="2"/>
  <c r="CK65" i="2"/>
  <c r="CL65" i="2"/>
  <c r="CN65" i="2"/>
  <c r="CO65" i="2"/>
  <c r="CE66" i="2"/>
  <c r="CF66" i="2"/>
  <c r="CH66" i="2"/>
  <c r="CI66" i="2"/>
  <c r="CK66" i="2"/>
  <c r="CL66" i="2"/>
  <c r="CN66" i="2"/>
  <c r="CO66" i="2"/>
  <c r="CE67" i="2"/>
  <c r="CF67" i="2"/>
  <c r="CH67" i="2"/>
  <c r="CI67" i="2"/>
  <c r="CK67" i="2"/>
  <c r="CL67" i="2"/>
  <c r="CN67" i="2"/>
  <c r="CO67" i="2"/>
  <c r="CE68" i="2"/>
  <c r="CF68" i="2"/>
  <c r="CH68" i="2"/>
  <c r="CI68" i="2"/>
  <c r="CK68" i="2"/>
  <c r="CL68" i="2"/>
  <c r="CN68" i="2"/>
  <c r="CO68" i="2"/>
  <c r="CE69" i="2"/>
  <c r="CF69" i="2"/>
  <c r="CH69" i="2"/>
  <c r="CI69" i="2"/>
  <c r="CK69" i="2"/>
  <c r="CL69" i="2"/>
  <c r="CN69" i="2"/>
  <c r="CO69" i="2"/>
  <c r="CE70" i="2"/>
  <c r="CF70" i="2"/>
  <c r="CH70" i="2"/>
  <c r="CI70" i="2"/>
  <c r="CK70" i="2"/>
  <c r="CL70" i="2"/>
  <c r="CN70" i="2"/>
  <c r="CO70" i="2"/>
  <c r="CE71" i="2"/>
  <c r="CF71" i="2"/>
  <c r="CH71" i="2"/>
  <c r="CI71" i="2"/>
  <c r="CK71" i="2"/>
  <c r="CL71" i="2"/>
  <c r="CN71" i="2"/>
  <c r="CO71" i="2"/>
  <c r="CE72" i="2"/>
  <c r="CF72" i="2"/>
  <c r="CH72" i="2"/>
  <c r="CI72" i="2"/>
  <c r="CK72" i="2"/>
  <c r="CL72" i="2"/>
  <c r="CN72" i="2"/>
  <c r="CO72" i="2"/>
  <c r="CE73" i="2"/>
  <c r="CF73" i="2"/>
  <c r="CH73" i="2"/>
  <c r="CI73" i="2"/>
  <c r="CK73" i="2"/>
  <c r="CL73" i="2"/>
  <c r="CN73" i="2"/>
  <c r="CO73" i="2"/>
  <c r="CE74" i="2"/>
  <c r="CF74" i="2"/>
  <c r="CH74" i="2"/>
  <c r="CI74" i="2"/>
  <c r="CK74" i="2"/>
  <c r="CL74" i="2"/>
  <c r="CN74" i="2"/>
  <c r="CO74" i="2"/>
  <c r="CE75" i="2"/>
  <c r="CF75" i="2"/>
  <c r="CH75" i="2"/>
  <c r="CI75" i="2"/>
  <c r="CK75" i="2"/>
  <c r="CL75" i="2"/>
  <c r="CN75" i="2"/>
  <c r="CO75" i="2"/>
  <c r="CE76" i="2"/>
  <c r="CF76" i="2"/>
  <c r="CH76" i="2"/>
  <c r="CI76" i="2"/>
  <c r="CK76" i="2"/>
  <c r="CL76" i="2"/>
  <c r="CN76" i="2"/>
  <c r="CO76" i="2"/>
  <c r="CE77" i="2"/>
  <c r="CF77" i="2"/>
  <c r="CH77" i="2"/>
  <c r="CI77" i="2"/>
  <c r="CK77" i="2"/>
  <c r="CL77" i="2"/>
  <c r="CN77" i="2"/>
  <c r="CO77" i="2"/>
  <c r="CE78" i="2"/>
  <c r="CF78" i="2"/>
  <c r="CH78" i="2"/>
  <c r="CI78" i="2"/>
  <c r="CK78" i="2"/>
  <c r="CL78" i="2"/>
  <c r="CN78" i="2"/>
  <c r="CO78" i="2"/>
  <c r="CE79" i="2"/>
  <c r="CF79" i="2"/>
  <c r="CH79" i="2"/>
  <c r="CI79" i="2"/>
  <c r="CK79" i="2"/>
  <c r="CL79" i="2"/>
  <c r="CN79" i="2"/>
  <c r="CO79" i="2"/>
  <c r="CE80" i="2"/>
  <c r="CF80" i="2"/>
  <c r="CH80" i="2"/>
  <c r="CI80" i="2"/>
  <c r="CK80" i="2"/>
  <c r="CL80" i="2"/>
  <c r="CN80" i="2"/>
  <c r="CO80" i="2"/>
  <c r="CE81" i="2"/>
  <c r="CF81" i="2"/>
  <c r="CH81" i="2"/>
  <c r="CI81" i="2"/>
  <c r="CK81" i="2"/>
  <c r="CL81" i="2"/>
  <c r="CN81" i="2"/>
  <c r="CO81" i="2"/>
  <c r="CE82" i="2"/>
  <c r="CF82" i="2"/>
  <c r="CH82" i="2"/>
  <c r="CI82" i="2"/>
  <c r="CK82" i="2"/>
  <c r="CL82" i="2"/>
  <c r="CN82" i="2"/>
  <c r="CO82" i="2"/>
  <c r="CE83" i="2"/>
  <c r="CF83" i="2"/>
  <c r="CH83" i="2"/>
  <c r="CI83" i="2"/>
  <c r="CK83" i="2"/>
  <c r="CL83" i="2"/>
  <c r="CN83" i="2"/>
  <c r="CO83" i="2"/>
  <c r="CE84" i="2"/>
  <c r="CF84" i="2"/>
  <c r="CH84" i="2"/>
  <c r="CI84" i="2"/>
  <c r="CK84" i="2"/>
  <c r="CL84" i="2"/>
  <c r="CN84" i="2"/>
  <c r="CO84" i="2"/>
  <c r="CE85" i="2"/>
  <c r="CF85" i="2"/>
  <c r="CH85" i="2"/>
  <c r="CI85" i="2"/>
  <c r="CK85" i="2"/>
  <c r="CL85" i="2"/>
  <c r="CN85" i="2"/>
  <c r="CO85" i="2"/>
  <c r="CE86" i="2"/>
  <c r="CF86" i="2"/>
  <c r="CH86" i="2"/>
  <c r="CI86" i="2"/>
  <c r="CK86" i="2"/>
  <c r="CL86" i="2"/>
  <c r="CN86" i="2"/>
  <c r="CO86" i="2"/>
  <c r="CE87" i="2"/>
  <c r="CF87" i="2"/>
  <c r="CH87" i="2"/>
  <c r="CI87" i="2"/>
  <c r="CK87" i="2"/>
  <c r="CL87" i="2"/>
  <c r="CN87" i="2"/>
  <c r="CO87" i="2"/>
  <c r="CE88" i="2"/>
  <c r="CF88" i="2"/>
  <c r="CH88" i="2"/>
  <c r="CI88" i="2"/>
  <c r="CK88" i="2"/>
  <c r="CL88" i="2"/>
  <c r="CN88" i="2"/>
  <c r="CO88" i="2"/>
  <c r="CE89" i="2"/>
  <c r="CF89" i="2"/>
  <c r="CH89" i="2"/>
  <c r="CI89" i="2"/>
  <c r="CK89" i="2"/>
  <c r="CL89" i="2"/>
  <c r="CN89" i="2"/>
  <c r="CO89" i="2"/>
  <c r="CE90" i="2"/>
  <c r="CF90" i="2"/>
  <c r="CH90" i="2"/>
  <c r="CI90" i="2"/>
  <c r="CK90" i="2"/>
  <c r="CL90" i="2"/>
  <c r="CN90" i="2"/>
  <c r="CO90" i="2"/>
  <c r="CE91" i="2"/>
  <c r="CF91" i="2"/>
  <c r="CH91" i="2"/>
  <c r="CI91" i="2"/>
  <c r="CK91" i="2"/>
  <c r="CL91" i="2"/>
  <c r="CN91" i="2"/>
  <c r="CO91" i="2"/>
  <c r="CE92" i="2"/>
  <c r="CF92" i="2"/>
  <c r="CH92" i="2"/>
  <c r="CI92" i="2"/>
  <c r="CK92" i="2"/>
  <c r="CL92" i="2"/>
  <c r="CN92" i="2"/>
  <c r="CO92" i="2"/>
  <c r="CE93" i="2"/>
  <c r="CF93" i="2"/>
  <c r="CH93" i="2"/>
  <c r="CI93" i="2"/>
  <c r="CK93" i="2"/>
  <c r="CL93" i="2"/>
  <c r="CN93" i="2"/>
  <c r="CO93" i="2"/>
  <c r="CE94" i="2"/>
  <c r="CF94" i="2"/>
  <c r="CH94" i="2"/>
  <c r="CI94" i="2"/>
  <c r="CK94" i="2"/>
  <c r="CL94" i="2"/>
  <c r="CN94" i="2"/>
  <c r="CO94" i="2"/>
  <c r="CE95" i="2"/>
  <c r="CF95" i="2"/>
  <c r="CH95" i="2"/>
  <c r="CI95" i="2"/>
  <c r="CK95" i="2"/>
  <c r="CL95" i="2"/>
  <c r="CN95" i="2"/>
  <c r="CO95" i="2"/>
  <c r="CE96" i="2"/>
  <c r="CF96" i="2"/>
  <c r="CH96" i="2"/>
  <c r="CI96" i="2"/>
  <c r="CK96" i="2"/>
  <c r="CL96" i="2"/>
  <c r="CN96" i="2"/>
  <c r="CO96" i="2"/>
  <c r="CE97" i="2"/>
  <c r="CF97" i="2"/>
  <c r="CH97" i="2"/>
  <c r="CI97" i="2"/>
  <c r="CK97" i="2"/>
  <c r="CL97" i="2"/>
  <c r="CN97" i="2"/>
  <c r="CO97" i="2"/>
  <c r="CE98" i="2"/>
  <c r="CF98" i="2"/>
  <c r="CH98" i="2"/>
  <c r="CI98" i="2"/>
  <c r="CK98" i="2"/>
  <c r="CL98" i="2"/>
  <c r="CN98" i="2"/>
  <c r="CO98" i="2"/>
  <c r="CE99" i="2"/>
  <c r="CF99" i="2"/>
  <c r="CH99" i="2"/>
  <c r="CI99" i="2"/>
  <c r="CK99" i="2"/>
  <c r="CL99" i="2"/>
  <c r="CN99" i="2"/>
  <c r="CO99" i="2"/>
  <c r="CE100" i="2"/>
  <c r="CF100" i="2"/>
  <c r="CH100" i="2"/>
  <c r="CI100" i="2"/>
  <c r="CK100" i="2"/>
  <c r="CL100" i="2"/>
  <c r="CN100" i="2"/>
  <c r="CO100" i="2"/>
  <c r="CE101" i="2"/>
  <c r="CF101" i="2"/>
  <c r="CH101" i="2"/>
  <c r="CI101" i="2"/>
  <c r="CK101" i="2"/>
  <c r="CL101" i="2"/>
  <c r="CN101" i="2"/>
  <c r="CO101" i="2"/>
  <c r="CE102" i="2"/>
  <c r="CF102" i="2"/>
  <c r="CH102" i="2"/>
  <c r="CI102" i="2"/>
  <c r="CK102" i="2"/>
  <c r="CL102" i="2"/>
  <c r="CN102" i="2"/>
  <c r="CO102" i="2"/>
  <c r="CE103" i="2"/>
  <c r="CF103" i="2"/>
  <c r="CH103" i="2"/>
  <c r="CI103" i="2"/>
  <c r="CK103" i="2"/>
  <c r="CL103" i="2"/>
  <c r="CN103" i="2"/>
  <c r="CO103" i="2"/>
  <c r="CE104" i="2"/>
  <c r="CF104" i="2"/>
  <c r="CH104" i="2"/>
  <c r="CI104" i="2"/>
  <c r="CK104" i="2"/>
  <c r="CL104" i="2"/>
  <c r="CN104" i="2"/>
  <c r="CO104" i="2"/>
  <c r="CE105" i="2"/>
  <c r="CF105" i="2"/>
  <c r="CH105" i="2"/>
  <c r="CI105" i="2"/>
  <c r="CK105" i="2"/>
  <c r="CL105" i="2"/>
  <c r="CN105" i="2"/>
  <c r="CO105" i="2"/>
  <c r="CE106" i="2"/>
  <c r="CF106" i="2"/>
  <c r="CH106" i="2"/>
  <c r="CI106" i="2"/>
  <c r="CK106" i="2"/>
  <c r="CL106" i="2"/>
  <c r="CN106" i="2"/>
  <c r="CO106" i="2"/>
  <c r="CE107" i="2"/>
  <c r="CF107" i="2"/>
  <c r="CH107" i="2"/>
  <c r="CI107" i="2"/>
  <c r="CK107" i="2"/>
  <c r="CL107" i="2"/>
  <c r="CN107" i="2"/>
  <c r="CO107" i="2"/>
  <c r="CE108" i="2"/>
  <c r="CF108" i="2"/>
  <c r="CH108" i="2"/>
  <c r="CI108" i="2"/>
  <c r="CK108" i="2"/>
  <c r="CL108" i="2"/>
  <c r="CN108" i="2"/>
  <c r="CO108" i="2"/>
  <c r="CE109" i="2"/>
  <c r="CF109" i="2"/>
  <c r="CH109" i="2"/>
  <c r="CI109" i="2"/>
  <c r="CK109" i="2"/>
  <c r="CL109" i="2"/>
  <c r="CN109" i="2"/>
  <c r="CO109" i="2"/>
  <c r="CE110" i="2"/>
  <c r="CF110" i="2"/>
  <c r="CH110" i="2"/>
  <c r="CI110" i="2"/>
  <c r="CK110" i="2"/>
  <c r="CL110" i="2"/>
  <c r="CN110" i="2"/>
  <c r="CO110" i="2"/>
  <c r="CE111" i="2"/>
  <c r="CF111" i="2"/>
  <c r="CH111" i="2"/>
  <c r="CI111" i="2"/>
  <c r="CK111" i="2"/>
  <c r="CL111" i="2"/>
  <c r="CN111" i="2"/>
  <c r="CO111" i="2"/>
  <c r="CE112" i="2"/>
  <c r="CF112" i="2"/>
  <c r="CH112" i="2"/>
  <c r="CI112" i="2"/>
  <c r="CK112" i="2"/>
  <c r="CL112" i="2"/>
  <c r="CN112" i="2"/>
  <c r="CO112" i="2"/>
  <c r="CE113" i="2"/>
  <c r="CF113" i="2"/>
  <c r="CH113" i="2"/>
  <c r="CI113" i="2"/>
  <c r="CK113" i="2"/>
  <c r="CL113" i="2"/>
  <c r="CN113" i="2"/>
  <c r="CO113" i="2"/>
  <c r="CE114" i="2"/>
  <c r="CF114" i="2"/>
  <c r="CH114" i="2"/>
  <c r="CI114" i="2"/>
  <c r="CK114" i="2"/>
  <c r="CL114" i="2"/>
  <c r="CN114" i="2"/>
  <c r="CO114" i="2"/>
  <c r="CE115" i="2"/>
  <c r="CF115" i="2"/>
  <c r="CH115" i="2"/>
  <c r="CI115" i="2"/>
  <c r="CK115" i="2"/>
  <c r="CL115" i="2"/>
  <c r="CN115" i="2"/>
  <c r="CO115" i="2"/>
  <c r="CE116" i="2"/>
  <c r="CF116" i="2"/>
  <c r="CH116" i="2"/>
  <c r="CI116" i="2"/>
  <c r="CK116" i="2"/>
  <c r="CL116" i="2"/>
  <c r="CN116" i="2"/>
  <c r="CO116" i="2"/>
  <c r="CE117" i="2"/>
  <c r="CF117" i="2"/>
  <c r="CH117" i="2"/>
  <c r="CI117" i="2"/>
  <c r="CK117" i="2"/>
  <c r="CL117" i="2"/>
  <c r="CN117" i="2"/>
  <c r="CO117" i="2"/>
  <c r="CE118" i="2"/>
  <c r="CF118" i="2"/>
  <c r="CH118" i="2"/>
  <c r="CI118" i="2"/>
  <c r="CK118" i="2"/>
  <c r="CL118" i="2"/>
  <c r="CN118" i="2"/>
  <c r="CO118" i="2"/>
  <c r="CE119" i="2"/>
  <c r="CF119" i="2"/>
  <c r="CH119" i="2"/>
  <c r="CI119" i="2"/>
  <c r="CK119" i="2"/>
  <c r="CL119" i="2"/>
  <c r="CN119" i="2"/>
  <c r="CO119" i="2"/>
  <c r="CE120" i="2"/>
  <c r="CF120" i="2"/>
  <c r="CH120" i="2"/>
  <c r="CI120" i="2"/>
  <c r="CK120" i="2"/>
  <c r="CL120" i="2"/>
  <c r="CN120" i="2"/>
  <c r="CO120" i="2"/>
  <c r="CE121" i="2"/>
  <c r="CF121" i="2"/>
  <c r="CH121" i="2"/>
  <c r="CI121" i="2"/>
  <c r="CK121" i="2"/>
  <c r="CL121" i="2"/>
  <c r="CN121" i="2"/>
  <c r="CO121" i="2"/>
  <c r="CE122" i="2"/>
  <c r="CF122" i="2"/>
  <c r="CH122" i="2"/>
  <c r="CI122" i="2"/>
  <c r="CK122" i="2"/>
  <c r="CL122" i="2"/>
  <c r="CN122" i="2"/>
  <c r="CO122" i="2"/>
  <c r="CE123" i="2"/>
  <c r="CF123" i="2"/>
  <c r="CH123" i="2"/>
  <c r="CI123" i="2"/>
  <c r="CK123" i="2"/>
  <c r="CL123" i="2"/>
  <c r="CN123" i="2"/>
  <c r="CO123" i="2"/>
  <c r="CE124" i="2"/>
  <c r="CF124" i="2"/>
  <c r="CH124" i="2"/>
  <c r="CI124" i="2"/>
  <c r="CK124" i="2"/>
  <c r="CL124" i="2"/>
  <c r="CN124" i="2"/>
  <c r="CO124" i="2"/>
  <c r="CE125" i="2"/>
  <c r="CF125" i="2"/>
  <c r="CH125" i="2"/>
  <c r="CI125" i="2"/>
  <c r="CK125" i="2"/>
  <c r="CL125" i="2"/>
  <c r="CN125" i="2"/>
  <c r="CO125" i="2"/>
  <c r="CE126" i="2"/>
  <c r="CF126" i="2"/>
  <c r="CH126" i="2"/>
  <c r="CI126" i="2"/>
  <c r="CK126" i="2"/>
  <c r="CL126" i="2"/>
  <c r="CN126" i="2"/>
  <c r="CO126" i="2"/>
  <c r="CE127" i="2"/>
  <c r="CF127" i="2"/>
  <c r="CH127" i="2"/>
  <c r="CI127" i="2"/>
  <c r="CK127" i="2"/>
  <c r="CL127" i="2"/>
  <c r="CN127" i="2"/>
  <c r="CO127" i="2"/>
  <c r="CE128" i="2"/>
  <c r="CF128" i="2"/>
  <c r="CH128" i="2"/>
  <c r="CI128" i="2"/>
  <c r="CK128" i="2"/>
  <c r="CL128" i="2"/>
  <c r="CN128" i="2"/>
  <c r="CO128" i="2"/>
  <c r="CE129" i="2"/>
  <c r="CF129" i="2"/>
  <c r="CH129" i="2"/>
  <c r="CI129" i="2"/>
  <c r="CK129" i="2"/>
  <c r="CL129" i="2"/>
  <c r="CN129" i="2"/>
  <c r="CO129" i="2"/>
  <c r="CE130" i="2"/>
  <c r="CF130" i="2"/>
  <c r="CH130" i="2"/>
  <c r="CI130" i="2"/>
  <c r="CK130" i="2"/>
  <c r="CL130" i="2"/>
  <c r="CN130" i="2"/>
  <c r="CO130" i="2"/>
  <c r="CE131" i="2"/>
  <c r="CF131" i="2"/>
  <c r="CH131" i="2"/>
  <c r="CI131" i="2"/>
  <c r="CK131" i="2"/>
  <c r="CL131" i="2"/>
  <c r="CN131" i="2"/>
  <c r="CO131" i="2"/>
  <c r="CE132" i="2"/>
  <c r="CF132" i="2"/>
  <c r="CH132" i="2"/>
  <c r="CI132" i="2"/>
  <c r="CK132" i="2"/>
  <c r="CL132" i="2"/>
  <c r="CN132" i="2"/>
  <c r="CO132" i="2"/>
  <c r="CE133" i="2"/>
  <c r="CF133" i="2"/>
  <c r="CH133" i="2"/>
  <c r="CI133" i="2"/>
  <c r="CK133" i="2"/>
  <c r="CL133" i="2"/>
  <c r="CN133" i="2"/>
  <c r="CO133" i="2"/>
  <c r="CE134" i="2"/>
  <c r="CF134" i="2"/>
  <c r="CH134" i="2"/>
  <c r="CI134" i="2"/>
  <c r="CK134" i="2"/>
  <c r="CL134" i="2"/>
  <c r="CN134" i="2"/>
  <c r="CO134" i="2"/>
  <c r="CE135" i="2"/>
  <c r="CF135" i="2"/>
  <c r="CH135" i="2"/>
  <c r="CI135" i="2"/>
  <c r="CK135" i="2"/>
  <c r="CL135" i="2"/>
  <c r="CN135" i="2"/>
  <c r="CO135" i="2"/>
  <c r="CE136" i="2"/>
  <c r="CF136" i="2"/>
  <c r="CH136" i="2"/>
  <c r="CI136" i="2"/>
  <c r="CK136" i="2"/>
  <c r="CL136" i="2"/>
  <c r="CN136" i="2"/>
  <c r="CO136" i="2"/>
  <c r="CE137" i="2"/>
  <c r="CF137" i="2"/>
  <c r="CH137" i="2"/>
  <c r="CI137" i="2"/>
  <c r="CK137" i="2"/>
  <c r="CL137" i="2"/>
  <c r="CN137" i="2"/>
  <c r="CO137" i="2"/>
  <c r="CE138" i="2"/>
  <c r="CF138" i="2"/>
  <c r="CH138" i="2"/>
  <c r="CI138" i="2"/>
  <c r="CK138" i="2"/>
  <c r="CL138" i="2"/>
  <c r="CN138" i="2"/>
  <c r="CO138" i="2"/>
  <c r="CE139" i="2"/>
  <c r="CF139" i="2"/>
  <c r="CH139" i="2"/>
  <c r="CI139" i="2"/>
  <c r="CK139" i="2"/>
  <c r="CL139" i="2"/>
  <c r="CN139" i="2"/>
  <c r="CO139" i="2"/>
  <c r="CE140" i="2"/>
  <c r="CF140" i="2"/>
  <c r="CH140" i="2"/>
  <c r="CI140" i="2"/>
  <c r="CK140" i="2"/>
  <c r="CL140" i="2"/>
  <c r="CN140" i="2"/>
  <c r="CO140" i="2"/>
  <c r="CE141" i="2"/>
  <c r="CF141" i="2"/>
  <c r="CH141" i="2"/>
  <c r="CI141" i="2"/>
  <c r="CK141" i="2"/>
  <c r="CL141" i="2"/>
  <c r="CN141" i="2"/>
  <c r="CO141" i="2"/>
  <c r="CE142" i="2"/>
  <c r="CF142" i="2"/>
  <c r="CH142" i="2"/>
  <c r="CI142" i="2"/>
  <c r="CK142" i="2"/>
  <c r="CL142" i="2"/>
  <c r="CN142" i="2"/>
  <c r="CO142" i="2"/>
  <c r="CE143" i="2"/>
  <c r="CF143" i="2"/>
  <c r="CH143" i="2"/>
  <c r="CI143" i="2"/>
  <c r="CK143" i="2"/>
  <c r="CL143" i="2"/>
  <c r="CN143" i="2"/>
  <c r="CO143" i="2"/>
  <c r="CE144" i="2"/>
  <c r="CF144" i="2"/>
  <c r="CH144" i="2"/>
  <c r="CI144" i="2"/>
  <c r="CK144" i="2"/>
  <c r="CL144" i="2"/>
  <c r="CN144" i="2"/>
  <c r="CO144" i="2"/>
  <c r="CE145" i="2"/>
  <c r="CF145" i="2"/>
  <c r="CH145" i="2"/>
  <c r="CI145" i="2"/>
  <c r="CK145" i="2"/>
  <c r="CL145" i="2"/>
  <c r="CN145" i="2"/>
  <c r="CO145" i="2"/>
  <c r="CE146" i="2"/>
  <c r="CF146" i="2"/>
  <c r="CH146" i="2"/>
  <c r="CI146" i="2"/>
  <c r="CK146" i="2"/>
  <c r="CL146" i="2"/>
  <c r="CN146" i="2"/>
  <c r="CO146" i="2"/>
  <c r="CE147" i="2"/>
  <c r="CF147" i="2"/>
  <c r="CH147" i="2"/>
  <c r="CI147" i="2"/>
  <c r="CK147" i="2"/>
  <c r="CL147" i="2"/>
  <c r="CN147" i="2"/>
  <c r="CO147" i="2"/>
  <c r="CE148" i="2"/>
  <c r="CF148" i="2"/>
  <c r="CH148" i="2"/>
  <c r="CI148" i="2"/>
  <c r="CK148" i="2"/>
  <c r="CL148" i="2"/>
  <c r="CN148" i="2"/>
  <c r="CO148" i="2"/>
  <c r="CE149" i="2"/>
  <c r="CF149" i="2"/>
  <c r="CH149" i="2"/>
  <c r="CI149" i="2"/>
  <c r="CK149" i="2"/>
  <c r="CL149" i="2"/>
  <c r="CN149" i="2"/>
  <c r="CO149" i="2"/>
  <c r="CE150" i="2"/>
  <c r="CF150" i="2"/>
  <c r="CH150" i="2"/>
  <c r="CI150" i="2"/>
  <c r="CK150" i="2"/>
  <c r="CL150" i="2"/>
  <c r="CN150" i="2"/>
  <c r="CO150" i="2"/>
  <c r="CE151" i="2"/>
  <c r="CF151" i="2"/>
  <c r="CH151" i="2"/>
  <c r="CI151" i="2"/>
  <c r="CK151" i="2"/>
  <c r="CL151" i="2"/>
  <c r="CN151" i="2"/>
  <c r="CO151" i="2"/>
  <c r="CE152" i="2"/>
  <c r="CF152" i="2"/>
  <c r="CH152" i="2"/>
  <c r="CI152" i="2"/>
  <c r="CK152" i="2"/>
  <c r="CL152" i="2"/>
  <c r="CN152" i="2"/>
  <c r="CO152" i="2"/>
  <c r="CE153" i="2"/>
  <c r="CF153" i="2"/>
  <c r="CH153" i="2"/>
  <c r="CI153" i="2"/>
  <c r="CK153" i="2"/>
  <c r="CL153" i="2"/>
  <c r="CN153" i="2"/>
  <c r="CO153" i="2"/>
  <c r="CE154" i="2"/>
  <c r="CF154" i="2"/>
  <c r="CH154" i="2"/>
  <c r="CI154" i="2"/>
  <c r="CK154" i="2"/>
  <c r="CL154" i="2"/>
  <c r="CN154" i="2"/>
  <c r="CO154" i="2"/>
  <c r="CE155" i="2"/>
  <c r="CF155" i="2"/>
  <c r="CH155" i="2"/>
  <c r="CI155" i="2"/>
  <c r="CK155" i="2"/>
  <c r="CL155" i="2"/>
  <c r="CN155" i="2"/>
  <c r="CO155" i="2"/>
  <c r="CE156" i="2"/>
  <c r="CF156" i="2"/>
  <c r="CH156" i="2"/>
  <c r="CI156" i="2"/>
  <c r="CK156" i="2"/>
  <c r="CL156" i="2"/>
  <c r="CN156" i="2"/>
  <c r="CO156" i="2"/>
  <c r="CE157" i="2"/>
  <c r="CF157" i="2"/>
  <c r="CH157" i="2"/>
  <c r="CI157" i="2"/>
  <c r="CK157" i="2"/>
  <c r="CL157" i="2"/>
  <c r="CN157" i="2"/>
  <c r="CO157" i="2"/>
  <c r="CE158" i="2"/>
  <c r="CF158" i="2"/>
  <c r="CH158" i="2"/>
  <c r="CI158" i="2"/>
  <c r="CK158" i="2"/>
  <c r="CL158" i="2"/>
  <c r="CN158" i="2"/>
  <c r="CO158" i="2"/>
  <c r="CE159" i="2"/>
  <c r="CF159" i="2"/>
  <c r="CH159" i="2"/>
  <c r="CI159" i="2"/>
  <c r="CK159" i="2"/>
  <c r="CL159" i="2"/>
  <c r="CN159" i="2"/>
  <c r="CO159" i="2"/>
  <c r="CE160" i="2"/>
  <c r="CF160" i="2"/>
  <c r="CH160" i="2"/>
  <c r="CI160" i="2"/>
  <c r="CK160" i="2"/>
  <c r="CL160" i="2"/>
  <c r="CN160" i="2"/>
  <c r="CO160" i="2"/>
  <c r="CE161" i="2"/>
  <c r="CF161" i="2"/>
  <c r="CH161" i="2"/>
  <c r="CI161" i="2"/>
  <c r="CK161" i="2"/>
  <c r="CL161" i="2"/>
  <c r="CN161" i="2"/>
  <c r="CO161" i="2"/>
  <c r="CE162" i="2"/>
  <c r="CF162" i="2"/>
  <c r="CH162" i="2"/>
  <c r="CI162" i="2"/>
  <c r="CK162" i="2"/>
  <c r="CL162" i="2"/>
  <c r="CN162" i="2"/>
  <c r="CO162" i="2"/>
  <c r="CE163" i="2"/>
  <c r="CF163" i="2"/>
  <c r="CH163" i="2"/>
  <c r="CI163" i="2"/>
  <c r="CK163" i="2"/>
  <c r="CL163" i="2"/>
  <c r="CN163" i="2"/>
  <c r="CO163" i="2"/>
  <c r="CE164" i="2"/>
  <c r="CF164" i="2"/>
  <c r="CH164" i="2"/>
  <c r="CI164" i="2"/>
  <c r="CK164" i="2"/>
  <c r="CL164" i="2"/>
  <c r="CN164" i="2"/>
  <c r="CO164" i="2"/>
  <c r="CE165" i="2"/>
  <c r="CF165" i="2"/>
  <c r="CH165" i="2"/>
  <c r="CI165" i="2"/>
  <c r="CK165" i="2"/>
  <c r="CL165" i="2"/>
  <c r="CN165" i="2"/>
  <c r="CO165" i="2"/>
  <c r="CE166" i="2"/>
  <c r="CF166" i="2"/>
  <c r="CH166" i="2"/>
  <c r="CI166" i="2"/>
  <c r="CK166" i="2"/>
  <c r="CL166" i="2"/>
  <c r="CN166" i="2"/>
  <c r="CO166" i="2"/>
  <c r="CE167" i="2"/>
  <c r="CF167" i="2"/>
  <c r="CH167" i="2"/>
  <c r="CI167" i="2"/>
  <c r="CK167" i="2"/>
  <c r="CL167" i="2"/>
  <c r="CN167" i="2"/>
  <c r="CO167" i="2"/>
  <c r="CE168" i="2"/>
  <c r="CF168" i="2"/>
  <c r="CH168" i="2"/>
  <c r="CI168" i="2"/>
  <c r="CK168" i="2"/>
  <c r="CL168" i="2"/>
  <c r="CN168" i="2"/>
  <c r="CO168" i="2"/>
  <c r="CE169" i="2"/>
  <c r="CF169" i="2"/>
  <c r="CH169" i="2"/>
  <c r="CI169" i="2"/>
  <c r="CK169" i="2"/>
  <c r="CL169" i="2"/>
  <c r="CN169" i="2"/>
  <c r="CO169" i="2"/>
  <c r="CE170" i="2"/>
  <c r="CF170" i="2"/>
  <c r="CH170" i="2"/>
  <c r="CI170" i="2"/>
  <c r="CK170" i="2"/>
  <c r="CL170" i="2"/>
  <c r="CN170" i="2"/>
  <c r="CO170" i="2"/>
  <c r="CE171" i="2"/>
  <c r="CF171" i="2"/>
  <c r="CH171" i="2"/>
  <c r="CI171" i="2"/>
  <c r="CK171" i="2"/>
  <c r="CL171" i="2"/>
  <c r="CN171" i="2"/>
  <c r="CO171" i="2"/>
  <c r="CE172" i="2"/>
  <c r="CF172" i="2"/>
  <c r="CH172" i="2"/>
  <c r="CI172" i="2"/>
  <c r="CK172" i="2"/>
  <c r="CL172" i="2"/>
  <c r="CN172" i="2"/>
  <c r="CO172" i="2"/>
  <c r="CE173" i="2"/>
  <c r="CF173" i="2"/>
  <c r="CH173" i="2"/>
  <c r="CI173" i="2"/>
  <c r="CK173" i="2"/>
  <c r="CL173" i="2"/>
  <c r="CN173" i="2"/>
  <c r="CO173" i="2"/>
  <c r="CE174" i="2"/>
  <c r="CF174" i="2"/>
  <c r="CH174" i="2"/>
  <c r="CI174" i="2"/>
  <c r="CK174" i="2"/>
  <c r="CL174" i="2"/>
  <c r="CN174" i="2"/>
  <c r="CO174" i="2"/>
  <c r="CE175" i="2"/>
  <c r="CF175" i="2"/>
  <c r="CH175" i="2"/>
  <c r="CI175" i="2"/>
  <c r="CK175" i="2"/>
  <c r="CL175" i="2"/>
  <c r="CN175" i="2"/>
  <c r="CO175" i="2"/>
  <c r="CE176" i="2"/>
  <c r="CF176" i="2"/>
  <c r="CH176" i="2"/>
  <c r="CI176" i="2"/>
  <c r="CK176" i="2"/>
  <c r="CL176" i="2"/>
  <c r="CN176" i="2"/>
  <c r="CO176" i="2"/>
  <c r="CE177" i="2"/>
  <c r="CF177" i="2"/>
  <c r="CH177" i="2"/>
  <c r="CI177" i="2"/>
  <c r="CK177" i="2"/>
  <c r="CL177" i="2"/>
  <c r="CN177" i="2"/>
  <c r="CO177" i="2"/>
  <c r="CE178" i="2"/>
  <c r="CF178" i="2"/>
  <c r="CH178" i="2"/>
  <c r="CI178" i="2"/>
  <c r="CK178" i="2"/>
  <c r="CL178" i="2"/>
  <c r="CN178" i="2"/>
  <c r="CO178" i="2"/>
  <c r="CE179" i="2"/>
  <c r="CF179" i="2"/>
  <c r="CH179" i="2"/>
  <c r="CI179" i="2"/>
  <c r="CK179" i="2"/>
  <c r="CL179" i="2"/>
  <c r="CN179" i="2"/>
  <c r="CO179" i="2"/>
  <c r="CE180" i="2"/>
  <c r="CF180" i="2"/>
  <c r="CH180" i="2"/>
  <c r="CI180" i="2"/>
  <c r="CK180" i="2"/>
  <c r="CL180" i="2"/>
  <c r="CN180" i="2"/>
  <c r="CO180" i="2"/>
  <c r="CE181" i="2"/>
  <c r="CF181" i="2"/>
  <c r="CH181" i="2"/>
  <c r="CI181" i="2"/>
  <c r="CK181" i="2"/>
  <c r="CL181" i="2"/>
  <c r="CN181" i="2"/>
  <c r="CO181" i="2"/>
  <c r="CE182" i="2"/>
  <c r="CF182" i="2"/>
  <c r="CH182" i="2"/>
  <c r="CI182" i="2"/>
  <c r="CK182" i="2"/>
  <c r="CL182" i="2"/>
  <c r="CN182" i="2"/>
  <c r="CO182" i="2"/>
  <c r="CE183" i="2"/>
  <c r="CF183" i="2"/>
  <c r="CH183" i="2"/>
  <c r="CI183" i="2"/>
  <c r="CK183" i="2"/>
  <c r="CL183" i="2"/>
  <c r="CN183" i="2"/>
  <c r="CO183" i="2"/>
  <c r="CE184" i="2"/>
  <c r="CF184" i="2"/>
  <c r="CH184" i="2"/>
  <c r="CI184" i="2"/>
  <c r="CK184" i="2"/>
  <c r="CL184" i="2"/>
  <c r="CN184" i="2"/>
  <c r="CO184" i="2"/>
  <c r="CE185" i="2"/>
  <c r="CF185" i="2"/>
  <c r="CH185" i="2"/>
  <c r="CI185" i="2"/>
  <c r="CK185" i="2"/>
  <c r="CL185" i="2"/>
  <c r="CN185" i="2"/>
  <c r="CO185" i="2"/>
  <c r="CE186" i="2"/>
  <c r="CF186" i="2"/>
  <c r="CH186" i="2"/>
  <c r="CI186" i="2"/>
  <c r="CK186" i="2"/>
  <c r="CL186" i="2"/>
  <c r="CN186" i="2"/>
  <c r="CO186" i="2"/>
  <c r="CE187" i="2"/>
  <c r="CF187" i="2"/>
  <c r="CH187" i="2"/>
  <c r="CI187" i="2"/>
  <c r="CK187" i="2"/>
  <c r="CL187" i="2"/>
  <c r="CN187" i="2"/>
  <c r="CO187" i="2"/>
  <c r="CE188" i="2"/>
  <c r="CF188" i="2"/>
  <c r="CH188" i="2"/>
  <c r="CI188" i="2"/>
  <c r="CK188" i="2"/>
  <c r="CL188" i="2"/>
  <c r="CN188" i="2"/>
  <c r="CO188" i="2"/>
  <c r="CE189" i="2"/>
  <c r="CF189" i="2"/>
  <c r="CH189" i="2"/>
  <c r="CI189" i="2"/>
  <c r="CK189" i="2"/>
  <c r="CL189" i="2"/>
  <c r="CN189" i="2"/>
  <c r="CO189" i="2"/>
  <c r="CE190" i="2"/>
  <c r="CF190" i="2"/>
  <c r="CH190" i="2"/>
  <c r="CI190" i="2"/>
  <c r="CK190" i="2"/>
  <c r="CL190" i="2"/>
  <c r="CN190" i="2"/>
  <c r="CO190" i="2"/>
  <c r="CE191" i="2"/>
  <c r="CF191" i="2"/>
  <c r="CH191" i="2"/>
  <c r="CI191" i="2"/>
  <c r="CK191" i="2"/>
  <c r="CL191" i="2"/>
  <c r="CN191" i="2"/>
  <c r="CO191" i="2"/>
  <c r="CE192" i="2"/>
  <c r="CF192" i="2"/>
  <c r="CH192" i="2"/>
  <c r="CI192" i="2"/>
  <c r="CK192" i="2"/>
  <c r="CL192" i="2"/>
  <c r="CN192" i="2"/>
  <c r="CO192" i="2"/>
  <c r="CE193" i="2"/>
  <c r="CF193" i="2"/>
  <c r="CH193" i="2"/>
  <c r="CI193" i="2"/>
  <c r="CK193" i="2"/>
  <c r="CL193" i="2"/>
  <c r="CN193" i="2"/>
  <c r="CO193" i="2"/>
  <c r="CE194" i="2"/>
  <c r="CF194" i="2"/>
  <c r="CH194" i="2"/>
  <c r="CI194" i="2"/>
  <c r="CK194" i="2"/>
  <c r="CL194" i="2"/>
  <c r="CN194" i="2"/>
  <c r="CO194" i="2"/>
  <c r="CE195" i="2"/>
  <c r="CF195" i="2"/>
  <c r="CH195" i="2"/>
  <c r="CI195" i="2"/>
  <c r="CK195" i="2"/>
  <c r="CL195" i="2"/>
  <c r="CN195" i="2"/>
  <c r="CO195" i="2"/>
  <c r="CE196" i="2"/>
  <c r="CF196" i="2"/>
  <c r="CH196" i="2"/>
  <c r="CI196" i="2"/>
  <c r="CK196" i="2"/>
  <c r="CL196" i="2"/>
  <c r="CN196" i="2"/>
  <c r="CO196" i="2"/>
  <c r="CE197" i="2"/>
  <c r="CF197" i="2"/>
  <c r="CH197" i="2"/>
  <c r="CI197" i="2"/>
  <c r="CK197" i="2"/>
  <c r="CL197" i="2"/>
  <c r="CN197" i="2"/>
  <c r="CO197" i="2"/>
  <c r="CE198" i="2"/>
  <c r="CF198" i="2"/>
  <c r="CH198" i="2"/>
  <c r="CI198" i="2"/>
  <c r="CK198" i="2"/>
  <c r="CL198" i="2"/>
  <c r="CN198" i="2"/>
  <c r="CO198" i="2"/>
  <c r="CE199" i="2"/>
  <c r="CF199" i="2"/>
  <c r="CH199" i="2"/>
  <c r="CI199" i="2"/>
  <c r="CK199" i="2"/>
  <c r="CL199" i="2"/>
  <c r="CN199" i="2"/>
  <c r="CO199" i="2"/>
  <c r="CE200" i="2"/>
  <c r="CF200" i="2"/>
  <c r="CH200" i="2"/>
  <c r="CI200" i="2"/>
  <c r="CK200" i="2"/>
  <c r="CL200" i="2"/>
  <c r="CN200" i="2"/>
  <c r="CO200" i="2"/>
  <c r="CE201" i="2"/>
  <c r="CF201" i="2"/>
  <c r="CH201" i="2"/>
  <c r="CI201" i="2"/>
  <c r="CK201" i="2"/>
  <c r="CL201" i="2"/>
  <c r="CN201" i="2"/>
  <c r="CO201" i="2"/>
  <c r="CE202" i="2"/>
  <c r="CF202" i="2"/>
  <c r="CH202" i="2"/>
  <c r="CI202" i="2"/>
  <c r="CK202" i="2"/>
  <c r="CL202" i="2"/>
  <c r="CN202" i="2"/>
  <c r="CO202" i="2"/>
  <c r="CE203" i="2"/>
  <c r="CF203" i="2"/>
  <c r="CH203" i="2"/>
  <c r="CI203" i="2"/>
  <c r="CK203" i="2"/>
  <c r="CL203" i="2"/>
  <c r="CN203" i="2"/>
  <c r="CO203" i="2"/>
  <c r="CE204" i="2"/>
  <c r="CF204" i="2"/>
  <c r="CH204" i="2"/>
  <c r="CI204" i="2"/>
  <c r="CK204" i="2"/>
  <c r="CL204" i="2"/>
  <c r="CN204" i="2"/>
  <c r="CO204" i="2"/>
  <c r="CE205" i="2"/>
  <c r="CF205" i="2"/>
  <c r="CH205" i="2"/>
  <c r="CI205" i="2"/>
  <c r="CK205" i="2"/>
  <c r="CL205" i="2"/>
  <c r="CN205" i="2"/>
  <c r="CO205" i="2"/>
  <c r="CE206" i="2"/>
  <c r="CF206" i="2"/>
  <c r="CH206" i="2"/>
  <c r="CI206" i="2"/>
  <c r="CK206" i="2"/>
  <c r="CL206" i="2"/>
  <c r="CN206" i="2"/>
  <c r="CO206" i="2"/>
  <c r="CE207" i="2"/>
  <c r="CF207" i="2"/>
  <c r="CH207" i="2"/>
  <c r="CI207" i="2"/>
  <c r="CK207" i="2"/>
  <c r="CL207" i="2"/>
  <c r="CN207" i="2"/>
  <c r="CO207" i="2"/>
  <c r="CE208" i="2"/>
  <c r="CF208" i="2"/>
  <c r="CH208" i="2"/>
  <c r="CI208" i="2"/>
  <c r="CK208" i="2"/>
  <c r="CL208" i="2"/>
  <c r="CN208" i="2"/>
  <c r="CO208" i="2"/>
  <c r="CE209" i="2"/>
  <c r="CF209" i="2"/>
  <c r="CH209" i="2"/>
  <c r="CI209" i="2"/>
  <c r="CK209" i="2"/>
  <c r="CL209" i="2"/>
  <c r="CN209" i="2"/>
  <c r="CO209" i="2"/>
  <c r="CE210" i="2"/>
  <c r="CF210" i="2"/>
  <c r="CH210" i="2"/>
  <c r="CI210" i="2"/>
  <c r="CK210" i="2"/>
  <c r="CL210" i="2"/>
  <c r="CN210" i="2"/>
  <c r="CO210" i="2"/>
  <c r="CE211" i="2"/>
  <c r="CF211" i="2"/>
  <c r="CH211" i="2"/>
  <c r="CI211" i="2"/>
  <c r="CK211" i="2"/>
  <c r="CL211" i="2"/>
  <c r="CN211" i="2"/>
  <c r="CO211" i="2"/>
  <c r="CE212" i="2"/>
  <c r="CF212" i="2"/>
  <c r="CH212" i="2"/>
  <c r="CI212" i="2"/>
  <c r="CK212" i="2"/>
  <c r="CL212" i="2"/>
  <c r="CN212" i="2"/>
  <c r="CO212" i="2"/>
  <c r="CE213" i="2"/>
  <c r="CF213" i="2"/>
  <c r="CH213" i="2"/>
  <c r="CI213" i="2"/>
  <c r="CK213" i="2"/>
  <c r="CL213" i="2"/>
  <c r="CN213" i="2"/>
  <c r="CO213" i="2"/>
  <c r="CE214" i="2"/>
  <c r="CF214" i="2"/>
  <c r="CH214" i="2"/>
  <c r="CI214" i="2"/>
  <c r="CK214" i="2"/>
  <c r="CL214" i="2"/>
  <c r="CN214" i="2"/>
  <c r="CO214" i="2"/>
  <c r="CE215" i="2"/>
  <c r="CF215" i="2"/>
  <c r="CH215" i="2"/>
  <c r="CI215" i="2"/>
  <c r="CK215" i="2"/>
  <c r="CL215" i="2"/>
  <c r="CN215" i="2"/>
  <c r="CO215" i="2"/>
  <c r="CE216" i="2"/>
  <c r="CF216" i="2"/>
  <c r="CH216" i="2"/>
  <c r="CI216" i="2"/>
  <c r="CK216" i="2"/>
  <c r="CL216" i="2"/>
  <c r="CN216" i="2"/>
  <c r="CO216" i="2"/>
  <c r="CE217" i="2"/>
  <c r="CF217" i="2"/>
  <c r="CH217" i="2"/>
  <c r="CI217" i="2"/>
  <c r="CK217" i="2"/>
  <c r="CL217" i="2"/>
  <c r="CN217" i="2"/>
  <c r="CO217" i="2"/>
  <c r="CE218" i="2"/>
  <c r="CF218" i="2"/>
  <c r="CH218" i="2"/>
  <c r="CI218" i="2"/>
  <c r="CK218" i="2"/>
  <c r="CL218" i="2"/>
  <c r="CN218" i="2"/>
  <c r="CO218" i="2"/>
  <c r="CE219" i="2"/>
  <c r="CF219" i="2"/>
  <c r="CH219" i="2"/>
  <c r="CI219" i="2"/>
  <c r="CK219" i="2"/>
  <c r="CL219" i="2"/>
  <c r="CN219" i="2"/>
  <c r="CO219" i="2"/>
  <c r="CE220" i="2"/>
  <c r="CF220" i="2"/>
  <c r="CH220" i="2"/>
  <c r="CI220" i="2"/>
  <c r="CK220" i="2"/>
  <c r="CL220" i="2"/>
  <c r="CN220" i="2"/>
  <c r="CO220" i="2"/>
  <c r="CE221" i="2"/>
  <c r="CF221" i="2"/>
  <c r="CH221" i="2"/>
  <c r="CI221" i="2"/>
  <c r="CK221" i="2"/>
  <c r="CL221" i="2"/>
  <c r="CN221" i="2"/>
  <c r="CO221" i="2"/>
  <c r="CE222" i="2"/>
  <c r="CF222" i="2"/>
  <c r="CH222" i="2"/>
  <c r="CI222" i="2"/>
  <c r="CK222" i="2"/>
  <c r="CL222" i="2"/>
  <c r="CN222" i="2"/>
  <c r="CO222" i="2"/>
  <c r="CE223" i="2"/>
  <c r="CF223" i="2"/>
  <c r="CH223" i="2"/>
  <c r="CI223" i="2"/>
  <c r="CK223" i="2"/>
  <c r="CL223" i="2"/>
  <c r="CN223" i="2"/>
  <c r="CO223" i="2"/>
  <c r="CE224" i="2"/>
  <c r="CF224" i="2"/>
  <c r="CH224" i="2"/>
  <c r="CI224" i="2"/>
  <c r="CK224" i="2"/>
  <c r="CL224" i="2"/>
  <c r="CN224" i="2"/>
  <c r="CO224" i="2"/>
  <c r="CE225" i="2"/>
  <c r="CF225" i="2"/>
  <c r="CH225" i="2"/>
  <c r="CI225" i="2"/>
  <c r="CK225" i="2"/>
  <c r="CL225" i="2"/>
  <c r="CN225" i="2"/>
  <c r="CO225" i="2"/>
  <c r="CE226" i="2"/>
  <c r="CF226" i="2"/>
  <c r="CH226" i="2"/>
  <c r="CI226" i="2"/>
  <c r="CK226" i="2"/>
  <c r="CL226" i="2"/>
  <c r="CN226" i="2"/>
  <c r="CO226" i="2"/>
  <c r="CE227" i="2"/>
  <c r="CF227" i="2"/>
  <c r="CH227" i="2"/>
  <c r="CI227" i="2"/>
  <c r="CK227" i="2"/>
  <c r="CL227" i="2"/>
  <c r="CN227" i="2"/>
  <c r="CO227" i="2"/>
  <c r="CE228" i="2"/>
  <c r="CF228" i="2"/>
  <c r="CH228" i="2"/>
  <c r="CI228" i="2"/>
  <c r="CK228" i="2"/>
  <c r="CL228" i="2"/>
  <c r="CN228" i="2"/>
  <c r="CO228" i="2"/>
  <c r="CE229" i="2"/>
  <c r="CF229" i="2"/>
  <c r="CH229" i="2"/>
  <c r="CI229" i="2"/>
  <c r="CK229" i="2"/>
  <c r="CL229" i="2"/>
  <c r="CN229" i="2"/>
  <c r="CO229" i="2"/>
  <c r="CE230" i="2"/>
  <c r="CF230" i="2"/>
  <c r="CH230" i="2"/>
  <c r="CI230" i="2"/>
  <c r="CK230" i="2"/>
  <c r="CL230" i="2"/>
  <c r="CN230" i="2"/>
  <c r="CO230" i="2"/>
  <c r="CE231" i="2"/>
  <c r="CF231" i="2"/>
  <c r="CH231" i="2"/>
  <c r="CI231" i="2"/>
  <c r="CK231" i="2"/>
  <c r="CL231" i="2"/>
  <c r="CN231" i="2"/>
  <c r="CO231" i="2"/>
  <c r="CE232" i="2"/>
  <c r="CF232" i="2"/>
  <c r="CH232" i="2"/>
  <c r="CI232" i="2"/>
  <c r="CK232" i="2"/>
  <c r="CL232" i="2"/>
  <c r="CN232" i="2"/>
  <c r="CO232" i="2"/>
  <c r="CE233" i="2"/>
  <c r="CF233" i="2"/>
  <c r="CH233" i="2"/>
  <c r="CI233" i="2"/>
  <c r="CK233" i="2"/>
  <c r="CL233" i="2"/>
  <c r="CN233" i="2"/>
  <c r="CO233" i="2"/>
  <c r="CE234" i="2"/>
  <c r="CF234" i="2"/>
  <c r="CH234" i="2"/>
  <c r="CI234" i="2"/>
  <c r="CK234" i="2"/>
  <c r="CL234" i="2"/>
  <c r="CN234" i="2"/>
  <c r="CO234" i="2"/>
  <c r="CE235" i="2"/>
  <c r="CF235" i="2"/>
  <c r="CH235" i="2"/>
  <c r="CI235" i="2"/>
  <c r="CK235" i="2"/>
  <c r="CL235" i="2"/>
  <c r="CN235" i="2"/>
  <c r="CO235" i="2"/>
  <c r="CE236" i="2"/>
  <c r="CF236" i="2"/>
  <c r="CH236" i="2"/>
  <c r="CI236" i="2"/>
  <c r="CK236" i="2"/>
  <c r="CL236" i="2"/>
  <c r="CN236" i="2"/>
  <c r="CO236" i="2"/>
  <c r="CE237" i="2"/>
  <c r="CF237" i="2"/>
  <c r="CH237" i="2"/>
  <c r="CI237" i="2"/>
  <c r="CK237" i="2"/>
  <c r="CL237" i="2"/>
  <c r="CN237" i="2"/>
  <c r="CO237" i="2"/>
  <c r="CE238" i="2"/>
  <c r="CF238" i="2"/>
  <c r="CH238" i="2"/>
  <c r="CI238" i="2"/>
  <c r="CK238" i="2"/>
  <c r="CL238" i="2"/>
  <c r="CN238" i="2"/>
  <c r="CO238" i="2"/>
  <c r="CE239" i="2"/>
  <c r="CF239" i="2"/>
  <c r="CH239" i="2"/>
  <c r="CI239" i="2"/>
  <c r="CK239" i="2"/>
  <c r="CL239" i="2"/>
  <c r="CN239" i="2"/>
  <c r="CO239" i="2"/>
  <c r="CE240" i="2"/>
  <c r="CF240" i="2"/>
  <c r="CH240" i="2"/>
  <c r="CI240" i="2"/>
  <c r="CK240" i="2"/>
  <c r="CL240" i="2"/>
  <c r="CN240" i="2"/>
  <c r="CO240" i="2"/>
  <c r="CE241" i="2"/>
  <c r="CF241" i="2"/>
  <c r="CH241" i="2"/>
  <c r="CI241" i="2"/>
  <c r="CK241" i="2"/>
  <c r="CL241" i="2"/>
  <c r="CN241" i="2"/>
  <c r="CO241" i="2"/>
  <c r="CE242" i="2"/>
  <c r="CF242" i="2"/>
  <c r="CH242" i="2"/>
  <c r="CI242" i="2"/>
  <c r="CK242" i="2"/>
  <c r="CL242" i="2"/>
  <c r="CN242" i="2"/>
  <c r="CO242" i="2"/>
  <c r="CE243" i="2"/>
  <c r="CF243" i="2"/>
  <c r="CH243" i="2"/>
  <c r="CI243" i="2"/>
  <c r="CK243" i="2"/>
  <c r="CL243" i="2"/>
  <c r="CN243" i="2"/>
  <c r="CO243" i="2"/>
  <c r="CE244" i="2"/>
  <c r="CF244" i="2"/>
  <c r="CH244" i="2"/>
  <c r="CI244" i="2"/>
  <c r="CK244" i="2"/>
  <c r="CL244" i="2"/>
  <c r="CN244" i="2"/>
  <c r="CO244" i="2"/>
  <c r="CE245" i="2"/>
  <c r="CF245" i="2"/>
  <c r="CH245" i="2"/>
  <c r="CI245" i="2"/>
  <c r="CK245" i="2"/>
  <c r="CL245" i="2"/>
  <c r="CN245" i="2"/>
  <c r="CO245" i="2"/>
  <c r="CE246" i="2"/>
  <c r="CF246" i="2"/>
  <c r="CH246" i="2"/>
  <c r="CI246" i="2"/>
  <c r="CK246" i="2"/>
  <c r="CL246" i="2"/>
  <c r="CN246" i="2"/>
  <c r="CO246" i="2"/>
  <c r="CE247" i="2"/>
  <c r="CF247" i="2"/>
  <c r="CH247" i="2"/>
  <c r="CI247" i="2"/>
  <c r="CK247" i="2"/>
  <c r="CL247" i="2"/>
  <c r="CN247" i="2"/>
  <c r="CO247" i="2"/>
  <c r="CE248" i="2"/>
  <c r="CF248" i="2"/>
  <c r="CH248" i="2"/>
  <c r="CI248" i="2"/>
  <c r="CK248" i="2"/>
  <c r="CL248" i="2"/>
  <c r="CN248" i="2"/>
  <c r="CO248" i="2"/>
  <c r="CE249" i="2"/>
  <c r="CF249" i="2"/>
  <c r="CH249" i="2"/>
  <c r="CI249" i="2"/>
  <c r="CK249" i="2"/>
  <c r="CL249" i="2"/>
  <c r="CN249" i="2"/>
  <c r="CO249" i="2"/>
  <c r="CE250" i="2"/>
  <c r="CF250" i="2"/>
  <c r="CH250" i="2"/>
  <c r="CI250" i="2"/>
  <c r="CK250" i="2"/>
  <c r="CL250" i="2"/>
  <c r="CN250" i="2"/>
  <c r="CO250" i="2"/>
  <c r="CE251" i="2"/>
  <c r="CF251" i="2"/>
  <c r="CH251" i="2"/>
  <c r="CI251" i="2"/>
  <c r="CK251" i="2"/>
  <c r="CL251" i="2"/>
  <c r="CN251" i="2"/>
  <c r="CO251" i="2"/>
  <c r="CE252" i="2"/>
  <c r="CF252" i="2"/>
  <c r="CH252" i="2"/>
  <c r="CI252" i="2"/>
  <c r="CK252" i="2"/>
  <c r="CL252" i="2"/>
  <c r="CN252" i="2"/>
  <c r="CO252" i="2"/>
  <c r="CE253" i="2"/>
  <c r="CF253" i="2"/>
  <c r="CH253" i="2"/>
  <c r="CI253" i="2"/>
  <c r="CK253" i="2"/>
  <c r="CL253" i="2"/>
  <c r="CN253" i="2"/>
  <c r="CO253" i="2"/>
  <c r="CE254" i="2"/>
  <c r="CF254" i="2"/>
  <c r="CH254" i="2"/>
  <c r="CI254" i="2"/>
  <c r="CK254" i="2"/>
  <c r="CL254" i="2"/>
  <c r="CN254" i="2"/>
  <c r="CO254" i="2"/>
  <c r="CE255" i="2"/>
  <c r="CF255" i="2"/>
  <c r="CH255" i="2"/>
  <c r="CI255" i="2"/>
  <c r="CK255" i="2"/>
  <c r="CL255" i="2"/>
  <c r="CN255" i="2"/>
  <c r="CO255" i="2"/>
  <c r="CE256" i="2"/>
  <c r="CF256" i="2"/>
  <c r="CH256" i="2"/>
  <c r="CI256" i="2"/>
  <c r="CK256" i="2"/>
  <c r="CL256" i="2"/>
  <c r="CN256" i="2"/>
  <c r="CO256" i="2"/>
  <c r="CE257" i="2"/>
  <c r="CF257" i="2"/>
  <c r="CH257" i="2"/>
  <c r="CI257" i="2"/>
  <c r="CK257" i="2"/>
  <c r="CL257" i="2"/>
  <c r="CN257" i="2"/>
  <c r="CO257" i="2"/>
  <c r="CE258" i="2"/>
  <c r="CF258" i="2"/>
  <c r="CH258" i="2"/>
  <c r="CI258" i="2"/>
  <c r="CK258" i="2"/>
  <c r="CL258" i="2"/>
  <c r="CN258" i="2"/>
  <c r="CO258" i="2"/>
  <c r="CE259" i="2"/>
  <c r="CF259" i="2"/>
  <c r="CH259" i="2"/>
  <c r="CI259" i="2"/>
  <c r="CK259" i="2"/>
  <c r="CL259" i="2"/>
  <c r="CN259" i="2"/>
  <c r="CO259" i="2"/>
  <c r="CE260" i="2"/>
  <c r="CF260" i="2"/>
  <c r="CH260" i="2"/>
  <c r="CI260" i="2"/>
  <c r="CK260" i="2"/>
  <c r="CL260" i="2"/>
  <c r="CN260" i="2"/>
  <c r="CO260" i="2"/>
  <c r="CE261" i="2"/>
  <c r="CF261" i="2"/>
  <c r="CH261" i="2"/>
  <c r="CI261" i="2"/>
  <c r="CK261" i="2"/>
  <c r="CL261" i="2"/>
  <c r="CN261" i="2"/>
  <c r="CO261" i="2"/>
  <c r="CE262" i="2"/>
  <c r="CF262" i="2"/>
  <c r="CH262" i="2"/>
  <c r="CI262" i="2"/>
  <c r="CK262" i="2"/>
  <c r="CL262" i="2"/>
  <c r="CN262" i="2"/>
  <c r="CO262" i="2"/>
  <c r="CE263" i="2"/>
  <c r="CF263" i="2"/>
  <c r="CH263" i="2"/>
  <c r="CI263" i="2"/>
  <c r="CK263" i="2"/>
  <c r="CL263" i="2"/>
  <c r="CN263" i="2"/>
  <c r="CO263" i="2"/>
  <c r="CE264" i="2"/>
  <c r="CF264" i="2"/>
  <c r="CH264" i="2"/>
  <c r="CI264" i="2"/>
  <c r="CK264" i="2"/>
  <c r="CL264" i="2"/>
  <c r="CN264" i="2"/>
  <c r="CO264" i="2"/>
  <c r="CE265" i="2"/>
  <c r="CF265" i="2"/>
  <c r="CH265" i="2"/>
  <c r="CI265" i="2"/>
  <c r="CK265" i="2"/>
  <c r="CL265" i="2"/>
  <c r="CN265" i="2"/>
  <c r="CO265" i="2"/>
  <c r="CE266" i="2"/>
  <c r="CF266" i="2"/>
  <c r="CH266" i="2"/>
  <c r="CI266" i="2"/>
  <c r="CK266" i="2"/>
  <c r="CL266" i="2"/>
  <c r="CN266" i="2"/>
  <c r="CO266" i="2"/>
  <c r="CE267" i="2"/>
  <c r="CF267" i="2"/>
  <c r="CH267" i="2"/>
  <c r="CI267" i="2"/>
  <c r="CK267" i="2"/>
  <c r="CL267" i="2"/>
  <c r="CN267" i="2"/>
  <c r="CO267" i="2"/>
  <c r="CE268" i="2"/>
  <c r="CF268" i="2"/>
  <c r="CH268" i="2"/>
  <c r="CI268" i="2"/>
  <c r="CK268" i="2"/>
  <c r="CL268" i="2"/>
  <c r="CN268" i="2"/>
  <c r="CO268" i="2"/>
  <c r="CE269" i="2"/>
  <c r="CF269" i="2"/>
  <c r="CH269" i="2"/>
  <c r="CI269" i="2"/>
  <c r="CK269" i="2"/>
  <c r="CL269" i="2"/>
  <c r="CN269" i="2"/>
  <c r="CO269" i="2"/>
  <c r="CE270" i="2"/>
  <c r="CF270" i="2"/>
  <c r="CH270" i="2"/>
  <c r="CI270" i="2"/>
  <c r="CK270" i="2"/>
  <c r="CL270" i="2"/>
  <c r="CN270" i="2"/>
  <c r="CO270" i="2"/>
  <c r="CE271" i="2"/>
  <c r="CF271" i="2"/>
  <c r="CH271" i="2"/>
  <c r="CI271" i="2"/>
  <c r="CK271" i="2"/>
  <c r="CL271" i="2"/>
  <c r="CN271" i="2"/>
  <c r="CO271" i="2"/>
  <c r="CE272" i="2"/>
  <c r="CF272" i="2"/>
  <c r="CH272" i="2"/>
  <c r="CI272" i="2"/>
  <c r="CK272" i="2"/>
  <c r="CL272" i="2"/>
  <c r="CN272" i="2"/>
  <c r="CO272" i="2"/>
  <c r="CE273" i="2"/>
  <c r="CF273" i="2"/>
  <c r="CH273" i="2"/>
  <c r="CI273" i="2"/>
  <c r="CK273" i="2"/>
  <c r="CL273" i="2"/>
  <c r="CN273" i="2"/>
  <c r="CO273" i="2"/>
  <c r="CE274" i="2"/>
  <c r="CF274" i="2"/>
  <c r="CH274" i="2"/>
  <c r="CI274" i="2"/>
  <c r="CK274" i="2"/>
  <c r="CL274" i="2"/>
  <c r="CN274" i="2"/>
  <c r="CO274" i="2"/>
  <c r="CE275" i="2"/>
  <c r="CF275" i="2"/>
  <c r="CH275" i="2"/>
  <c r="CI275" i="2"/>
  <c r="CK275" i="2"/>
  <c r="CL275" i="2"/>
  <c r="CN275" i="2"/>
  <c r="CO275" i="2"/>
  <c r="CE276" i="2"/>
  <c r="CF276" i="2"/>
  <c r="CH276" i="2"/>
  <c r="CI276" i="2"/>
  <c r="CK276" i="2"/>
  <c r="CL276" i="2"/>
  <c r="CN276" i="2"/>
  <c r="CO276" i="2"/>
  <c r="CE277" i="2"/>
  <c r="CF277" i="2"/>
  <c r="CH277" i="2"/>
  <c r="CI277" i="2"/>
  <c r="CK277" i="2"/>
  <c r="CL277" i="2"/>
  <c r="CN277" i="2"/>
  <c r="CO277" i="2"/>
  <c r="CE278" i="2"/>
  <c r="CF278" i="2"/>
  <c r="CH278" i="2"/>
  <c r="CI278" i="2"/>
  <c r="CK278" i="2"/>
  <c r="CL278" i="2"/>
  <c r="CN278" i="2"/>
  <c r="CO278" i="2"/>
  <c r="CE279" i="2"/>
  <c r="CF279" i="2"/>
  <c r="CH279" i="2"/>
  <c r="CI279" i="2"/>
  <c r="CK279" i="2"/>
  <c r="CL279" i="2"/>
  <c r="CN279" i="2"/>
  <c r="CO279" i="2"/>
  <c r="CE280" i="2"/>
  <c r="CF280" i="2"/>
  <c r="CH280" i="2"/>
  <c r="CI280" i="2"/>
  <c r="CK280" i="2"/>
  <c r="CL280" i="2"/>
  <c r="CN280" i="2"/>
  <c r="CO280" i="2"/>
  <c r="CE281" i="2"/>
  <c r="CF281" i="2"/>
  <c r="CH281" i="2"/>
  <c r="CI281" i="2"/>
  <c r="CK281" i="2"/>
  <c r="CL281" i="2"/>
  <c r="CN281" i="2"/>
  <c r="CO281" i="2"/>
  <c r="CE282" i="2"/>
  <c r="CF282" i="2"/>
  <c r="CH282" i="2"/>
  <c r="CI282" i="2"/>
  <c r="CK282" i="2"/>
  <c r="CL282" i="2"/>
  <c r="CN282" i="2"/>
  <c r="CO282" i="2"/>
  <c r="CE283" i="2"/>
  <c r="CF283" i="2"/>
  <c r="CH283" i="2"/>
  <c r="CI283" i="2"/>
  <c r="CK283" i="2"/>
  <c r="CL283" i="2"/>
  <c r="CN283" i="2"/>
  <c r="CO283" i="2"/>
  <c r="CE284" i="2"/>
  <c r="CF284" i="2"/>
  <c r="CH284" i="2"/>
  <c r="CI284" i="2"/>
  <c r="CK284" i="2"/>
  <c r="CL284" i="2"/>
  <c r="CN284" i="2"/>
  <c r="CO284" i="2"/>
  <c r="CE285" i="2"/>
  <c r="CF285" i="2"/>
  <c r="CH285" i="2"/>
  <c r="CI285" i="2"/>
  <c r="CK285" i="2"/>
  <c r="CL285" i="2"/>
  <c r="CN285" i="2"/>
  <c r="CO285" i="2"/>
  <c r="CE286" i="2"/>
  <c r="CF286" i="2"/>
  <c r="CH286" i="2"/>
  <c r="CI286" i="2"/>
  <c r="CK286" i="2"/>
  <c r="CL286" i="2"/>
  <c r="CN286" i="2"/>
  <c r="CO286" i="2"/>
  <c r="CE287" i="2"/>
  <c r="CF287" i="2"/>
  <c r="CH287" i="2"/>
  <c r="CI287" i="2"/>
  <c r="CK287" i="2"/>
  <c r="CL287" i="2"/>
  <c r="CN287" i="2"/>
  <c r="CO287" i="2"/>
  <c r="CE288" i="2"/>
  <c r="CF288" i="2"/>
  <c r="CH288" i="2"/>
  <c r="CI288" i="2"/>
  <c r="CK288" i="2"/>
  <c r="CL288" i="2"/>
  <c r="CN288" i="2"/>
  <c r="CO288" i="2"/>
  <c r="CE289" i="2"/>
  <c r="CF289" i="2"/>
  <c r="CH289" i="2"/>
  <c r="CI289" i="2"/>
  <c r="CK289" i="2"/>
  <c r="CL289" i="2"/>
  <c r="CN289" i="2"/>
  <c r="CO289" i="2"/>
  <c r="CE290" i="2"/>
  <c r="CF290" i="2"/>
  <c r="CH290" i="2"/>
  <c r="CI290" i="2"/>
  <c r="CK290" i="2"/>
  <c r="CL290" i="2"/>
  <c r="CN290" i="2"/>
  <c r="CO290" i="2"/>
  <c r="CE291" i="2"/>
  <c r="CF291" i="2"/>
  <c r="CH291" i="2"/>
  <c r="CI291" i="2"/>
  <c r="CK291" i="2"/>
  <c r="CL291" i="2"/>
  <c r="CN291" i="2"/>
  <c r="CO291" i="2"/>
  <c r="CE292" i="2"/>
  <c r="CF292" i="2"/>
  <c r="CH292" i="2"/>
  <c r="CI292" i="2"/>
  <c r="CK292" i="2"/>
  <c r="CL292" i="2"/>
  <c r="CN292" i="2"/>
  <c r="CO292" i="2"/>
  <c r="CE293" i="2"/>
  <c r="CF293" i="2"/>
  <c r="CH293" i="2"/>
  <c r="CI293" i="2"/>
  <c r="CK293" i="2"/>
  <c r="CL293" i="2"/>
  <c r="CN293" i="2"/>
  <c r="CO293" i="2"/>
  <c r="CE294" i="2"/>
  <c r="CF294" i="2"/>
  <c r="CH294" i="2"/>
  <c r="CI294" i="2"/>
  <c r="CK294" i="2"/>
  <c r="CL294" i="2"/>
  <c r="CN294" i="2"/>
  <c r="CO294" i="2"/>
  <c r="CE295" i="2"/>
  <c r="CF295" i="2"/>
  <c r="CH295" i="2"/>
  <c r="CI295" i="2"/>
  <c r="CK295" i="2"/>
  <c r="CL295" i="2"/>
  <c r="CN295" i="2"/>
  <c r="CO295" i="2"/>
  <c r="CE296" i="2"/>
  <c r="CF296" i="2"/>
  <c r="CH296" i="2"/>
  <c r="CI296" i="2"/>
  <c r="CK296" i="2"/>
  <c r="CL296" i="2"/>
  <c r="CN296" i="2"/>
  <c r="CO296" i="2"/>
  <c r="CE297" i="2"/>
  <c r="CF297" i="2"/>
  <c r="CH297" i="2"/>
  <c r="CI297" i="2"/>
  <c r="CK297" i="2"/>
  <c r="CL297" i="2"/>
  <c r="CN297" i="2"/>
  <c r="CO297" i="2"/>
  <c r="CE298" i="2"/>
  <c r="CF298" i="2"/>
  <c r="CH298" i="2"/>
  <c r="CI298" i="2"/>
  <c r="CK298" i="2"/>
  <c r="CL298" i="2"/>
  <c r="CN298" i="2"/>
  <c r="CO298" i="2"/>
  <c r="CE299" i="2"/>
  <c r="CF299" i="2"/>
  <c r="CH299" i="2"/>
  <c r="CI299" i="2"/>
  <c r="CK299" i="2"/>
  <c r="CL299" i="2"/>
  <c r="CN299" i="2"/>
  <c r="CO299" i="2"/>
  <c r="CE300" i="2"/>
  <c r="CF300" i="2"/>
  <c r="CH300" i="2"/>
  <c r="CI300" i="2"/>
  <c r="CK300" i="2"/>
  <c r="CL300" i="2"/>
  <c r="CN300" i="2"/>
  <c r="CO300" i="2"/>
  <c r="CE301" i="2"/>
  <c r="CF301" i="2"/>
  <c r="CH301" i="2"/>
  <c r="CI301" i="2"/>
  <c r="CK301" i="2"/>
  <c r="CL301" i="2"/>
  <c r="CN301" i="2"/>
  <c r="CO301" i="2"/>
  <c r="CE302" i="2"/>
  <c r="CF302" i="2"/>
  <c r="CH302" i="2"/>
  <c r="CI302" i="2"/>
  <c r="CK302" i="2"/>
  <c r="CL302" i="2"/>
  <c r="CN302" i="2"/>
  <c r="CO302" i="2"/>
  <c r="CE303" i="2"/>
  <c r="CF303" i="2"/>
  <c r="CH303" i="2"/>
  <c r="CI303" i="2"/>
  <c r="CK303" i="2"/>
  <c r="CL303" i="2"/>
  <c r="CN303" i="2"/>
  <c r="CO303" i="2"/>
  <c r="CE304" i="2"/>
  <c r="CF304" i="2"/>
  <c r="CH304" i="2"/>
  <c r="CI304" i="2"/>
  <c r="CK304" i="2"/>
  <c r="CL304" i="2"/>
  <c r="CN304" i="2"/>
  <c r="CO304" i="2"/>
  <c r="CE305" i="2"/>
  <c r="CF305" i="2"/>
  <c r="CH305" i="2"/>
  <c r="CI305" i="2"/>
  <c r="CK305" i="2"/>
  <c r="CL305" i="2"/>
  <c r="CN305" i="2"/>
  <c r="CO305" i="2"/>
  <c r="CE306" i="2"/>
  <c r="CF306" i="2"/>
  <c r="CH306" i="2"/>
  <c r="CI306" i="2"/>
  <c r="CK306" i="2"/>
  <c r="CL306" i="2"/>
  <c r="CN306" i="2"/>
  <c r="CO306" i="2"/>
  <c r="CE307" i="2"/>
  <c r="CF307" i="2"/>
  <c r="CH307" i="2"/>
  <c r="CI307" i="2"/>
  <c r="CK307" i="2"/>
  <c r="CL307" i="2"/>
  <c r="CN307" i="2"/>
  <c r="CO307" i="2"/>
  <c r="CE308" i="2"/>
  <c r="CF308" i="2"/>
  <c r="CH308" i="2"/>
  <c r="CI308" i="2"/>
  <c r="CK308" i="2"/>
  <c r="CL308" i="2"/>
  <c r="CN308" i="2"/>
  <c r="CO308" i="2"/>
  <c r="CE309" i="2"/>
  <c r="CF309" i="2"/>
  <c r="CH309" i="2"/>
  <c r="CI309" i="2"/>
  <c r="CK309" i="2"/>
  <c r="CL309" i="2"/>
  <c r="CN309" i="2"/>
  <c r="CO309" i="2"/>
  <c r="CE310" i="2"/>
  <c r="CF310" i="2"/>
  <c r="CH310" i="2"/>
  <c r="CI310" i="2"/>
  <c r="CK310" i="2"/>
  <c r="CL310" i="2"/>
  <c r="CN310" i="2"/>
  <c r="CO310" i="2"/>
  <c r="CE311" i="2"/>
  <c r="CF311" i="2"/>
  <c r="CH311" i="2"/>
  <c r="CI311" i="2"/>
  <c r="CK311" i="2"/>
  <c r="CL311" i="2"/>
  <c r="CN311" i="2"/>
  <c r="CO311" i="2"/>
  <c r="CE312" i="2"/>
  <c r="CF312" i="2"/>
  <c r="CH312" i="2"/>
  <c r="CI312" i="2"/>
  <c r="CK312" i="2"/>
  <c r="CL312" i="2"/>
  <c r="CN312" i="2"/>
  <c r="CO312" i="2"/>
  <c r="CE313" i="2"/>
  <c r="CF313" i="2"/>
  <c r="CH313" i="2"/>
  <c r="CI313" i="2"/>
  <c r="CK313" i="2"/>
  <c r="CL313" i="2"/>
  <c r="CN313" i="2"/>
  <c r="CO313" i="2"/>
  <c r="CE314" i="2"/>
  <c r="CF314" i="2"/>
  <c r="CH314" i="2"/>
  <c r="CI314" i="2"/>
  <c r="CK314" i="2"/>
  <c r="CL314" i="2"/>
  <c r="CN314" i="2"/>
  <c r="CO314" i="2"/>
  <c r="CE315" i="2"/>
  <c r="CF315" i="2"/>
  <c r="CH315" i="2"/>
  <c r="CI315" i="2"/>
  <c r="CK315" i="2"/>
  <c r="CL315" i="2"/>
  <c r="CN315" i="2"/>
  <c r="CO315" i="2"/>
  <c r="CE316" i="2"/>
  <c r="CF316" i="2"/>
  <c r="CH316" i="2"/>
  <c r="CI316" i="2"/>
  <c r="CK316" i="2"/>
  <c r="CL316" i="2"/>
  <c r="CN316" i="2"/>
  <c r="CO316" i="2"/>
  <c r="CE317" i="2"/>
  <c r="CF317" i="2"/>
  <c r="CH317" i="2"/>
  <c r="CI317" i="2"/>
  <c r="CK317" i="2"/>
  <c r="CL317" i="2"/>
  <c r="CN317" i="2"/>
  <c r="CO317" i="2"/>
  <c r="CE318" i="2"/>
  <c r="CF318" i="2"/>
  <c r="CH318" i="2"/>
  <c r="CI318" i="2"/>
  <c r="CK318" i="2"/>
  <c r="CL318" i="2"/>
  <c r="CN318" i="2"/>
  <c r="CO318" i="2"/>
  <c r="CE319" i="2"/>
  <c r="CF319" i="2"/>
  <c r="CH319" i="2"/>
  <c r="CI319" i="2"/>
  <c r="CK319" i="2"/>
  <c r="CL319" i="2"/>
  <c r="CN319" i="2"/>
  <c r="CO319" i="2"/>
  <c r="CE320" i="2"/>
  <c r="CF320" i="2"/>
  <c r="CH320" i="2"/>
  <c r="CI320" i="2"/>
  <c r="CK320" i="2"/>
  <c r="CL320" i="2"/>
  <c r="CN320" i="2"/>
  <c r="CO320" i="2"/>
  <c r="CE321" i="2"/>
  <c r="CF321" i="2"/>
  <c r="CH321" i="2"/>
  <c r="CI321" i="2"/>
  <c r="CK321" i="2"/>
  <c r="CL321" i="2"/>
  <c r="CN321" i="2"/>
  <c r="CO321" i="2"/>
  <c r="CE322" i="2"/>
  <c r="CF322" i="2"/>
  <c r="CH322" i="2"/>
  <c r="CI322" i="2"/>
  <c r="CK322" i="2"/>
  <c r="CL322" i="2"/>
  <c r="CN322" i="2"/>
  <c r="CO322" i="2"/>
  <c r="CE323" i="2"/>
  <c r="CF323" i="2"/>
  <c r="CH323" i="2"/>
  <c r="CI323" i="2"/>
  <c r="CK323" i="2"/>
  <c r="CL323" i="2"/>
  <c r="CN323" i="2"/>
  <c r="CO323" i="2"/>
  <c r="CE324" i="2"/>
  <c r="CF324" i="2"/>
  <c r="CH324" i="2"/>
  <c r="CI324" i="2"/>
  <c r="CK324" i="2"/>
  <c r="CL324" i="2"/>
  <c r="CN324" i="2"/>
  <c r="CO324" i="2"/>
  <c r="CE325" i="2"/>
  <c r="CF325" i="2"/>
  <c r="CH325" i="2"/>
  <c r="CI325" i="2"/>
  <c r="CK325" i="2"/>
  <c r="CL325" i="2"/>
  <c r="CN325" i="2"/>
  <c r="CO325" i="2"/>
  <c r="CE326" i="2"/>
  <c r="CF326" i="2"/>
  <c r="CH326" i="2"/>
  <c r="CI326" i="2"/>
  <c r="CK326" i="2"/>
  <c r="CL326" i="2"/>
  <c r="CN326" i="2"/>
  <c r="CO326" i="2"/>
  <c r="CE327" i="2"/>
  <c r="CF327" i="2"/>
  <c r="CH327" i="2"/>
  <c r="CI327" i="2"/>
  <c r="CK327" i="2"/>
  <c r="CL327" i="2"/>
  <c r="CN327" i="2"/>
  <c r="CO327" i="2"/>
  <c r="CE328" i="2"/>
  <c r="CF328" i="2"/>
  <c r="CH328" i="2"/>
  <c r="CI328" i="2"/>
  <c r="CK328" i="2"/>
  <c r="CL328" i="2"/>
  <c r="CN328" i="2"/>
  <c r="CO328" i="2"/>
  <c r="CE329" i="2"/>
  <c r="CF329" i="2"/>
  <c r="CH329" i="2"/>
  <c r="CI329" i="2"/>
  <c r="CK329" i="2"/>
  <c r="CL329" i="2"/>
  <c r="CN329" i="2"/>
  <c r="CO329" i="2"/>
  <c r="CE330" i="2"/>
  <c r="CF330" i="2"/>
  <c r="CH330" i="2"/>
  <c r="CI330" i="2"/>
  <c r="CK330" i="2"/>
  <c r="CL330" i="2"/>
  <c r="CN330" i="2"/>
  <c r="CO330" i="2"/>
  <c r="CE331" i="2"/>
  <c r="CF331" i="2"/>
  <c r="CH331" i="2"/>
  <c r="CI331" i="2"/>
  <c r="CK331" i="2"/>
  <c r="CL331" i="2"/>
  <c r="CN331" i="2"/>
  <c r="CO331" i="2"/>
  <c r="CE332" i="2"/>
  <c r="CF332" i="2"/>
  <c r="CH332" i="2"/>
  <c r="CI332" i="2"/>
  <c r="CK332" i="2"/>
  <c r="CL332" i="2"/>
  <c r="CN332" i="2"/>
  <c r="CO332" i="2"/>
  <c r="CE333" i="2"/>
  <c r="CF333" i="2"/>
  <c r="CH333" i="2"/>
  <c r="CI333" i="2"/>
  <c r="CK333" i="2"/>
  <c r="CL333" i="2"/>
  <c r="CN333" i="2"/>
  <c r="CO333" i="2"/>
  <c r="CE334" i="2"/>
  <c r="CF334" i="2"/>
  <c r="CH334" i="2"/>
  <c r="CI334" i="2"/>
  <c r="CK334" i="2"/>
  <c r="CL334" i="2"/>
  <c r="CN334" i="2"/>
  <c r="CO334" i="2"/>
  <c r="CE335" i="2"/>
  <c r="CF335" i="2"/>
  <c r="CH335" i="2"/>
  <c r="CI335" i="2"/>
  <c r="CK335" i="2"/>
  <c r="CL335" i="2"/>
  <c r="CN335" i="2"/>
  <c r="CO335" i="2"/>
  <c r="CE336" i="2"/>
  <c r="CF336" i="2"/>
  <c r="CH336" i="2"/>
  <c r="CI336" i="2"/>
  <c r="CK336" i="2"/>
  <c r="CL336" i="2"/>
  <c r="CN336" i="2"/>
  <c r="CO336" i="2"/>
  <c r="CE337" i="2"/>
  <c r="CF337" i="2"/>
  <c r="CH337" i="2"/>
  <c r="CI337" i="2"/>
  <c r="CK337" i="2"/>
  <c r="CL337" i="2"/>
  <c r="CN337" i="2"/>
  <c r="CO337" i="2"/>
  <c r="CE338" i="2"/>
  <c r="CF338" i="2"/>
  <c r="CH338" i="2"/>
  <c r="CI338" i="2"/>
  <c r="CK338" i="2"/>
  <c r="CL338" i="2"/>
  <c r="CN338" i="2"/>
  <c r="CO338" i="2"/>
  <c r="CE339" i="2"/>
  <c r="CF339" i="2"/>
  <c r="CH339" i="2"/>
  <c r="CI339" i="2"/>
  <c r="CK339" i="2"/>
  <c r="CL339" i="2"/>
  <c r="CN339" i="2"/>
  <c r="CO339" i="2"/>
  <c r="CE340" i="2"/>
  <c r="CF340" i="2"/>
  <c r="CH340" i="2"/>
  <c r="CI340" i="2"/>
  <c r="CK340" i="2"/>
  <c r="CL340" i="2"/>
  <c r="CN340" i="2"/>
  <c r="CO340" i="2"/>
  <c r="CE341" i="2"/>
  <c r="CF341" i="2"/>
  <c r="CH341" i="2"/>
  <c r="CI341" i="2"/>
  <c r="CK341" i="2"/>
  <c r="CL341" i="2"/>
  <c r="CN341" i="2"/>
  <c r="CO341" i="2"/>
  <c r="CE342" i="2"/>
  <c r="CF342" i="2"/>
  <c r="CH342" i="2"/>
  <c r="CI342" i="2"/>
  <c r="CK342" i="2"/>
  <c r="CL342" i="2"/>
  <c r="CN342" i="2"/>
  <c r="CO342" i="2"/>
  <c r="CE343" i="2"/>
  <c r="CF343" i="2"/>
  <c r="CH343" i="2"/>
  <c r="CI343" i="2"/>
  <c r="CK343" i="2"/>
  <c r="CL343" i="2"/>
  <c r="CN343" i="2"/>
  <c r="CO343" i="2"/>
  <c r="CE344" i="2"/>
  <c r="CF344" i="2"/>
  <c r="CH344" i="2"/>
  <c r="CI344" i="2"/>
  <c r="CK344" i="2"/>
  <c r="CL344" i="2"/>
  <c r="CN344" i="2"/>
  <c r="CO344" i="2"/>
  <c r="CE345" i="2"/>
  <c r="CF345" i="2"/>
  <c r="CH345" i="2"/>
  <c r="CI345" i="2"/>
  <c r="CK345" i="2"/>
  <c r="CL345" i="2"/>
  <c r="CN345" i="2"/>
  <c r="CO345" i="2"/>
  <c r="CE346" i="2"/>
  <c r="CF346" i="2"/>
  <c r="CH346" i="2"/>
  <c r="CI346" i="2"/>
  <c r="CK346" i="2"/>
  <c r="CL346" i="2"/>
  <c r="CN346" i="2"/>
  <c r="CO346" i="2"/>
  <c r="CE347" i="2"/>
  <c r="CF347" i="2"/>
  <c r="CH347" i="2"/>
  <c r="CI347" i="2"/>
  <c r="CK347" i="2"/>
  <c r="CL347" i="2"/>
  <c r="CN347" i="2"/>
  <c r="CO347" i="2"/>
  <c r="CE348" i="2"/>
  <c r="CF348" i="2"/>
  <c r="CH348" i="2"/>
  <c r="CI348" i="2"/>
  <c r="CK348" i="2"/>
  <c r="CL348" i="2"/>
  <c r="CN348" i="2"/>
  <c r="CO348" i="2"/>
  <c r="CE349" i="2"/>
  <c r="CF349" i="2"/>
  <c r="CH349" i="2"/>
  <c r="CI349" i="2"/>
  <c r="CK349" i="2"/>
  <c r="CL349" i="2"/>
  <c r="CN349" i="2"/>
  <c r="CO349" i="2"/>
  <c r="CE350" i="2"/>
  <c r="CF350" i="2"/>
  <c r="CH350" i="2"/>
  <c r="CI350" i="2"/>
  <c r="CK350" i="2"/>
  <c r="CL350" i="2"/>
  <c r="CN350" i="2"/>
  <c r="CO350" i="2"/>
  <c r="CE351" i="2"/>
  <c r="CF351" i="2"/>
  <c r="CH351" i="2"/>
  <c r="CI351" i="2"/>
  <c r="CK351" i="2"/>
  <c r="CL351" i="2"/>
  <c r="CN351" i="2"/>
  <c r="CO351" i="2"/>
  <c r="CE352" i="2"/>
  <c r="CF352" i="2"/>
  <c r="CH352" i="2"/>
  <c r="CI352" i="2"/>
  <c r="CK352" i="2"/>
  <c r="CL352" i="2"/>
  <c r="CN352" i="2"/>
  <c r="CO352" i="2"/>
  <c r="CE353" i="2"/>
  <c r="CF353" i="2"/>
  <c r="CH353" i="2"/>
  <c r="CI353" i="2"/>
  <c r="CK353" i="2"/>
  <c r="CL353" i="2"/>
  <c r="CN353" i="2"/>
  <c r="CO353" i="2"/>
  <c r="CE354" i="2"/>
  <c r="CF354" i="2"/>
  <c r="CH354" i="2"/>
  <c r="CI354" i="2"/>
  <c r="CK354" i="2"/>
  <c r="CL354" i="2"/>
  <c r="CN354" i="2"/>
  <c r="CO354" i="2"/>
  <c r="CE355" i="2"/>
  <c r="CF355" i="2"/>
  <c r="CH355" i="2"/>
  <c r="CI355" i="2"/>
  <c r="CK355" i="2"/>
  <c r="CL355" i="2"/>
  <c r="CN355" i="2"/>
  <c r="CO355" i="2"/>
  <c r="CE356" i="2"/>
  <c r="CF356" i="2"/>
  <c r="CH356" i="2"/>
  <c r="CI356" i="2"/>
  <c r="CK356" i="2"/>
  <c r="CL356" i="2"/>
  <c r="CN356" i="2"/>
  <c r="CO356" i="2"/>
  <c r="CE357" i="2"/>
  <c r="CF357" i="2"/>
  <c r="CH357" i="2"/>
  <c r="CI357" i="2"/>
  <c r="CK357" i="2"/>
  <c r="CL357" i="2"/>
  <c r="CN357" i="2"/>
  <c r="CO357" i="2"/>
  <c r="CE358" i="2"/>
  <c r="CF358" i="2"/>
  <c r="CH358" i="2"/>
  <c r="CI358" i="2"/>
  <c r="CK358" i="2"/>
  <c r="CL358" i="2"/>
  <c r="CN358" i="2"/>
  <c r="CO358" i="2"/>
  <c r="CE359" i="2"/>
  <c r="CF359" i="2"/>
  <c r="CH359" i="2"/>
  <c r="CI359" i="2"/>
  <c r="CK359" i="2"/>
  <c r="CL359" i="2"/>
  <c r="CN359" i="2"/>
  <c r="CO359" i="2"/>
  <c r="CE360" i="2"/>
  <c r="CF360" i="2"/>
  <c r="CH360" i="2"/>
  <c r="CI360" i="2"/>
  <c r="CK360" i="2"/>
  <c r="CL360" i="2"/>
  <c r="CN360" i="2"/>
  <c r="CO360" i="2"/>
  <c r="CE361" i="2"/>
  <c r="CF361" i="2"/>
  <c r="CH361" i="2"/>
  <c r="CI361" i="2"/>
  <c r="CK361" i="2"/>
  <c r="CL361" i="2"/>
  <c r="CN361" i="2"/>
  <c r="CO361" i="2"/>
  <c r="CE362" i="2"/>
  <c r="CF362" i="2"/>
  <c r="CH362" i="2"/>
  <c r="CI362" i="2"/>
  <c r="CK362" i="2"/>
  <c r="CL362" i="2"/>
  <c r="CN362" i="2"/>
  <c r="CO362" i="2"/>
  <c r="CE363" i="2"/>
  <c r="CF363" i="2"/>
  <c r="CH363" i="2"/>
  <c r="CI363" i="2"/>
  <c r="CK363" i="2"/>
  <c r="CL363" i="2"/>
  <c r="CN363" i="2"/>
  <c r="CO363" i="2"/>
  <c r="CE364" i="2"/>
  <c r="CF364" i="2"/>
  <c r="CH364" i="2"/>
  <c r="CI364" i="2"/>
  <c r="CK364" i="2"/>
  <c r="CL364" i="2"/>
  <c r="CN364" i="2"/>
  <c r="CO364" i="2"/>
  <c r="CE365" i="2"/>
  <c r="CF365" i="2"/>
  <c r="CH365" i="2"/>
  <c r="CI365" i="2"/>
  <c r="CK365" i="2"/>
  <c r="CL365" i="2"/>
  <c r="CN365" i="2"/>
  <c r="CO365" i="2"/>
  <c r="CE366" i="2"/>
  <c r="CF366" i="2"/>
  <c r="CH366" i="2"/>
  <c r="CI366" i="2"/>
  <c r="CK366" i="2"/>
  <c r="CL366" i="2"/>
  <c r="CN366" i="2"/>
  <c r="CO366" i="2"/>
  <c r="CE367" i="2"/>
  <c r="CF367" i="2"/>
  <c r="CH367" i="2"/>
  <c r="CI367" i="2"/>
  <c r="CK367" i="2"/>
  <c r="CL367" i="2"/>
  <c r="CN367" i="2"/>
  <c r="CO367" i="2"/>
  <c r="CE368" i="2"/>
  <c r="CF368" i="2"/>
  <c r="CH368" i="2"/>
  <c r="CI368" i="2"/>
  <c r="CK368" i="2"/>
  <c r="CL368" i="2"/>
  <c r="CN368" i="2"/>
  <c r="CO368" i="2"/>
  <c r="CE369" i="2"/>
  <c r="CF369" i="2"/>
  <c r="CH369" i="2"/>
  <c r="CI369" i="2"/>
  <c r="CK369" i="2"/>
  <c r="CL369" i="2"/>
  <c r="CN369" i="2"/>
  <c r="CO369" i="2"/>
  <c r="CE370" i="2"/>
  <c r="CF370" i="2"/>
  <c r="CH370" i="2"/>
  <c r="CI370" i="2"/>
  <c r="CK370" i="2"/>
  <c r="CL370" i="2"/>
  <c r="CN370" i="2"/>
  <c r="CO370" i="2"/>
  <c r="CE371" i="2"/>
  <c r="CF371" i="2"/>
  <c r="CH371" i="2"/>
  <c r="CI371" i="2"/>
  <c r="CK371" i="2"/>
  <c r="CL371" i="2"/>
  <c r="CN371" i="2"/>
  <c r="CO371" i="2"/>
  <c r="CE372" i="2"/>
  <c r="CF372" i="2"/>
  <c r="CH372" i="2"/>
  <c r="CI372" i="2"/>
  <c r="CK372" i="2"/>
  <c r="CL372" i="2"/>
  <c r="CN372" i="2"/>
  <c r="CO372" i="2"/>
  <c r="CE373" i="2"/>
  <c r="CF373" i="2"/>
  <c r="CH373" i="2"/>
  <c r="CI373" i="2"/>
  <c r="CK373" i="2"/>
  <c r="CL373" i="2"/>
  <c r="CN373" i="2"/>
  <c r="CO373" i="2"/>
  <c r="CE374" i="2"/>
  <c r="CF374" i="2"/>
  <c r="CH374" i="2"/>
  <c r="CI374" i="2"/>
  <c r="CK374" i="2"/>
  <c r="CL374" i="2"/>
  <c r="CN374" i="2"/>
  <c r="CO374" i="2"/>
  <c r="CE375" i="2"/>
  <c r="CF375" i="2"/>
  <c r="CH375" i="2"/>
  <c r="CI375" i="2"/>
  <c r="CK375" i="2"/>
  <c r="CL375" i="2"/>
  <c r="CN375" i="2"/>
  <c r="CO375" i="2"/>
  <c r="CE376" i="2"/>
  <c r="CF376" i="2"/>
  <c r="CH376" i="2"/>
  <c r="CI376" i="2"/>
  <c r="CK376" i="2"/>
  <c r="CL376" i="2"/>
  <c r="CN376" i="2"/>
  <c r="CO376" i="2"/>
  <c r="CE377" i="2"/>
  <c r="CF377" i="2"/>
  <c r="CH377" i="2"/>
  <c r="CI377" i="2"/>
  <c r="CK377" i="2"/>
  <c r="CL377" i="2"/>
  <c r="CN377" i="2"/>
  <c r="CO377" i="2"/>
  <c r="CE378" i="2"/>
  <c r="CF378" i="2"/>
  <c r="CH378" i="2"/>
  <c r="CI378" i="2"/>
  <c r="CK378" i="2"/>
  <c r="CL378" i="2"/>
  <c r="CN378" i="2"/>
  <c r="CO378" i="2"/>
  <c r="CE379" i="2"/>
  <c r="CF379" i="2"/>
  <c r="CH379" i="2"/>
  <c r="CI379" i="2"/>
  <c r="CK379" i="2"/>
  <c r="CL379" i="2"/>
  <c r="CN379" i="2"/>
  <c r="CO379" i="2"/>
  <c r="CE380" i="2"/>
  <c r="CF380" i="2"/>
  <c r="CH380" i="2"/>
  <c r="CI380" i="2"/>
  <c r="CK380" i="2"/>
  <c r="CL380" i="2"/>
  <c r="CN380" i="2"/>
  <c r="CO380" i="2"/>
  <c r="CE381" i="2"/>
  <c r="CF381" i="2"/>
  <c r="CH381" i="2"/>
  <c r="CI381" i="2"/>
  <c r="CK381" i="2"/>
  <c r="CL381" i="2"/>
  <c r="CN381" i="2"/>
  <c r="CO381" i="2"/>
  <c r="CE382" i="2"/>
  <c r="CF382" i="2"/>
  <c r="CH382" i="2"/>
  <c r="CI382" i="2"/>
  <c r="CK382" i="2"/>
  <c r="CL382" i="2"/>
  <c r="CN382" i="2"/>
  <c r="CO382" i="2"/>
  <c r="CE383" i="2"/>
  <c r="CF383" i="2"/>
  <c r="CH383" i="2"/>
  <c r="CI383" i="2"/>
  <c r="CK383" i="2"/>
  <c r="CL383" i="2"/>
  <c r="CN383" i="2"/>
  <c r="CO383" i="2"/>
  <c r="CE384" i="2"/>
  <c r="CF384" i="2"/>
  <c r="CH384" i="2"/>
  <c r="CI384" i="2"/>
  <c r="CK384" i="2"/>
  <c r="CL384" i="2"/>
  <c r="CN384" i="2"/>
  <c r="CO384" i="2"/>
  <c r="CE385" i="2"/>
  <c r="CF385" i="2"/>
  <c r="CH385" i="2"/>
  <c r="CI385" i="2"/>
  <c r="CK385" i="2"/>
  <c r="CL385" i="2"/>
  <c r="CN385" i="2"/>
  <c r="CO385" i="2"/>
  <c r="CE386" i="2"/>
  <c r="CF386" i="2"/>
  <c r="CH386" i="2"/>
  <c r="CI386" i="2"/>
  <c r="CK386" i="2"/>
  <c r="CL386" i="2"/>
  <c r="CN386" i="2"/>
  <c r="CO386" i="2"/>
  <c r="CE387" i="2"/>
  <c r="CF387" i="2"/>
  <c r="CH387" i="2"/>
  <c r="CI387" i="2"/>
  <c r="CK387" i="2"/>
  <c r="CL387" i="2"/>
  <c r="CN387" i="2"/>
  <c r="CO387" i="2"/>
  <c r="CE388" i="2"/>
  <c r="CF388" i="2"/>
  <c r="CH388" i="2"/>
  <c r="CI388" i="2"/>
  <c r="CK388" i="2"/>
  <c r="CL388" i="2"/>
  <c r="CN388" i="2"/>
  <c r="CO388" i="2"/>
  <c r="CE389" i="2"/>
  <c r="CF389" i="2"/>
  <c r="CH389" i="2"/>
  <c r="CI389" i="2"/>
  <c r="CK389" i="2"/>
  <c r="CL389" i="2"/>
  <c r="CN389" i="2"/>
  <c r="CO389" i="2"/>
  <c r="CE390" i="2"/>
  <c r="CF390" i="2"/>
  <c r="CH390" i="2"/>
  <c r="CI390" i="2"/>
  <c r="CK390" i="2"/>
  <c r="CL390" i="2"/>
  <c r="CN390" i="2"/>
  <c r="CO390" i="2"/>
  <c r="CE391" i="2"/>
  <c r="CF391" i="2"/>
  <c r="CH391" i="2"/>
  <c r="CI391" i="2"/>
  <c r="CK391" i="2"/>
  <c r="CL391" i="2"/>
  <c r="CN391" i="2"/>
  <c r="CO391" i="2"/>
  <c r="CE392" i="2"/>
  <c r="CF392" i="2"/>
  <c r="CH392" i="2"/>
  <c r="CI392" i="2"/>
  <c r="CK392" i="2"/>
  <c r="CL392" i="2"/>
  <c r="CN392" i="2"/>
  <c r="CO392" i="2"/>
  <c r="CE393" i="2"/>
  <c r="CF393" i="2"/>
  <c r="CH393" i="2"/>
  <c r="CI393" i="2"/>
  <c r="CK393" i="2"/>
  <c r="CL393" i="2"/>
  <c r="CN393" i="2"/>
  <c r="CO393" i="2"/>
  <c r="CE394" i="2"/>
  <c r="CF394" i="2"/>
  <c r="CH394" i="2"/>
  <c r="CI394" i="2"/>
  <c r="CK394" i="2"/>
  <c r="CL394" i="2"/>
  <c r="CN394" i="2"/>
  <c r="CO394" i="2"/>
  <c r="CE395" i="2"/>
  <c r="CF395" i="2"/>
  <c r="CH395" i="2"/>
  <c r="CI395" i="2"/>
  <c r="CK395" i="2"/>
  <c r="CL395" i="2"/>
  <c r="CN395" i="2"/>
  <c r="CO395" i="2"/>
  <c r="CE396" i="2"/>
  <c r="CF396" i="2"/>
  <c r="CH396" i="2"/>
  <c r="CI396" i="2"/>
  <c r="CK396" i="2"/>
  <c r="CL396" i="2"/>
  <c r="CN396" i="2"/>
  <c r="CO396" i="2"/>
  <c r="CE397" i="2"/>
  <c r="CF397" i="2"/>
  <c r="CH397" i="2"/>
  <c r="CI397" i="2"/>
  <c r="CK397" i="2"/>
  <c r="CL397" i="2"/>
  <c r="CN397" i="2"/>
  <c r="CO397" i="2"/>
  <c r="CE398" i="2"/>
  <c r="CF398" i="2"/>
  <c r="CH398" i="2"/>
  <c r="CI398" i="2"/>
  <c r="CK398" i="2"/>
  <c r="CL398" i="2"/>
  <c r="CN398" i="2"/>
  <c r="CO398" i="2"/>
  <c r="CE399" i="2"/>
  <c r="CF399" i="2"/>
  <c r="CH399" i="2"/>
  <c r="CI399" i="2"/>
  <c r="CK399" i="2"/>
  <c r="CL399" i="2"/>
  <c r="CN399" i="2"/>
  <c r="CO399" i="2"/>
  <c r="CE400" i="2"/>
  <c r="CF400" i="2"/>
  <c r="CH400" i="2"/>
  <c r="CI400" i="2"/>
  <c r="CK400" i="2"/>
  <c r="CL400" i="2"/>
  <c r="CN400" i="2"/>
  <c r="CO400" i="2"/>
  <c r="CE401" i="2"/>
  <c r="CF401" i="2"/>
  <c r="CH401" i="2"/>
  <c r="CI401" i="2"/>
  <c r="CK401" i="2"/>
  <c r="CL401" i="2"/>
  <c r="CN401" i="2"/>
  <c r="CO401" i="2"/>
  <c r="CE402" i="2"/>
  <c r="CF402" i="2"/>
  <c r="CH402" i="2"/>
  <c r="CI402" i="2"/>
  <c r="CK402" i="2"/>
  <c r="CL402" i="2"/>
  <c r="CN402" i="2"/>
  <c r="CO402" i="2"/>
  <c r="CE403" i="2"/>
  <c r="CF403" i="2"/>
  <c r="CH403" i="2"/>
  <c r="CI403" i="2"/>
  <c r="CK403" i="2"/>
  <c r="CL403" i="2"/>
  <c r="CN403" i="2"/>
  <c r="CO403" i="2"/>
  <c r="CE404" i="2"/>
  <c r="CF404" i="2"/>
  <c r="CH404" i="2"/>
  <c r="CI404" i="2"/>
  <c r="CK404" i="2"/>
  <c r="CL404" i="2"/>
  <c r="CN404" i="2"/>
  <c r="CO404" i="2"/>
  <c r="CE405" i="2"/>
  <c r="CF405" i="2"/>
  <c r="CH405" i="2"/>
  <c r="CI405" i="2"/>
  <c r="CK405" i="2"/>
  <c r="CL405" i="2"/>
  <c r="CN405" i="2"/>
  <c r="CO405" i="2"/>
  <c r="CE406" i="2"/>
  <c r="CF406" i="2"/>
  <c r="CH406" i="2"/>
  <c r="CI406" i="2"/>
  <c r="CK406" i="2"/>
  <c r="CL406" i="2"/>
  <c r="CN406" i="2"/>
  <c r="CO406" i="2"/>
  <c r="CE407" i="2"/>
  <c r="CF407" i="2"/>
  <c r="CH407" i="2"/>
  <c r="CI407" i="2"/>
  <c r="CK407" i="2"/>
  <c r="CL407" i="2"/>
  <c r="CN407" i="2"/>
  <c r="CO407" i="2"/>
  <c r="CE408" i="2"/>
  <c r="CF408" i="2"/>
  <c r="CH408" i="2"/>
  <c r="CI408" i="2"/>
  <c r="CK408" i="2"/>
  <c r="CL408" i="2"/>
  <c r="CN408" i="2"/>
  <c r="CO408" i="2"/>
  <c r="CE409" i="2"/>
  <c r="CF409" i="2"/>
  <c r="CH409" i="2"/>
  <c r="CI409" i="2"/>
  <c r="CK409" i="2"/>
  <c r="CL409" i="2"/>
  <c r="CN409" i="2"/>
  <c r="CO409" i="2"/>
  <c r="CE410" i="2"/>
  <c r="CF410" i="2"/>
  <c r="CH410" i="2"/>
  <c r="CI410" i="2"/>
  <c r="CK410" i="2"/>
  <c r="CL410" i="2"/>
  <c r="CN410" i="2"/>
  <c r="CO410" i="2"/>
  <c r="CE411" i="2"/>
  <c r="CF411" i="2"/>
  <c r="CH411" i="2"/>
  <c r="CI411" i="2"/>
  <c r="CK411" i="2"/>
  <c r="CL411" i="2"/>
  <c r="CN411" i="2"/>
  <c r="CO411" i="2"/>
  <c r="CE412" i="2"/>
  <c r="CF412" i="2"/>
  <c r="CH412" i="2"/>
  <c r="CI412" i="2"/>
  <c r="CK412" i="2"/>
  <c r="CL412" i="2"/>
  <c r="CN412" i="2"/>
  <c r="CO412" i="2"/>
  <c r="CE413" i="2"/>
  <c r="CF413" i="2"/>
  <c r="CH413" i="2"/>
  <c r="CI413" i="2"/>
  <c r="CK413" i="2"/>
  <c r="CL413" i="2"/>
  <c r="CN413" i="2"/>
  <c r="CO413" i="2"/>
  <c r="CE414" i="2"/>
  <c r="CF414" i="2"/>
  <c r="CH414" i="2"/>
  <c r="CI414" i="2"/>
  <c r="CK414" i="2"/>
  <c r="CL414" i="2"/>
  <c r="CN414" i="2"/>
  <c r="CO414" i="2"/>
  <c r="CE415" i="2"/>
  <c r="CF415" i="2"/>
  <c r="CH415" i="2"/>
  <c r="CI415" i="2"/>
  <c r="CK415" i="2"/>
  <c r="CL415" i="2"/>
  <c r="CN415" i="2"/>
  <c r="CO415" i="2"/>
  <c r="CE416" i="2"/>
  <c r="CF416" i="2"/>
  <c r="CH416" i="2"/>
  <c r="CI416" i="2"/>
  <c r="CK416" i="2"/>
  <c r="CL416" i="2"/>
  <c r="CN416" i="2"/>
  <c r="CO416" i="2"/>
  <c r="CE417" i="2"/>
  <c r="CF417" i="2"/>
  <c r="CH417" i="2"/>
  <c r="CI417" i="2"/>
  <c r="CK417" i="2"/>
  <c r="CL417" i="2"/>
  <c r="CN417" i="2"/>
  <c r="CO417" i="2"/>
  <c r="CE418" i="2"/>
  <c r="CF418" i="2"/>
  <c r="CH418" i="2"/>
  <c r="CI418" i="2"/>
  <c r="CK418" i="2"/>
  <c r="CL418" i="2"/>
  <c r="CN418" i="2"/>
  <c r="CO418" i="2"/>
  <c r="CE419" i="2"/>
  <c r="CF419" i="2"/>
  <c r="CH419" i="2"/>
  <c r="CI419" i="2"/>
  <c r="CK419" i="2"/>
  <c r="CL419" i="2"/>
  <c r="CN419" i="2"/>
  <c r="CO419" i="2"/>
  <c r="CE420" i="2"/>
  <c r="CF420" i="2"/>
  <c r="CH420" i="2"/>
  <c r="CI420" i="2"/>
  <c r="CK420" i="2"/>
  <c r="CL420" i="2"/>
  <c r="CN420" i="2"/>
  <c r="CO420" i="2"/>
  <c r="CE421" i="2"/>
  <c r="CF421" i="2"/>
  <c r="CH421" i="2"/>
  <c r="CI421" i="2"/>
  <c r="CK421" i="2"/>
  <c r="CL421" i="2"/>
  <c r="CN421" i="2"/>
  <c r="CO421" i="2"/>
  <c r="CE422" i="2"/>
  <c r="CF422" i="2"/>
  <c r="CH422" i="2"/>
  <c r="CI422" i="2"/>
  <c r="CK422" i="2"/>
  <c r="CL422" i="2"/>
  <c r="CN422" i="2"/>
  <c r="CO422" i="2"/>
  <c r="CE423" i="2"/>
  <c r="CF423" i="2"/>
  <c r="CH423" i="2"/>
  <c r="CI423" i="2"/>
  <c r="CK423" i="2"/>
  <c r="CL423" i="2"/>
  <c r="CN423" i="2"/>
  <c r="CO423" i="2"/>
  <c r="CE424" i="2"/>
  <c r="CF424" i="2"/>
  <c r="CH424" i="2"/>
  <c r="CI424" i="2"/>
  <c r="CK424" i="2"/>
  <c r="CL424" i="2"/>
  <c r="CN424" i="2"/>
  <c r="CO424" i="2"/>
  <c r="CE425" i="2"/>
  <c r="CF425" i="2"/>
  <c r="CH425" i="2"/>
  <c r="CI425" i="2"/>
  <c r="CK425" i="2"/>
  <c r="CL425" i="2"/>
  <c r="CN425" i="2"/>
  <c r="CO425" i="2"/>
  <c r="CE426" i="2"/>
  <c r="CF426" i="2"/>
  <c r="CH426" i="2"/>
  <c r="CI426" i="2"/>
  <c r="CK426" i="2"/>
  <c r="CL426" i="2"/>
  <c r="CN426" i="2"/>
  <c r="CO426" i="2"/>
  <c r="CE427" i="2"/>
  <c r="CF427" i="2"/>
  <c r="CH427" i="2"/>
  <c r="CI427" i="2"/>
  <c r="CK427" i="2"/>
  <c r="CL427" i="2"/>
  <c r="CN427" i="2"/>
  <c r="CO427" i="2"/>
  <c r="CE428" i="2"/>
  <c r="CF428" i="2"/>
  <c r="CH428" i="2"/>
  <c r="CI428" i="2"/>
  <c r="CK428" i="2"/>
  <c r="CL428" i="2"/>
  <c r="CN428" i="2"/>
  <c r="CO428" i="2"/>
  <c r="CE429" i="2"/>
  <c r="CF429" i="2"/>
  <c r="CH429" i="2"/>
  <c r="CI429" i="2"/>
  <c r="CK429" i="2"/>
  <c r="CL429" i="2"/>
  <c r="CN429" i="2"/>
  <c r="CO429" i="2"/>
  <c r="CO2" i="2"/>
  <c r="CN2" i="2"/>
  <c r="CL2" i="2"/>
  <c r="CK2" i="2"/>
  <c r="CI2" i="2"/>
  <c r="CH2" i="2"/>
  <c r="CF2" i="2"/>
  <c r="CE2" i="2"/>
  <c r="CB360" i="2"/>
  <c r="CC9" i="2"/>
  <c r="BZ9" i="2"/>
  <c r="CC11" i="2"/>
  <c r="BS33" i="2"/>
  <c r="BT33" i="2"/>
  <c r="BV33" i="2"/>
  <c r="BW33" i="2"/>
  <c r="BY33" i="2"/>
  <c r="BZ33" i="2"/>
  <c r="CB33" i="2"/>
  <c r="CC33" i="2"/>
  <c r="BS34" i="2"/>
  <c r="BT34" i="2"/>
  <c r="BV34" i="2"/>
  <c r="BW34" i="2"/>
  <c r="BY34" i="2"/>
  <c r="BZ34" i="2"/>
  <c r="CB34" i="2"/>
  <c r="CC34" i="2"/>
  <c r="BS35" i="2"/>
  <c r="BT35" i="2"/>
  <c r="BV35" i="2"/>
  <c r="BW35" i="2"/>
  <c r="BY35" i="2"/>
  <c r="BZ35" i="2"/>
  <c r="CB35" i="2"/>
  <c r="CC35" i="2"/>
  <c r="BS36" i="2"/>
  <c r="BT36" i="2"/>
  <c r="BV36" i="2"/>
  <c r="BW36" i="2"/>
  <c r="BY36" i="2"/>
  <c r="BZ36" i="2"/>
  <c r="CB36" i="2"/>
  <c r="CC36" i="2"/>
  <c r="BS37" i="2"/>
  <c r="BT37" i="2"/>
  <c r="BV37" i="2"/>
  <c r="BW37" i="2"/>
  <c r="BY37" i="2"/>
  <c r="BZ37" i="2"/>
  <c r="CB37" i="2"/>
  <c r="CC37" i="2"/>
  <c r="BS38" i="2"/>
  <c r="BT38" i="2"/>
  <c r="BV38" i="2"/>
  <c r="BW38" i="2"/>
  <c r="BY38" i="2"/>
  <c r="BZ38" i="2"/>
  <c r="CB38" i="2"/>
  <c r="CC38" i="2"/>
  <c r="BS39" i="2"/>
  <c r="BT39" i="2"/>
  <c r="BV39" i="2"/>
  <c r="BW39" i="2"/>
  <c r="BY39" i="2"/>
  <c r="BZ39" i="2"/>
  <c r="CB39" i="2"/>
  <c r="CC39" i="2"/>
  <c r="BS40" i="2"/>
  <c r="BT40" i="2"/>
  <c r="BV40" i="2"/>
  <c r="BW40" i="2"/>
  <c r="BY40" i="2"/>
  <c r="BZ40" i="2"/>
  <c r="CB40" i="2"/>
  <c r="CC40" i="2"/>
  <c r="BS41" i="2"/>
  <c r="BT41" i="2"/>
  <c r="BV41" i="2"/>
  <c r="BW41" i="2"/>
  <c r="BY41" i="2"/>
  <c r="BZ41" i="2"/>
  <c r="CB41" i="2"/>
  <c r="CC41" i="2"/>
  <c r="BS42" i="2"/>
  <c r="BT42" i="2"/>
  <c r="BV42" i="2"/>
  <c r="BW42" i="2"/>
  <c r="BY42" i="2"/>
  <c r="BZ42" i="2"/>
  <c r="CB42" i="2"/>
  <c r="CC42" i="2"/>
  <c r="BS43" i="2"/>
  <c r="BT43" i="2"/>
  <c r="BV43" i="2"/>
  <c r="BW43" i="2"/>
  <c r="BY43" i="2"/>
  <c r="BZ43" i="2"/>
  <c r="CB43" i="2"/>
  <c r="CC43" i="2"/>
  <c r="BS44" i="2"/>
  <c r="BT44" i="2"/>
  <c r="BV44" i="2"/>
  <c r="BW44" i="2"/>
  <c r="BY44" i="2"/>
  <c r="BZ44" i="2"/>
  <c r="CB44" i="2"/>
  <c r="CC44" i="2"/>
  <c r="BS45" i="2"/>
  <c r="BT45" i="2"/>
  <c r="BV45" i="2"/>
  <c r="BW45" i="2"/>
  <c r="BY45" i="2"/>
  <c r="BZ45" i="2"/>
  <c r="CB45" i="2"/>
  <c r="CC45" i="2"/>
  <c r="BS46" i="2"/>
  <c r="BT46" i="2"/>
  <c r="BV46" i="2"/>
  <c r="BW46" i="2"/>
  <c r="BY46" i="2"/>
  <c r="BZ46" i="2"/>
  <c r="CB46" i="2"/>
  <c r="CC46" i="2"/>
  <c r="BS47" i="2"/>
  <c r="BT47" i="2"/>
  <c r="BV47" i="2"/>
  <c r="BW47" i="2"/>
  <c r="BY47" i="2"/>
  <c r="BZ47" i="2"/>
  <c r="CB47" i="2"/>
  <c r="CC47" i="2"/>
  <c r="BS48" i="2"/>
  <c r="BT48" i="2"/>
  <c r="BV48" i="2"/>
  <c r="BW48" i="2"/>
  <c r="BY48" i="2"/>
  <c r="BZ48" i="2"/>
  <c r="CB48" i="2"/>
  <c r="CC48" i="2"/>
  <c r="BS49" i="2"/>
  <c r="BT49" i="2"/>
  <c r="BV49" i="2"/>
  <c r="BW49" i="2"/>
  <c r="BY49" i="2"/>
  <c r="BZ49" i="2"/>
  <c r="CB49" i="2"/>
  <c r="CC49" i="2"/>
  <c r="BS50" i="2"/>
  <c r="BT50" i="2"/>
  <c r="BV50" i="2"/>
  <c r="BW50" i="2"/>
  <c r="BY50" i="2"/>
  <c r="BZ50" i="2"/>
  <c r="CB50" i="2"/>
  <c r="CC50" i="2"/>
  <c r="BS51" i="2"/>
  <c r="BT51" i="2"/>
  <c r="BV51" i="2"/>
  <c r="BW51" i="2"/>
  <c r="BY51" i="2"/>
  <c r="BZ51" i="2"/>
  <c r="CB51" i="2"/>
  <c r="CC51" i="2"/>
  <c r="BS52" i="2"/>
  <c r="BT52" i="2"/>
  <c r="BV52" i="2"/>
  <c r="BW52" i="2"/>
  <c r="BY52" i="2"/>
  <c r="BZ52" i="2"/>
  <c r="CB52" i="2"/>
  <c r="CC52" i="2"/>
  <c r="BS53" i="2"/>
  <c r="BT53" i="2"/>
  <c r="BV53" i="2"/>
  <c r="BW53" i="2"/>
  <c r="BY53" i="2"/>
  <c r="BZ53" i="2"/>
  <c r="CB53" i="2"/>
  <c r="CC53" i="2"/>
  <c r="BS54" i="2"/>
  <c r="BT54" i="2"/>
  <c r="BV54" i="2"/>
  <c r="BW54" i="2"/>
  <c r="BY54" i="2"/>
  <c r="BZ54" i="2"/>
  <c r="CB54" i="2"/>
  <c r="CC54" i="2"/>
  <c r="BS55" i="2"/>
  <c r="BT55" i="2"/>
  <c r="BV55" i="2"/>
  <c r="BW55" i="2"/>
  <c r="BY55" i="2"/>
  <c r="BZ55" i="2"/>
  <c r="CB55" i="2"/>
  <c r="CC55" i="2"/>
  <c r="BS56" i="2"/>
  <c r="BT56" i="2"/>
  <c r="BV56" i="2"/>
  <c r="BW56" i="2"/>
  <c r="BY56" i="2"/>
  <c r="BZ56" i="2"/>
  <c r="CB56" i="2"/>
  <c r="CC56" i="2"/>
  <c r="BS57" i="2"/>
  <c r="BT57" i="2"/>
  <c r="BV57" i="2"/>
  <c r="BW57" i="2"/>
  <c r="BY57" i="2"/>
  <c r="BZ57" i="2"/>
  <c r="CB57" i="2"/>
  <c r="CC57" i="2"/>
  <c r="BS58" i="2"/>
  <c r="BT58" i="2"/>
  <c r="BV58" i="2"/>
  <c r="BW58" i="2"/>
  <c r="BY58" i="2"/>
  <c r="BZ58" i="2"/>
  <c r="CB58" i="2"/>
  <c r="CC58" i="2"/>
  <c r="BS59" i="2"/>
  <c r="BT59" i="2"/>
  <c r="BV59" i="2"/>
  <c r="BW59" i="2"/>
  <c r="BY59" i="2"/>
  <c r="BZ59" i="2"/>
  <c r="CB59" i="2"/>
  <c r="CC59" i="2"/>
  <c r="BS60" i="2"/>
  <c r="BT60" i="2"/>
  <c r="BV60" i="2"/>
  <c r="BW60" i="2"/>
  <c r="BY60" i="2"/>
  <c r="BZ60" i="2"/>
  <c r="CB60" i="2"/>
  <c r="CC60" i="2"/>
  <c r="BS61" i="2"/>
  <c r="BT61" i="2"/>
  <c r="BV61" i="2"/>
  <c r="BW61" i="2"/>
  <c r="BY61" i="2"/>
  <c r="BZ61" i="2"/>
  <c r="CB61" i="2"/>
  <c r="CC61" i="2"/>
  <c r="BS62" i="2"/>
  <c r="BT62" i="2"/>
  <c r="BV62" i="2"/>
  <c r="BW62" i="2"/>
  <c r="BY62" i="2"/>
  <c r="BZ62" i="2"/>
  <c r="CB62" i="2"/>
  <c r="CC62" i="2"/>
  <c r="BS63" i="2"/>
  <c r="BT63" i="2"/>
  <c r="BV63" i="2"/>
  <c r="BW63" i="2"/>
  <c r="BY63" i="2"/>
  <c r="BZ63" i="2"/>
  <c r="CB63" i="2"/>
  <c r="CC63" i="2"/>
  <c r="BS64" i="2"/>
  <c r="BT64" i="2"/>
  <c r="BV64" i="2"/>
  <c r="BW64" i="2"/>
  <c r="BY64" i="2"/>
  <c r="BZ64" i="2"/>
  <c r="CB64" i="2"/>
  <c r="CC64" i="2"/>
  <c r="BS65" i="2"/>
  <c r="BT65" i="2"/>
  <c r="BV65" i="2"/>
  <c r="BW65" i="2"/>
  <c r="BY65" i="2"/>
  <c r="BZ65" i="2"/>
  <c r="CB65" i="2"/>
  <c r="CC65" i="2"/>
  <c r="BS66" i="2"/>
  <c r="BT66" i="2"/>
  <c r="BV66" i="2"/>
  <c r="BW66" i="2"/>
  <c r="BY66" i="2"/>
  <c r="BZ66" i="2"/>
  <c r="CB66" i="2"/>
  <c r="CC66" i="2"/>
  <c r="BS67" i="2"/>
  <c r="BT67" i="2"/>
  <c r="BV67" i="2"/>
  <c r="BW67" i="2"/>
  <c r="BY67" i="2"/>
  <c r="BZ67" i="2"/>
  <c r="CB67" i="2"/>
  <c r="CC67" i="2"/>
  <c r="BS68" i="2"/>
  <c r="BT68" i="2"/>
  <c r="BV68" i="2"/>
  <c r="BW68" i="2"/>
  <c r="BY68" i="2"/>
  <c r="BZ68" i="2"/>
  <c r="CB68" i="2"/>
  <c r="CC68" i="2"/>
  <c r="BS69" i="2"/>
  <c r="BT69" i="2"/>
  <c r="BV69" i="2"/>
  <c r="BW69" i="2"/>
  <c r="BY69" i="2"/>
  <c r="BZ69" i="2"/>
  <c r="CB69" i="2"/>
  <c r="CC69" i="2"/>
  <c r="BS70" i="2"/>
  <c r="BT70" i="2"/>
  <c r="BV70" i="2"/>
  <c r="BW70" i="2"/>
  <c r="BY70" i="2"/>
  <c r="BZ70" i="2"/>
  <c r="CB70" i="2"/>
  <c r="CC70" i="2"/>
  <c r="BS71" i="2"/>
  <c r="BT71" i="2"/>
  <c r="BV71" i="2"/>
  <c r="BW71" i="2"/>
  <c r="BY71" i="2"/>
  <c r="BZ71" i="2"/>
  <c r="CB71" i="2"/>
  <c r="CC71" i="2"/>
  <c r="BS72" i="2"/>
  <c r="BT72" i="2"/>
  <c r="BV72" i="2"/>
  <c r="BW72" i="2"/>
  <c r="BY72" i="2"/>
  <c r="BZ72" i="2"/>
  <c r="CB72" i="2"/>
  <c r="CC72" i="2"/>
  <c r="BS73" i="2"/>
  <c r="BT73" i="2"/>
  <c r="BV73" i="2"/>
  <c r="BW73" i="2"/>
  <c r="BY73" i="2"/>
  <c r="BZ73" i="2"/>
  <c r="CB73" i="2"/>
  <c r="CC73" i="2"/>
  <c r="BS74" i="2"/>
  <c r="BT74" i="2"/>
  <c r="BV74" i="2"/>
  <c r="BW74" i="2"/>
  <c r="BY74" i="2"/>
  <c r="BZ74" i="2"/>
  <c r="CB74" i="2"/>
  <c r="CC74" i="2"/>
  <c r="BS75" i="2"/>
  <c r="BT75" i="2"/>
  <c r="BV75" i="2"/>
  <c r="BW75" i="2"/>
  <c r="BY75" i="2"/>
  <c r="BZ75" i="2"/>
  <c r="CB75" i="2"/>
  <c r="CC75" i="2"/>
  <c r="BS76" i="2"/>
  <c r="BT76" i="2"/>
  <c r="BV76" i="2"/>
  <c r="BW76" i="2"/>
  <c r="BY76" i="2"/>
  <c r="BZ76" i="2"/>
  <c r="CB76" i="2"/>
  <c r="CC76" i="2"/>
  <c r="BS77" i="2"/>
  <c r="BT77" i="2"/>
  <c r="BV77" i="2"/>
  <c r="BW77" i="2"/>
  <c r="BY77" i="2"/>
  <c r="BZ77" i="2"/>
  <c r="CB77" i="2"/>
  <c r="CC77" i="2"/>
  <c r="BS78" i="2"/>
  <c r="BT78" i="2"/>
  <c r="BV78" i="2"/>
  <c r="BW78" i="2"/>
  <c r="BY78" i="2"/>
  <c r="BZ78" i="2"/>
  <c r="CB78" i="2"/>
  <c r="CC78" i="2"/>
  <c r="BS79" i="2"/>
  <c r="BT79" i="2"/>
  <c r="BV79" i="2"/>
  <c r="BW79" i="2"/>
  <c r="BY79" i="2"/>
  <c r="BZ79" i="2"/>
  <c r="CB79" i="2"/>
  <c r="CC79" i="2"/>
  <c r="BS80" i="2"/>
  <c r="BT80" i="2"/>
  <c r="BV80" i="2"/>
  <c r="BW80" i="2"/>
  <c r="BY80" i="2"/>
  <c r="BZ80" i="2"/>
  <c r="CB80" i="2"/>
  <c r="CC80" i="2"/>
  <c r="BS81" i="2"/>
  <c r="BT81" i="2"/>
  <c r="BV81" i="2"/>
  <c r="BW81" i="2"/>
  <c r="BY81" i="2"/>
  <c r="BZ81" i="2"/>
  <c r="CB81" i="2"/>
  <c r="CC81" i="2"/>
  <c r="BS82" i="2"/>
  <c r="BT82" i="2"/>
  <c r="BV82" i="2"/>
  <c r="BW82" i="2"/>
  <c r="BY82" i="2"/>
  <c r="BZ82" i="2"/>
  <c r="CB82" i="2"/>
  <c r="CC82" i="2"/>
  <c r="BS83" i="2"/>
  <c r="BT83" i="2"/>
  <c r="BV83" i="2"/>
  <c r="BW83" i="2"/>
  <c r="BY83" i="2"/>
  <c r="BZ83" i="2"/>
  <c r="CB83" i="2"/>
  <c r="CC83" i="2"/>
  <c r="BS84" i="2"/>
  <c r="BT84" i="2"/>
  <c r="BV84" i="2"/>
  <c r="BW84" i="2"/>
  <c r="BY84" i="2"/>
  <c r="BZ84" i="2"/>
  <c r="CB84" i="2"/>
  <c r="CC84" i="2"/>
  <c r="BS85" i="2"/>
  <c r="BT85" i="2"/>
  <c r="BV85" i="2"/>
  <c r="BW85" i="2"/>
  <c r="BY85" i="2"/>
  <c r="BZ85" i="2"/>
  <c r="CB85" i="2"/>
  <c r="CC85" i="2"/>
  <c r="BS86" i="2"/>
  <c r="BT86" i="2"/>
  <c r="BV86" i="2"/>
  <c r="BW86" i="2"/>
  <c r="BY86" i="2"/>
  <c r="BZ86" i="2"/>
  <c r="CB86" i="2"/>
  <c r="CC86" i="2"/>
  <c r="BS87" i="2"/>
  <c r="BT87" i="2"/>
  <c r="BV87" i="2"/>
  <c r="BW87" i="2"/>
  <c r="BY87" i="2"/>
  <c r="BZ87" i="2"/>
  <c r="CB87" i="2"/>
  <c r="CC87" i="2"/>
  <c r="BS88" i="2"/>
  <c r="BT88" i="2"/>
  <c r="BV88" i="2"/>
  <c r="BW88" i="2"/>
  <c r="BY88" i="2"/>
  <c r="BZ88" i="2"/>
  <c r="CB88" i="2"/>
  <c r="CC88" i="2"/>
  <c r="BS89" i="2"/>
  <c r="BT89" i="2"/>
  <c r="BV89" i="2"/>
  <c r="BW89" i="2"/>
  <c r="BY89" i="2"/>
  <c r="BZ89" i="2"/>
  <c r="CB89" i="2"/>
  <c r="CC89" i="2"/>
  <c r="BS90" i="2"/>
  <c r="BT90" i="2"/>
  <c r="BV90" i="2"/>
  <c r="BW90" i="2"/>
  <c r="BY90" i="2"/>
  <c r="BZ90" i="2"/>
  <c r="CB90" i="2"/>
  <c r="CC90" i="2"/>
  <c r="BS91" i="2"/>
  <c r="BT91" i="2"/>
  <c r="BV91" i="2"/>
  <c r="BW91" i="2"/>
  <c r="BY91" i="2"/>
  <c r="BZ91" i="2"/>
  <c r="CB91" i="2"/>
  <c r="CC91" i="2"/>
  <c r="BS92" i="2"/>
  <c r="BT92" i="2"/>
  <c r="BV92" i="2"/>
  <c r="BW92" i="2"/>
  <c r="BY92" i="2"/>
  <c r="BZ92" i="2"/>
  <c r="CB92" i="2"/>
  <c r="CC92" i="2"/>
  <c r="BS93" i="2"/>
  <c r="BT93" i="2"/>
  <c r="BV93" i="2"/>
  <c r="BW93" i="2"/>
  <c r="BY93" i="2"/>
  <c r="BZ93" i="2"/>
  <c r="CB93" i="2"/>
  <c r="CC93" i="2"/>
  <c r="BS94" i="2"/>
  <c r="BT94" i="2"/>
  <c r="BV94" i="2"/>
  <c r="BW94" i="2"/>
  <c r="BY94" i="2"/>
  <c r="BZ94" i="2"/>
  <c r="CB94" i="2"/>
  <c r="CC94" i="2"/>
  <c r="BS95" i="2"/>
  <c r="BT95" i="2"/>
  <c r="BV95" i="2"/>
  <c r="BW95" i="2"/>
  <c r="BY95" i="2"/>
  <c r="BZ95" i="2"/>
  <c r="CB95" i="2"/>
  <c r="CC95" i="2"/>
  <c r="BS96" i="2"/>
  <c r="BT96" i="2"/>
  <c r="BV96" i="2"/>
  <c r="BW96" i="2"/>
  <c r="BY96" i="2"/>
  <c r="BZ96" i="2"/>
  <c r="CB96" i="2"/>
  <c r="CC96" i="2"/>
  <c r="BS97" i="2"/>
  <c r="BT97" i="2"/>
  <c r="BV97" i="2"/>
  <c r="BW97" i="2"/>
  <c r="BY97" i="2"/>
  <c r="BZ97" i="2"/>
  <c r="CB97" i="2"/>
  <c r="CC97" i="2"/>
  <c r="BS98" i="2"/>
  <c r="BT98" i="2"/>
  <c r="BV98" i="2"/>
  <c r="BW98" i="2"/>
  <c r="BY98" i="2"/>
  <c r="BZ98" i="2"/>
  <c r="CB98" i="2"/>
  <c r="CC98" i="2"/>
  <c r="BS99" i="2"/>
  <c r="BT99" i="2"/>
  <c r="BV99" i="2"/>
  <c r="BW99" i="2"/>
  <c r="BY99" i="2"/>
  <c r="BZ99" i="2"/>
  <c r="CB99" i="2"/>
  <c r="CC99" i="2"/>
  <c r="BS100" i="2"/>
  <c r="BT100" i="2"/>
  <c r="BV100" i="2"/>
  <c r="BW100" i="2"/>
  <c r="BY100" i="2"/>
  <c r="BZ100" i="2"/>
  <c r="CB100" i="2"/>
  <c r="CC100" i="2"/>
  <c r="BS101" i="2"/>
  <c r="BT101" i="2"/>
  <c r="BV101" i="2"/>
  <c r="BW101" i="2"/>
  <c r="BY101" i="2"/>
  <c r="BZ101" i="2"/>
  <c r="CB101" i="2"/>
  <c r="CC101" i="2"/>
  <c r="BS102" i="2"/>
  <c r="BT102" i="2"/>
  <c r="BV102" i="2"/>
  <c r="BW102" i="2"/>
  <c r="BY102" i="2"/>
  <c r="BZ102" i="2"/>
  <c r="CB102" i="2"/>
  <c r="CC102" i="2"/>
  <c r="BS103" i="2"/>
  <c r="BT103" i="2"/>
  <c r="BV103" i="2"/>
  <c r="BW103" i="2"/>
  <c r="BY103" i="2"/>
  <c r="BZ103" i="2"/>
  <c r="CB103" i="2"/>
  <c r="CC103" i="2"/>
  <c r="BS104" i="2"/>
  <c r="BT104" i="2"/>
  <c r="BV104" i="2"/>
  <c r="BW104" i="2"/>
  <c r="BY104" i="2"/>
  <c r="BZ104" i="2"/>
  <c r="CB104" i="2"/>
  <c r="CC104" i="2"/>
  <c r="BS105" i="2"/>
  <c r="BT105" i="2"/>
  <c r="BV105" i="2"/>
  <c r="BW105" i="2"/>
  <c r="BY105" i="2"/>
  <c r="BZ105" i="2"/>
  <c r="CB105" i="2"/>
  <c r="CC105" i="2"/>
  <c r="BS106" i="2"/>
  <c r="BT106" i="2"/>
  <c r="BV106" i="2"/>
  <c r="BW106" i="2"/>
  <c r="BY106" i="2"/>
  <c r="BZ106" i="2"/>
  <c r="CB106" i="2"/>
  <c r="CC106" i="2"/>
  <c r="BS107" i="2"/>
  <c r="BT107" i="2"/>
  <c r="BV107" i="2"/>
  <c r="BW107" i="2"/>
  <c r="BY107" i="2"/>
  <c r="BZ107" i="2"/>
  <c r="CB107" i="2"/>
  <c r="CC107" i="2"/>
  <c r="BS108" i="2"/>
  <c r="BT108" i="2"/>
  <c r="BV108" i="2"/>
  <c r="BW108" i="2"/>
  <c r="BY108" i="2"/>
  <c r="BZ108" i="2"/>
  <c r="CB108" i="2"/>
  <c r="CC108" i="2"/>
  <c r="BS109" i="2"/>
  <c r="BT109" i="2"/>
  <c r="BV109" i="2"/>
  <c r="BW109" i="2"/>
  <c r="BY109" i="2"/>
  <c r="BZ109" i="2"/>
  <c r="CB109" i="2"/>
  <c r="CC109" i="2"/>
  <c r="BS110" i="2"/>
  <c r="BT110" i="2"/>
  <c r="BV110" i="2"/>
  <c r="BW110" i="2"/>
  <c r="BY110" i="2"/>
  <c r="BZ110" i="2"/>
  <c r="CB110" i="2"/>
  <c r="CC110" i="2"/>
  <c r="BS111" i="2"/>
  <c r="BT111" i="2"/>
  <c r="BV111" i="2"/>
  <c r="BW111" i="2"/>
  <c r="BY111" i="2"/>
  <c r="BZ111" i="2"/>
  <c r="CB111" i="2"/>
  <c r="CC111" i="2"/>
  <c r="BS112" i="2"/>
  <c r="BT112" i="2"/>
  <c r="BV112" i="2"/>
  <c r="BW112" i="2"/>
  <c r="BY112" i="2"/>
  <c r="BZ112" i="2"/>
  <c r="CB112" i="2"/>
  <c r="CC112" i="2"/>
  <c r="BS113" i="2"/>
  <c r="BT113" i="2"/>
  <c r="BV113" i="2"/>
  <c r="BW113" i="2"/>
  <c r="BY113" i="2"/>
  <c r="BZ113" i="2"/>
  <c r="CB113" i="2"/>
  <c r="CC113" i="2"/>
  <c r="BS114" i="2"/>
  <c r="BT114" i="2"/>
  <c r="BV114" i="2"/>
  <c r="BW114" i="2"/>
  <c r="BY114" i="2"/>
  <c r="BZ114" i="2"/>
  <c r="CB114" i="2"/>
  <c r="CC114" i="2"/>
  <c r="BS115" i="2"/>
  <c r="BT115" i="2"/>
  <c r="BV115" i="2"/>
  <c r="BW115" i="2"/>
  <c r="BY115" i="2"/>
  <c r="BZ115" i="2"/>
  <c r="CB115" i="2"/>
  <c r="CC115" i="2"/>
  <c r="BS116" i="2"/>
  <c r="BT116" i="2"/>
  <c r="BV116" i="2"/>
  <c r="BW116" i="2"/>
  <c r="BY116" i="2"/>
  <c r="BZ116" i="2"/>
  <c r="CB116" i="2"/>
  <c r="CC116" i="2"/>
  <c r="BS117" i="2"/>
  <c r="BT117" i="2"/>
  <c r="BV117" i="2"/>
  <c r="BW117" i="2"/>
  <c r="BY117" i="2"/>
  <c r="BZ117" i="2"/>
  <c r="CB117" i="2"/>
  <c r="CC117" i="2"/>
  <c r="BS118" i="2"/>
  <c r="BT118" i="2"/>
  <c r="BV118" i="2"/>
  <c r="BW118" i="2"/>
  <c r="BY118" i="2"/>
  <c r="BZ118" i="2"/>
  <c r="CB118" i="2"/>
  <c r="CC118" i="2"/>
  <c r="BS119" i="2"/>
  <c r="BT119" i="2"/>
  <c r="BV119" i="2"/>
  <c r="BW119" i="2"/>
  <c r="BY119" i="2"/>
  <c r="BZ119" i="2"/>
  <c r="CB119" i="2"/>
  <c r="CC119" i="2"/>
  <c r="BS120" i="2"/>
  <c r="BT120" i="2"/>
  <c r="BV120" i="2"/>
  <c r="BW120" i="2"/>
  <c r="BY120" i="2"/>
  <c r="BZ120" i="2"/>
  <c r="CB120" i="2"/>
  <c r="CC120" i="2"/>
  <c r="BS121" i="2"/>
  <c r="BT121" i="2"/>
  <c r="BV121" i="2"/>
  <c r="BW121" i="2"/>
  <c r="BY121" i="2"/>
  <c r="BZ121" i="2"/>
  <c r="CB121" i="2"/>
  <c r="CC121" i="2"/>
  <c r="BS122" i="2"/>
  <c r="BT122" i="2"/>
  <c r="BV122" i="2"/>
  <c r="BW122" i="2"/>
  <c r="BY122" i="2"/>
  <c r="BZ122" i="2"/>
  <c r="CB122" i="2"/>
  <c r="CC122" i="2"/>
  <c r="BS123" i="2"/>
  <c r="BT123" i="2"/>
  <c r="BV123" i="2"/>
  <c r="BW123" i="2"/>
  <c r="BY123" i="2"/>
  <c r="BZ123" i="2"/>
  <c r="CB123" i="2"/>
  <c r="CC123" i="2"/>
  <c r="BS124" i="2"/>
  <c r="BT124" i="2"/>
  <c r="BV124" i="2"/>
  <c r="BW124" i="2"/>
  <c r="BY124" i="2"/>
  <c r="BZ124" i="2"/>
  <c r="CB124" i="2"/>
  <c r="CC124" i="2"/>
  <c r="BS125" i="2"/>
  <c r="BT125" i="2"/>
  <c r="BV125" i="2"/>
  <c r="BW125" i="2"/>
  <c r="BY125" i="2"/>
  <c r="BZ125" i="2"/>
  <c r="CB125" i="2"/>
  <c r="CC125" i="2"/>
  <c r="BS126" i="2"/>
  <c r="BT126" i="2"/>
  <c r="BV126" i="2"/>
  <c r="BW126" i="2"/>
  <c r="BY126" i="2"/>
  <c r="BZ126" i="2"/>
  <c r="CB126" i="2"/>
  <c r="CC126" i="2"/>
  <c r="BS127" i="2"/>
  <c r="BT127" i="2"/>
  <c r="BV127" i="2"/>
  <c r="BW127" i="2"/>
  <c r="BY127" i="2"/>
  <c r="BZ127" i="2"/>
  <c r="CB127" i="2"/>
  <c r="CC127" i="2"/>
  <c r="BS128" i="2"/>
  <c r="BT128" i="2"/>
  <c r="BV128" i="2"/>
  <c r="BW128" i="2"/>
  <c r="BY128" i="2"/>
  <c r="BZ128" i="2"/>
  <c r="CB128" i="2"/>
  <c r="CC128" i="2"/>
  <c r="BS129" i="2"/>
  <c r="BT129" i="2"/>
  <c r="BV129" i="2"/>
  <c r="BW129" i="2"/>
  <c r="BY129" i="2"/>
  <c r="BZ129" i="2"/>
  <c r="CB129" i="2"/>
  <c r="CC129" i="2"/>
  <c r="BS130" i="2"/>
  <c r="BT130" i="2"/>
  <c r="BV130" i="2"/>
  <c r="BW130" i="2"/>
  <c r="BY130" i="2"/>
  <c r="BZ130" i="2"/>
  <c r="CB130" i="2"/>
  <c r="CC130" i="2"/>
  <c r="BS131" i="2"/>
  <c r="BT131" i="2"/>
  <c r="BV131" i="2"/>
  <c r="BW131" i="2"/>
  <c r="BY131" i="2"/>
  <c r="BZ131" i="2"/>
  <c r="CB131" i="2"/>
  <c r="CC131" i="2"/>
  <c r="BS132" i="2"/>
  <c r="BT132" i="2"/>
  <c r="BV132" i="2"/>
  <c r="BW132" i="2"/>
  <c r="BY132" i="2"/>
  <c r="BZ132" i="2"/>
  <c r="CB132" i="2"/>
  <c r="CC132" i="2"/>
  <c r="BS133" i="2"/>
  <c r="BT133" i="2"/>
  <c r="BV133" i="2"/>
  <c r="BW133" i="2"/>
  <c r="BY133" i="2"/>
  <c r="BZ133" i="2"/>
  <c r="CB133" i="2"/>
  <c r="CC133" i="2"/>
  <c r="BS134" i="2"/>
  <c r="BT134" i="2"/>
  <c r="BV134" i="2"/>
  <c r="BW134" i="2"/>
  <c r="BY134" i="2"/>
  <c r="BZ134" i="2"/>
  <c r="CB134" i="2"/>
  <c r="CC134" i="2"/>
  <c r="BS135" i="2"/>
  <c r="BT135" i="2"/>
  <c r="BV135" i="2"/>
  <c r="BW135" i="2"/>
  <c r="BY135" i="2"/>
  <c r="BZ135" i="2"/>
  <c r="CB135" i="2"/>
  <c r="CC135" i="2"/>
  <c r="BS136" i="2"/>
  <c r="BT136" i="2"/>
  <c r="BV136" i="2"/>
  <c r="BW136" i="2"/>
  <c r="BY136" i="2"/>
  <c r="BZ136" i="2"/>
  <c r="CB136" i="2"/>
  <c r="CC136" i="2"/>
  <c r="BS137" i="2"/>
  <c r="BT137" i="2"/>
  <c r="BV137" i="2"/>
  <c r="BW137" i="2"/>
  <c r="BY137" i="2"/>
  <c r="BZ137" i="2"/>
  <c r="CB137" i="2"/>
  <c r="CC137" i="2"/>
  <c r="BS138" i="2"/>
  <c r="BT138" i="2"/>
  <c r="BV138" i="2"/>
  <c r="BW138" i="2"/>
  <c r="BY138" i="2"/>
  <c r="BZ138" i="2"/>
  <c r="CB138" i="2"/>
  <c r="CC138" i="2"/>
  <c r="BS139" i="2"/>
  <c r="BT139" i="2"/>
  <c r="BV139" i="2"/>
  <c r="BW139" i="2"/>
  <c r="BY139" i="2"/>
  <c r="BZ139" i="2"/>
  <c r="CB139" i="2"/>
  <c r="CC139" i="2"/>
  <c r="BS140" i="2"/>
  <c r="BT140" i="2"/>
  <c r="BV140" i="2"/>
  <c r="BW140" i="2"/>
  <c r="BY140" i="2"/>
  <c r="BZ140" i="2"/>
  <c r="CB140" i="2"/>
  <c r="CC140" i="2"/>
  <c r="BS141" i="2"/>
  <c r="BT141" i="2"/>
  <c r="BV141" i="2"/>
  <c r="BW141" i="2"/>
  <c r="BY141" i="2"/>
  <c r="BZ141" i="2"/>
  <c r="CB141" i="2"/>
  <c r="CC141" i="2"/>
  <c r="BS142" i="2"/>
  <c r="BT142" i="2"/>
  <c r="BV142" i="2"/>
  <c r="BW142" i="2"/>
  <c r="BY142" i="2"/>
  <c r="BZ142" i="2"/>
  <c r="CB142" i="2"/>
  <c r="CC142" i="2"/>
  <c r="BS143" i="2"/>
  <c r="BT143" i="2"/>
  <c r="BV143" i="2"/>
  <c r="BW143" i="2"/>
  <c r="BY143" i="2"/>
  <c r="BZ143" i="2"/>
  <c r="CB143" i="2"/>
  <c r="CC143" i="2"/>
  <c r="BS144" i="2"/>
  <c r="BT144" i="2"/>
  <c r="BV144" i="2"/>
  <c r="BW144" i="2"/>
  <c r="BY144" i="2"/>
  <c r="BZ144" i="2"/>
  <c r="CB144" i="2"/>
  <c r="CC144" i="2"/>
  <c r="BS145" i="2"/>
  <c r="BT145" i="2"/>
  <c r="BV145" i="2"/>
  <c r="BW145" i="2"/>
  <c r="BY145" i="2"/>
  <c r="BZ145" i="2"/>
  <c r="CB145" i="2"/>
  <c r="CC145" i="2"/>
  <c r="BS146" i="2"/>
  <c r="BT146" i="2"/>
  <c r="BV146" i="2"/>
  <c r="BW146" i="2"/>
  <c r="BY146" i="2"/>
  <c r="BZ146" i="2"/>
  <c r="CB146" i="2"/>
  <c r="CC146" i="2"/>
  <c r="BS147" i="2"/>
  <c r="BT147" i="2"/>
  <c r="BV147" i="2"/>
  <c r="BW147" i="2"/>
  <c r="BY147" i="2"/>
  <c r="BZ147" i="2"/>
  <c r="CB147" i="2"/>
  <c r="CC147" i="2"/>
  <c r="BS148" i="2"/>
  <c r="BT148" i="2"/>
  <c r="BV148" i="2"/>
  <c r="BW148" i="2"/>
  <c r="BY148" i="2"/>
  <c r="BZ148" i="2"/>
  <c r="CB148" i="2"/>
  <c r="CC148" i="2"/>
  <c r="BS149" i="2"/>
  <c r="BT149" i="2"/>
  <c r="BV149" i="2"/>
  <c r="BW149" i="2"/>
  <c r="BY149" i="2"/>
  <c r="BZ149" i="2"/>
  <c r="CB149" i="2"/>
  <c r="CC149" i="2"/>
  <c r="BS150" i="2"/>
  <c r="BT150" i="2"/>
  <c r="BV150" i="2"/>
  <c r="BW150" i="2"/>
  <c r="BY150" i="2"/>
  <c r="BZ150" i="2"/>
  <c r="CB150" i="2"/>
  <c r="CC150" i="2"/>
  <c r="BS151" i="2"/>
  <c r="BT151" i="2"/>
  <c r="BV151" i="2"/>
  <c r="BW151" i="2"/>
  <c r="BY151" i="2"/>
  <c r="BZ151" i="2"/>
  <c r="CB151" i="2"/>
  <c r="CC151" i="2"/>
  <c r="BS152" i="2"/>
  <c r="BT152" i="2"/>
  <c r="BV152" i="2"/>
  <c r="BW152" i="2"/>
  <c r="BY152" i="2"/>
  <c r="BZ152" i="2"/>
  <c r="CB152" i="2"/>
  <c r="CC152" i="2"/>
  <c r="BS153" i="2"/>
  <c r="BT153" i="2"/>
  <c r="BV153" i="2"/>
  <c r="BW153" i="2"/>
  <c r="BY153" i="2"/>
  <c r="BZ153" i="2"/>
  <c r="CB153" i="2"/>
  <c r="CC153" i="2"/>
  <c r="BS154" i="2"/>
  <c r="BT154" i="2"/>
  <c r="BV154" i="2"/>
  <c r="BW154" i="2"/>
  <c r="BY154" i="2"/>
  <c r="BZ154" i="2"/>
  <c r="CB154" i="2"/>
  <c r="CC154" i="2"/>
  <c r="BS155" i="2"/>
  <c r="BT155" i="2"/>
  <c r="BV155" i="2"/>
  <c r="BW155" i="2"/>
  <c r="BY155" i="2"/>
  <c r="BZ155" i="2"/>
  <c r="CB155" i="2"/>
  <c r="CC155" i="2"/>
  <c r="BS156" i="2"/>
  <c r="BT156" i="2"/>
  <c r="BV156" i="2"/>
  <c r="BW156" i="2"/>
  <c r="BY156" i="2"/>
  <c r="BZ156" i="2"/>
  <c r="CB156" i="2"/>
  <c r="CC156" i="2"/>
  <c r="BS157" i="2"/>
  <c r="BT157" i="2"/>
  <c r="BV157" i="2"/>
  <c r="BW157" i="2"/>
  <c r="BY157" i="2"/>
  <c r="BZ157" i="2"/>
  <c r="CB157" i="2"/>
  <c r="CC157" i="2"/>
  <c r="BS158" i="2"/>
  <c r="BT158" i="2"/>
  <c r="BV158" i="2"/>
  <c r="BW158" i="2"/>
  <c r="BY158" i="2"/>
  <c r="BZ158" i="2"/>
  <c r="CB158" i="2"/>
  <c r="CC158" i="2"/>
  <c r="BS159" i="2"/>
  <c r="BT159" i="2"/>
  <c r="BV159" i="2"/>
  <c r="BW159" i="2"/>
  <c r="BY159" i="2"/>
  <c r="BZ159" i="2"/>
  <c r="CB159" i="2"/>
  <c r="CC159" i="2"/>
  <c r="BS160" i="2"/>
  <c r="BT160" i="2"/>
  <c r="BV160" i="2"/>
  <c r="BW160" i="2"/>
  <c r="BY160" i="2"/>
  <c r="BZ160" i="2"/>
  <c r="CB160" i="2"/>
  <c r="CC160" i="2"/>
  <c r="BS161" i="2"/>
  <c r="BT161" i="2"/>
  <c r="BV161" i="2"/>
  <c r="BW161" i="2"/>
  <c r="BY161" i="2"/>
  <c r="BZ161" i="2"/>
  <c r="CB161" i="2"/>
  <c r="CC161" i="2"/>
  <c r="BS162" i="2"/>
  <c r="BT162" i="2"/>
  <c r="BV162" i="2"/>
  <c r="BW162" i="2"/>
  <c r="BY162" i="2"/>
  <c r="BZ162" i="2"/>
  <c r="CB162" i="2"/>
  <c r="CC162" i="2"/>
  <c r="BS163" i="2"/>
  <c r="BT163" i="2"/>
  <c r="BV163" i="2"/>
  <c r="BW163" i="2"/>
  <c r="BY163" i="2"/>
  <c r="BZ163" i="2"/>
  <c r="CB163" i="2"/>
  <c r="CC163" i="2"/>
  <c r="BS164" i="2"/>
  <c r="BT164" i="2"/>
  <c r="BV164" i="2"/>
  <c r="BW164" i="2"/>
  <c r="BY164" i="2"/>
  <c r="BZ164" i="2"/>
  <c r="CB164" i="2"/>
  <c r="CC164" i="2"/>
  <c r="BS165" i="2"/>
  <c r="BT165" i="2"/>
  <c r="BV165" i="2"/>
  <c r="BW165" i="2"/>
  <c r="BY165" i="2"/>
  <c r="BZ165" i="2"/>
  <c r="CB165" i="2"/>
  <c r="CC165" i="2"/>
  <c r="BS166" i="2"/>
  <c r="BT166" i="2"/>
  <c r="BV166" i="2"/>
  <c r="BW166" i="2"/>
  <c r="BY166" i="2"/>
  <c r="BZ166" i="2"/>
  <c r="CB166" i="2"/>
  <c r="CC166" i="2"/>
  <c r="BS167" i="2"/>
  <c r="BT167" i="2"/>
  <c r="BV167" i="2"/>
  <c r="BW167" i="2"/>
  <c r="BY167" i="2"/>
  <c r="BZ167" i="2"/>
  <c r="CB167" i="2"/>
  <c r="CC167" i="2"/>
  <c r="BS168" i="2"/>
  <c r="BT168" i="2"/>
  <c r="BV168" i="2"/>
  <c r="BW168" i="2"/>
  <c r="BY168" i="2"/>
  <c r="BZ168" i="2"/>
  <c r="CB168" i="2"/>
  <c r="CC168" i="2"/>
  <c r="BS169" i="2"/>
  <c r="BT169" i="2"/>
  <c r="BV169" i="2"/>
  <c r="BW169" i="2"/>
  <c r="BY169" i="2"/>
  <c r="BZ169" i="2"/>
  <c r="CB169" i="2"/>
  <c r="CC169" i="2"/>
  <c r="BS170" i="2"/>
  <c r="BT170" i="2"/>
  <c r="BV170" i="2"/>
  <c r="BW170" i="2"/>
  <c r="BY170" i="2"/>
  <c r="BZ170" i="2"/>
  <c r="CB170" i="2"/>
  <c r="CC170" i="2"/>
  <c r="BS171" i="2"/>
  <c r="BT171" i="2"/>
  <c r="BV171" i="2"/>
  <c r="BW171" i="2"/>
  <c r="BY171" i="2"/>
  <c r="BZ171" i="2"/>
  <c r="CB171" i="2"/>
  <c r="CC171" i="2"/>
  <c r="BS172" i="2"/>
  <c r="BT172" i="2"/>
  <c r="BV172" i="2"/>
  <c r="BW172" i="2"/>
  <c r="BY172" i="2"/>
  <c r="BZ172" i="2"/>
  <c r="CB172" i="2"/>
  <c r="CC172" i="2"/>
  <c r="BS173" i="2"/>
  <c r="BT173" i="2"/>
  <c r="BV173" i="2"/>
  <c r="BW173" i="2"/>
  <c r="BY173" i="2"/>
  <c r="BZ173" i="2"/>
  <c r="CB173" i="2"/>
  <c r="CC173" i="2"/>
  <c r="BS174" i="2"/>
  <c r="BT174" i="2"/>
  <c r="BV174" i="2"/>
  <c r="BW174" i="2"/>
  <c r="BY174" i="2"/>
  <c r="BZ174" i="2"/>
  <c r="CB174" i="2"/>
  <c r="CC174" i="2"/>
  <c r="BS175" i="2"/>
  <c r="BT175" i="2"/>
  <c r="BV175" i="2"/>
  <c r="BW175" i="2"/>
  <c r="BY175" i="2"/>
  <c r="BZ175" i="2"/>
  <c r="CB175" i="2"/>
  <c r="CC175" i="2"/>
  <c r="BS176" i="2"/>
  <c r="BT176" i="2"/>
  <c r="BV176" i="2"/>
  <c r="BW176" i="2"/>
  <c r="BY176" i="2"/>
  <c r="BZ176" i="2"/>
  <c r="CB176" i="2"/>
  <c r="CC176" i="2"/>
  <c r="BS177" i="2"/>
  <c r="BT177" i="2"/>
  <c r="BV177" i="2"/>
  <c r="BW177" i="2"/>
  <c r="BY177" i="2"/>
  <c r="BZ177" i="2"/>
  <c r="CB177" i="2"/>
  <c r="CC177" i="2"/>
  <c r="BS178" i="2"/>
  <c r="BT178" i="2"/>
  <c r="BV178" i="2"/>
  <c r="BW178" i="2"/>
  <c r="BY178" i="2"/>
  <c r="BZ178" i="2"/>
  <c r="CB178" i="2"/>
  <c r="CC178" i="2"/>
  <c r="BS179" i="2"/>
  <c r="BT179" i="2"/>
  <c r="BV179" i="2"/>
  <c r="BW179" i="2"/>
  <c r="BY179" i="2"/>
  <c r="BZ179" i="2"/>
  <c r="CB179" i="2"/>
  <c r="CC179" i="2"/>
  <c r="BS180" i="2"/>
  <c r="BT180" i="2"/>
  <c r="BV180" i="2"/>
  <c r="BW180" i="2"/>
  <c r="BY180" i="2"/>
  <c r="BZ180" i="2"/>
  <c r="CB180" i="2"/>
  <c r="CC180" i="2"/>
  <c r="BS181" i="2"/>
  <c r="BT181" i="2"/>
  <c r="BV181" i="2"/>
  <c r="BW181" i="2"/>
  <c r="BY181" i="2"/>
  <c r="BZ181" i="2"/>
  <c r="CB181" i="2"/>
  <c r="CC181" i="2"/>
  <c r="BS182" i="2"/>
  <c r="BT182" i="2"/>
  <c r="BV182" i="2"/>
  <c r="BW182" i="2"/>
  <c r="BY182" i="2"/>
  <c r="BZ182" i="2"/>
  <c r="CB182" i="2"/>
  <c r="CC182" i="2"/>
  <c r="BS183" i="2"/>
  <c r="BT183" i="2"/>
  <c r="BV183" i="2"/>
  <c r="BW183" i="2"/>
  <c r="BY183" i="2"/>
  <c r="BZ183" i="2"/>
  <c r="CB183" i="2"/>
  <c r="CC183" i="2"/>
  <c r="BS184" i="2"/>
  <c r="BT184" i="2"/>
  <c r="BV184" i="2"/>
  <c r="BW184" i="2"/>
  <c r="BY184" i="2"/>
  <c r="BZ184" i="2"/>
  <c r="CB184" i="2"/>
  <c r="CC184" i="2"/>
  <c r="BS185" i="2"/>
  <c r="BT185" i="2"/>
  <c r="BV185" i="2"/>
  <c r="BW185" i="2"/>
  <c r="BY185" i="2"/>
  <c r="BZ185" i="2"/>
  <c r="CB185" i="2"/>
  <c r="CC185" i="2"/>
  <c r="BS186" i="2"/>
  <c r="BT186" i="2"/>
  <c r="BV186" i="2"/>
  <c r="BW186" i="2"/>
  <c r="BY186" i="2"/>
  <c r="BZ186" i="2"/>
  <c r="CB186" i="2"/>
  <c r="CC186" i="2"/>
  <c r="BS187" i="2"/>
  <c r="BT187" i="2"/>
  <c r="BV187" i="2"/>
  <c r="BW187" i="2"/>
  <c r="BY187" i="2"/>
  <c r="BZ187" i="2"/>
  <c r="CB187" i="2"/>
  <c r="CC187" i="2"/>
  <c r="BS188" i="2"/>
  <c r="BT188" i="2"/>
  <c r="BV188" i="2"/>
  <c r="BW188" i="2"/>
  <c r="BY188" i="2"/>
  <c r="BZ188" i="2"/>
  <c r="CB188" i="2"/>
  <c r="CC188" i="2"/>
  <c r="BS189" i="2"/>
  <c r="BT189" i="2"/>
  <c r="BV189" i="2"/>
  <c r="BW189" i="2"/>
  <c r="BY189" i="2"/>
  <c r="BZ189" i="2"/>
  <c r="CB189" i="2"/>
  <c r="CC189" i="2"/>
  <c r="BS190" i="2"/>
  <c r="BT190" i="2"/>
  <c r="BV190" i="2"/>
  <c r="BW190" i="2"/>
  <c r="BY190" i="2"/>
  <c r="BZ190" i="2"/>
  <c r="CB190" i="2"/>
  <c r="CC190" i="2"/>
  <c r="BS191" i="2"/>
  <c r="BT191" i="2"/>
  <c r="BV191" i="2"/>
  <c r="BW191" i="2"/>
  <c r="BY191" i="2"/>
  <c r="BZ191" i="2"/>
  <c r="CB191" i="2"/>
  <c r="CC191" i="2"/>
  <c r="BS192" i="2"/>
  <c r="BT192" i="2"/>
  <c r="BV192" i="2"/>
  <c r="BW192" i="2"/>
  <c r="BY192" i="2"/>
  <c r="BZ192" i="2"/>
  <c r="CB192" i="2"/>
  <c r="CC192" i="2"/>
  <c r="BS193" i="2"/>
  <c r="BT193" i="2"/>
  <c r="BV193" i="2"/>
  <c r="BW193" i="2"/>
  <c r="BY193" i="2"/>
  <c r="BZ193" i="2"/>
  <c r="CB193" i="2"/>
  <c r="CC193" i="2"/>
  <c r="BS194" i="2"/>
  <c r="BT194" i="2"/>
  <c r="BV194" i="2"/>
  <c r="BW194" i="2"/>
  <c r="BY194" i="2"/>
  <c r="BZ194" i="2"/>
  <c r="CB194" i="2"/>
  <c r="CC194" i="2"/>
  <c r="BS195" i="2"/>
  <c r="BT195" i="2"/>
  <c r="BV195" i="2"/>
  <c r="BW195" i="2"/>
  <c r="BY195" i="2"/>
  <c r="BZ195" i="2"/>
  <c r="CB195" i="2"/>
  <c r="CC195" i="2"/>
  <c r="BS196" i="2"/>
  <c r="BT196" i="2"/>
  <c r="BV196" i="2"/>
  <c r="BW196" i="2"/>
  <c r="BY196" i="2"/>
  <c r="BZ196" i="2"/>
  <c r="CB196" i="2"/>
  <c r="CC196" i="2"/>
  <c r="BS197" i="2"/>
  <c r="BT197" i="2"/>
  <c r="BV197" i="2"/>
  <c r="BW197" i="2"/>
  <c r="BY197" i="2"/>
  <c r="BZ197" i="2"/>
  <c r="CB197" i="2"/>
  <c r="CC197" i="2"/>
  <c r="BS198" i="2"/>
  <c r="BT198" i="2"/>
  <c r="BV198" i="2"/>
  <c r="BW198" i="2"/>
  <c r="BY198" i="2"/>
  <c r="BZ198" i="2"/>
  <c r="CB198" i="2"/>
  <c r="CC198" i="2"/>
  <c r="BS199" i="2"/>
  <c r="BT199" i="2"/>
  <c r="BV199" i="2"/>
  <c r="BW199" i="2"/>
  <c r="BY199" i="2"/>
  <c r="BZ199" i="2"/>
  <c r="CB199" i="2"/>
  <c r="CC199" i="2"/>
  <c r="BS200" i="2"/>
  <c r="BT200" i="2"/>
  <c r="BV200" i="2"/>
  <c r="BW200" i="2"/>
  <c r="BY200" i="2"/>
  <c r="BZ200" i="2"/>
  <c r="CB200" i="2"/>
  <c r="CC200" i="2"/>
  <c r="BS201" i="2"/>
  <c r="BT201" i="2"/>
  <c r="BV201" i="2"/>
  <c r="BW201" i="2"/>
  <c r="BY201" i="2"/>
  <c r="BZ201" i="2"/>
  <c r="CB201" i="2"/>
  <c r="CC201" i="2"/>
  <c r="BS202" i="2"/>
  <c r="BT202" i="2"/>
  <c r="BV202" i="2"/>
  <c r="BW202" i="2"/>
  <c r="BY202" i="2"/>
  <c r="BZ202" i="2"/>
  <c r="CB202" i="2"/>
  <c r="CC202" i="2"/>
  <c r="BS203" i="2"/>
  <c r="BT203" i="2"/>
  <c r="BV203" i="2"/>
  <c r="BW203" i="2"/>
  <c r="BY203" i="2"/>
  <c r="BZ203" i="2"/>
  <c r="CB203" i="2"/>
  <c r="CC203" i="2"/>
  <c r="BS204" i="2"/>
  <c r="BT204" i="2"/>
  <c r="BV204" i="2"/>
  <c r="BW204" i="2"/>
  <c r="BY204" i="2"/>
  <c r="BZ204" i="2"/>
  <c r="CB204" i="2"/>
  <c r="CC204" i="2"/>
  <c r="BS205" i="2"/>
  <c r="BT205" i="2"/>
  <c r="BV205" i="2"/>
  <c r="BW205" i="2"/>
  <c r="BY205" i="2"/>
  <c r="BZ205" i="2"/>
  <c r="CB205" i="2"/>
  <c r="CC205" i="2"/>
  <c r="BS206" i="2"/>
  <c r="BT206" i="2"/>
  <c r="BV206" i="2"/>
  <c r="BW206" i="2"/>
  <c r="BY206" i="2"/>
  <c r="BZ206" i="2"/>
  <c r="CB206" i="2"/>
  <c r="CC206" i="2"/>
  <c r="BS207" i="2"/>
  <c r="BT207" i="2"/>
  <c r="BV207" i="2"/>
  <c r="BW207" i="2"/>
  <c r="BY207" i="2"/>
  <c r="BZ207" i="2"/>
  <c r="CB207" i="2"/>
  <c r="CC207" i="2"/>
  <c r="BS208" i="2"/>
  <c r="BT208" i="2"/>
  <c r="BV208" i="2"/>
  <c r="BW208" i="2"/>
  <c r="BY208" i="2"/>
  <c r="BZ208" i="2"/>
  <c r="CB208" i="2"/>
  <c r="CC208" i="2"/>
  <c r="BS209" i="2"/>
  <c r="BT209" i="2"/>
  <c r="BV209" i="2"/>
  <c r="BW209" i="2"/>
  <c r="BY209" i="2"/>
  <c r="BZ209" i="2"/>
  <c r="CB209" i="2"/>
  <c r="CC209" i="2"/>
  <c r="BS210" i="2"/>
  <c r="BT210" i="2"/>
  <c r="BV210" i="2"/>
  <c r="BW210" i="2"/>
  <c r="BY210" i="2"/>
  <c r="BZ210" i="2"/>
  <c r="CB210" i="2"/>
  <c r="CC210" i="2"/>
  <c r="BS211" i="2"/>
  <c r="BT211" i="2"/>
  <c r="BV211" i="2"/>
  <c r="BW211" i="2"/>
  <c r="BY211" i="2"/>
  <c r="BZ211" i="2"/>
  <c r="CB211" i="2"/>
  <c r="CC211" i="2"/>
  <c r="BS212" i="2"/>
  <c r="BT212" i="2"/>
  <c r="BV212" i="2"/>
  <c r="BW212" i="2"/>
  <c r="BY212" i="2"/>
  <c r="BZ212" i="2"/>
  <c r="CB212" i="2"/>
  <c r="CC212" i="2"/>
  <c r="BS213" i="2"/>
  <c r="BT213" i="2"/>
  <c r="BV213" i="2"/>
  <c r="BW213" i="2"/>
  <c r="BY213" i="2"/>
  <c r="BZ213" i="2"/>
  <c r="CB213" i="2"/>
  <c r="CC213" i="2"/>
  <c r="BS214" i="2"/>
  <c r="BT214" i="2"/>
  <c r="BV214" i="2"/>
  <c r="BW214" i="2"/>
  <c r="BY214" i="2"/>
  <c r="BZ214" i="2"/>
  <c r="CB214" i="2"/>
  <c r="CC214" i="2"/>
  <c r="BS215" i="2"/>
  <c r="BT215" i="2"/>
  <c r="BV215" i="2"/>
  <c r="BW215" i="2"/>
  <c r="BY215" i="2"/>
  <c r="BZ215" i="2"/>
  <c r="CB215" i="2"/>
  <c r="CC215" i="2"/>
  <c r="BS216" i="2"/>
  <c r="BT216" i="2"/>
  <c r="BV216" i="2"/>
  <c r="BW216" i="2"/>
  <c r="BY216" i="2"/>
  <c r="BZ216" i="2"/>
  <c r="CB216" i="2"/>
  <c r="CC216" i="2"/>
  <c r="BS217" i="2"/>
  <c r="BT217" i="2"/>
  <c r="BV217" i="2"/>
  <c r="BW217" i="2"/>
  <c r="BY217" i="2"/>
  <c r="BZ217" i="2"/>
  <c r="CB217" i="2"/>
  <c r="CC217" i="2"/>
  <c r="BS218" i="2"/>
  <c r="BT218" i="2"/>
  <c r="BV218" i="2"/>
  <c r="BW218" i="2"/>
  <c r="BY218" i="2"/>
  <c r="BZ218" i="2"/>
  <c r="CB218" i="2"/>
  <c r="CC218" i="2"/>
  <c r="BS219" i="2"/>
  <c r="BT219" i="2"/>
  <c r="BV219" i="2"/>
  <c r="BW219" i="2"/>
  <c r="BY219" i="2"/>
  <c r="BZ219" i="2"/>
  <c r="CB219" i="2"/>
  <c r="CC219" i="2"/>
  <c r="BS220" i="2"/>
  <c r="BT220" i="2"/>
  <c r="BV220" i="2"/>
  <c r="BW220" i="2"/>
  <c r="BY220" i="2"/>
  <c r="BZ220" i="2"/>
  <c r="CB220" i="2"/>
  <c r="CC220" i="2"/>
  <c r="BS221" i="2"/>
  <c r="BT221" i="2"/>
  <c r="BV221" i="2"/>
  <c r="BW221" i="2"/>
  <c r="BY221" i="2"/>
  <c r="BZ221" i="2"/>
  <c r="CB221" i="2"/>
  <c r="CC221" i="2"/>
  <c r="BS222" i="2"/>
  <c r="BT222" i="2"/>
  <c r="BV222" i="2"/>
  <c r="BW222" i="2"/>
  <c r="BY222" i="2"/>
  <c r="BZ222" i="2"/>
  <c r="CB222" i="2"/>
  <c r="CC222" i="2"/>
  <c r="BS223" i="2"/>
  <c r="BT223" i="2"/>
  <c r="BV223" i="2"/>
  <c r="BW223" i="2"/>
  <c r="BY223" i="2"/>
  <c r="BZ223" i="2"/>
  <c r="CB223" i="2"/>
  <c r="CC223" i="2"/>
  <c r="BS224" i="2"/>
  <c r="BT224" i="2"/>
  <c r="BV224" i="2"/>
  <c r="BW224" i="2"/>
  <c r="BY224" i="2"/>
  <c r="BZ224" i="2"/>
  <c r="CB224" i="2"/>
  <c r="CC224" i="2"/>
  <c r="BS225" i="2"/>
  <c r="BT225" i="2"/>
  <c r="BV225" i="2"/>
  <c r="BW225" i="2"/>
  <c r="BY225" i="2"/>
  <c r="BZ225" i="2"/>
  <c r="CB225" i="2"/>
  <c r="CC225" i="2"/>
  <c r="BS226" i="2"/>
  <c r="BT226" i="2"/>
  <c r="BV226" i="2"/>
  <c r="BW226" i="2"/>
  <c r="BY226" i="2"/>
  <c r="BZ226" i="2"/>
  <c r="CB226" i="2"/>
  <c r="CC226" i="2"/>
  <c r="BS227" i="2"/>
  <c r="BT227" i="2"/>
  <c r="BV227" i="2"/>
  <c r="BW227" i="2"/>
  <c r="BY227" i="2"/>
  <c r="BZ227" i="2"/>
  <c r="CB227" i="2"/>
  <c r="CC227" i="2"/>
  <c r="BS228" i="2"/>
  <c r="BT228" i="2"/>
  <c r="BV228" i="2"/>
  <c r="BW228" i="2"/>
  <c r="BY228" i="2"/>
  <c r="BZ228" i="2"/>
  <c r="CB228" i="2"/>
  <c r="CC228" i="2"/>
  <c r="BS229" i="2"/>
  <c r="BT229" i="2"/>
  <c r="BV229" i="2"/>
  <c r="BW229" i="2"/>
  <c r="BY229" i="2"/>
  <c r="BZ229" i="2"/>
  <c r="CB229" i="2"/>
  <c r="CC229" i="2"/>
  <c r="BS230" i="2"/>
  <c r="BT230" i="2"/>
  <c r="BV230" i="2"/>
  <c r="BW230" i="2"/>
  <c r="BY230" i="2"/>
  <c r="BZ230" i="2"/>
  <c r="CB230" i="2"/>
  <c r="CC230" i="2"/>
  <c r="BS231" i="2"/>
  <c r="BT231" i="2"/>
  <c r="BV231" i="2"/>
  <c r="BW231" i="2"/>
  <c r="BY231" i="2"/>
  <c r="BZ231" i="2"/>
  <c r="CB231" i="2"/>
  <c r="CC231" i="2"/>
  <c r="BS232" i="2"/>
  <c r="BT232" i="2"/>
  <c r="BV232" i="2"/>
  <c r="BW232" i="2"/>
  <c r="BY232" i="2"/>
  <c r="BZ232" i="2"/>
  <c r="CB232" i="2"/>
  <c r="CC232" i="2"/>
  <c r="BS233" i="2"/>
  <c r="BT233" i="2"/>
  <c r="BV233" i="2"/>
  <c r="BW233" i="2"/>
  <c r="BY233" i="2"/>
  <c r="BZ233" i="2"/>
  <c r="CB233" i="2"/>
  <c r="CC233" i="2"/>
  <c r="BS234" i="2"/>
  <c r="BT234" i="2"/>
  <c r="BV234" i="2"/>
  <c r="BW234" i="2"/>
  <c r="BY234" i="2"/>
  <c r="BZ234" i="2"/>
  <c r="CB234" i="2"/>
  <c r="CC234" i="2"/>
  <c r="BS235" i="2"/>
  <c r="BT235" i="2"/>
  <c r="BV235" i="2"/>
  <c r="BW235" i="2"/>
  <c r="BY235" i="2"/>
  <c r="BZ235" i="2"/>
  <c r="CB235" i="2"/>
  <c r="CC235" i="2"/>
  <c r="BS236" i="2"/>
  <c r="BT236" i="2"/>
  <c r="BV236" i="2"/>
  <c r="BW236" i="2"/>
  <c r="BY236" i="2"/>
  <c r="BZ236" i="2"/>
  <c r="CB236" i="2"/>
  <c r="CC236" i="2"/>
  <c r="BS237" i="2"/>
  <c r="BT237" i="2"/>
  <c r="BV237" i="2"/>
  <c r="BW237" i="2"/>
  <c r="BY237" i="2"/>
  <c r="BZ237" i="2"/>
  <c r="CB237" i="2"/>
  <c r="CC237" i="2"/>
  <c r="BS238" i="2"/>
  <c r="BT238" i="2"/>
  <c r="BV238" i="2"/>
  <c r="BW238" i="2"/>
  <c r="BY238" i="2"/>
  <c r="BZ238" i="2"/>
  <c r="CB238" i="2"/>
  <c r="CC238" i="2"/>
  <c r="BS239" i="2"/>
  <c r="BT239" i="2"/>
  <c r="BV239" i="2"/>
  <c r="BW239" i="2"/>
  <c r="BY239" i="2"/>
  <c r="BZ239" i="2"/>
  <c r="CB239" i="2"/>
  <c r="CC239" i="2"/>
  <c r="BS240" i="2"/>
  <c r="BT240" i="2"/>
  <c r="BV240" i="2"/>
  <c r="BW240" i="2"/>
  <c r="BY240" i="2"/>
  <c r="BZ240" i="2"/>
  <c r="CB240" i="2"/>
  <c r="CC240" i="2"/>
  <c r="BS241" i="2"/>
  <c r="BT241" i="2"/>
  <c r="BV241" i="2"/>
  <c r="BW241" i="2"/>
  <c r="BY241" i="2"/>
  <c r="BZ241" i="2"/>
  <c r="CB241" i="2"/>
  <c r="CC241" i="2"/>
  <c r="BS242" i="2"/>
  <c r="BT242" i="2"/>
  <c r="BV242" i="2"/>
  <c r="BW242" i="2"/>
  <c r="BY242" i="2"/>
  <c r="BZ242" i="2"/>
  <c r="CB242" i="2"/>
  <c r="CC242" i="2"/>
  <c r="BS243" i="2"/>
  <c r="BT243" i="2"/>
  <c r="BV243" i="2"/>
  <c r="BW243" i="2"/>
  <c r="BY243" i="2"/>
  <c r="BZ243" i="2"/>
  <c r="CB243" i="2"/>
  <c r="CC243" i="2"/>
  <c r="BS244" i="2"/>
  <c r="BT244" i="2"/>
  <c r="BV244" i="2"/>
  <c r="BW244" i="2"/>
  <c r="BY244" i="2"/>
  <c r="BZ244" i="2"/>
  <c r="CB244" i="2"/>
  <c r="CC244" i="2"/>
  <c r="BS245" i="2"/>
  <c r="BT245" i="2"/>
  <c r="BV245" i="2"/>
  <c r="BW245" i="2"/>
  <c r="BY245" i="2"/>
  <c r="BZ245" i="2"/>
  <c r="CB245" i="2"/>
  <c r="CC245" i="2"/>
  <c r="BS246" i="2"/>
  <c r="BT246" i="2"/>
  <c r="BV246" i="2"/>
  <c r="BW246" i="2"/>
  <c r="BY246" i="2"/>
  <c r="BZ246" i="2"/>
  <c r="CB246" i="2"/>
  <c r="CC246" i="2"/>
  <c r="BS247" i="2"/>
  <c r="BT247" i="2"/>
  <c r="BV247" i="2"/>
  <c r="BW247" i="2"/>
  <c r="BY247" i="2"/>
  <c r="BZ247" i="2"/>
  <c r="CB247" i="2"/>
  <c r="CC247" i="2"/>
  <c r="BS248" i="2"/>
  <c r="BT248" i="2"/>
  <c r="BV248" i="2"/>
  <c r="BW248" i="2"/>
  <c r="BY248" i="2"/>
  <c r="BZ248" i="2"/>
  <c r="CB248" i="2"/>
  <c r="CC248" i="2"/>
  <c r="BS249" i="2"/>
  <c r="BT249" i="2"/>
  <c r="BV249" i="2"/>
  <c r="BW249" i="2"/>
  <c r="BY249" i="2"/>
  <c r="BZ249" i="2"/>
  <c r="CB249" i="2"/>
  <c r="CC249" i="2"/>
  <c r="BS250" i="2"/>
  <c r="BT250" i="2"/>
  <c r="BV250" i="2"/>
  <c r="BW250" i="2"/>
  <c r="BY250" i="2"/>
  <c r="BZ250" i="2"/>
  <c r="CB250" i="2"/>
  <c r="CC250" i="2"/>
  <c r="BS251" i="2"/>
  <c r="BT251" i="2"/>
  <c r="BV251" i="2"/>
  <c r="BW251" i="2"/>
  <c r="BY251" i="2"/>
  <c r="BZ251" i="2"/>
  <c r="CB251" i="2"/>
  <c r="CC251" i="2"/>
  <c r="BS252" i="2"/>
  <c r="BT252" i="2"/>
  <c r="BV252" i="2"/>
  <c r="BW252" i="2"/>
  <c r="BY252" i="2"/>
  <c r="BZ252" i="2"/>
  <c r="CB252" i="2"/>
  <c r="CC252" i="2"/>
  <c r="BS253" i="2"/>
  <c r="BT253" i="2"/>
  <c r="BV253" i="2"/>
  <c r="BW253" i="2"/>
  <c r="BY253" i="2"/>
  <c r="BZ253" i="2"/>
  <c r="CB253" i="2"/>
  <c r="CC253" i="2"/>
  <c r="BS254" i="2"/>
  <c r="BT254" i="2"/>
  <c r="BV254" i="2"/>
  <c r="BW254" i="2"/>
  <c r="BY254" i="2"/>
  <c r="BZ254" i="2"/>
  <c r="CB254" i="2"/>
  <c r="CC254" i="2"/>
  <c r="BS255" i="2"/>
  <c r="BT255" i="2"/>
  <c r="BV255" i="2"/>
  <c r="BW255" i="2"/>
  <c r="BY255" i="2"/>
  <c r="BZ255" i="2"/>
  <c r="CB255" i="2"/>
  <c r="CC255" i="2"/>
  <c r="BS256" i="2"/>
  <c r="BT256" i="2"/>
  <c r="BV256" i="2"/>
  <c r="BW256" i="2"/>
  <c r="BY256" i="2"/>
  <c r="BZ256" i="2"/>
  <c r="CB256" i="2"/>
  <c r="CC256" i="2"/>
  <c r="BS257" i="2"/>
  <c r="BT257" i="2"/>
  <c r="BV257" i="2"/>
  <c r="BW257" i="2"/>
  <c r="BY257" i="2"/>
  <c r="BZ257" i="2"/>
  <c r="CB257" i="2"/>
  <c r="CC257" i="2"/>
  <c r="BS258" i="2"/>
  <c r="BT258" i="2"/>
  <c r="BV258" i="2"/>
  <c r="BW258" i="2"/>
  <c r="BY258" i="2"/>
  <c r="BZ258" i="2"/>
  <c r="CB258" i="2"/>
  <c r="CC258" i="2"/>
  <c r="BS259" i="2"/>
  <c r="BT259" i="2"/>
  <c r="BV259" i="2"/>
  <c r="BW259" i="2"/>
  <c r="BY259" i="2"/>
  <c r="BZ259" i="2"/>
  <c r="CB259" i="2"/>
  <c r="CC259" i="2"/>
  <c r="BS260" i="2"/>
  <c r="BT260" i="2"/>
  <c r="BV260" i="2"/>
  <c r="BW260" i="2"/>
  <c r="BY260" i="2"/>
  <c r="BZ260" i="2"/>
  <c r="CB260" i="2"/>
  <c r="CC260" i="2"/>
  <c r="BS261" i="2"/>
  <c r="BT261" i="2"/>
  <c r="BV261" i="2"/>
  <c r="BW261" i="2"/>
  <c r="BY261" i="2"/>
  <c r="BZ261" i="2"/>
  <c r="CB261" i="2"/>
  <c r="CC261" i="2"/>
  <c r="BS262" i="2"/>
  <c r="BT262" i="2"/>
  <c r="BV262" i="2"/>
  <c r="BW262" i="2"/>
  <c r="BY262" i="2"/>
  <c r="BZ262" i="2"/>
  <c r="CB262" i="2"/>
  <c r="CC262" i="2"/>
  <c r="BS263" i="2"/>
  <c r="BT263" i="2"/>
  <c r="BV263" i="2"/>
  <c r="BW263" i="2"/>
  <c r="BY263" i="2"/>
  <c r="BZ263" i="2"/>
  <c r="CB263" i="2"/>
  <c r="CC263" i="2"/>
  <c r="BS264" i="2"/>
  <c r="BT264" i="2"/>
  <c r="BV264" i="2"/>
  <c r="BW264" i="2"/>
  <c r="BY264" i="2"/>
  <c r="BZ264" i="2"/>
  <c r="CB264" i="2"/>
  <c r="CC264" i="2"/>
  <c r="BS265" i="2"/>
  <c r="BT265" i="2"/>
  <c r="BV265" i="2"/>
  <c r="BW265" i="2"/>
  <c r="BY265" i="2"/>
  <c r="BZ265" i="2"/>
  <c r="CB265" i="2"/>
  <c r="CC265" i="2"/>
  <c r="BS266" i="2"/>
  <c r="BT266" i="2"/>
  <c r="BV266" i="2"/>
  <c r="BW266" i="2"/>
  <c r="BY266" i="2"/>
  <c r="BZ266" i="2"/>
  <c r="CB266" i="2"/>
  <c r="CC266" i="2"/>
  <c r="BS267" i="2"/>
  <c r="BT267" i="2"/>
  <c r="BV267" i="2"/>
  <c r="BW267" i="2"/>
  <c r="BY267" i="2"/>
  <c r="BZ267" i="2"/>
  <c r="CB267" i="2"/>
  <c r="CC267" i="2"/>
  <c r="BS268" i="2"/>
  <c r="BT268" i="2"/>
  <c r="BV268" i="2"/>
  <c r="BW268" i="2"/>
  <c r="BY268" i="2"/>
  <c r="BZ268" i="2"/>
  <c r="CB268" i="2"/>
  <c r="CC268" i="2"/>
  <c r="BS269" i="2"/>
  <c r="BT269" i="2"/>
  <c r="BV269" i="2"/>
  <c r="BW269" i="2"/>
  <c r="BY269" i="2"/>
  <c r="BZ269" i="2"/>
  <c r="CB269" i="2"/>
  <c r="CC269" i="2"/>
  <c r="BS270" i="2"/>
  <c r="BT270" i="2"/>
  <c r="BV270" i="2"/>
  <c r="BW270" i="2"/>
  <c r="BY270" i="2"/>
  <c r="BZ270" i="2"/>
  <c r="CB270" i="2"/>
  <c r="CC270" i="2"/>
  <c r="BS271" i="2"/>
  <c r="BT271" i="2"/>
  <c r="BV271" i="2"/>
  <c r="BW271" i="2"/>
  <c r="BY271" i="2"/>
  <c r="BZ271" i="2"/>
  <c r="CB271" i="2"/>
  <c r="CC271" i="2"/>
  <c r="BS272" i="2"/>
  <c r="BT272" i="2"/>
  <c r="BV272" i="2"/>
  <c r="BW272" i="2"/>
  <c r="BY272" i="2"/>
  <c r="BZ272" i="2"/>
  <c r="CB272" i="2"/>
  <c r="CC272" i="2"/>
  <c r="BS273" i="2"/>
  <c r="BT273" i="2"/>
  <c r="BV273" i="2"/>
  <c r="BW273" i="2"/>
  <c r="BY273" i="2"/>
  <c r="BZ273" i="2"/>
  <c r="CB273" i="2"/>
  <c r="CC273" i="2"/>
  <c r="BS274" i="2"/>
  <c r="BT274" i="2"/>
  <c r="BV274" i="2"/>
  <c r="BW274" i="2"/>
  <c r="BY274" i="2"/>
  <c r="BZ274" i="2"/>
  <c r="CB274" i="2"/>
  <c r="CC274" i="2"/>
  <c r="BS275" i="2"/>
  <c r="BT275" i="2"/>
  <c r="BV275" i="2"/>
  <c r="BW275" i="2"/>
  <c r="BY275" i="2"/>
  <c r="BZ275" i="2"/>
  <c r="CB275" i="2"/>
  <c r="CC275" i="2"/>
  <c r="BS276" i="2"/>
  <c r="BT276" i="2"/>
  <c r="BV276" i="2"/>
  <c r="BW276" i="2"/>
  <c r="BY276" i="2"/>
  <c r="BZ276" i="2"/>
  <c r="CB276" i="2"/>
  <c r="CC276" i="2"/>
  <c r="BS277" i="2"/>
  <c r="BT277" i="2"/>
  <c r="BV277" i="2"/>
  <c r="BW277" i="2"/>
  <c r="BY277" i="2"/>
  <c r="BZ277" i="2"/>
  <c r="CB277" i="2"/>
  <c r="CC277" i="2"/>
  <c r="BS278" i="2"/>
  <c r="BT278" i="2"/>
  <c r="BV278" i="2"/>
  <c r="BW278" i="2"/>
  <c r="BY278" i="2"/>
  <c r="BZ278" i="2"/>
  <c r="CB278" i="2"/>
  <c r="CC278" i="2"/>
  <c r="BS279" i="2"/>
  <c r="BT279" i="2"/>
  <c r="BV279" i="2"/>
  <c r="BW279" i="2"/>
  <c r="BY279" i="2"/>
  <c r="BZ279" i="2"/>
  <c r="CB279" i="2"/>
  <c r="CC279" i="2"/>
  <c r="BS280" i="2"/>
  <c r="BT280" i="2"/>
  <c r="BV280" i="2"/>
  <c r="BW280" i="2"/>
  <c r="BY280" i="2"/>
  <c r="BZ280" i="2"/>
  <c r="CB280" i="2"/>
  <c r="CC280" i="2"/>
  <c r="BS281" i="2"/>
  <c r="BT281" i="2"/>
  <c r="BV281" i="2"/>
  <c r="BW281" i="2"/>
  <c r="BY281" i="2"/>
  <c r="BZ281" i="2"/>
  <c r="CB281" i="2"/>
  <c r="CC281" i="2"/>
  <c r="BS282" i="2"/>
  <c r="BT282" i="2"/>
  <c r="BV282" i="2"/>
  <c r="BW282" i="2"/>
  <c r="BY282" i="2"/>
  <c r="BZ282" i="2"/>
  <c r="CB282" i="2"/>
  <c r="CC282" i="2"/>
  <c r="BS283" i="2"/>
  <c r="BT283" i="2"/>
  <c r="BV283" i="2"/>
  <c r="BW283" i="2"/>
  <c r="BY283" i="2"/>
  <c r="BZ283" i="2"/>
  <c r="CB283" i="2"/>
  <c r="CC283" i="2"/>
  <c r="BS284" i="2"/>
  <c r="BT284" i="2"/>
  <c r="BV284" i="2"/>
  <c r="BW284" i="2"/>
  <c r="BY284" i="2"/>
  <c r="BZ284" i="2"/>
  <c r="CB284" i="2"/>
  <c r="CC284" i="2"/>
  <c r="BS285" i="2"/>
  <c r="BT285" i="2"/>
  <c r="BV285" i="2"/>
  <c r="BW285" i="2"/>
  <c r="BY285" i="2"/>
  <c r="BZ285" i="2"/>
  <c r="CB285" i="2"/>
  <c r="CC285" i="2"/>
  <c r="BS286" i="2"/>
  <c r="BT286" i="2"/>
  <c r="BV286" i="2"/>
  <c r="BW286" i="2"/>
  <c r="BY286" i="2"/>
  <c r="BZ286" i="2"/>
  <c r="CB286" i="2"/>
  <c r="CC286" i="2"/>
  <c r="BS287" i="2"/>
  <c r="BT287" i="2"/>
  <c r="BV287" i="2"/>
  <c r="BW287" i="2"/>
  <c r="BY287" i="2"/>
  <c r="BZ287" i="2"/>
  <c r="CB287" i="2"/>
  <c r="CC287" i="2"/>
  <c r="BS288" i="2"/>
  <c r="BT288" i="2"/>
  <c r="BV288" i="2"/>
  <c r="BW288" i="2"/>
  <c r="BY288" i="2"/>
  <c r="BZ288" i="2"/>
  <c r="CB288" i="2"/>
  <c r="CC288" i="2"/>
  <c r="BS289" i="2"/>
  <c r="BT289" i="2"/>
  <c r="BV289" i="2"/>
  <c r="BW289" i="2"/>
  <c r="BY289" i="2"/>
  <c r="BZ289" i="2"/>
  <c r="CB289" i="2"/>
  <c r="CC289" i="2"/>
  <c r="BS290" i="2"/>
  <c r="BT290" i="2"/>
  <c r="BV290" i="2"/>
  <c r="BW290" i="2"/>
  <c r="BY290" i="2"/>
  <c r="BZ290" i="2"/>
  <c r="CB290" i="2"/>
  <c r="CC290" i="2"/>
  <c r="BS291" i="2"/>
  <c r="BT291" i="2"/>
  <c r="BV291" i="2"/>
  <c r="BW291" i="2"/>
  <c r="BY291" i="2"/>
  <c r="BZ291" i="2"/>
  <c r="CB291" i="2"/>
  <c r="CC291" i="2"/>
  <c r="BS292" i="2"/>
  <c r="BT292" i="2"/>
  <c r="BV292" i="2"/>
  <c r="BW292" i="2"/>
  <c r="BY292" i="2"/>
  <c r="BZ292" i="2"/>
  <c r="CB292" i="2"/>
  <c r="CC292" i="2"/>
  <c r="BS293" i="2"/>
  <c r="BT293" i="2"/>
  <c r="BV293" i="2"/>
  <c r="BW293" i="2"/>
  <c r="BY293" i="2"/>
  <c r="BZ293" i="2"/>
  <c r="CB293" i="2"/>
  <c r="CC293" i="2"/>
  <c r="BS294" i="2"/>
  <c r="BT294" i="2"/>
  <c r="BV294" i="2"/>
  <c r="BW294" i="2"/>
  <c r="BY294" i="2"/>
  <c r="BZ294" i="2"/>
  <c r="CB294" i="2"/>
  <c r="CC294" i="2"/>
  <c r="BS295" i="2"/>
  <c r="BT295" i="2"/>
  <c r="BV295" i="2"/>
  <c r="BW295" i="2"/>
  <c r="BY295" i="2"/>
  <c r="BZ295" i="2"/>
  <c r="CB295" i="2"/>
  <c r="CC295" i="2"/>
  <c r="BS296" i="2"/>
  <c r="BT296" i="2"/>
  <c r="BV296" i="2"/>
  <c r="BW296" i="2"/>
  <c r="BY296" i="2"/>
  <c r="BZ296" i="2"/>
  <c r="CB296" i="2"/>
  <c r="CC296" i="2"/>
  <c r="BS297" i="2"/>
  <c r="BT297" i="2"/>
  <c r="BV297" i="2"/>
  <c r="BW297" i="2"/>
  <c r="BY297" i="2"/>
  <c r="BZ297" i="2"/>
  <c r="CB297" i="2"/>
  <c r="CC297" i="2"/>
  <c r="BS298" i="2"/>
  <c r="BT298" i="2"/>
  <c r="BV298" i="2"/>
  <c r="BW298" i="2"/>
  <c r="BY298" i="2"/>
  <c r="BZ298" i="2"/>
  <c r="CB298" i="2"/>
  <c r="CC298" i="2"/>
  <c r="BS299" i="2"/>
  <c r="BT299" i="2"/>
  <c r="BV299" i="2"/>
  <c r="BW299" i="2"/>
  <c r="BY299" i="2"/>
  <c r="BZ299" i="2"/>
  <c r="CB299" i="2"/>
  <c r="CC299" i="2"/>
  <c r="BS300" i="2"/>
  <c r="BT300" i="2"/>
  <c r="BV300" i="2"/>
  <c r="BW300" i="2"/>
  <c r="BY300" i="2"/>
  <c r="BZ300" i="2"/>
  <c r="CB300" i="2"/>
  <c r="CC300" i="2"/>
  <c r="BS301" i="2"/>
  <c r="BT301" i="2"/>
  <c r="BV301" i="2"/>
  <c r="BW301" i="2"/>
  <c r="BY301" i="2"/>
  <c r="BZ301" i="2"/>
  <c r="CB301" i="2"/>
  <c r="CC301" i="2"/>
  <c r="BS302" i="2"/>
  <c r="BT302" i="2"/>
  <c r="BV302" i="2"/>
  <c r="BW302" i="2"/>
  <c r="BY302" i="2"/>
  <c r="BZ302" i="2"/>
  <c r="CB302" i="2"/>
  <c r="CC302" i="2"/>
  <c r="BS303" i="2"/>
  <c r="BT303" i="2"/>
  <c r="BV303" i="2"/>
  <c r="BW303" i="2"/>
  <c r="BY303" i="2"/>
  <c r="BZ303" i="2"/>
  <c r="CB303" i="2"/>
  <c r="CC303" i="2"/>
  <c r="BS304" i="2"/>
  <c r="BT304" i="2"/>
  <c r="BV304" i="2"/>
  <c r="BW304" i="2"/>
  <c r="BY304" i="2"/>
  <c r="BZ304" i="2"/>
  <c r="CB304" i="2"/>
  <c r="CC304" i="2"/>
  <c r="BS305" i="2"/>
  <c r="BT305" i="2"/>
  <c r="BV305" i="2"/>
  <c r="BW305" i="2"/>
  <c r="BY305" i="2"/>
  <c r="BZ305" i="2"/>
  <c r="CB305" i="2"/>
  <c r="CC305" i="2"/>
  <c r="BS306" i="2"/>
  <c r="BT306" i="2"/>
  <c r="BV306" i="2"/>
  <c r="BW306" i="2"/>
  <c r="BY306" i="2"/>
  <c r="BZ306" i="2"/>
  <c r="CB306" i="2"/>
  <c r="CC306" i="2"/>
  <c r="BS307" i="2"/>
  <c r="BT307" i="2"/>
  <c r="BV307" i="2"/>
  <c r="BW307" i="2"/>
  <c r="BY307" i="2"/>
  <c r="BZ307" i="2"/>
  <c r="CB307" i="2"/>
  <c r="CC307" i="2"/>
  <c r="BS308" i="2"/>
  <c r="BT308" i="2"/>
  <c r="BV308" i="2"/>
  <c r="BW308" i="2"/>
  <c r="BY308" i="2"/>
  <c r="BZ308" i="2"/>
  <c r="CB308" i="2"/>
  <c r="CC308" i="2"/>
  <c r="BS309" i="2"/>
  <c r="BT309" i="2"/>
  <c r="BV309" i="2"/>
  <c r="BW309" i="2"/>
  <c r="BY309" i="2"/>
  <c r="BZ309" i="2"/>
  <c r="CB309" i="2"/>
  <c r="CC309" i="2"/>
  <c r="BS310" i="2"/>
  <c r="BT310" i="2"/>
  <c r="BV310" i="2"/>
  <c r="BW310" i="2"/>
  <c r="BY310" i="2"/>
  <c r="BZ310" i="2"/>
  <c r="CB310" i="2"/>
  <c r="CC310" i="2"/>
  <c r="BS311" i="2"/>
  <c r="BT311" i="2"/>
  <c r="BV311" i="2"/>
  <c r="BW311" i="2"/>
  <c r="BY311" i="2"/>
  <c r="BZ311" i="2"/>
  <c r="CB311" i="2"/>
  <c r="CC311" i="2"/>
  <c r="BS312" i="2"/>
  <c r="BT312" i="2"/>
  <c r="BV312" i="2"/>
  <c r="BW312" i="2"/>
  <c r="BY312" i="2"/>
  <c r="BZ312" i="2"/>
  <c r="CB312" i="2"/>
  <c r="CC312" i="2"/>
  <c r="BS313" i="2"/>
  <c r="BT313" i="2"/>
  <c r="BV313" i="2"/>
  <c r="BW313" i="2"/>
  <c r="BY313" i="2"/>
  <c r="BZ313" i="2"/>
  <c r="CB313" i="2"/>
  <c r="CC313" i="2"/>
  <c r="BS314" i="2"/>
  <c r="BT314" i="2"/>
  <c r="BV314" i="2"/>
  <c r="BW314" i="2"/>
  <c r="BY314" i="2"/>
  <c r="BZ314" i="2"/>
  <c r="CB314" i="2"/>
  <c r="CC314" i="2"/>
  <c r="BS315" i="2"/>
  <c r="BT315" i="2"/>
  <c r="BV315" i="2"/>
  <c r="BW315" i="2"/>
  <c r="BY315" i="2"/>
  <c r="BZ315" i="2"/>
  <c r="CB315" i="2"/>
  <c r="CC315" i="2"/>
  <c r="BS316" i="2"/>
  <c r="BT316" i="2"/>
  <c r="BV316" i="2"/>
  <c r="BW316" i="2"/>
  <c r="BY316" i="2"/>
  <c r="BZ316" i="2"/>
  <c r="CB316" i="2"/>
  <c r="CC316" i="2"/>
  <c r="BS317" i="2"/>
  <c r="BT317" i="2"/>
  <c r="BV317" i="2"/>
  <c r="BW317" i="2"/>
  <c r="BY317" i="2"/>
  <c r="BZ317" i="2"/>
  <c r="CB317" i="2"/>
  <c r="CC317" i="2"/>
  <c r="BS318" i="2"/>
  <c r="BT318" i="2"/>
  <c r="BV318" i="2"/>
  <c r="BW318" i="2"/>
  <c r="BY318" i="2"/>
  <c r="BZ318" i="2"/>
  <c r="CB318" i="2"/>
  <c r="CC318" i="2"/>
  <c r="BS319" i="2"/>
  <c r="BT319" i="2"/>
  <c r="BV319" i="2"/>
  <c r="BW319" i="2"/>
  <c r="BY319" i="2"/>
  <c r="BZ319" i="2"/>
  <c r="CB319" i="2"/>
  <c r="CC319" i="2"/>
  <c r="BS320" i="2"/>
  <c r="BT320" i="2"/>
  <c r="BV320" i="2"/>
  <c r="BW320" i="2"/>
  <c r="BY320" i="2"/>
  <c r="BZ320" i="2"/>
  <c r="CB320" i="2"/>
  <c r="CC320" i="2"/>
  <c r="BS321" i="2"/>
  <c r="BT321" i="2"/>
  <c r="BV321" i="2"/>
  <c r="BW321" i="2"/>
  <c r="BY321" i="2"/>
  <c r="BZ321" i="2"/>
  <c r="CB321" i="2"/>
  <c r="CC321" i="2"/>
  <c r="BS322" i="2"/>
  <c r="BT322" i="2"/>
  <c r="BV322" i="2"/>
  <c r="BW322" i="2"/>
  <c r="BY322" i="2"/>
  <c r="BZ322" i="2"/>
  <c r="CB322" i="2"/>
  <c r="CC322" i="2"/>
  <c r="BS323" i="2"/>
  <c r="BT323" i="2"/>
  <c r="BV323" i="2"/>
  <c r="BW323" i="2"/>
  <c r="BY323" i="2"/>
  <c r="BZ323" i="2"/>
  <c r="CB323" i="2"/>
  <c r="CC323" i="2"/>
  <c r="BS324" i="2"/>
  <c r="BT324" i="2"/>
  <c r="BV324" i="2"/>
  <c r="BW324" i="2"/>
  <c r="BY324" i="2"/>
  <c r="BZ324" i="2"/>
  <c r="CB324" i="2"/>
  <c r="CC324" i="2"/>
  <c r="BS325" i="2"/>
  <c r="BT325" i="2"/>
  <c r="BV325" i="2"/>
  <c r="BW325" i="2"/>
  <c r="BY325" i="2"/>
  <c r="BZ325" i="2"/>
  <c r="CB325" i="2"/>
  <c r="CC325" i="2"/>
  <c r="BS326" i="2"/>
  <c r="BT326" i="2"/>
  <c r="BV326" i="2"/>
  <c r="BW326" i="2"/>
  <c r="BY326" i="2"/>
  <c r="BZ326" i="2"/>
  <c r="CB326" i="2"/>
  <c r="CC326" i="2"/>
  <c r="BS327" i="2"/>
  <c r="BT327" i="2"/>
  <c r="BV327" i="2"/>
  <c r="BW327" i="2"/>
  <c r="BY327" i="2"/>
  <c r="BZ327" i="2"/>
  <c r="CB327" i="2"/>
  <c r="CC327" i="2"/>
  <c r="BS328" i="2"/>
  <c r="BT328" i="2"/>
  <c r="BV328" i="2"/>
  <c r="BW328" i="2"/>
  <c r="BY328" i="2"/>
  <c r="BZ328" i="2"/>
  <c r="CB328" i="2"/>
  <c r="CC328" i="2"/>
  <c r="BS329" i="2"/>
  <c r="BT329" i="2"/>
  <c r="BV329" i="2"/>
  <c r="BW329" i="2"/>
  <c r="BY329" i="2"/>
  <c r="BZ329" i="2"/>
  <c r="CB329" i="2"/>
  <c r="CC329" i="2"/>
  <c r="BS330" i="2"/>
  <c r="BT330" i="2"/>
  <c r="BV330" i="2"/>
  <c r="BW330" i="2"/>
  <c r="BY330" i="2"/>
  <c r="BZ330" i="2"/>
  <c r="CB330" i="2"/>
  <c r="CC330" i="2"/>
  <c r="BS331" i="2"/>
  <c r="BT331" i="2"/>
  <c r="BV331" i="2"/>
  <c r="BW331" i="2"/>
  <c r="BY331" i="2"/>
  <c r="BZ331" i="2"/>
  <c r="CB331" i="2"/>
  <c r="CC331" i="2"/>
  <c r="BS332" i="2"/>
  <c r="BT332" i="2"/>
  <c r="BV332" i="2"/>
  <c r="BW332" i="2"/>
  <c r="BY332" i="2"/>
  <c r="BZ332" i="2"/>
  <c r="CB332" i="2"/>
  <c r="CC332" i="2"/>
  <c r="BS333" i="2"/>
  <c r="BT333" i="2"/>
  <c r="BV333" i="2"/>
  <c r="BW333" i="2"/>
  <c r="BY333" i="2"/>
  <c r="BZ333" i="2"/>
  <c r="CB333" i="2"/>
  <c r="CC333" i="2"/>
  <c r="BS334" i="2"/>
  <c r="BT334" i="2"/>
  <c r="BV334" i="2"/>
  <c r="BW334" i="2"/>
  <c r="BY334" i="2"/>
  <c r="BZ334" i="2"/>
  <c r="CB334" i="2"/>
  <c r="CC334" i="2"/>
  <c r="BS335" i="2"/>
  <c r="BT335" i="2"/>
  <c r="BV335" i="2"/>
  <c r="BW335" i="2"/>
  <c r="BY335" i="2"/>
  <c r="BZ335" i="2"/>
  <c r="CB335" i="2"/>
  <c r="CC335" i="2"/>
  <c r="BS336" i="2"/>
  <c r="BT336" i="2"/>
  <c r="BV336" i="2"/>
  <c r="BW336" i="2"/>
  <c r="BY336" i="2"/>
  <c r="BZ336" i="2"/>
  <c r="CB336" i="2"/>
  <c r="CC336" i="2"/>
  <c r="BS337" i="2"/>
  <c r="BT337" i="2"/>
  <c r="BV337" i="2"/>
  <c r="BW337" i="2"/>
  <c r="BY337" i="2"/>
  <c r="BZ337" i="2"/>
  <c r="CB337" i="2"/>
  <c r="CC337" i="2"/>
  <c r="BS338" i="2"/>
  <c r="BT338" i="2"/>
  <c r="BV338" i="2"/>
  <c r="BW338" i="2"/>
  <c r="BY338" i="2"/>
  <c r="BZ338" i="2"/>
  <c r="CB338" i="2"/>
  <c r="CC338" i="2"/>
  <c r="BS339" i="2"/>
  <c r="BT339" i="2"/>
  <c r="BV339" i="2"/>
  <c r="BW339" i="2"/>
  <c r="BY339" i="2"/>
  <c r="BZ339" i="2"/>
  <c r="CB339" i="2"/>
  <c r="CC339" i="2"/>
  <c r="BS340" i="2"/>
  <c r="BT340" i="2"/>
  <c r="BV340" i="2"/>
  <c r="BW340" i="2"/>
  <c r="BY340" i="2"/>
  <c r="BZ340" i="2"/>
  <c r="CB340" i="2"/>
  <c r="CC340" i="2"/>
  <c r="BS341" i="2"/>
  <c r="BT341" i="2"/>
  <c r="BV341" i="2"/>
  <c r="BW341" i="2"/>
  <c r="BY341" i="2"/>
  <c r="BZ341" i="2"/>
  <c r="CB341" i="2"/>
  <c r="CC341" i="2"/>
  <c r="BS342" i="2"/>
  <c r="BT342" i="2"/>
  <c r="BV342" i="2"/>
  <c r="BW342" i="2"/>
  <c r="BY342" i="2"/>
  <c r="BZ342" i="2"/>
  <c r="CB342" i="2"/>
  <c r="CC342" i="2"/>
  <c r="BS343" i="2"/>
  <c r="BT343" i="2"/>
  <c r="BV343" i="2"/>
  <c r="BW343" i="2"/>
  <c r="BY343" i="2"/>
  <c r="BZ343" i="2"/>
  <c r="CB343" i="2"/>
  <c r="CC343" i="2"/>
  <c r="BS344" i="2"/>
  <c r="BT344" i="2"/>
  <c r="BV344" i="2"/>
  <c r="BW344" i="2"/>
  <c r="BY344" i="2"/>
  <c r="BZ344" i="2"/>
  <c r="CB344" i="2"/>
  <c r="CC344" i="2"/>
  <c r="BS345" i="2"/>
  <c r="BT345" i="2"/>
  <c r="BV345" i="2"/>
  <c r="BW345" i="2"/>
  <c r="BY345" i="2"/>
  <c r="BZ345" i="2"/>
  <c r="CB345" i="2"/>
  <c r="CC345" i="2"/>
  <c r="BS346" i="2"/>
  <c r="BT346" i="2"/>
  <c r="BV346" i="2"/>
  <c r="BW346" i="2"/>
  <c r="BY346" i="2"/>
  <c r="BZ346" i="2"/>
  <c r="CB346" i="2"/>
  <c r="CC346" i="2"/>
  <c r="BS347" i="2"/>
  <c r="BT347" i="2"/>
  <c r="BV347" i="2"/>
  <c r="BW347" i="2"/>
  <c r="BY347" i="2"/>
  <c r="BZ347" i="2"/>
  <c r="CB347" i="2"/>
  <c r="CC347" i="2"/>
  <c r="BS348" i="2"/>
  <c r="BT348" i="2"/>
  <c r="BV348" i="2"/>
  <c r="BW348" i="2"/>
  <c r="BY348" i="2"/>
  <c r="BZ348" i="2"/>
  <c r="CB348" i="2"/>
  <c r="CC348" i="2"/>
  <c r="BS349" i="2"/>
  <c r="BT349" i="2"/>
  <c r="BV349" i="2"/>
  <c r="BW349" i="2"/>
  <c r="BY349" i="2"/>
  <c r="BZ349" i="2"/>
  <c r="CB349" i="2"/>
  <c r="CC349" i="2"/>
  <c r="BS350" i="2"/>
  <c r="BT350" i="2"/>
  <c r="BV350" i="2"/>
  <c r="BW350" i="2"/>
  <c r="BY350" i="2"/>
  <c r="BZ350" i="2"/>
  <c r="CB350" i="2"/>
  <c r="CC350" i="2"/>
  <c r="BS351" i="2"/>
  <c r="BT351" i="2"/>
  <c r="BV351" i="2"/>
  <c r="BW351" i="2"/>
  <c r="BY351" i="2"/>
  <c r="BZ351" i="2"/>
  <c r="CB351" i="2"/>
  <c r="CC351" i="2"/>
  <c r="BS352" i="2"/>
  <c r="BT352" i="2"/>
  <c r="BV352" i="2"/>
  <c r="BW352" i="2"/>
  <c r="BY352" i="2"/>
  <c r="BZ352" i="2"/>
  <c r="CB352" i="2"/>
  <c r="CC352" i="2"/>
  <c r="BS353" i="2"/>
  <c r="BT353" i="2"/>
  <c r="BV353" i="2"/>
  <c r="BW353" i="2"/>
  <c r="BY353" i="2"/>
  <c r="BZ353" i="2"/>
  <c r="CB353" i="2"/>
  <c r="CC353" i="2"/>
  <c r="BS354" i="2"/>
  <c r="BT354" i="2"/>
  <c r="BV354" i="2"/>
  <c r="BW354" i="2"/>
  <c r="BY354" i="2"/>
  <c r="BZ354" i="2"/>
  <c r="CB354" i="2"/>
  <c r="CC354" i="2"/>
  <c r="BS355" i="2"/>
  <c r="BT355" i="2"/>
  <c r="BV355" i="2"/>
  <c r="BW355" i="2"/>
  <c r="BY355" i="2"/>
  <c r="BZ355" i="2"/>
  <c r="CB355" i="2"/>
  <c r="CC355" i="2"/>
  <c r="BS356" i="2"/>
  <c r="BT356" i="2"/>
  <c r="BV356" i="2"/>
  <c r="BW356" i="2"/>
  <c r="BY356" i="2"/>
  <c r="BZ356" i="2"/>
  <c r="CB356" i="2"/>
  <c r="CC356" i="2"/>
  <c r="BS357" i="2"/>
  <c r="BT357" i="2"/>
  <c r="BV357" i="2"/>
  <c r="BW357" i="2"/>
  <c r="BY357" i="2"/>
  <c r="BZ357" i="2"/>
  <c r="CB357" i="2"/>
  <c r="CC357" i="2"/>
  <c r="BS358" i="2"/>
  <c r="BT358" i="2"/>
  <c r="BV358" i="2"/>
  <c r="BW358" i="2"/>
  <c r="BY358" i="2"/>
  <c r="BZ358" i="2"/>
  <c r="CB358" i="2"/>
  <c r="CC358" i="2"/>
  <c r="BS359" i="2"/>
  <c r="BT359" i="2"/>
  <c r="BV359" i="2"/>
  <c r="BW359" i="2"/>
  <c r="BY359" i="2"/>
  <c r="BZ359" i="2"/>
  <c r="CB359" i="2"/>
  <c r="CC359" i="2"/>
  <c r="BS360" i="2"/>
  <c r="BT360" i="2"/>
  <c r="BV360" i="2"/>
  <c r="BW360" i="2"/>
  <c r="BY360" i="2"/>
  <c r="BZ360" i="2"/>
  <c r="CC360" i="2"/>
  <c r="BS361" i="2"/>
  <c r="BT361" i="2"/>
  <c r="BV361" i="2"/>
  <c r="BW361" i="2"/>
  <c r="BY361" i="2"/>
  <c r="BZ361" i="2"/>
  <c r="CB361" i="2"/>
  <c r="CC361" i="2"/>
  <c r="BS362" i="2"/>
  <c r="BT362" i="2"/>
  <c r="BV362" i="2"/>
  <c r="BW362" i="2"/>
  <c r="BY362" i="2"/>
  <c r="BZ362" i="2"/>
  <c r="CB362" i="2"/>
  <c r="CC362" i="2"/>
  <c r="BS363" i="2"/>
  <c r="BT363" i="2"/>
  <c r="BV363" i="2"/>
  <c r="BW363" i="2"/>
  <c r="BY363" i="2"/>
  <c r="BZ363" i="2"/>
  <c r="CB363" i="2"/>
  <c r="CC363" i="2"/>
  <c r="BS364" i="2"/>
  <c r="BT364" i="2"/>
  <c r="BV364" i="2"/>
  <c r="BW364" i="2"/>
  <c r="BY364" i="2"/>
  <c r="BZ364" i="2"/>
  <c r="CB364" i="2"/>
  <c r="CC364" i="2"/>
  <c r="BS365" i="2"/>
  <c r="BT365" i="2"/>
  <c r="BV365" i="2"/>
  <c r="BW365" i="2"/>
  <c r="BY365" i="2"/>
  <c r="BZ365" i="2"/>
  <c r="CB365" i="2"/>
  <c r="CC365" i="2"/>
  <c r="BS366" i="2"/>
  <c r="BT366" i="2"/>
  <c r="BV366" i="2"/>
  <c r="BW366" i="2"/>
  <c r="BY366" i="2"/>
  <c r="BZ366" i="2"/>
  <c r="CB366" i="2"/>
  <c r="CC366" i="2"/>
  <c r="BS367" i="2"/>
  <c r="BT367" i="2"/>
  <c r="BV367" i="2"/>
  <c r="BW367" i="2"/>
  <c r="BY367" i="2"/>
  <c r="BZ367" i="2"/>
  <c r="CB367" i="2"/>
  <c r="CC367" i="2"/>
  <c r="BS368" i="2"/>
  <c r="BT368" i="2"/>
  <c r="BV368" i="2"/>
  <c r="BW368" i="2"/>
  <c r="BY368" i="2"/>
  <c r="BZ368" i="2"/>
  <c r="CB368" i="2"/>
  <c r="CC368" i="2"/>
  <c r="BS369" i="2"/>
  <c r="BT369" i="2"/>
  <c r="BV369" i="2"/>
  <c r="BW369" i="2"/>
  <c r="BY369" i="2"/>
  <c r="BZ369" i="2"/>
  <c r="CB369" i="2"/>
  <c r="CC369" i="2"/>
  <c r="BS370" i="2"/>
  <c r="BT370" i="2"/>
  <c r="BV370" i="2"/>
  <c r="BW370" i="2"/>
  <c r="BY370" i="2"/>
  <c r="BZ370" i="2"/>
  <c r="CB370" i="2"/>
  <c r="CC370" i="2"/>
  <c r="BS371" i="2"/>
  <c r="BT371" i="2"/>
  <c r="BV371" i="2"/>
  <c r="BW371" i="2"/>
  <c r="BY371" i="2"/>
  <c r="BZ371" i="2"/>
  <c r="CB371" i="2"/>
  <c r="CC371" i="2"/>
  <c r="BS372" i="2"/>
  <c r="BT372" i="2"/>
  <c r="BV372" i="2"/>
  <c r="BW372" i="2"/>
  <c r="BY372" i="2"/>
  <c r="BZ372" i="2"/>
  <c r="CB372" i="2"/>
  <c r="CC372" i="2"/>
  <c r="BS373" i="2"/>
  <c r="BT373" i="2"/>
  <c r="BV373" i="2"/>
  <c r="BW373" i="2"/>
  <c r="BY373" i="2"/>
  <c r="BZ373" i="2"/>
  <c r="CB373" i="2"/>
  <c r="CC373" i="2"/>
  <c r="BS374" i="2"/>
  <c r="BT374" i="2"/>
  <c r="BV374" i="2"/>
  <c r="BW374" i="2"/>
  <c r="BY374" i="2"/>
  <c r="BZ374" i="2"/>
  <c r="CB374" i="2"/>
  <c r="CC374" i="2"/>
  <c r="BS375" i="2"/>
  <c r="BT375" i="2"/>
  <c r="BV375" i="2"/>
  <c r="BW375" i="2"/>
  <c r="BY375" i="2"/>
  <c r="BZ375" i="2"/>
  <c r="CB375" i="2"/>
  <c r="CC375" i="2"/>
  <c r="BS376" i="2"/>
  <c r="BT376" i="2"/>
  <c r="BV376" i="2"/>
  <c r="BW376" i="2"/>
  <c r="BY376" i="2"/>
  <c r="BZ376" i="2"/>
  <c r="CB376" i="2"/>
  <c r="CC376" i="2"/>
  <c r="BS377" i="2"/>
  <c r="BT377" i="2"/>
  <c r="BV377" i="2"/>
  <c r="BW377" i="2"/>
  <c r="BY377" i="2"/>
  <c r="BZ377" i="2"/>
  <c r="CB377" i="2"/>
  <c r="CC377" i="2"/>
  <c r="BS378" i="2"/>
  <c r="BT378" i="2"/>
  <c r="BV378" i="2"/>
  <c r="BW378" i="2"/>
  <c r="BY378" i="2"/>
  <c r="BZ378" i="2"/>
  <c r="CB378" i="2"/>
  <c r="CC378" i="2"/>
  <c r="BS379" i="2"/>
  <c r="BT379" i="2"/>
  <c r="BV379" i="2"/>
  <c r="BW379" i="2"/>
  <c r="BY379" i="2"/>
  <c r="BZ379" i="2"/>
  <c r="CB379" i="2"/>
  <c r="CC379" i="2"/>
  <c r="BS380" i="2"/>
  <c r="BT380" i="2"/>
  <c r="BV380" i="2"/>
  <c r="BW380" i="2"/>
  <c r="BY380" i="2"/>
  <c r="BZ380" i="2"/>
  <c r="CB380" i="2"/>
  <c r="CC380" i="2"/>
  <c r="BS381" i="2"/>
  <c r="BT381" i="2"/>
  <c r="BV381" i="2"/>
  <c r="BW381" i="2"/>
  <c r="BY381" i="2"/>
  <c r="BZ381" i="2"/>
  <c r="CB381" i="2"/>
  <c r="CC381" i="2"/>
  <c r="BS382" i="2"/>
  <c r="BT382" i="2"/>
  <c r="BV382" i="2"/>
  <c r="BW382" i="2"/>
  <c r="BY382" i="2"/>
  <c r="BZ382" i="2"/>
  <c r="CB382" i="2"/>
  <c r="CC382" i="2"/>
  <c r="BS383" i="2"/>
  <c r="BT383" i="2"/>
  <c r="BV383" i="2"/>
  <c r="BW383" i="2"/>
  <c r="BY383" i="2"/>
  <c r="BZ383" i="2"/>
  <c r="CB383" i="2"/>
  <c r="CC383" i="2"/>
  <c r="BS384" i="2"/>
  <c r="BT384" i="2"/>
  <c r="BV384" i="2"/>
  <c r="BW384" i="2"/>
  <c r="BY384" i="2"/>
  <c r="BZ384" i="2"/>
  <c r="CB384" i="2"/>
  <c r="CC384" i="2"/>
  <c r="BS385" i="2"/>
  <c r="BT385" i="2"/>
  <c r="BV385" i="2"/>
  <c r="BW385" i="2"/>
  <c r="BY385" i="2"/>
  <c r="BZ385" i="2"/>
  <c r="CB385" i="2"/>
  <c r="CC385" i="2"/>
  <c r="BS386" i="2"/>
  <c r="BT386" i="2"/>
  <c r="BV386" i="2"/>
  <c r="BW386" i="2"/>
  <c r="BY386" i="2"/>
  <c r="BZ386" i="2"/>
  <c r="CB386" i="2"/>
  <c r="CC386" i="2"/>
  <c r="BS387" i="2"/>
  <c r="BT387" i="2"/>
  <c r="BV387" i="2"/>
  <c r="BW387" i="2"/>
  <c r="BY387" i="2"/>
  <c r="BZ387" i="2"/>
  <c r="CB387" i="2"/>
  <c r="CC387" i="2"/>
  <c r="BS388" i="2"/>
  <c r="BT388" i="2"/>
  <c r="BV388" i="2"/>
  <c r="BW388" i="2"/>
  <c r="BY388" i="2"/>
  <c r="BZ388" i="2"/>
  <c r="CB388" i="2"/>
  <c r="CC388" i="2"/>
  <c r="BS389" i="2"/>
  <c r="BT389" i="2"/>
  <c r="BV389" i="2"/>
  <c r="BW389" i="2"/>
  <c r="BY389" i="2"/>
  <c r="BZ389" i="2"/>
  <c r="CB389" i="2"/>
  <c r="CC389" i="2"/>
  <c r="BS390" i="2"/>
  <c r="BT390" i="2"/>
  <c r="BV390" i="2"/>
  <c r="BW390" i="2"/>
  <c r="BY390" i="2"/>
  <c r="BZ390" i="2"/>
  <c r="CB390" i="2"/>
  <c r="CC390" i="2"/>
  <c r="BS391" i="2"/>
  <c r="BT391" i="2"/>
  <c r="BV391" i="2"/>
  <c r="BW391" i="2"/>
  <c r="BY391" i="2"/>
  <c r="BZ391" i="2"/>
  <c r="CB391" i="2"/>
  <c r="CC391" i="2"/>
  <c r="BS392" i="2"/>
  <c r="BT392" i="2"/>
  <c r="BV392" i="2"/>
  <c r="BW392" i="2"/>
  <c r="BY392" i="2"/>
  <c r="BZ392" i="2"/>
  <c r="CB392" i="2"/>
  <c r="CC392" i="2"/>
  <c r="BS393" i="2"/>
  <c r="BT393" i="2"/>
  <c r="BV393" i="2"/>
  <c r="BW393" i="2"/>
  <c r="BY393" i="2"/>
  <c r="BZ393" i="2"/>
  <c r="CB393" i="2"/>
  <c r="CC393" i="2"/>
  <c r="BS394" i="2"/>
  <c r="BT394" i="2"/>
  <c r="BV394" i="2"/>
  <c r="BW394" i="2"/>
  <c r="BY394" i="2"/>
  <c r="BZ394" i="2"/>
  <c r="CB394" i="2"/>
  <c r="CC394" i="2"/>
  <c r="BS395" i="2"/>
  <c r="BT395" i="2"/>
  <c r="BV395" i="2"/>
  <c r="BW395" i="2"/>
  <c r="BY395" i="2"/>
  <c r="BZ395" i="2"/>
  <c r="CB395" i="2"/>
  <c r="CC395" i="2"/>
  <c r="BS396" i="2"/>
  <c r="BT396" i="2"/>
  <c r="BV396" i="2"/>
  <c r="BW396" i="2"/>
  <c r="BY396" i="2"/>
  <c r="BZ396" i="2"/>
  <c r="CB396" i="2"/>
  <c r="CC396" i="2"/>
  <c r="BS397" i="2"/>
  <c r="BT397" i="2"/>
  <c r="BV397" i="2"/>
  <c r="BW397" i="2"/>
  <c r="BY397" i="2"/>
  <c r="BZ397" i="2"/>
  <c r="CB397" i="2"/>
  <c r="CC397" i="2"/>
  <c r="BS398" i="2"/>
  <c r="BT398" i="2"/>
  <c r="BV398" i="2"/>
  <c r="BW398" i="2"/>
  <c r="BY398" i="2"/>
  <c r="BZ398" i="2"/>
  <c r="CB398" i="2"/>
  <c r="CC398" i="2"/>
  <c r="BS399" i="2"/>
  <c r="BT399" i="2"/>
  <c r="BV399" i="2"/>
  <c r="BW399" i="2"/>
  <c r="BY399" i="2"/>
  <c r="BZ399" i="2"/>
  <c r="CB399" i="2"/>
  <c r="CC399" i="2"/>
  <c r="BS400" i="2"/>
  <c r="BT400" i="2"/>
  <c r="BV400" i="2"/>
  <c r="BW400" i="2"/>
  <c r="BY400" i="2"/>
  <c r="BZ400" i="2"/>
  <c r="CB400" i="2"/>
  <c r="CC400" i="2"/>
  <c r="BS401" i="2"/>
  <c r="BT401" i="2"/>
  <c r="BV401" i="2"/>
  <c r="BW401" i="2"/>
  <c r="BY401" i="2"/>
  <c r="BZ401" i="2"/>
  <c r="CB401" i="2"/>
  <c r="CC401" i="2"/>
  <c r="BS402" i="2"/>
  <c r="BT402" i="2"/>
  <c r="BV402" i="2"/>
  <c r="BW402" i="2"/>
  <c r="BY402" i="2"/>
  <c r="BZ402" i="2"/>
  <c r="CB402" i="2"/>
  <c r="CC402" i="2"/>
  <c r="BS403" i="2"/>
  <c r="BT403" i="2"/>
  <c r="BV403" i="2"/>
  <c r="BW403" i="2"/>
  <c r="BY403" i="2"/>
  <c r="BZ403" i="2"/>
  <c r="CB403" i="2"/>
  <c r="CC403" i="2"/>
  <c r="BS404" i="2"/>
  <c r="BT404" i="2"/>
  <c r="BV404" i="2"/>
  <c r="BW404" i="2"/>
  <c r="BY404" i="2"/>
  <c r="BZ404" i="2"/>
  <c r="CB404" i="2"/>
  <c r="CC404" i="2"/>
  <c r="BS405" i="2"/>
  <c r="BT405" i="2"/>
  <c r="BV405" i="2"/>
  <c r="BW405" i="2"/>
  <c r="BY405" i="2"/>
  <c r="BZ405" i="2"/>
  <c r="CB405" i="2"/>
  <c r="CC405" i="2"/>
  <c r="BS406" i="2"/>
  <c r="BT406" i="2"/>
  <c r="BV406" i="2"/>
  <c r="BW406" i="2"/>
  <c r="BY406" i="2"/>
  <c r="BZ406" i="2"/>
  <c r="CB406" i="2"/>
  <c r="CC406" i="2"/>
  <c r="BS407" i="2"/>
  <c r="BT407" i="2"/>
  <c r="BV407" i="2"/>
  <c r="BW407" i="2"/>
  <c r="BY407" i="2"/>
  <c r="BZ407" i="2"/>
  <c r="CB407" i="2"/>
  <c r="CC407" i="2"/>
  <c r="BS408" i="2"/>
  <c r="BT408" i="2"/>
  <c r="BV408" i="2"/>
  <c r="BW408" i="2"/>
  <c r="BY408" i="2"/>
  <c r="BZ408" i="2"/>
  <c r="CB408" i="2"/>
  <c r="CC408" i="2"/>
  <c r="BS409" i="2"/>
  <c r="BT409" i="2"/>
  <c r="BV409" i="2"/>
  <c r="BW409" i="2"/>
  <c r="BY409" i="2"/>
  <c r="BZ409" i="2"/>
  <c r="CB409" i="2"/>
  <c r="CC409" i="2"/>
  <c r="BS410" i="2"/>
  <c r="BT410" i="2"/>
  <c r="BV410" i="2"/>
  <c r="BW410" i="2"/>
  <c r="BY410" i="2"/>
  <c r="BZ410" i="2"/>
  <c r="CB410" i="2"/>
  <c r="CC410" i="2"/>
  <c r="BS411" i="2"/>
  <c r="BT411" i="2"/>
  <c r="BV411" i="2"/>
  <c r="BW411" i="2"/>
  <c r="BY411" i="2"/>
  <c r="BZ411" i="2"/>
  <c r="CB411" i="2"/>
  <c r="CC411" i="2"/>
  <c r="BS412" i="2"/>
  <c r="BT412" i="2"/>
  <c r="BV412" i="2"/>
  <c r="BW412" i="2"/>
  <c r="BY412" i="2"/>
  <c r="BZ412" i="2"/>
  <c r="CB412" i="2"/>
  <c r="CC412" i="2"/>
  <c r="BS413" i="2"/>
  <c r="BT413" i="2"/>
  <c r="BV413" i="2"/>
  <c r="BW413" i="2"/>
  <c r="BY413" i="2"/>
  <c r="BZ413" i="2"/>
  <c r="CB413" i="2"/>
  <c r="CC413" i="2"/>
  <c r="BS414" i="2"/>
  <c r="BT414" i="2"/>
  <c r="BV414" i="2"/>
  <c r="BW414" i="2"/>
  <c r="BY414" i="2"/>
  <c r="BZ414" i="2"/>
  <c r="CB414" i="2"/>
  <c r="CC414" i="2"/>
  <c r="BS415" i="2"/>
  <c r="BT415" i="2"/>
  <c r="BV415" i="2"/>
  <c r="BW415" i="2"/>
  <c r="BY415" i="2"/>
  <c r="BZ415" i="2"/>
  <c r="CB415" i="2"/>
  <c r="CC415" i="2"/>
  <c r="BS416" i="2"/>
  <c r="BT416" i="2"/>
  <c r="BV416" i="2"/>
  <c r="BW416" i="2"/>
  <c r="BY416" i="2"/>
  <c r="BZ416" i="2"/>
  <c r="CB416" i="2"/>
  <c r="CC416" i="2"/>
  <c r="BS417" i="2"/>
  <c r="BT417" i="2"/>
  <c r="BV417" i="2"/>
  <c r="BW417" i="2"/>
  <c r="BY417" i="2"/>
  <c r="BZ417" i="2"/>
  <c r="CB417" i="2"/>
  <c r="CC417" i="2"/>
  <c r="BS418" i="2"/>
  <c r="BT418" i="2"/>
  <c r="BV418" i="2"/>
  <c r="BW418" i="2"/>
  <c r="BY418" i="2"/>
  <c r="BZ418" i="2"/>
  <c r="CB418" i="2"/>
  <c r="CC418" i="2"/>
  <c r="BS419" i="2"/>
  <c r="BT419" i="2"/>
  <c r="BV419" i="2"/>
  <c r="BW419" i="2"/>
  <c r="BY419" i="2"/>
  <c r="BZ419" i="2"/>
  <c r="CB419" i="2"/>
  <c r="CC419" i="2"/>
  <c r="BS420" i="2"/>
  <c r="BT420" i="2"/>
  <c r="BV420" i="2"/>
  <c r="BW420" i="2"/>
  <c r="BY420" i="2"/>
  <c r="BZ420" i="2"/>
  <c r="CB420" i="2"/>
  <c r="CC420" i="2"/>
  <c r="BS421" i="2"/>
  <c r="BT421" i="2"/>
  <c r="BV421" i="2"/>
  <c r="BW421" i="2"/>
  <c r="BY421" i="2"/>
  <c r="BZ421" i="2"/>
  <c r="CB421" i="2"/>
  <c r="CC421" i="2"/>
  <c r="BS422" i="2"/>
  <c r="BT422" i="2"/>
  <c r="BV422" i="2"/>
  <c r="BW422" i="2"/>
  <c r="BY422" i="2"/>
  <c r="BZ422" i="2"/>
  <c r="CB422" i="2"/>
  <c r="CC422" i="2"/>
  <c r="BS423" i="2"/>
  <c r="BT423" i="2"/>
  <c r="BV423" i="2"/>
  <c r="BW423" i="2"/>
  <c r="BY423" i="2"/>
  <c r="BZ423" i="2"/>
  <c r="CB423" i="2"/>
  <c r="CC423" i="2"/>
  <c r="BS424" i="2"/>
  <c r="BT424" i="2"/>
  <c r="BV424" i="2"/>
  <c r="BW424" i="2"/>
  <c r="BY424" i="2"/>
  <c r="BZ424" i="2"/>
  <c r="CB424" i="2"/>
  <c r="CC424" i="2"/>
  <c r="BS425" i="2"/>
  <c r="BT425" i="2"/>
  <c r="BV425" i="2"/>
  <c r="BW425" i="2"/>
  <c r="BY425" i="2"/>
  <c r="BZ425" i="2"/>
  <c r="CB425" i="2"/>
  <c r="CC425" i="2"/>
  <c r="BS426" i="2"/>
  <c r="BT426" i="2"/>
  <c r="BV426" i="2"/>
  <c r="BW426" i="2"/>
  <c r="BY426" i="2"/>
  <c r="BZ426" i="2"/>
  <c r="CB426" i="2"/>
  <c r="CC426" i="2"/>
  <c r="BS427" i="2"/>
  <c r="BT427" i="2"/>
  <c r="BV427" i="2"/>
  <c r="BW427" i="2"/>
  <c r="BY427" i="2"/>
  <c r="BZ427" i="2"/>
  <c r="CB427" i="2"/>
  <c r="CC427" i="2"/>
  <c r="BS428" i="2"/>
  <c r="BT428" i="2"/>
  <c r="BV428" i="2"/>
  <c r="BW428" i="2"/>
  <c r="BY428" i="2"/>
  <c r="BZ428" i="2"/>
  <c r="CB428" i="2"/>
  <c r="CC428" i="2"/>
  <c r="BS429" i="2"/>
  <c r="BT429" i="2"/>
  <c r="BV429" i="2"/>
  <c r="BW429" i="2"/>
  <c r="BY429" i="2"/>
  <c r="BZ429" i="2"/>
  <c r="CB429" i="2"/>
  <c r="CC429" i="2"/>
  <c r="BS3" i="2"/>
  <c r="BT3" i="2"/>
  <c r="BV3" i="2"/>
  <c r="BW3" i="2"/>
  <c r="BY3" i="2"/>
  <c r="BZ3" i="2"/>
  <c r="CB3" i="2"/>
  <c r="CC3" i="2"/>
  <c r="BS4" i="2"/>
  <c r="BT4" i="2"/>
  <c r="BV4" i="2"/>
  <c r="BW4" i="2"/>
  <c r="BY4" i="2"/>
  <c r="BZ4" i="2"/>
  <c r="CB4" i="2"/>
  <c r="CC4" i="2"/>
  <c r="BS5" i="2"/>
  <c r="BT5" i="2"/>
  <c r="BV5" i="2"/>
  <c r="BW5" i="2"/>
  <c r="BY5" i="2"/>
  <c r="BZ5" i="2"/>
  <c r="CB5" i="2"/>
  <c r="CC5" i="2"/>
  <c r="BS6" i="2"/>
  <c r="BT6" i="2"/>
  <c r="BV6" i="2"/>
  <c r="BW6" i="2"/>
  <c r="BY6" i="2"/>
  <c r="BZ6" i="2"/>
  <c r="CB6" i="2"/>
  <c r="CC6" i="2"/>
  <c r="BS7" i="2"/>
  <c r="BT7" i="2"/>
  <c r="BV7" i="2"/>
  <c r="BW7" i="2"/>
  <c r="BY7" i="2"/>
  <c r="BZ7" i="2"/>
  <c r="CB7" i="2"/>
  <c r="CC7" i="2"/>
  <c r="BS8" i="2"/>
  <c r="BT8" i="2"/>
  <c r="BV8" i="2"/>
  <c r="BW8" i="2"/>
  <c r="BY8" i="2"/>
  <c r="BZ8" i="2"/>
  <c r="CB8" i="2"/>
  <c r="CC8" i="2"/>
  <c r="BS9" i="2"/>
  <c r="BT9" i="2"/>
  <c r="BV9" i="2"/>
  <c r="BW9" i="2"/>
  <c r="BY9" i="2"/>
  <c r="CB9" i="2"/>
  <c r="BS10" i="2"/>
  <c r="BT10" i="2"/>
  <c r="BV10" i="2"/>
  <c r="BW10" i="2"/>
  <c r="BY10" i="2"/>
  <c r="BZ10" i="2"/>
  <c r="CB10" i="2"/>
  <c r="CC10" i="2"/>
  <c r="BS11" i="2"/>
  <c r="BT11" i="2"/>
  <c r="BV11" i="2"/>
  <c r="BW11" i="2"/>
  <c r="BY11" i="2"/>
  <c r="BZ11" i="2"/>
  <c r="CB11" i="2"/>
  <c r="BS12" i="2"/>
  <c r="BT12" i="2"/>
  <c r="BV12" i="2"/>
  <c r="BW12" i="2"/>
  <c r="BY12" i="2"/>
  <c r="BZ12" i="2"/>
  <c r="CB12" i="2"/>
  <c r="CC12" i="2"/>
  <c r="BS13" i="2"/>
  <c r="BT13" i="2"/>
  <c r="BV13" i="2"/>
  <c r="BW13" i="2"/>
  <c r="BY13" i="2"/>
  <c r="BZ13" i="2"/>
  <c r="CB13" i="2"/>
  <c r="CC13" i="2"/>
  <c r="BS14" i="2"/>
  <c r="BT14" i="2"/>
  <c r="BV14" i="2"/>
  <c r="BW14" i="2"/>
  <c r="BY14" i="2"/>
  <c r="BZ14" i="2"/>
  <c r="CB14" i="2"/>
  <c r="CC14" i="2"/>
  <c r="BS15" i="2"/>
  <c r="BT15" i="2"/>
  <c r="BV15" i="2"/>
  <c r="BW15" i="2"/>
  <c r="BY15" i="2"/>
  <c r="BZ15" i="2"/>
  <c r="CB15" i="2"/>
  <c r="CC15" i="2"/>
  <c r="BS16" i="2"/>
  <c r="BT16" i="2"/>
  <c r="BV16" i="2"/>
  <c r="BW16" i="2"/>
  <c r="BY16" i="2"/>
  <c r="BZ16" i="2"/>
  <c r="CB16" i="2"/>
  <c r="CC16" i="2"/>
  <c r="BS17" i="2"/>
  <c r="BT17" i="2"/>
  <c r="BV17" i="2"/>
  <c r="BW17" i="2"/>
  <c r="BY17" i="2"/>
  <c r="BZ17" i="2"/>
  <c r="CB17" i="2"/>
  <c r="CC17" i="2"/>
  <c r="BS18" i="2"/>
  <c r="BT18" i="2"/>
  <c r="BV18" i="2"/>
  <c r="BW18" i="2"/>
  <c r="BY18" i="2"/>
  <c r="BZ18" i="2"/>
  <c r="CB18" i="2"/>
  <c r="CC18" i="2"/>
  <c r="BS19" i="2"/>
  <c r="BT19" i="2"/>
  <c r="BV19" i="2"/>
  <c r="BW19" i="2"/>
  <c r="BY19" i="2"/>
  <c r="BZ19" i="2"/>
  <c r="CB19" i="2"/>
  <c r="CC19" i="2"/>
  <c r="BS20" i="2"/>
  <c r="BT20" i="2"/>
  <c r="BV20" i="2"/>
  <c r="BW20" i="2"/>
  <c r="BY20" i="2"/>
  <c r="BZ20" i="2"/>
  <c r="CB20" i="2"/>
  <c r="CC20" i="2"/>
  <c r="BS21" i="2"/>
  <c r="BT21" i="2"/>
  <c r="BV21" i="2"/>
  <c r="BW21" i="2"/>
  <c r="BY21" i="2"/>
  <c r="BZ21" i="2"/>
  <c r="CB21" i="2"/>
  <c r="CC21" i="2"/>
  <c r="BS22" i="2"/>
  <c r="BT22" i="2"/>
  <c r="BV22" i="2"/>
  <c r="BW22" i="2"/>
  <c r="BY22" i="2"/>
  <c r="BZ22" i="2"/>
  <c r="CB22" i="2"/>
  <c r="CC22" i="2"/>
  <c r="BS23" i="2"/>
  <c r="BT23" i="2"/>
  <c r="BV23" i="2"/>
  <c r="BW23" i="2"/>
  <c r="BY23" i="2"/>
  <c r="BZ23" i="2"/>
  <c r="CB23" i="2"/>
  <c r="CC23" i="2"/>
  <c r="BS24" i="2"/>
  <c r="BT24" i="2"/>
  <c r="BV24" i="2"/>
  <c r="BW24" i="2"/>
  <c r="BY24" i="2"/>
  <c r="BZ24" i="2"/>
  <c r="CB24" i="2"/>
  <c r="CC24" i="2"/>
  <c r="BS25" i="2"/>
  <c r="BT25" i="2"/>
  <c r="BV25" i="2"/>
  <c r="BW25" i="2"/>
  <c r="BY25" i="2"/>
  <c r="BZ25" i="2"/>
  <c r="CB25" i="2"/>
  <c r="CC25" i="2"/>
  <c r="BS26" i="2"/>
  <c r="BT26" i="2"/>
  <c r="BV26" i="2"/>
  <c r="BW26" i="2"/>
  <c r="BY26" i="2"/>
  <c r="BZ26" i="2"/>
  <c r="CB26" i="2"/>
  <c r="CC26" i="2"/>
  <c r="BS27" i="2"/>
  <c r="BT27" i="2"/>
  <c r="BV27" i="2"/>
  <c r="BW27" i="2"/>
  <c r="BY27" i="2"/>
  <c r="BZ27" i="2"/>
  <c r="CB27" i="2"/>
  <c r="CC27" i="2"/>
  <c r="BS28" i="2"/>
  <c r="BT28" i="2"/>
  <c r="BV28" i="2"/>
  <c r="BW28" i="2"/>
  <c r="BY28" i="2"/>
  <c r="BZ28" i="2"/>
  <c r="CB28" i="2"/>
  <c r="CC28" i="2"/>
  <c r="BS29" i="2"/>
  <c r="BT29" i="2"/>
  <c r="BV29" i="2"/>
  <c r="BW29" i="2"/>
  <c r="BY29" i="2"/>
  <c r="BZ29" i="2"/>
  <c r="CB29" i="2"/>
  <c r="CC29" i="2"/>
  <c r="BS30" i="2"/>
  <c r="BT30" i="2"/>
  <c r="BV30" i="2"/>
  <c r="BW30" i="2"/>
  <c r="BY30" i="2"/>
  <c r="BZ30" i="2"/>
  <c r="CB30" i="2"/>
  <c r="CC30" i="2"/>
  <c r="BS31" i="2"/>
  <c r="BT31" i="2"/>
  <c r="BV31" i="2"/>
  <c r="BW31" i="2"/>
  <c r="BY31" i="2"/>
  <c r="BZ31" i="2"/>
  <c r="CB31" i="2"/>
  <c r="CC31" i="2"/>
  <c r="BS32" i="2"/>
  <c r="BT32" i="2"/>
  <c r="BV32" i="2"/>
  <c r="BW32" i="2"/>
  <c r="BY32" i="2"/>
  <c r="BZ32" i="2"/>
  <c r="CB32" i="2"/>
  <c r="CC32" i="2"/>
  <c r="CC2" i="2"/>
  <c r="CB2" i="2"/>
  <c r="BZ2" i="2"/>
  <c r="BY2" i="2"/>
  <c r="BW2" i="2"/>
  <c r="BV2" i="2"/>
  <c r="BT2" i="2"/>
  <c r="BS2" i="2"/>
  <c r="BJ396" i="2"/>
  <c r="BG3" i="2"/>
  <c r="BH3" i="2"/>
  <c r="BJ3" i="2"/>
  <c r="BK3" i="2"/>
  <c r="BM3" i="2"/>
  <c r="BN3" i="2"/>
  <c r="BP3" i="2"/>
  <c r="BQ3" i="2"/>
  <c r="BG4" i="2"/>
  <c r="BH4" i="2"/>
  <c r="BJ4" i="2"/>
  <c r="BK4" i="2"/>
  <c r="BM4" i="2"/>
  <c r="BN4" i="2"/>
  <c r="BP4" i="2"/>
  <c r="BQ4" i="2"/>
  <c r="BG5" i="2"/>
  <c r="BH5" i="2"/>
  <c r="BJ5" i="2"/>
  <c r="BK5" i="2"/>
  <c r="BM5" i="2"/>
  <c r="BN5" i="2"/>
  <c r="BP5" i="2"/>
  <c r="BQ5" i="2"/>
  <c r="BG6" i="2"/>
  <c r="BH6" i="2"/>
  <c r="BJ6" i="2"/>
  <c r="BK6" i="2"/>
  <c r="BM6" i="2"/>
  <c r="BN6" i="2"/>
  <c r="BP6" i="2"/>
  <c r="BQ6" i="2"/>
  <c r="BG7" i="2"/>
  <c r="BH7" i="2"/>
  <c r="BJ7" i="2"/>
  <c r="BK7" i="2"/>
  <c r="BM7" i="2"/>
  <c r="BN7" i="2"/>
  <c r="BP7" i="2"/>
  <c r="BQ7" i="2"/>
  <c r="BG8" i="2"/>
  <c r="BH8" i="2"/>
  <c r="BJ8" i="2"/>
  <c r="BK8" i="2"/>
  <c r="BM8" i="2"/>
  <c r="BN8" i="2"/>
  <c r="BP8" i="2"/>
  <c r="BQ8" i="2"/>
  <c r="BG9" i="2"/>
  <c r="BH9" i="2"/>
  <c r="BJ9" i="2"/>
  <c r="BK9" i="2"/>
  <c r="BM9" i="2"/>
  <c r="BN9" i="2"/>
  <c r="BP9" i="2"/>
  <c r="BQ9" i="2"/>
  <c r="BG10" i="2"/>
  <c r="BH10" i="2"/>
  <c r="BJ10" i="2"/>
  <c r="BK10" i="2"/>
  <c r="BM10" i="2"/>
  <c r="BN10" i="2"/>
  <c r="BP10" i="2"/>
  <c r="BQ10" i="2"/>
  <c r="BG11" i="2"/>
  <c r="BH11" i="2"/>
  <c r="BJ11" i="2"/>
  <c r="BK11" i="2"/>
  <c r="BM11" i="2"/>
  <c r="BN11" i="2"/>
  <c r="BP11" i="2"/>
  <c r="BQ11" i="2"/>
  <c r="BG12" i="2"/>
  <c r="BH12" i="2"/>
  <c r="BJ12" i="2"/>
  <c r="BK12" i="2"/>
  <c r="BM12" i="2"/>
  <c r="BN12" i="2"/>
  <c r="BP12" i="2"/>
  <c r="BQ12" i="2"/>
  <c r="BG13" i="2"/>
  <c r="BH13" i="2"/>
  <c r="BJ13" i="2"/>
  <c r="BK13" i="2"/>
  <c r="BM13" i="2"/>
  <c r="BN13" i="2"/>
  <c r="BP13" i="2"/>
  <c r="BQ13" i="2"/>
  <c r="BG14" i="2"/>
  <c r="BH14" i="2"/>
  <c r="BJ14" i="2"/>
  <c r="BK14" i="2"/>
  <c r="BM14" i="2"/>
  <c r="BN14" i="2"/>
  <c r="BP14" i="2"/>
  <c r="BQ14" i="2"/>
  <c r="BG15" i="2"/>
  <c r="BH15" i="2"/>
  <c r="BJ15" i="2"/>
  <c r="BK15" i="2"/>
  <c r="BM15" i="2"/>
  <c r="BN15" i="2"/>
  <c r="BP15" i="2"/>
  <c r="BQ15" i="2"/>
  <c r="BG16" i="2"/>
  <c r="BH16" i="2"/>
  <c r="BJ16" i="2"/>
  <c r="BK16" i="2"/>
  <c r="BM16" i="2"/>
  <c r="BN16" i="2"/>
  <c r="BP16" i="2"/>
  <c r="BQ16" i="2"/>
  <c r="BG17" i="2"/>
  <c r="BH17" i="2"/>
  <c r="BJ17" i="2"/>
  <c r="BK17" i="2"/>
  <c r="BM17" i="2"/>
  <c r="BN17" i="2"/>
  <c r="BP17" i="2"/>
  <c r="BQ17" i="2"/>
  <c r="BG18" i="2"/>
  <c r="BH18" i="2"/>
  <c r="BJ18" i="2"/>
  <c r="BK18" i="2"/>
  <c r="BM18" i="2"/>
  <c r="BN18" i="2"/>
  <c r="BP18" i="2"/>
  <c r="BQ18" i="2"/>
  <c r="BG19" i="2"/>
  <c r="BH19" i="2"/>
  <c r="BJ19" i="2"/>
  <c r="BK19" i="2"/>
  <c r="BM19" i="2"/>
  <c r="BN19" i="2"/>
  <c r="BP19" i="2"/>
  <c r="BQ19" i="2"/>
  <c r="BG20" i="2"/>
  <c r="BH20" i="2"/>
  <c r="BJ20" i="2"/>
  <c r="BK20" i="2"/>
  <c r="BM20" i="2"/>
  <c r="BN20" i="2"/>
  <c r="BP20" i="2"/>
  <c r="BQ20" i="2"/>
  <c r="BG21" i="2"/>
  <c r="BH21" i="2"/>
  <c r="BJ21" i="2"/>
  <c r="BK21" i="2"/>
  <c r="BM21" i="2"/>
  <c r="BN21" i="2"/>
  <c r="BP21" i="2"/>
  <c r="BQ21" i="2"/>
  <c r="BG22" i="2"/>
  <c r="BH22" i="2"/>
  <c r="BJ22" i="2"/>
  <c r="BK22" i="2"/>
  <c r="BM22" i="2"/>
  <c r="BN22" i="2"/>
  <c r="BP22" i="2"/>
  <c r="BQ22" i="2"/>
  <c r="BG23" i="2"/>
  <c r="BH23" i="2"/>
  <c r="BJ23" i="2"/>
  <c r="BK23" i="2"/>
  <c r="BM23" i="2"/>
  <c r="BN23" i="2"/>
  <c r="BP23" i="2"/>
  <c r="BQ23" i="2"/>
  <c r="BG24" i="2"/>
  <c r="BH24" i="2"/>
  <c r="BJ24" i="2"/>
  <c r="BK24" i="2"/>
  <c r="BM24" i="2"/>
  <c r="BN24" i="2"/>
  <c r="BP24" i="2"/>
  <c r="BQ24" i="2"/>
  <c r="BG25" i="2"/>
  <c r="BH25" i="2"/>
  <c r="BJ25" i="2"/>
  <c r="BK25" i="2"/>
  <c r="BM25" i="2"/>
  <c r="BN25" i="2"/>
  <c r="BP25" i="2"/>
  <c r="BQ25" i="2"/>
  <c r="BG26" i="2"/>
  <c r="BH26" i="2"/>
  <c r="BJ26" i="2"/>
  <c r="BK26" i="2"/>
  <c r="BM26" i="2"/>
  <c r="BN26" i="2"/>
  <c r="BP26" i="2"/>
  <c r="BQ26" i="2"/>
  <c r="BG27" i="2"/>
  <c r="BH27" i="2"/>
  <c r="BJ27" i="2"/>
  <c r="BK27" i="2"/>
  <c r="BM27" i="2"/>
  <c r="BN27" i="2"/>
  <c r="BP27" i="2"/>
  <c r="BQ27" i="2"/>
  <c r="BG28" i="2"/>
  <c r="BH28" i="2"/>
  <c r="BJ28" i="2"/>
  <c r="BK28" i="2"/>
  <c r="BM28" i="2"/>
  <c r="BN28" i="2"/>
  <c r="BP28" i="2"/>
  <c r="BQ28" i="2"/>
  <c r="BG29" i="2"/>
  <c r="BH29" i="2"/>
  <c r="BJ29" i="2"/>
  <c r="BK29" i="2"/>
  <c r="BM29" i="2"/>
  <c r="BN29" i="2"/>
  <c r="BP29" i="2"/>
  <c r="BQ29" i="2"/>
  <c r="BG30" i="2"/>
  <c r="BH30" i="2"/>
  <c r="BJ30" i="2"/>
  <c r="BK30" i="2"/>
  <c r="BM30" i="2"/>
  <c r="BN30" i="2"/>
  <c r="BP30" i="2"/>
  <c r="BQ30" i="2"/>
  <c r="BG31" i="2"/>
  <c r="BH31" i="2"/>
  <c r="BJ31" i="2"/>
  <c r="BK31" i="2"/>
  <c r="BM31" i="2"/>
  <c r="BN31" i="2"/>
  <c r="BP31" i="2"/>
  <c r="BQ31" i="2"/>
  <c r="BG32" i="2"/>
  <c r="BH32" i="2"/>
  <c r="BJ32" i="2"/>
  <c r="BK32" i="2"/>
  <c r="BM32" i="2"/>
  <c r="BN32" i="2"/>
  <c r="BP32" i="2"/>
  <c r="BQ32" i="2"/>
  <c r="BG33" i="2"/>
  <c r="BH33" i="2"/>
  <c r="BJ33" i="2"/>
  <c r="BK33" i="2"/>
  <c r="BM33" i="2"/>
  <c r="BN33" i="2"/>
  <c r="BP33" i="2"/>
  <c r="BQ33" i="2"/>
  <c r="BG34" i="2"/>
  <c r="BH34" i="2"/>
  <c r="BJ34" i="2"/>
  <c r="BK34" i="2"/>
  <c r="BM34" i="2"/>
  <c r="BN34" i="2"/>
  <c r="BP34" i="2"/>
  <c r="BQ34" i="2"/>
  <c r="BG35" i="2"/>
  <c r="BH35" i="2"/>
  <c r="BJ35" i="2"/>
  <c r="BK35" i="2"/>
  <c r="BM35" i="2"/>
  <c r="BN35" i="2"/>
  <c r="BP35" i="2"/>
  <c r="BQ35" i="2"/>
  <c r="BG36" i="2"/>
  <c r="BH36" i="2"/>
  <c r="BJ36" i="2"/>
  <c r="BK36" i="2"/>
  <c r="BM36" i="2"/>
  <c r="BN36" i="2"/>
  <c r="BP36" i="2"/>
  <c r="BQ36" i="2"/>
  <c r="BG37" i="2"/>
  <c r="BH37" i="2"/>
  <c r="BJ37" i="2"/>
  <c r="BK37" i="2"/>
  <c r="BM37" i="2"/>
  <c r="BN37" i="2"/>
  <c r="BP37" i="2"/>
  <c r="BQ37" i="2"/>
  <c r="BG38" i="2"/>
  <c r="BH38" i="2"/>
  <c r="BJ38" i="2"/>
  <c r="BK38" i="2"/>
  <c r="BM38" i="2"/>
  <c r="BN38" i="2"/>
  <c r="BP38" i="2"/>
  <c r="BQ38" i="2"/>
  <c r="BG39" i="2"/>
  <c r="BH39" i="2"/>
  <c r="BJ39" i="2"/>
  <c r="BK39" i="2"/>
  <c r="BM39" i="2"/>
  <c r="BN39" i="2"/>
  <c r="BP39" i="2"/>
  <c r="BQ39" i="2"/>
  <c r="BG40" i="2"/>
  <c r="BH40" i="2"/>
  <c r="BJ40" i="2"/>
  <c r="BK40" i="2"/>
  <c r="BM40" i="2"/>
  <c r="BN40" i="2"/>
  <c r="BP40" i="2"/>
  <c r="BQ40" i="2"/>
  <c r="BG41" i="2"/>
  <c r="BH41" i="2"/>
  <c r="BJ41" i="2"/>
  <c r="BK41" i="2"/>
  <c r="BM41" i="2"/>
  <c r="BN41" i="2"/>
  <c r="BP41" i="2"/>
  <c r="BQ41" i="2"/>
  <c r="BG42" i="2"/>
  <c r="BH42" i="2"/>
  <c r="BJ42" i="2"/>
  <c r="BK42" i="2"/>
  <c r="BM42" i="2"/>
  <c r="BN42" i="2"/>
  <c r="BP42" i="2"/>
  <c r="BQ42" i="2"/>
  <c r="BG43" i="2"/>
  <c r="BH43" i="2"/>
  <c r="BJ43" i="2"/>
  <c r="BK43" i="2"/>
  <c r="BM43" i="2"/>
  <c r="BN43" i="2"/>
  <c r="BP43" i="2"/>
  <c r="BQ43" i="2"/>
  <c r="BG44" i="2"/>
  <c r="BH44" i="2"/>
  <c r="BJ44" i="2"/>
  <c r="BK44" i="2"/>
  <c r="BM44" i="2"/>
  <c r="BN44" i="2"/>
  <c r="BP44" i="2"/>
  <c r="BQ44" i="2"/>
  <c r="BG45" i="2"/>
  <c r="BH45" i="2"/>
  <c r="BJ45" i="2"/>
  <c r="BK45" i="2"/>
  <c r="BM45" i="2"/>
  <c r="BN45" i="2"/>
  <c r="BP45" i="2"/>
  <c r="BQ45" i="2"/>
  <c r="BG46" i="2"/>
  <c r="BH46" i="2"/>
  <c r="BJ46" i="2"/>
  <c r="BK46" i="2"/>
  <c r="BM46" i="2"/>
  <c r="BN46" i="2"/>
  <c r="BP46" i="2"/>
  <c r="BQ46" i="2"/>
  <c r="BG47" i="2"/>
  <c r="BH47" i="2"/>
  <c r="BJ47" i="2"/>
  <c r="BK47" i="2"/>
  <c r="BM47" i="2"/>
  <c r="BN47" i="2"/>
  <c r="BP47" i="2"/>
  <c r="BQ47" i="2"/>
  <c r="BG48" i="2"/>
  <c r="BH48" i="2"/>
  <c r="BJ48" i="2"/>
  <c r="BK48" i="2"/>
  <c r="BM48" i="2"/>
  <c r="BN48" i="2"/>
  <c r="BP48" i="2"/>
  <c r="BQ48" i="2"/>
  <c r="BG49" i="2"/>
  <c r="BH49" i="2"/>
  <c r="BJ49" i="2"/>
  <c r="BK49" i="2"/>
  <c r="BM49" i="2"/>
  <c r="BN49" i="2"/>
  <c r="BP49" i="2"/>
  <c r="BQ49" i="2"/>
  <c r="BG50" i="2"/>
  <c r="BH50" i="2"/>
  <c r="BJ50" i="2"/>
  <c r="BK50" i="2"/>
  <c r="BM50" i="2"/>
  <c r="BN50" i="2"/>
  <c r="BP50" i="2"/>
  <c r="BQ50" i="2"/>
  <c r="BG51" i="2"/>
  <c r="BH51" i="2"/>
  <c r="BJ51" i="2"/>
  <c r="BK51" i="2"/>
  <c r="BM51" i="2"/>
  <c r="BN51" i="2"/>
  <c r="BP51" i="2"/>
  <c r="BQ51" i="2"/>
  <c r="BG52" i="2"/>
  <c r="BH52" i="2"/>
  <c r="BJ52" i="2"/>
  <c r="BK52" i="2"/>
  <c r="BM52" i="2"/>
  <c r="BN52" i="2"/>
  <c r="BP52" i="2"/>
  <c r="BQ52" i="2"/>
  <c r="BG53" i="2"/>
  <c r="BH53" i="2"/>
  <c r="BJ53" i="2"/>
  <c r="BK53" i="2"/>
  <c r="BM53" i="2"/>
  <c r="BN53" i="2"/>
  <c r="BP53" i="2"/>
  <c r="BQ53" i="2"/>
  <c r="BG54" i="2"/>
  <c r="BH54" i="2"/>
  <c r="BJ54" i="2"/>
  <c r="BK54" i="2"/>
  <c r="BM54" i="2"/>
  <c r="BN54" i="2"/>
  <c r="BP54" i="2"/>
  <c r="BQ54" i="2"/>
  <c r="BG55" i="2"/>
  <c r="BH55" i="2"/>
  <c r="BJ55" i="2"/>
  <c r="BK55" i="2"/>
  <c r="BM55" i="2"/>
  <c r="BN55" i="2"/>
  <c r="BP55" i="2"/>
  <c r="BQ55" i="2"/>
  <c r="BG56" i="2"/>
  <c r="BH56" i="2"/>
  <c r="BJ56" i="2"/>
  <c r="BK56" i="2"/>
  <c r="BM56" i="2"/>
  <c r="BN56" i="2"/>
  <c r="BP56" i="2"/>
  <c r="BQ56" i="2"/>
  <c r="BG57" i="2"/>
  <c r="BH57" i="2"/>
  <c r="BJ57" i="2"/>
  <c r="BK57" i="2"/>
  <c r="BM57" i="2"/>
  <c r="BN57" i="2"/>
  <c r="BP57" i="2"/>
  <c r="BQ57" i="2"/>
  <c r="BG58" i="2"/>
  <c r="BH58" i="2"/>
  <c r="BJ58" i="2"/>
  <c r="BK58" i="2"/>
  <c r="BM58" i="2"/>
  <c r="BN58" i="2"/>
  <c r="BP58" i="2"/>
  <c r="BQ58" i="2"/>
  <c r="BG59" i="2"/>
  <c r="BH59" i="2"/>
  <c r="BJ59" i="2"/>
  <c r="BK59" i="2"/>
  <c r="BM59" i="2"/>
  <c r="BN59" i="2"/>
  <c r="BP59" i="2"/>
  <c r="BQ59" i="2"/>
  <c r="BG60" i="2"/>
  <c r="BH60" i="2"/>
  <c r="BJ60" i="2"/>
  <c r="BK60" i="2"/>
  <c r="BM60" i="2"/>
  <c r="BN60" i="2"/>
  <c r="BP60" i="2"/>
  <c r="BQ60" i="2"/>
  <c r="BG61" i="2"/>
  <c r="BH61" i="2"/>
  <c r="BJ61" i="2"/>
  <c r="BK61" i="2"/>
  <c r="BM61" i="2"/>
  <c r="BN61" i="2"/>
  <c r="BP61" i="2"/>
  <c r="BQ61" i="2"/>
  <c r="BG62" i="2"/>
  <c r="BH62" i="2"/>
  <c r="BJ62" i="2"/>
  <c r="BK62" i="2"/>
  <c r="BM62" i="2"/>
  <c r="BN62" i="2"/>
  <c r="BP62" i="2"/>
  <c r="BQ62" i="2"/>
  <c r="BG63" i="2"/>
  <c r="BH63" i="2"/>
  <c r="BJ63" i="2"/>
  <c r="BK63" i="2"/>
  <c r="BM63" i="2"/>
  <c r="BN63" i="2"/>
  <c r="BP63" i="2"/>
  <c r="BQ63" i="2"/>
  <c r="BG64" i="2"/>
  <c r="BH64" i="2"/>
  <c r="BJ64" i="2"/>
  <c r="BK64" i="2"/>
  <c r="BM64" i="2"/>
  <c r="BN64" i="2"/>
  <c r="BP64" i="2"/>
  <c r="BQ64" i="2"/>
  <c r="BG65" i="2"/>
  <c r="BH65" i="2"/>
  <c r="BJ65" i="2"/>
  <c r="BK65" i="2"/>
  <c r="BM65" i="2"/>
  <c r="BN65" i="2"/>
  <c r="BP65" i="2"/>
  <c r="BQ65" i="2"/>
  <c r="BG66" i="2"/>
  <c r="BH66" i="2"/>
  <c r="BJ66" i="2"/>
  <c r="BK66" i="2"/>
  <c r="BM66" i="2"/>
  <c r="BN66" i="2"/>
  <c r="BP66" i="2"/>
  <c r="BQ66" i="2"/>
  <c r="BG67" i="2"/>
  <c r="BH67" i="2"/>
  <c r="BJ67" i="2"/>
  <c r="BK67" i="2"/>
  <c r="BM67" i="2"/>
  <c r="BN67" i="2"/>
  <c r="BP67" i="2"/>
  <c r="BQ67" i="2"/>
  <c r="BG68" i="2"/>
  <c r="BH68" i="2"/>
  <c r="BJ68" i="2"/>
  <c r="BK68" i="2"/>
  <c r="BM68" i="2"/>
  <c r="BN68" i="2"/>
  <c r="BP68" i="2"/>
  <c r="BQ68" i="2"/>
  <c r="BG69" i="2"/>
  <c r="BH69" i="2"/>
  <c r="BJ69" i="2"/>
  <c r="BK69" i="2"/>
  <c r="BM69" i="2"/>
  <c r="BN69" i="2"/>
  <c r="BP69" i="2"/>
  <c r="BQ69" i="2"/>
  <c r="BG70" i="2"/>
  <c r="BH70" i="2"/>
  <c r="BJ70" i="2"/>
  <c r="BK70" i="2"/>
  <c r="BM70" i="2"/>
  <c r="BN70" i="2"/>
  <c r="BP70" i="2"/>
  <c r="BQ70" i="2"/>
  <c r="BG71" i="2"/>
  <c r="BH71" i="2"/>
  <c r="BJ71" i="2"/>
  <c r="BK71" i="2"/>
  <c r="BM71" i="2"/>
  <c r="BN71" i="2"/>
  <c r="BP71" i="2"/>
  <c r="BQ71" i="2"/>
  <c r="BG72" i="2"/>
  <c r="BH72" i="2"/>
  <c r="BJ72" i="2"/>
  <c r="BK72" i="2"/>
  <c r="BM72" i="2"/>
  <c r="BN72" i="2"/>
  <c r="BP72" i="2"/>
  <c r="BQ72" i="2"/>
  <c r="BG73" i="2"/>
  <c r="BH73" i="2"/>
  <c r="BJ73" i="2"/>
  <c r="BK73" i="2"/>
  <c r="BM73" i="2"/>
  <c r="BN73" i="2"/>
  <c r="BP73" i="2"/>
  <c r="BQ73" i="2"/>
  <c r="BG74" i="2"/>
  <c r="BH74" i="2"/>
  <c r="BJ74" i="2"/>
  <c r="BK74" i="2"/>
  <c r="BM74" i="2"/>
  <c r="BN74" i="2"/>
  <c r="BP74" i="2"/>
  <c r="BQ74" i="2"/>
  <c r="BG75" i="2"/>
  <c r="BH75" i="2"/>
  <c r="BJ75" i="2"/>
  <c r="BK75" i="2"/>
  <c r="BM75" i="2"/>
  <c r="BN75" i="2"/>
  <c r="BP75" i="2"/>
  <c r="BQ75" i="2"/>
  <c r="BG76" i="2"/>
  <c r="BH76" i="2"/>
  <c r="BJ76" i="2"/>
  <c r="BK76" i="2"/>
  <c r="BM76" i="2"/>
  <c r="BN76" i="2"/>
  <c r="BP76" i="2"/>
  <c r="BQ76" i="2"/>
  <c r="BG77" i="2"/>
  <c r="BH77" i="2"/>
  <c r="BJ77" i="2"/>
  <c r="BK77" i="2"/>
  <c r="BM77" i="2"/>
  <c r="BN77" i="2"/>
  <c r="BP77" i="2"/>
  <c r="BQ77" i="2"/>
  <c r="BG78" i="2"/>
  <c r="BH78" i="2"/>
  <c r="BJ78" i="2"/>
  <c r="BK78" i="2"/>
  <c r="BM78" i="2"/>
  <c r="BN78" i="2"/>
  <c r="BP78" i="2"/>
  <c r="BQ78" i="2"/>
  <c r="BG79" i="2"/>
  <c r="BH79" i="2"/>
  <c r="BJ79" i="2"/>
  <c r="BK79" i="2"/>
  <c r="BM79" i="2"/>
  <c r="BN79" i="2"/>
  <c r="BP79" i="2"/>
  <c r="BQ79" i="2"/>
  <c r="BG80" i="2"/>
  <c r="BH80" i="2"/>
  <c r="BJ80" i="2"/>
  <c r="BK80" i="2"/>
  <c r="BM80" i="2"/>
  <c r="BN80" i="2"/>
  <c r="BP80" i="2"/>
  <c r="BQ80" i="2"/>
  <c r="BG81" i="2"/>
  <c r="BH81" i="2"/>
  <c r="BJ81" i="2"/>
  <c r="BK81" i="2"/>
  <c r="BM81" i="2"/>
  <c r="BN81" i="2"/>
  <c r="BP81" i="2"/>
  <c r="BQ81" i="2"/>
  <c r="BG82" i="2"/>
  <c r="BH82" i="2"/>
  <c r="BJ82" i="2"/>
  <c r="BK82" i="2"/>
  <c r="BM82" i="2"/>
  <c r="BN82" i="2"/>
  <c r="BP82" i="2"/>
  <c r="BQ82" i="2"/>
  <c r="BG83" i="2"/>
  <c r="BH83" i="2"/>
  <c r="BJ83" i="2"/>
  <c r="BK83" i="2"/>
  <c r="BM83" i="2"/>
  <c r="BN83" i="2"/>
  <c r="BP83" i="2"/>
  <c r="BQ83" i="2"/>
  <c r="BG84" i="2"/>
  <c r="BH84" i="2"/>
  <c r="BJ84" i="2"/>
  <c r="BK84" i="2"/>
  <c r="BM84" i="2"/>
  <c r="BN84" i="2"/>
  <c r="BP84" i="2"/>
  <c r="BQ84" i="2"/>
  <c r="BG85" i="2"/>
  <c r="BH85" i="2"/>
  <c r="BJ85" i="2"/>
  <c r="BK85" i="2"/>
  <c r="BM85" i="2"/>
  <c r="BN85" i="2"/>
  <c r="BP85" i="2"/>
  <c r="BQ85" i="2"/>
  <c r="BG86" i="2"/>
  <c r="BH86" i="2"/>
  <c r="BJ86" i="2"/>
  <c r="BK86" i="2"/>
  <c r="BM86" i="2"/>
  <c r="BN86" i="2"/>
  <c r="BP86" i="2"/>
  <c r="BQ86" i="2"/>
  <c r="BG87" i="2"/>
  <c r="BH87" i="2"/>
  <c r="BJ87" i="2"/>
  <c r="BK87" i="2"/>
  <c r="BM87" i="2"/>
  <c r="BN87" i="2"/>
  <c r="BP87" i="2"/>
  <c r="BQ87" i="2"/>
  <c r="BG88" i="2"/>
  <c r="BH88" i="2"/>
  <c r="BJ88" i="2"/>
  <c r="BK88" i="2"/>
  <c r="BM88" i="2"/>
  <c r="BN88" i="2"/>
  <c r="BP88" i="2"/>
  <c r="BQ88" i="2"/>
  <c r="BG89" i="2"/>
  <c r="BH89" i="2"/>
  <c r="BJ89" i="2"/>
  <c r="BK89" i="2"/>
  <c r="BM89" i="2"/>
  <c r="BN89" i="2"/>
  <c r="BP89" i="2"/>
  <c r="BQ89" i="2"/>
  <c r="BG90" i="2"/>
  <c r="BH90" i="2"/>
  <c r="BJ90" i="2"/>
  <c r="BK90" i="2"/>
  <c r="BM90" i="2"/>
  <c r="BN90" i="2"/>
  <c r="BP90" i="2"/>
  <c r="BQ90" i="2"/>
  <c r="BG91" i="2"/>
  <c r="BH91" i="2"/>
  <c r="BJ91" i="2"/>
  <c r="BK91" i="2"/>
  <c r="BM91" i="2"/>
  <c r="BN91" i="2"/>
  <c r="BP91" i="2"/>
  <c r="BQ91" i="2"/>
  <c r="BG92" i="2"/>
  <c r="BH92" i="2"/>
  <c r="BJ92" i="2"/>
  <c r="BK92" i="2"/>
  <c r="BM92" i="2"/>
  <c r="BN92" i="2"/>
  <c r="BP92" i="2"/>
  <c r="BQ92" i="2"/>
  <c r="BG93" i="2"/>
  <c r="BH93" i="2"/>
  <c r="BJ93" i="2"/>
  <c r="BK93" i="2"/>
  <c r="BM93" i="2"/>
  <c r="BN93" i="2"/>
  <c r="BP93" i="2"/>
  <c r="BQ93" i="2"/>
  <c r="BG94" i="2"/>
  <c r="BH94" i="2"/>
  <c r="BJ94" i="2"/>
  <c r="BK94" i="2"/>
  <c r="BM94" i="2"/>
  <c r="BN94" i="2"/>
  <c r="BP94" i="2"/>
  <c r="BQ94" i="2"/>
  <c r="BG95" i="2"/>
  <c r="BH95" i="2"/>
  <c r="BJ95" i="2"/>
  <c r="BK95" i="2"/>
  <c r="BM95" i="2"/>
  <c r="BN95" i="2"/>
  <c r="BP95" i="2"/>
  <c r="BQ95" i="2"/>
  <c r="BG96" i="2"/>
  <c r="BH96" i="2"/>
  <c r="BJ96" i="2"/>
  <c r="BK96" i="2"/>
  <c r="BM96" i="2"/>
  <c r="BN96" i="2"/>
  <c r="BP96" i="2"/>
  <c r="BQ96" i="2"/>
  <c r="BG97" i="2"/>
  <c r="BH97" i="2"/>
  <c r="BJ97" i="2"/>
  <c r="BK97" i="2"/>
  <c r="BM97" i="2"/>
  <c r="BN97" i="2"/>
  <c r="BP97" i="2"/>
  <c r="BQ97" i="2"/>
  <c r="BG98" i="2"/>
  <c r="BH98" i="2"/>
  <c r="BJ98" i="2"/>
  <c r="BK98" i="2"/>
  <c r="BM98" i="2"/>
  <c r="BN98" i="2"/>
  <c r="BP98" i="2"/>
  <c r="BQ98" i="2"/>
  <c r="BG99" i="2"/>
  <c r="BH99" i="2"/>
  <c r="BJ99" i="2"/>
  <c r="BK99" i="2"/>
  <c r="BM99" i="2"/>
  <c r="BN99" i="2"/>
  <c r="BP99" i="2"/>
  <c r="BQ99" i="2"/>
  <c r="BG100" i="2"/>
  <c r="BH100" i="2"/>
  <c r="BJ100" i="2"/>
  <c r="BK100" i="2"/>
  <c r="BM100" i="2"/>
  <c r="BN100" i="2"/>
  <c r="BP100" i="2"/>
  <c r="BQ100" i="2"/>
  <c r="BG101" i="2"/>
  <c r="BH101" i="2"/>
  <c r="BJ101" i="2"/>
  <c r="BK101" i="2"/>
  <c r="BM101" i="2"/>
  <c r="BN101" i="2"/>
  <c r="BP101" i="2"/>
  <c r="BQ101" i="2"/>
  <c r="BG102" i="2"/>
  <c r="BH102" i="2"/>
  <c r="BJ102" i="2"/>
  <c r="BK102" i="2"/>
  <c r="BM102" i="2"/>
  <c r="BN102" i="2"/>
  <c r="BP102" i="2"/>
  <c r="BQ102" i="2"/>
  <c r="BG103" i="2"/>
  <c r="BH103" i="2"/>
  <c r="BJ103" i="2"/>
  <c r="BK103" i="2"/>
  <c r="BM103" i="2"/>
  <c r="BN103" i="2"/>
  <c r="BP103" i="2"/>
  <c r="BQ103" i="2"/>
  <c r="BG104" i="2"/>
  <c r="BH104" i="2"/>
  <c r="BJ104" i="2"/>
  <c r="BK104" i="2"/>
  <c r="BM104" i="2"/>
  <c r="BN104" i="2"/>
  <c r="BP104" i="2"/>
  <c r="BQ104" i="2"/>
  <c r="BG105" i="2"/>
  <c r="BH105" i="2"/>
  <c r="BJ105" i="2"/>
  <c r="BK105" i="2"/>
  <c r="BM105" i="2"/>
  <c r="BN105" i="2"/>
  <c r="BP105" i="2"/>
  <c r="BQ105" i="2"/>
  <c r="BG106" i="2"/>
  <c r="BH106" i="2"/>
  <c r="BJ106" i="2"/>
  <c r="BK106" i="2"/>
  <c r="BM106" i="2"/>
  <c r="BN106" i="2"/>
  <c r="BP106" i="2"/>
  <c r="BQ106" i="2"/>
  <c r="BG107" i="2"/>
  <c r="BH107" i="2"/>
  <c r="BJ107" i="2"/>
  <c r="BK107" i="2"/>
  <c r="BM107" i="2"/>
  <c r="BN107" i="2"/>
  <c r="BP107" i="2"/>
  <c r="BQ107" i="2"/>
  <c r="BG108" i="2"/>
  <c r="BH108" i="2"/>
  <c r="BJ108" i="2"/>
  <c r="BK108" i="2"/>
  <c r="BM108" i="2"/>
  <c r="BN108" i="2"/>
  <c r="BP108" i="2"/>
  <c r="BQ108" i="2"/>
  <c r="BG109" i="2"/>
  <c r="BH109" i="2"/>
  <c r="BJ109" i="2"/>
  <c r="BK109" i="2"/>
  <c r="BM109" i="2"/>
  <c r="BN109" i="2"/>
  <c r="BP109" i="2"/>
  <c r="BQ109" i="2"/>
  <c r="BG110" i="2"/>
  <c r="BH110" i="2"/>
  <c r="BJ110" i="2"/>
  <c r="BK110" i="2"/>
  <c r="BM110" i="2"/>
  <c r="BN110" i="2"/>
  <c r="BP110" i="2"/>
  <c r="BQ110" i="2"/>
  <c r="BG111" i="2"/>
  <c r="BH111" i="2"/>
  <c r="BJ111" i="2"/>
  <c r="BK111" i="2"/>
  <c r="BM111" i="2"/>
  <c r="BN111" i="2"/>
  <c r="BP111" i="2"/>
  <c r="BQ111" i="2"/>
  <c r="BG112" i="2"/>
  <c r="BH112" i="2"/>
  <c r="BJ112" i="2"/>
  <c r="BK112" i="2"/>
  <c r="BM112" i="2"/>
  <c r="BN112" i="2"/>
  <c r="BP112" i="2"/>
  <c r="BQ112" i="2"/>
  <c r="BG113" i="2"/>
  <c r="BH113" i="2"/>
  <c r="BJ113" i="2"/>
  <c r="BK113" i="2"/>
  <c r="BM113" i="2"/>
  <c r="BN113" i="2"/>
  <c r="BP113" i="2"/>
  <c r="BQ113" i="2"/>
  <c r="BG114" i="2"/>
  <c r="BH114" i="2"/>
  <c r="BJ114" i="2"/>
  <c r="BK114" i="2"/>
  <c r="BM114" i="2"/>
  <c r="BN114" i="2"/>
  <c r="BP114" i="2"/>
  <c r="BQ114" i="2"/>
  <c r="BG115" i="2"/>
  <c r="BH115" i="2"/>
  <c r="BJ115" i="2"/>
  <c r="BK115" i="2"/>
  <c r="BM115" i="2"/>
  <c r="BN115" i="2"/>
  <c r="BP115" i="2"/>
  <c r="BQ115" i="2"/>
  <c r="BG116" i="2"/>
  <c r="BH116" i="2"/>
  <c r="BJ116" i="2"/>
  <c r="BK116" i="2"/>
  <c r="BM116" i="2"/>
  <c r="BN116" i="2"/>
  <c r="BP116" i="2"/>
  <c r="BQ116" i="2"/>
  <c r="BG117" i="2"/>
  <c r="BH117" i="2"/>
  <c r="BJ117" i="2"/>
  <c r="BK117" i="2"/>
  <c r="BM117" i="2"/>
  <c r="BN117" i="2"/>
  <c r="BP117" i="2"/>
  <c r="BQ117" i="2"/>
  <c r="BG118" i="2"/>
  <c r="BH118" i="2"/>
  <c r="BJ118" i="2"/>
  <c r="BK118" i="2"/>
  <c r="BM118" i="2"/>
  <c r="BN118" i="2"/>
  <c r="BP118" i="2"/>
  <c r="BQ118" i="2"/>
  <c r="BG119" i="2"/>
  <c r="BH119" i="2"/>
  <c r="BJ119" i="2"/>
  <c r="BK119" i="2"/>
  <c r="BM119" i="2"/>
  <c r="BN119" i="2"/>
  <c r="BP119" i="2"/>
  <c r="BQ119" i="2"/>
  <c r="BG120" i="2"/>
  <c r="BH120" i="2"/>
  <c r="BJ120" i="2"/>
  <c r="BK120" i="2"/>
  <c r="BM120" i="2"/>
  <c r="BN120" i="2"/>
  <c r="BP120" i="2"/>
  <c r="BQ120" i="2"/>
  <c r="BG121" i="2"/>
  <c r="BH121" i="2"/>
  <c r="BJ121" i="2"/>
  <c r="BK121" i="2"/>
  <c r="BM121" i="2"/>
  <c r="BN121" i="2"/>
  <c r="BP121" i="2"/>
  <c r="BQ121" i="2"/>
  <c r="BG122" i="2"/>
  <c r="BH122" i="2"/>
  <c r="BJ122" i="2"/>
  <c r="BK122" i="2"/>
  <c r="BM122" i="2"/>
  <c r="BN122" i="2"/>
  <c r="BP122" i="2"/>
  <c r="BQ122" i="2"/>
  <c r="BG123" i="2"/>
  <c r="BH123" i="2"/>
  <c r="BJ123" i="2"/>
  <c r="BK123" i="2"/>
  <c r="BM123" i="2"/>
  <c r="BN123" i="2"/>
  <c r="BP123" i="2"/>
  <c r="BQ123" i="2"/>
  <c r="BG124" i="2"/>
  <c r="BH124" i="2"/>
  <c r="BJ124" i="2"/>
  <c r="BK124" i="2"/>
  <c r="BM124" i="2"/>
  <c r="BN124" i="2"/>
  <c r="BP124" i="2"/>
  <c r="BQ124" i="2"/>
  <c r="BG125" i="2"/>
  <c r="BH125" i="2"/>
  <c r="BJ125" i="2"/>
  <c r="BK125" i="2"/>
  <c r="BM125" i="2"/>
  <c r="BN125" i="2"/>
  <c r="BP125" i="2"/>
  <c r="BQ125" i="2"/>
  <c r="BG126" i="2"/>
  <c r="BH126" i="2"/>
  <c r="BJ126" i="2"/>
  <c r="BK126" i="2"/>
  <c r="BM126" i="2"/>
  <c r="BN126" i="2"/>
  <c r="BP126" i="2"/>
  <c r="BQ126" i="2"/>
  <c r="BG127" i="2"/>
  <c r="BH127" i="2"/>
  <c r="BJ127" i="2"/>
  <c r="BK127" i="2"/>
  <c r="BM127" i="2"/>
  <c r="BN127" i="2"/>
  <c r="BP127" i="2"/>
  <c r="BQ127" i="2"/>
  <c r="BG128" i="2"/>
  <c r="BH128" i="2"/>
  <c r="BJ128" i="2"/>
  <c r="BK128" i="2"/>
  <c r="BM128" i="2"/>
  <c r="BN128" i="2"/>
  <c r="BP128" i="2"/>
  <c r="BQ128" i="2"/>
  <c r="BG129" i="2"/>
  <c r="BH129" i="2"/>
  <c r="BJ129" i="2"/>
  <c r="BK129" i="2"/>
  <c r="BM129" i="2"/>
  <c r="BN129" i="2"/>
  <c r="BP129" i="2"/>
  <c r="BQ129" i="2"/>
  <c r="BG130" i="2"/>
  <c r="BH130" i="2"/>
  <c r="BJ130" i="2"/>
  <c r="BK130" i="2"/>
  <c r="BM130" i="2"/>
  <c r="BN130" i="2"/>
  <c r="BP130" i="2"/>
  <c r="BQ130" i="2"/>
  <c r="BG131" i="2"/>
  <c r="BH131" i="2"/>
  <c r="BJ131" i="2"/>
  <c r="BK131" i="2"/>
  <c r="BM131" i="2"/>
  <c r="BN131" i="2"/>
  <c r="BP131" i="2"/>
  <c r="BQ131" i="2"/>
  <c r="BG132" i="2"/>
  <c r="BH132" i="2"/>
  <c r="BJ132" i="2"/>
  <c r="BK132" i="2"/>
  <c r="BM132" i="2"/>
  <c r="BN132" i="2"/>
  <c r="BP132" i="2"/>
  <c r="BQ132" i="2"/>
  <c r="BG133" i="2"/>
  <c r="BH133" i="2"/>
  <c r="BJ133" i="2"/>
  <c r="BK133" i="2"/>
  <c r="BM133" i="2"/>
  <c r="BN133" i="2"/>
  <c r="BP133" i="2"/>
  <c r="BQ133" i="2"/>
  <c r="BG134" i="2"/>
  <c r="BH134" i="2"/>
  <c r="BJ134" i="2"/>
  <c r="BK134" i="2"/>
  <c r="BM134" i="2"/>
  <c r="BN134" i="2"/>
  <c r="BP134" i="2"/>
  <c r="BQ134" i="2"/>
  <c r="BG135" i="2"/>
  <c r="BH135" i="2"/>
  <c r="BJ135" i="2"/>
  <c r="BK135" i="2"/>
  <c r="BM135" i="2"/>
  <c r="BN135" i="2"/>
  <c r="BP135" i="2"/>
  <c r="BQ135" i="2"/>
  <c r="BG136" i="2"/>
  <c r="BH136" i="2"/>
  <c r="BJ136" i="2"/>
  <c r="BK136" i="2"/>
  <c r="BM136" i="2"/>
  <c r="BN136" i="2"/>
  <c r="BP136" i="2"/>
  <c r="BQ136" i="2"/>
  <c r="BG137" i="2"/>
  <c r="BH137" i="2"/>
  <c r="BJ137" i="2"/>
  <c r="BK137" i="2"/>
  <c r="BM137" i="2"/>
  <c r="BN137" i="2"/>
  <c r="BP137" i="2"/>
  <c r="BQ137" i="2"/>
  <c r="BG138" i="2"/>
  <c r="BH138" i="2"/>
  <c r="BJ138" i="2"/>
  <c r="BK138" i="2"/>
  <c r="BM138" i="2"/>
  <c r="BN138" i="2"/>
  <c r="BP138" i="2"/>
  <c r="BQ138" i="2"/>
  <c r="BG139" i="2"/>
  <c r="BH139" i="2"/>
  <c r="BJ139" i="2"/>
  <c r="BK139" i="2"/>
  <c r="BM139" i="2"/>
  <c r="BN139" i="2"/>
  <c r="BP139" i="2"/>
  <c r="BQ139" i="2"/>
  <c r="BG140" i="2"/>
  <c r="BH140" i="2"/>
  <c r="BJ140" i="2"/>
  <c r="BK140" i="2"/>
  <c r="BM140" i="2"/>
  <c r="BN140" i="2"/>
  <c r="BP140" i="2"/>
  <c r="BQ140" i="2"/>
  <c r="BG141" i="2"/>
  <c r="BH141" i="2"/>
  <c r="BJ141" i="2"/>
  <c r="BK141" i="2"/>
  <c r="BM141" i="2"/>
  <c r="BN141" i="2"/>
  <c r="BP141" i="2"/>
  <c r="BQ141" i="2"/>
  <c r="BG142" i="2"/>
  <c r="BH142" i="2"/>
  <c r="BJ142" i="2"/>
  <c r="BK142" i="2"/>
  <c r="BM142" i="2"/>
  <c r="BN142" i="2"/>
  <c r="BP142" i="2"/>
  <c r="BQ142" i="2"/>
  <c r="BG143" i="2"/>
  <c r="BH143" i="2"/>
  <c r="BJ143" i="2"/>
  <c r="BK143" i="2"/>
  <c r="BM143" i="2"/>
  <c r="BN143" i="2"/>
  <c r="BP143" i="2"/>
  <c r="BQ143" i="2"/>
  <c r="BG144" i="2"/>
  <c r="BH144" i="2"/>
  <c r="BJ144" i="2"/>
  <c r="BK144" i="2"/>
  <c r="BM144" i="2"/>
  <c r="BN144" i="2"/>
  <c r="BP144" i="2"/>
  <c r="BQ144" i="2"/>
  <c r="BG145" i="2"/>
  <c r="BH145" i="2"/>
  <c r="BJ145" i="2"/>
  <c r="BK145" i="2"/>
  <c r="BM145" i="2"/>
  <c r="BN145" i="2"/>
  <c r="BP145" i="2"/>
  <c r="BQ145" i="2"/>
  <c r="BG146" i="2"/>
  <c r="BH146" i="2"/>
  <c r="BJ146" i="2"/>
  <c r="BK146" i="2"/>
  <c r="BM146" i="2"/>
  <c r="BN146" i="2"/>
  <c r="BP146" i="2"/>
  <c r="BQ146" i="2"/>
  <c r="BG147" i="2"/>
  <c r="BH147" i="2"/>
  <c r="BJ147" i="2"/>
  <c r="BK147" i="2"/>
  <c r="BM147" i="2"/>
  <c r="BN147" i="2"/>
  <c r="BP147" i="2"/>
  <c r="BQ147" i="2"/>
  <c r="BG148" i="2"/>
  <c r="BH148" i="2"/>
  <c r="BJ148" i="2"/>
  <c r="BK148" i="2"/>
  <c r="BM148" i="2"/>
  <c r="BN148" i="2"/>
  <c r="BP148" i="2"/>
  <c r="BQ148" i="2"/>
  <c r="BG149" i="2"/>
  <c r="BH149" i="2"/>
  <c r="BJ149" i="2"/>
  <c r="BK149" i="2"/>
  <c r="BM149" i="2"/>
  <c r="BN149" i="2"/>
  <c r="BP149" i="2"/>
  <c r="BQ149" i="2"/>
  <c r="BG150" i="2"/>
  <c r="BH150" i="2"/>
  <c r="BJ150" i="2"/>
  <c r="BK150" i="2"/>
  <c r="BM150" i="2"/>
  <c r="BN150" i="2"/>
  <c r="BP150" i="2"/>
  <c r="BQ150" i="2"/>
  <c r="BG151" i="2"/>
  <c r="BH151" i="2"/>
  <c r="BJ151" i="2"/>
  <c r="BK151" i="2"/>
  <c r="BM151" i="2"/>
  <c r="BN151" i="2"/>
  <c r="BP151" i="2"/>
  <c r="BQ151" i="2"/>
  <c r="BG152" i="2"/>
  <c r="BH152" i="2"/>
  <c r="BJ152" i="2"/>
  <c r="BK152" i="2"/>
  <c r="BM152" i="2"/>
  <c r="BN152" i="2"/>
  <c r="BP152" i="2"/>
  <c r="BQ152" i="2"/>
  <c r="BG153" i="2"/>
  <c r="BH153" i="2"/>
  <c r="BJ153" i="2"/>
  <c r="BK153" i="2"/>
  <c r="BM153" i="2"/>
  <c r="BN153" i="2"/>
  <c r="BP153" i="2"/>
  <c r="BQ153" i="2"/>
  <c r="BG154" i="2"/>
  <c r="BH154" i="2"/>
  <c r="BJ154" i="2"/>
  <c r="BK154" i="2"/>
  <c r="BM154" i="2"/>
  <c r="BN154" i="2"/>
  <c r="BP154" i="2"/>
  <c r="BQ154" i="2"/>
  <c r="BG155" i="2"/>
  <c r="BH155" i="2"/>
  <c r="BJ155" i="2"/>
  <c r="BK155" i="2"/>
  <c r="BM155" i="2"/>
  <c r="BN155" i="2"/>
  <c r="BP155" i="2"/>
  <c r="BQ155" i="2"/>
  <c r="BG156" i="2"/>
  <c r="BH156" i="2"/>
  <c r="BJ156" i="2"/>
  <c r="BK156" i="2"/>
  <c r="BM156" i="2"/>
  <c r="BN156" i="2"/>
  <c r="BP156" i="2"/>
  <c r="BQ156" i="2"/>
  <c r="BG157" i="2"/>
  <c r="BH157" i="2"/>
  <c r="BJ157" i="2"/>
  <c r="BK157" i="2"/>
  <c r="BM157" i="2"/>
  <c r="BN157" i="2"/>
  <c r="BP157" i="2"/>
  <c r="BQ157" i="2"/>
  <c r="BG158" i="2"/>
  <c r="BH158" i="2"/>
  <c r="BJ158" i="2"/>
  <c r="BK158" i="2"/>
  <c r="BM158" i="2"/>
  <c r="BN158" i="2"/>
  <c r="BP158" i="2"/>
  <c r="BQ158" i="2"/>
  <c r="BG159" i="2"/>
  <c r="BH159" i="2"/>
  <c r="BJ159" i="2"/>
  <c r="BK159" i="2"/>
  <c r="BM159" i="2"/>
  <c r="BN159" i="2"/>
  <c r="BP159" i="2"/>
  <c r="BQ159" i="2"/>
  <c r="BG160" i="2"/>
  <c r="BH160" i="2"/>
  <c r="BJ160" i="2"/>
  <c r="BK160" i="2"/>
  <c r="BM160" i="2"/>
  <c r="BN160" i="2"/>
  <c r="BP160" i="2"/>
  <c r="BQ160" i="2"/>
  <c r="BG161" i="2"/>
  <c r="BH161" i="2"/>
  <c r="BJ161" i="2"/>
  <c r="BK161" i="2"/>
  <c r="BM161" i="2"/>
  <c r="BN161" i="2"/>
  <c r="BP161" i="2"/>
  <c r="BQ161" i="2"/>
  <c r="BG162" i="2"/>
  <c r="BH162" i="2"/>
  <c r="BJ162" i="2"/>
  <c r="BK162" i="2"/>
  <c r="BM162" i="2"/>
  <c r="BN162" i="2"/>
  <c r="BP162" i="2"/>
  <c r="BQ162" i="2"/>
  <c r="BG163" i="2"/>
  <c r="BH163" i="2"/>
  <c r="BJ163" i="2"/>
  <c r="BK163" i="2"/>
  <c r="BM163" i="2"/>
  <c r="BN163" i="2"/>
  <c r="BP163" i="2"/>
  <c r="BQ163" i="2"/>
  <c r="BG164" i="2"/>
  <c r="BH164" i="2"/>
  <c r="BJ164" i="2"/>
  <c r="BK164" i="2"/>
  <c r="BM164" i="2"/>
  <c r="BN164" i="2"/>
  <c r="BP164" i="2"/>
  <c r="BQ164" i="2"/>
  <c r="BG165" i="2"/>
  <c r="BH165" i="2"/>
  <c r="BJ165" i="2"/>
  <c r="BK165" i="2"/>
  <c r="BM165" i="2"/>
  <c r="BN165" i="2"/>
  <c r="BP165" i="2"/>
  <c r="BQ165" i="2"/>
  <c r="BG166" i="2"/>
  <c r="BH166" i="2"/>
  <c r="BJ166" i="2"/>
  <c r="BK166" i="2"/>
  <c r="BM166" i="2"/>
  <c r="BN166" i="2"/>
  <c r="BP166" i="2"/>
  <c r="BQ166" i="2"/>
  <c r="BG167" i="2"/>
  <c r="BH167" i="2"/>
  <c r="BJ167" i="2"/>
  <c r="BK167" i="2"/>
  <c r="BM167" i="2"/>
  <c r="BN167" i="2"/>
  <c r="BP167" i="2"/>
  <c r="BQ167" i="2"/>
  <c r="BG168" i="2"/>
  <c r="BH168" i="2"/>
  <c r="BJ168" i="2"/>
  <c r="BK168" i="2"/>
  <c r="BM168" i="2"/>
  <c r="BN168" i="2"/>
  <c r="BP168" i="2"/>
  <c r="BQ168" i="2"/>
  <c r="BG169" i="2"/>
  <c r="BH169" i="2"/>
  <c r="BJ169" i="2"/>
  <c r="BK169" i="2"/>
  <c r="BM169" i="2"/>
  <c r="BN169" i="2"/>
  <c r="BP169" i="2"/>
  <c r="BQ169" i="2"/>
  <c r="BG170" i="2"/>
  <c r="BH170" i="2"/>
  <c r="BJ170" i="2"/>
  <c r="BK170" i="2"/>
  <c r="BM170" i="2"/>
  <c r="BN170" i="2"/>
  <c r="BP170" i="2"/>
  <c r="BQ170" i="2"/>
  <c r="BG171" i="2"/>
  <c r="BH171" i="2"/>
  <c r="BJ171" i="2"/>
  <c r="BK171" i="2"/>
  <c r="BM171" i="2"/>
  <c r="BN171" i="2"/>
  <c r="BP171" i="2"/>
  <c r="BQ171" i="2"/>
  <c r="BG172" i="2"/>
  <c r="BH172" i="2"/>
  <c r="BJ172" i="2"/>
  <c r="BK172" i="2"/>
  <c r="BM172" i="2"/>
  <c r="BN172" i="2"/>
  <c r="BP172" i="2"/>
  <c r="BQ172" i="2"/>
  <c r="BG173" i="2"/>
  <c r="BH173" i="2"/>
  <c r="BJ173" i="2"/>
  <c r="BK173" i="2"/>
  <c r="BM173" i="2"/>
  <c r="BN173" i="2"/>
  <c r="BP173" i="2"/>
  <c r="BQ173" i="2"/>
  <c r="BG174" i="2"/>
  <c r="BH174" i="2"/>
  <c r="BJ174" i="2"/>
  <c r="BK174" i="2"/>
  <c r="BM174" i="2"/>
  <c r="BN174" i="2"/>
  <c r="BP174" i="2"/>
  <c r="BQ174" i="2"/>
  <c r="BG175" i="2"/>
  <c r="BH175" i="2"/>
  <c r="BJ175" i="2"/>
  <c r="BK175" i="2"/>
  <c r="BM175" i="2"/>
  <c r="BN175" i="2"/>
  <c r="BP175" i="2"/>
  <c r="BQ175" i="2"/>
  <c r="BG176" i="2"/>
  <c r="BH176" i="2"/>
  <c r="BJ176" i="2"/>
  <c r="BK176" i="2"/>
  <c r="BM176" i="2"/>
  <c r="BN176" i="2"/>
  <c r="BP176" i="2"/>
  <c r="BQ176" i="2"/>
  <c r="BG177" i="2"/>
  <c r="BH177" i="2"/>
  <c r="BJ177" i="2"/>
  <c r="BK177" i="2"/>
  <c r="BM177" i="2"/>
  <c r="BN177" i="2"/>
  <c r="BP177" i="2"/>
  <c r="BQ177" i="2"/>
  <c r="BG178" i="2"/>
  <c r="BH178" i="2"/>
  <c r="BJ178" i="2"/>
  <c r="BK178" i="2"/>
  <c r="BM178" i="2"/>
  <c r="BN178" i="2"/>
  <c r="BP178" i="2"/>
  <c r="BQ178" i="2"/>
  <c r="BG179" i="2"/>
  <c r="BH179" i="2"/>
  <c r="BJ179" i="2"/>
  <c r="BK179" i="2"/>
  <c r="BM179" i="2"/>
  <c r="BN179" i="2"/>
  <c r="BP179" i="2"/>
  <c r="BQ179" i="2"/>
  <c r="BG180" i="2"/>
  <c r="BH180" i="2"/>
  <c r="BJ180" i="2"/>
  <c r="BK180" i="2"/>
  <c r="BM180" i="2"/>
  <c r="BN180" i="2"/>
  <c r="BP180" i="2"/>
  <c r="BQ180" i="2"/>
  <c r="BG181" i="2"/>
  <c r="BH181" i="2"/>
  <c r="BJ181" i="2"/>
  <c r="BK181" i="2"/>
  <c r="BM181" i="2"/>
  <c r="BN181" i="2"/>
  <c r="BP181" i="2"/>
  <c r="BQ181" i="2"/>
  <c r="BG182" i="2"/>
  <c r="BH182" i="2"/>
  <c r="BJ182" i="2"/>
  <c r="BK182" i="2"/>
  <c r="BM182" i="2"/>
  <c r="BN182" i="2"/>
  <c r="BP182" i="2"/>
  <c r="BQ182" i="2"/>
  <c r="BG183" i="2"/>
  <c r="BH183" i="2"/>
  <c r="BJ183" i="2"/>
  <c r="BK183" i="2"/>
  <c r="BM183" i="2"/>
  <c r="BN183" i="2"/>
  <c r="BP183" i="2"/>
  <c r="BQ183" i="2"/>
  <c r="BG184" i="2"/>
  <c r="BH184" i="2"/>
  <c r="BJ184" i="2"/>
  <c r="BK184" i="2"/>
  <c r="BM184" i="2"/>
  <c r="BN184" i="2"/>
  <c r="BP184" i="2"/>
  <c r="BQ184" i="2"/>
  <c r="BG185" i="2"/>
  <c r="BH185" i="2"/>
  <c r="BJ185" i="2"/>
  <c r="BK185" i="2"/>
  <c r="BM185" i="2"/>
  <c r="BN185" i="2"/>
  <c r="BP185" i="2"/>
  <c r="BQ185" i="2"/>
  <c r="BG186" i="2"/>
  <c r="BH186" i="2"/>
  <c r="BJ186" i="2"/>
  <c r="BK186" i="2"/>
  <c r="BM186" i="2"/>
  <c r="BN186" i="2"/>
  <c r="BP186" i="2"/>
  <c r="BQ186" i="2"/>
  <c r="BG187" i="2"/>
  <c r="BH187" i="2"/>
  <c r="BJ187" i="2"/>
  <c r="BK187" i="2"/>
  <c r="BM187" i="2"/>
  <c r="BN187" i="2"/>
  <c r="BP187" i="2"/>
  <c r="BQ187" i="2"/>
  <c r="BG188" i="2"/>
  <c r="BH188" i="2"/>
  <c r="BJ188" i="2"/>
  <c r="BK188" i="2"/>
  <c r="BM188" i="2"/>
  <c r="BN188" i="2"/>
  <c r="BP188" i="2"/>
  <c r="BQ188" i="2"/>
  <c r="BG189" i="2"/>
  <c r="BH189" i="2"/>
  <c r="BJ189" i="2"/>
  <c r="BK189" i="2"/>
  <c r="BM189" i="2"/>
  <c r="BN189" i="2"/>
  <c r="BP189" i="2"/>
  <c r="BQ189" i="2"/>
  <c r="BG190" i="2"/>
  <c r="BH190" i="2"/>
  <c r="BJ190" i="2"/>
  <c r="BK190" i="2"/>
  <c r="BM190" i="2"/>
  <c r="BN190" i="2"/>
  <c r="BP190" i="2"/>
  <c r="BQ190" i="2"/>
  <c r="BG191" i="2"/>
  <c r="BH191" i="2"/>
  <c r="BJ191" i="2"/>
  <c r="BK191" i="2"/>
  <c r="BM191" i="2"/>
  <c r="BN191" i="2"/>
  <c r="BP191" i="2"/>
  <c r="BQ191" i="2"/>
  <c r="BG192" i="2"/>
  <c r="BH192" i="2"/>
  <c r="BJ192" i="2"/>
  <c r="BK192" i="2"/>
  <c r="BM192" i="2"/>
  <c r="BN192" i="2"/>
  <c r="BP192" i="2"/>
  <c r="BQ192" i="2"/>
  <c r="BG193" i="2"/>
  <c r="BH193" i="2"/>
  <c r="BJ193" i="2"/>
  <c r="BK193" i="2"/>
  <c r="BM193" i="2"/>
  <c r="BN193" i="2"/>
  <c r="BP193" i="2"/>
  <c r="BQ193" i="2"/>
  <c r="BG194" i="2"/>
  <c r="BH194" i="2"/>
  <c r="BJ194" i="2"/>
  <c r="BK194" i="2"/>
  <c r="BM194" i="2"/>
  <c r="BN194" i="2"/>
  <c r="BP194" i="2"/>
  <c r="BQ194" i="2"/>
  <c r="BG195" i="2"/>
  <c r="BH195" i="2"/>
  <c r="BJ195" i="2"/>
  <c r="BK195" i="2"/>
  <c r="BM195" i="2"/>
  <c r="BN195" i="2"/>
  <c r="BP195" i="2"/>
  <c r="BQ195" i="2"/>
  <c r="BG196" i="2"/>
  <c r="BH196" i="2"/>
  <c r="BJ196" i="2"/>
  <c r="BK196" i="2"/>
  <c r="BM196" i="2"/>
  <c r="BN196" i="2"/>
  <c r="BP196" i="2"/>
  <c r="BQ196" i="2"/>
  <c r="BG197" i="2"/>
  <c r="BH197" i="2"/>
  <c r="BJ197" i="2"/>
  <c r="BK197" i="2"/>
  <c r="BM197" i="2"/>
  <c r="BN197" i="2"/>
  <c r="BP197" i="2"/>
  <c r="BQ197" i="2"/>
  <c r="BG198" i="2"/>
  <c r="BH198" i="2"/>
  <c r="BJ198" i="2"/>
  <c r="BK198" i="2"/>
  <c r="BM198" i="2"/>
  <c r="BN198" i="2"/>
  <c r="BP198" i="2"/>
  <c r="BQ198" i="2"/>
  <c r="BG199" i="2"/>
  <c r="BH199" i="2"/>
  <c r="BJ199" i="2"/>
  <c r="BK199" i="2"/>
  <c r="BM199" i="2"/>
  <c r="BN199" i="2"/>
  <c r="BP199" i="2"/>
  <c r="BQ199" i="2"/>
  <c r="BG200" i="2"/>
  <c r="BH200" i="2"/>
  <c r="BJ200" i="2"/>
  <c r="BK200" i="2"/>
  <c r="BM200" i="2"/>
  <c r="BN200" i="2"/>
  <c r="BP200" i="2"/>
  <c r="BQ200" i="2"/>
  <c r="BG201" i="2"/>
  <c r="BH201" i="2"/>
  <c r="BJ201" i="2"/>
  <c r="BK201" i="2"/>
  <c r="BM201" i="2"/>
  <c r="BN201" i="2"/>
  <c r="BP201" i="2"/>
  <c r="BQ201" i="2"/>
  <c r="BG202" i="2"/>
  <c r="BH202" i="2"/>
  <c r="BJ202" i="2"/>
  <c r="BK202" i="2"/>
  <c r="BM202" i="2"/>
  <c r="BN202" i="2"/>
  <c r="BP202" i="2"/>
  <c r="BQ202" i="2"/>
  <c r="BG203" i="2"/>
  <c r="BH203" i="2"/>
  <c r="BJ203" i="2"/>
  <c r="BK203" i="2"/>
  <c r="BM203" i="2"/>
  <c r="BN203" i="2"/>
  <c r="BP203" i="2"/>
  <c r="BQ203" i="2"/>
  <c r="BG204" i="2"/>
  <c r="BH204" i="2"/>
  <c r="BJ204" i="2"/>
  <c r="BK204" i="2"/>
  <c r="BM204" i="2"/>
  <c r="BN204" i="2"/>
  <c r="BP204" i="2"/>
  <c r="BQ204" i="2"/>
  <c r="BG205" i="2"/>
  <c r="BH205" i="2"/>
  <c r="BJ205" i="2"/>
  <c r="BK205" i="2"/>
  <c r="BM205" i="2"/>
  <c r="BN205" i="2"/>
  <c r="BP205" i="2"/>
  <c r="BQ205" i="2"/>
  <c r="BG206" i="2"/>
  <c r="BH206" i="2"/>
  <c r="BJ206" i="2"/>
  <c r="BK206" i="2"/>
  <c r="BM206" i="2"/>
  <c r="BN206" i="2"/>
  <c r="BP206" i="2"/>
  <c r="BQ206" i="2"/>
  <c r="BG207" i="2"/>
  <c r="BH207" i="2"/>
  <c r="BJ207" i="2"/>
  <c r="BK207" i="2"/>
  <c r="BM207" i="2"/>
  <c r="BN207" i="2"/>
  <c r="BP207" i="2"/>
  <c r="BQ207" i="2"/>
  <c r="BG208" i="2"/>
  <c r="BH208" i="2"/>
  <c r="BJ208" i="2"/>
  <c r="BK208" i="2"/>
  <c r="BM208" i="2"/>
  <c r="BN208" i="2"/>
  <c r="BP208" i="2"/>
  <c r="BQ208" i="2"/>
  <c r="BG209" i="2"/>
  <c r="BH209" i="2"/>
  <c r="BJ209" i="2"/>
  <c r="BK209" i="2"/>
  <c r="BM209" i="2"/>
  <c r="BN209" i="2"/>
  <c r="BP209" i="2"/>
  <c r="BQ209" i="2"/>
  <c r="BG210" i="2"/>
  <c r="BH210" i="2"/>
  <c r="BJ210" i="2"/>
  <c r="BK210" i="2"/>
  <c r="BM210" i="2"/>
  <c r="BN210" i="2"/>
  <c r="BP210" i="2"/>
  <c r="BQ210" i="2"/>
  <c r="BG211" i="2"/>
  <c r="BH211" i="2"/>
  <c r="BJ211" i="2"/>
  <c r="BK211" i="2"/>
  <c r="BM211" i="2"/>
  <c r="BN211" i="2"/>
  <c r="BP211" i="2"/>
  <c r="BQ211" i="2"/>
  <c r="BG212" i="2"/>
  <c r="BH212" i="2"/>
  <c r="BJ212" i="2"/>
  <c r="BK212" i="2"/>
  <c r="BM212" i="2"/>
  <c r="BN212" i="2"/>
  <c r="BP212" i="2"/>
  <c r="BQ212" i="2"/>
  <c r="BG213" i="2"/>
  <c r="BH213" i="2"/>
  <c r="BJ213" i="2"/>
  <c r="BK213" i="2"/>
  <c r="BM213" i="2"/>
  <c r="BN213" i="2"/>
  <c r="BP213" i="2"/>
  <c r="BQ213" i="2"/>
  <c r="BG214" i="2"/>
  <c r="BH214" i="2"/>
  <c r="BJ214" i="2"/>
  <c r="BK214" i="2"/>
  <c r="BM214" i="2"/>
  <c r="BN214" i="2"/>
  <c r="BP214" i="2"/>
  <c r="BQ214" i="2"/>
  <c r="BG215" i="2"/>
  <c r="BH215" i="2"/>
  <c r="BJ215" i="2"/>
  <c r="BK215" i="2"/>
  <c r="BM215" i="2"/>
  <c r="BN215" i="2"/>
  <c r="BP215" i="2"/>
  <c r="BQ215" i="2"/>
  <c r="BG216" i="2"/>
  <c r="BH216" i="2"/>
  <c r="BJ216" i="2"/>
  <c r="BK216" i="2"/>
  <c r="BM216" i="2"/>
  <c r="BN216" i="2"/>
  <c r="BP216" i="2"/>
  <c r="BQ216" i="2"/>
  <c r="BG217" i="2"/>
  <c r="BH217" i="2"/>
  <c r="BJ217" i="2"/>
  <c r="BK217" i="2"/>
  <c r="BM217" i="2"/>
  <c r="BN217" i="2"/>
  <c r="BP217" i="2"/>
  <c r="BQ217" i="2"/>
  <c r="BG218" i="2"/>
  <c r="BH218" i="2"/>
  <c r="BJ218" i="2"/>
  <c r="BK218" i="2"/>
  <c r="BM218" i="2"/>
  <c r="BN218" i="2"/>
  <c r="BP218" i="2"/>
  <c r="BQ218" i="2"/>
  <c r="BG219" i="2"/>
  <c r="BH219" i="2"/>
  <c r="BJ219" i="2"/>
  <c r="BK219" i="2"/>
  <c r="BM219" i="2"/>
  <c r="BN219" i="2"/>
  <c r="BP219" i="2"/>
  <c r="BQ219" i="2"/>
  <c r="BG220" i="2"/>
  <c r="BH220" i="2"/>
  <c r="BJ220" i="2"/>
  <c r="BK220" i="2"/>
  <c r="BM220" i="2"/>
  <c r="BN220" i="2"/>
  <c r="BP220" i="2"/>
  <c r="BQ220" i="2"/>
  <c r="BG221" i="2"/>
  <c r="BH221" i="2"/>
  <c r="BJ221" i="2"/>
  <c r="BK221" i="2"/>
  <c r="BM221" i="2"/>
  <c r="BN221" i="2"/>
  <c r="BP221" i="2"/>
  <c r="BQ221" i="2"/>
  <c r="BG222" i="2"/>
  <c r="BH222" i="2"/>
  <c r="BJ222" i="2"/>
  <c r="BK222" i="2"/>
  <c r="BM222" i="2"/>
  <c r="BN222" i="2"/>
  <c r="BP222" i="2"/>
  <c r="BQ222" i="2"/>
  <c r="BG223" i="2"/>
  <c r="BH223" i="2"/>
  <c r="BJ223" i="2"/>
  <c r="BK223" i="2"/>
  <c r="BM223" i="2"/>
  <c r="BN223" i="2"/>
  <c r="BP223" i="2"/>
  <c r="BQ223" i="2"/>
  <c r="BG224" i="2"/>
  <c r="BH224" i="2"/>
  <c r="BJ224" i="2"/>
  <c r="BK224" i="2"/>
  <c r="BM224" i="2"/>
  <c r="BN224" i="2"/>
  <c r="BP224" i="2"/>
  <c r="BQ224" i="2"/>
  <c r="BG225" i="2"/>
  <c r="BH225" i="2"/>
  <c r="BJ225" i="2"/>
  <c r="BK225" i="2"/>
  <c r="BM225" i="2"/>
  <c r="BN225" i="2"/>
  <c r="BP225" i="2"/>
  <c r="BQ225" i="2"/>
  <c r="BG226" i="2"/>
  <c r="BH226" i="2"/>
  <c r="BJ226" i="2"/>
  <c r="BK226" i="2"/>
  <c r="BM226" i="2"/>
  <c r="BN226" i="2"/>
  <c r="BP226" i="2"/>
  <c r="BQ226" i="2"/>
  <c r="BG227" i="2"/>
  <c r="BH227" i="2"/>
  <c r="BJ227" i="2"/>
  <c r="BK227" i="2"/>
  <c r="BM227" i="2"/>
  <c r="BN227" i="2"/>
  <c r="BP227" i="2"/>
  <c r="BQ227" i="2"/>
  <c r="BG228" i="2"/>
  <c r="BH228" i="2"/>
  <c r="BJ228" i="2"/>
  <c r="BK228" i="2"/>
  <c r="BM228" i="2"/>
  <c r="BN228" i="2"/>
  <c r="BP228" i="2"/>
  <c r="BQ228" i="2"/>
  <c r="BG229" i="2"/>
  <c r="BH229" i="2"/>
  <c r="BJ229" i="2"/>
  <c r="BK229" i="2"/>
  <c r="BM229" i="2"/>
  <c r="BN229" i="2"/>
  <c r="BP229" i="2"/>
  <c r="BQ229" i="2"/>
  <c r="BG230" i="2"/>
  <c r="BH230" i="2"/>
  <c r="BJ230" i="2"/>
  <c r="BK230" i="2"/>
  <c r="BM230" i="2"/>
  <c r="BN230" i="2"/>
  <c r="BP230" i="2"/>
  <c r="BQ230" i="2"/>
  <c r="BG231" i="2"/>
  <c r="BH231" i="2"/>
  <c r="BJ231" i="2"/>
  <c r="BK231" i="2"/>
  <c r="BM231" i="2"/>
  <c r="BN231" i="2"/>
  <c r="BP231" i="2"/>
  <c r="BQ231" i="2"/>
  <c r="BG232" i="2"/>
  <c r="BH232" i="2"/>
  <c r="BJ232" i="2"/>
  <c r="BK232" i="2"/>
  <c r="BM232" i="2"/>
  <c r="BN232" i="2"/>
  <c r="BP232" i="2"/>
  <c r="BQ232" i="2"/>
  <c r="BG233" i="2"/>
  <c r="BH233" i="2"/>
  <c r="BJ233" i="2"/>
  <c r="BK233" i="2"/>
  <c r="BM233" i="2"/>
  <c r="BN233" i="2"/>
  <c r="BP233" i="2"/>
  <c r="BQ233" i="2"/>
  <c r="BG234" i="2"/>
  <c r="BH234" i="2"/>
  <c r="BJ234" i="2"/>
  <c r="BK234" i="2"/>
  <c r="BM234" i="2"/>
  <c r="BN234" i="2"/>
  <c r="BP234" i="2"/>
  <c r="BQ234" i="2"/>
  <c r="BG235" i="2"/>
  <c r="BH235" i="2"/>
  <c r="BJ235" i="2"/>
  <c r="BK235" i="2"/>
  <c r="BM235" i="2"/>
  <c r="BN235" i="2"/>
  <c r="BP235" i="2"/>
  <c r="BQ235" i="2"/>
  <c r="BG236" i="2"/>
  <c r="BH236" i="2"/>
  <c r="BJ236" i="2"/>
  <c r="BK236" i="2"/>
  <c r="BM236" i="2"/>
  <c r="BN236" i="2"/>
  <c r="BP236" i="2"/>
  <c r="BQ236" i="2"/>
  <c r="BG237" i="2"/>
  <c r="BH237" i="2"/>
  <c r="BJ237" i="2"/>
  <c r="BK237" i="2"/>
  <c r="BM237" i="2"/>
  <c r="BN237" i="2"/>
  <c r="BP237" i="2"/>
  <c r="BQ237" i="2"/>
  <c r="BG238" i="2"/>
  <c r="BH238" i="2"/>
  <c r="BJ238" i="2"/>
  <c r="BK238" i="2"/>
  <c r="BM238" i="2"/>
  <c r="BN238" i="2"/>
  <c r="BP238" i="2"/>
  <c r="BQ238" i="2"/>
  <c r="BG239" i="2"/>
  <c r="BH239" i="2"/>
  <c r="BJ239" i="2"/>
  <c r="BK239" i="2"/>
  <c r="BM239" i="2"/>
  <c r="BN239" i="2"/>
  <c r="BP239" i="2"/>
  <c r="BQ239" i="2"/>
  <c r="BG240" i="2"/>
  <c r="BH240" i="2"/>
  <c r="BJ240" i="2"/>
  <c r="BK240" i="2"/>
  <c r="BM240" i="2"/>
  <c r="BN240" i="2"/>
  <c r="BP240" i="2"/>
  <c r="BQ240" i="2"/>
  <c r="BG241" i="2"/>
  <c r="BH241" i="2"/>
  <c r="BJ241" i="2"/>
  <c r="BK241" i="2"/>
  <c r="BM241" i="2"/>
  <c r="BN241" i="2"/>
  <c r="BP241" i="2"/>
  <c r="BQ241" i="2"/>
  <c r="BG242" i="2"/>
  <c r="BH242" i="2"/>
  <c r="BJ242" i="2"/>
  <c r="BK242" i="2"/>
  <c r="BM242" i="2"/>
  <c r="BN242" i="2"/>
  <c r="BP242" i="2"/>
  <c r="BQ242" i="2"/>
  <c r="BG243" i="2"/>
  <c r="BH243" i="2"/>
  <c r="BJ243" i="2"/>
  <c r="BK243" i="2"/>
  <c r="BM243" i="2"/>
  <c r="BN243" i="2"/>
  <c r="BP243" i="2"/>
  <c r="BQ243" i="2"/>
  <c r="BG244" i="2"/>
  <c r="BH244" i="2"/>
  <c r="BJ244" i="2"/>
  <c r="BK244" i="2"/>
  <c r="BM244" i="2"/>
  <c r="BN244" i="2"/>
  <c r="BP244" i="2"/>
  <c r="BQ244" i="2"/>
  <c r="BG245" i="2"/>
  <c r="BH245" i="2"/>
  <c r="BJ245" i="2"/>
  <c r="BK245" i="2"/>
  <c r="BM245" i="2"/>
  <c r="BN245" i="2"/>
  <c r="BP245" i="2"/>
  <c r="BQ245" i="2"/>
  <c r="BG246" i="2"/>
  <c r="BH246" i="2"/>
  <c r="BJ246" i="2"/>
  <c r="BK246" i="2"/>
  <c r="BM246" i="2"/>
  <c r="BN246" i="2"/>
  <c r="BP246" i="2"/>
  <c r="BQ246" i="2"/>
  <c r="BG247" i="2"/>
  <c r="BH247" i="2"/>
  <c r="BJ247" i="2"/>
  <c r="BK247" i="2"/>
  <c r="BM247" i="2"/>
  <c r="BN247" i="2"/>
  <c r="BP247" i="2"/>
  <c r="BQ247" i="2"/>
  <c r="BG248" i="2"/>
  <c r="BH248" i="2"/>
  <c r="BJ248" i="2"/>
  <c r="BK248" i="2"/>
  <c r="BM248" i="2"/>
  <c r="BN248" i="2"/>
  <c r="BP248" i="2"/>
  <c r="BQ248" i="2"/>
  <c r="BG249" i="2"/>
  <c r="BH249" i="2"/>
  <c r="BJ249" i="2"/>
  <c r="BK249" i="2"/>
  <c r="BM249" i="2"/>
  <c r="BN249" i="2"/>
  <c r="BP249" i="2"/>
  <c r="BQ249" i="2"/>
  <c r="BG250" i="2"/>
  <c r="BH250" i="2"/>
  <c r="BJ250" i="2"/>
  <c r="BK250" i="2"/>
  <c r="BM250" i="2"/>
  <c r="BN250" i="2"/>
  <c r="BP250" i="2"/>
  <c r="BQ250" i="2"/>
  <c r="BG251" i="2"/>
  <c r="BH251" i="2"/>
  <c r="BJ251" i="2"/>
  <c r="BK251" i="2"/>
  <c r="BM251" i="2"/>
  <c r="BN251" i="2"/>
  <c r="BP251" i="2"/>
  <c r="BQ251" i="2"/>
  <c r="BG252" i="2"/>
  <c r="BH252" i="2"/>
  <c r="BJ252" i="2"/>
  <c r="BK252" i="2"/>
  <c r="BM252" i="2"/>
  <c r="BN252" i="2"/>
  <c r="BP252" i="2"/>
  <c r="BQ252" i="2"/>
  <c r="BG253" i="2"/>
  <c r="BH253" i="2"/>
  <c r="BJ253" i="2"/>
  <c r="BK253" i="2"/>
  <c r="BM253" i="2"/>
  <c r="BN253" i="2"/>
  <c r="BP253" i="2"/>
  <c r="BQ253" i="2"/>
  <c r="BG254" i="2"/>
  <c r="BH254" i="2"/>
  <c r="BJ254" i="2"/>
  <c r="BK254" i="2"/>
  <c r="BM254" i="2"/>
  <c r="BN254" i="2"/>
  <c r="BP254" i="2"/>
  <c r="BQ254" i="2"/>
  <c r="BG255" i="2"/>
  <c r="BH255" i="2"/>
  <c r="BJ255" i="2"/>
  <c r="BK255" i="2"/>
  <c r="BM255" i="2"/>
  <c r="BN255" i="2"/>
  <c r="BP255" i="2"/>
  <c r="BQ255" i="2"/>
  <c r="BG256" i="2"/>
  <c r="BH256" i="2"/>
  <c r="BJ256" i="2"/>
  <c r="BK256" i="2"/>
  <c r="BM256" i="2"/>
  <c r="BN256" i="2"/>
  <c r="BP256" i="2"/>
  <c r="BQ256" i="2"/>
  <c r="BG257" i="2"/>
  <c r="BH257" i="2"/>
  <c r="BJ257" i="2"/>
  <c r="BK257" i="2"/>
  <c r="BM257" i="2"/>
  <c r="BN257" i="2"/>
  <c r="BP257" i="2"/>
  <c r="BQ257" i="2"/>
  <c r="BG258" i="2"/>
  <c r="BH258" i="2"/>
  <c r="BJ258" i="2"/>
  <c r="BK258" i="2"/>
  <c r="BM258" i="2"/>
  <c r="BN258" i="2"/>
  <c r="BP258" i="2"/>
  <c r="BQ258" i="2"/>
  <c r="BG259" i="2"/>
  <c r="BH259" i="2"/>
  <c r="BJ259" i="2"/>
  <c r="BK259" i="2"/>
  <c r="BM259" i="2"/>
  <c r="BN259" i="2"/>
  <c r="BP259" i="2"/>
  <c r="BQ259" i="2"/>
  <c r="BG260" i="2"/>
  <c r="BH260" i="2"/>
  <c r="BJ260" i="2"/>
  <c r="BK260" i="2"/>
  <c r="BM260" i="2"/>
  <c r="BN260" i="2"/>
  <c r="BP260" i="2"/>
  <c r="BQ260" i="2"/>
  <c r="BG261" i="2"/>
  <c r="BH261" i="2"/>
  <c r="BJ261" i="2"/>
  <c r="BK261" i="2"/>
  <c r="BM261" i="2"/>
  <c r="BN261" i="2"/>
  <c r="BP261" i="2"/>
  <c r="BQ261" i="2"/>
  <c r="BG262" i="2"/>
  <c r="BH262" i="2"/>
  <c r="BJ262" i="2"/>
  <c r="BK262" i="2"/>
  <c r="BM262" i="2"/>
  <c r="BN262" i="2"/>
  <c r="BP262" i="2"/>
  <c r="BQ262" i="2"/>
  <c r="BG263" i="2"/>
  <c r="BH263" i="2"/>
  <c r="BJ263" i="2"/>
  <c r="BK263" i="2"/>
  <c r="BM263" i="2"/>
  <c r="BN263" i="2"/>
  <c r="BP263" i="2"/>
  <c r="BQ263" i="2"/>
  <c r="BG264" i="2"/>
  <c r="BH264" i="2"/>
  <c r="BJ264" i="2"/>
  <c r="BK264" i="2"/>
  <c r="BM264" i="2"/>
  <c r="BN264" i="2"/>
  <c r="BP264" i="2"/>
  <c r="BQ264" i="2"/>
  <c r="BG265" i="2"/>
  <c r="BH265" i="2"/>
  <c r="BJ265" i="2"/>
  <c r="BK265" i="2"/>
  <c r="BM265" i="2"/>
  <c r="BN265" i="2"/>
  <c r="BP265" i="2"/>
  <c r="BQ265" i="2"/>
  <c r="BG266" i="2"/>
  <c r="BH266" i="2"/>
  <c r="BJ266" i="2"/>
  <c r="BK266" i="2"/>
  <c r="BM266" i="2"/>
  <c r="BN266" i="2"/>
  <c r="BP266" i="2"/>
  <c r="BQ266" i="2"/>
  <c r="BG267" i="2"/>
  <c r="BH267" i="2"/>
  <c r="BJ267" i="2"/>
  <c r="BK267" i="2"/>
  <c r="BM267" i="2"/>
  <c r="BN267" i="2"/>
  <c r="BP267" i="2"/>
  <c r="BQ267" i="2"/>
  <c r="BG268" i="2"/>
  <c r="BH268" i="2"/>
  <c r="BJ268" i="2"/>
  <c r="BK268" i="2"/>
  <c r="BM268" i="2"/>
  <c r="BN268" i="2"/>
  <c r="BP268" i="2"/>
  <c r="BQ268" i="2"/>
  <c r="BG269" i="2"/>
  <c r="BH269" i="2"/>
  <c r="BJ269" i="2"/>
  <c r="BK269" i="2"/>
  <c r="BM269" i="2"/>
  <c r="BN269" i="2"/>
  <c r="BP269" i="2"/>
  <c r="BQ269" i="2"/>
  <c r="BG270" i="2"/>
  <c r="BH270" i="2"/>
  <c r="BJ270" i="2"/>
  <c r="BK270" i="2"/>
  <c r="BM270" i="2"/>
  <c r="BN270" i="2"/>
  <c r="BP270" i="2"/>
  <c r="BQ270" i="2"/>
  <c r="BG271" i="2"/>
  <c r="BH271" i="2"/>
  <c r="BJ271" i="2"/>
  <c r="BK271" i="2"/>
  <c r="BM271" i="2"/>
  <c r="BN271" i="2"/>
  <c r="BP271" i="2"/>
  <c r="BQ271" i="2"/>
  <c r="BG272" i="2"/>
  <c r="BH272" i="2"/>
  <c r="BJ272" i="2"/>
  <c r="BK272" i="2"/>
  <c r="BM272" i="2"/>
  <c r="BN272" i="2"/>
  <c r="BP272" i="2"/>
  <c r="BQ272" i="2"/>
  <c r="BG273" i="2"/>
  <c r="BH273" i="2"/>
  <c r="BJ273" i="2"/>
  <c r="BK273" i="2"/>
  <c r="BM273" i="2"/>
  <c r="BN273" i="2"/>
  <c r="BP273" i="2"/>
  <c r="BQ273" i="2"/>
  <c r="BG274" i="2"/>
  <c r="BH274" i="2"/>
  <c r="BJ274" i="2"/>
  <c r="BK274" i="2"/>
  <c r="BM274" i="2"/>
  <c r="BN274" i="2"/>
  <c r="BP274" i="2"/>
  <c r="BQ274" i="2"/>
  <c r="BG275" i="2"/>
  <c r="BH275" i="2"/>
  <c r="BJ275" i="2"/>
  <c r="BK275" i="2"/>
  <c r="BM275" i="2"/>
  <c r="BN275" i="2"/>
  <c r="BP275" i="2"/>
  <c r="BQ275" i="2"/>
  <c r="BG276" i="2"/>
  <c r="BH276" i="2"/>
  <c r="BJ276" i="2"/>
  <c r="BK276" i="2"/>
  <c r="BM276" i="2"/>
  <c r="BN276" i="2"/>
  <c r="BP276" i="2"/>
  <c r="BQ276" i="2"/>
  <c r="BG277" i="2"/>
  <c r="BH277" i="2"/>
  <c r="BJ277" i="2"/>
  <c r="BK277" i="2"/>
  <c r="BM277" i="2"/>
  <c r="BN277" i="2"/>
  <c r="BP277" i="2"/>
  <c r="BQ277" i="2"/>
  <c r="BG278" i="2"/>
  <c r="BH278" i="2"/>
  <c r="BJ278" i="2"/>
  <c r="BK278" i="2"/>
  <c r="BM278" i="2"/>
  <c r="BN278" i="2"/>
  <c r="BP278" i="2"/>
  <c r="BQ278" i="2"/>
  <c r="BG279" i="2"/>
  <c r="BH279" i="2"/>
  <c r="BJ279" i="2"/>
  <c r="BK279" i="2"/>
  <c r="BM279" i="2"/>
  <c r="BN279" i="2"/>
  <c r="BP279" i="2"/>
  <c r="BQ279" i="2"/>
  <c r="BG280" i="2"/>
  <c r="BH280" i="2"/>
  <c r="BJ280" i="2"/>
  <c r="BK280" i="2"/>
  <c r="BM280" i="2"/>
  <c r="BN280" i="2"/>
  <c r="BP280" i="2"/>
  <c r="BQ280" i="2"/>
  <c r="BG281" i="2"/>
  <c r="BH281" i="2"/>
  <c r="BJ281" i="2"/>
  <c r="BK281" i="2"/>
  <c r="BM281" i="2"/>
  <c r="BN281" i="2"/>
  <c r="BP281" i="2"/>
  <c r="BQ281" i="2"/>
  <c r="BG282" i="2"/>
  <c r="BH282" i="2"/>
  <c r="BJ282" i="2"/>
  <c r="BK282" i="2"/>
  <c r="BM282" i="2"/>
  <c r="BN282" i="2"/>
  <c r="BP282" i="2"/>
  <c r="BQ282" i="2"/>
  <c r="BG283" i="2"/>
  <c r="BH283" i="2"/>
  <c r="BJ283" i="2"/>
  <c r="BK283" i="2"/>
  <c r="BM283" i="2"/>
  <c r="BN283" i="2"/>
  <c r="BP283" i="2"/>
  <c r="BQ283" i="2"/>
  <c r="BG284" i="2"/>
  <c r="BH284" i="2"/>
  <c r="BJ284" i="2"/>
  <c r="BK284" i="2"/>
  <c r="BM284" i="2"/>
  <c r="BN284" i="2"/>
  <c r="BP284" i="2"/>
  <c r="BQ284" i="2"/>
  <c r="BG285" i="2"/>
  <c r="BH285" i="2"/>
  <c r="BJ285" i="2"/>
  <c r="BK285" i="2"/>
  <c r="BM285" i="2"/>
  <c r="BN285" i="2"/>
  <c r="BP285" i="2"/>
  <c r="BQ285" i="2"/>
  <c r="BG286" i="2"/>
  <c r="BH286" i="2"/>
  <c r="BJ286" i="2"/>
  <c r="BK286" i="2"/>
  <c r="BM286" i="2"/>
  <c r="BN286" i="2"/>
  <c r="BP286" i="2"/>
  <c r="BQ286" i="2"/>
  <c r="BG287" i="2"/>
  <c r="BH287" i="2"/>
  <c r="BJ287" i="2"/>
  <c r="BK287" i="2"/>
  <c r="BM287" i="2"/>
  <c r="BN287" i="2"/>
  <c r="BP287" i="2"/>
  <c r="BQ287" i="2"/>
  <c r="BG288" i="2"/>
  <c r="BH288" i="2"/>
  <c r="BJ288" i="2"/>
  <c r="BK288" i="2"/>
  <c r="BM288" i="2"/>
  <c r="BN288" i="2"/>
  <c r="BP288" i="2"/>
  <c r="BQ288" i="2"/>
  <c r="BG289" i="2"/>
  <c r="BH289" i="2"/>
  <c r="BJ289" i="2"/>
  <c r="BK289" i="2"/>
  <c r="BM289" i="2"/>
  <c r="BN289" i="2"/>
  <c r="BP289" i="2"/>
  <c r="BQ289" i="2"/>
  <c r="BG290" i="2"/>
  <c r="BH290" i="2"/>
  <c r="BJ290" i="2"/>
  <c r="BK290" i="2"/>
  <c r="BM290" i="2"/>
  <c r="BN290" i="2"/>
  <c r="BP290" i="2"/>
  <c r="BQ290" i="2"/>
  <c r="BG291" i="2"/>
  <c r="BH291" i="2"/>
  <c r="BJ291" i="2"/>
  <c r="BK291" i="2"/>
  <c r="BM291" i="2"/>
  <c r="BN291" i="2"/>
  <c r="BP291" i="2"/>
  <c r="BQ291" i="2"/>
  <c r="BG292" i="2"/>
  <c r="BH292" i="2"/>
  <c r="BJ292" i="2"/>
  <c r="BK292" i="2"/>
  <c r="BM292" i="2"/>
  <c r="BN292" i="2"/>
  <c r="BP292" i="2"/>
  <c r="BQ292" i="2"/>
  <c r="BG293" i="2"/>
  <c r="BH293" i="2"/>
  <c r="BJ293" i="2"/>
  <c r="BK293" i="2"/>
  <c r="BM293" i="2"/>
  <c r="BN293" i="2"/>
  <c r="BP293" i="2"/>
  <c r="BQ293" i="2"/>
  <c r="BG294" i="2"/>
  <c r="BH294" i="2"/>
  <c r="BJ294" i="2"/>
  <c r="BK294" i="2"/>
  <c r="BM294" i="2"/>
  <c r="BN294" i="2"/>
  <c r="BP294" i="2"/>
  <c r="BQ294" i="2"/>
  <c r="BG295" i="2"/>
  <c r="BH295" i="2"/>
  <c r="BJ295" i="2"/>
  <c r="BK295" i="2"/>
  <c r="BM295" i="2"/>
  <c r="BN295" i="2"/>
  <c r="BP295" i="2"/>
  <c r="BQ295" i="2"/>
  <c r="BG296" i="2"/>
  <c r="BH296" i="2"/>
  <c r="BJ296" i="2"/>
  <c r="BK296" i="2"/>
  <c r="BM296" i="2"/>
  <c r="BN296" i="2"/>
  <c r="BP296" i="2"/>
  <c r="BQ296" i="2"/>
  <c r="BG297" i="2"/>
  <c r="BH297" i="2"/>
  <c r="BJ297" i="2"/>
  <c r="BK297" i="2"/>
  <c r="BM297" i="2"/>
  <c r="BN297" i="2"/>
  <c r="BP297" i="2"/>
  <c r="BQ297" i="2"/>
  <c r="BG298" i="2"/>
  <c r="BH298" i="2"/>
  <c r="BJ298" i="2"/>
  <c r="BK298" i="2"/>
  <c r="BM298" i="2"/>
  <c r="BN298" i="2"/>
  <c r="BP298" i="2"/>
  <c r="BQ298" i="2"/>
  <c r="BG299" i="2"/>
  <c r="BH299" i="2"/>
  <c r="BJ299" i="2"/>
  <c r="BK299" i="2"/>
  <c r="BM299" i="2"/>
  <c r="BN299" i="2"/>
  <c r="BP299" i="2"/>
  <c r="BQ299" i="2"/>
  <c r="BG300" i="2"/>
  <c r="BH300" i="2"/>
  <c r="BJ300" i="2"/>
  <c r="BK300" i="2"/>
  <c r="BM300" i="2"/>
  <c r="BN300" i="2"/>
  <c r="BP300" i="2"/>
  <c r="BQ300" i="2"/>
  <c r="BG301" i="2"/>
  <c r="BH301" i="2"/>
  <c r="BJ301" i="2"/>
  <c r="BK301" i="2"/>
  <c r="BM301" i="2"/>
  <c r="BN301" i="2"/>
  <c r="BP301" i="2"/>
  <c r="BQ301" i="2"/>
  <c r="BG302" i="2"/>
  <c r="BH302" i="2"/>
  <c r="BJ302" i="2"/>
  <c r="BK302" i="2"/>
  <c r="BM302" i="2"/>
  <c r="BN302" i="2"/>
  <c r="BP302" i="2"/>
  <c r="BQ302" i="2"/>
  <c r="BG303" i="2"/>
  <c r="BH303" i="2"/>
  <c r="BJ303" i="2"/>
  <c r="BK303" i="2"/>
  <c r="BM303" i="2"/>
  <c r="BN303" i="2"/>
  <c r="BP303" i="2"/>
  <c r="BQ303" i="2"/>
  <c r="BG304" i="2"/>
  <c r="BH304" i="2"/>
  <c r="BJ304" i="2"/>
  <c r="BK304" i="2"/>
  <c r="BM304" i="2"/>
  <c r="BN304" i="2"/>
  <c r="BP304" i="2"/>
  <c r="BQ304" i="2"/>
  <c r="BG305" i="2"/>
  <c r="BH305" i="2"/>
  <c r="BJ305" i="2"/>
  <c r="BK305" i="2"/>
  <c r="BM305" i="2"/>
  <c r="BN305" i="2"/>
  <c r="BP305" i="2"/>
  <c r="BQ305" i="2"/>
  <c r="BG306" i="2"/>
  <c r="BH306" i="2"/>
  <c r="BJ306" i="2"/>
  <c r="BK306" i="2"/>
  <c r="BM306" i="2"/>
  <c r="BN306" i="2"/>
  <c r="BP306" i="2"/>
  <c r="BQ306" i="2"/>
  <c r="BG307" i="2"/>
  <c r="BH307" i="2"/>
  <c r="BJ307" i="2"/>
  <c r="BK307" i="2"/>
  <c r="BM307" i="2"/>
  <c r="BN307" i="2"/>
  <c r="BP307" i="2"/>
  <c r="BQ307" i="2"/>
  <c r="BG308" i="2"/>
  <c r="BH308" i="2"/>
  <c r="BJ308" i="2"/>
  <c r="BK308" i="2"/>
  <c r="BM308" i="2"/>
  <c r="BN308" i="2"/>
  <c r="BP308" i="2"/>
  <c r="BQ308" i="2"/>
  <c r="BG309" i="2"/>
  <c r="BH309" i="2"/>
  <c r="BJ309" i="2"/>
  <c r="BK309" i="2"/>
  <c r="BM309" i="2"/>
  <c r="BN309" i="2"/>
  <c r="BP309" i="2"/>
  <c r="BQ309" i="2"/>
  <c r="BG310" i="2"/>
  <c r="BH310" i="2"/>
  <c r="BJ310" i="2"/>
  <c r="BK310" i="2"/>
  <c r="BM310" i="2"/>
  <c r="BN310" i="2"/>
  <c r="BP310" i="2"/>
  <c r="BQ310" i="2"/>
  <c r="BG311" i="2"/>
  <c r="BH311" i="2"/>
  <c r="BJ311" i="2"/>
  <c r="BK311" i="2"/>
  <c r="BM311" i="2"/>
  <c r="BN311" i="2"/>
  <c r="BP311" i="2"/>
  <c r="BQ311" i="2"/>
  <c r="BG312" i="2"/>
  <c r="BH312" i="2"/>
  <c r="BJ312" i="2"/>
  <c r="BK312" i="2"/>
  <c r="BM312" i="2"/>
  <c r="BN312" i="2"/>
  <c r="BP312" i="2"/>
  <c r="BQ312" i="2"/>
  <c r="BG313" i="2"/>
  <c r="BH313" i="2"/>
  <c r="BJ313" i="2"/>
  <c r="BK313" i="2"/>
  <c r="BM313" i="2"/>
  <c r="BN313" i="2"/>
  <c r="BP313" i="2"/>
  <c r="BQ313" i="2"/>
  <c r="BG314" i="2"/>
  <c r="BH314" i="2"/>
  <c r="BJ314" i="2"/>
  <c r="BK314" i="2"/>
  <c r="BM314" i="2"/>
  <c r="BN314" i="2"/>
  <c r="BP314" i="2"/>
  <c r="BQ314" i="2"/>
  <c r="BG315" i="2"/>
  <c r="BH315" i="2"/>
  <c r="BJ315" i="2"/>
  <c r="BK315" i="2"/>
  <c r="BM315" i="2"/>
  <c r="BN315" i="2"/>
  <c r="BP315" i="2"/>
  <c r="BQ315" i="2"/>
  <c r="BG316" i="2"/>
  <c r="BH316" i="2"/>
  <c r="BJ316" i="2"/>
  <c r="BK316" i="2"/>
  <c r="BM316" i="2"/>
  <c r="BN316" i="2"/>
  <c r="BP316" i="2"/>
  <c r="BQ316" i="2"/>
  <c r="BG317" i="2"/>
  <c r="BH317" i="2"/>
  <c r="BJ317" i="2"/>
  <c r="BK317" i="2"/>
  <c r="BM317" i="2"/>
  <c r="BN317" i="2"/>
  <c r="BP317" i="2"/>
  <c r="BQ317" i="2"/>
  <c r="BG318" i="2"/>
  <c r="BH318" i="2"/>
  <c r="BJ318" i="2"/>
  <c r="BK318" i="2"/>
  <c r="BM318" i="2"/>
  <c r="BN318" i="2"/>
  <c r="BP318" i="2"/>
  <c r="BQ318" i="2"/>
  <c r="BG319" i="2"/>
  <c r="BH319" i="2"/>
  <c r="BJ319" i="2"/>
  <c r="BK319" i="2"/>
  <c r="BM319" i="2"/>
  <c r="BN319" i="2"/>
  <c r="BP319" i="2"/>
  <c r="BQ319" i="2"/>
  <c r="BG320" i="2"/>
  <c r="BH320" i="2"/>
  <c r="BJ320" i="2"/>
  <c r="BK320" i="2"/>
  <c r="BM320" i="2"/>
  <c r="BN320" i="2"/>
  <c r="BP320" i="2"/>
  <c r="BQ320" i="2"/>
  <c r="BG321" i="2"/>
  <c r="BH321" i="2"/>
  <c r="BJ321" i="2"/>
  <c r="BK321" i="2"/>
  <c r="BM321" i="2"/>
  <c r="BN321" i="2"/>
  <c r="BP321" i="2"/>
  <c r="BQ321" i="2"/>
  <c r="BG322" i="2"/>
  <c r="BH322" i="2"/>
  <c r="BJ322" i="2"/>
  <c r="BK322" i="2"/>
  <c r="BM322" i="2"/>
  <c r="BN322" i="2"/>
  <c r="BP322" i="2"/>
  <c r="BQ322" i="2"/>
  <c r="BG323" i="2"/>
  <c r="BH323" i="2"/>
  <c r="BJ323" i="2"/>
  <c r="BK323" i="2"/>
  <c r="BM323" i="2"/>
  <c r="BN323" i="2"/>
  <c r="BP323" i="2"/>
  <c r="BQ323" i="2"/>
  <c r="BG324" i="2"/>
  <c r="BH324" i="2"/>
  <c r="BJ324" i="2"/>
  <c r="BK324" i="2"/>
  <c r="BM324" i="2"/>
  <c r="BN324" i="2"/>
  <c r="BP324" i="2"/>
  <c r="BQ324" i="2"/>
  <c r="BG325" i="2"/>
  <c r="BH325" i="2"/>
  <c r="BJ325" i="2"/>
  <c r="BK325" i="2"/>
  <c r="BM325" i="2"/>
  <c r="BN325" i="2"/>
  <c r="BP325" i="2"/>
  <c r="BQ325" i="2"/>
  <c r="BG326" i="2"/>
  <c r="BH326" i="2"/>
  <c r="BJ326" i="2"/>
  <c r="BK326" i="2"/>
  <c r="BM326" i="2"/>
  <c r="BN326" i="2"/>
  <c r="BP326" i="2"/>
  <c r="BQ326" i="2"/>
  <c r="BG327" i="2"/>
  <c r="BH327" i="2"/>
  <c r="BJ327" i="2"/>
  <c r="BK327" i="2"/>
  <c r="BM327" i="2"/>
  <c r="BN327" i="2"/>
  <c r="BP327" i="2"/>
  <c r="BQ327" i="2"/>
  <c r="BG328" i="2"/>
  <c r="BH328" i="2"/>
  <c r="BJ328" i="2"/>
  <c r="BK328" i="2"/>
  <c r="BM328" i="2"/>
  <c r="BN328" i="2"/>
  <c r="BP328" i="2"/>
  <c r="BQ328" i="2"/>
  <c r="BG329" i="2"/>
  <c r="BH329" i="2"/>
  <c r="BJ329" i="2"/>
  <c r="BK329" i="2"/>
  <c r="BM329" i="2"/>
  <c r="BN329" i="2"/>
  <c r="BP329" i="2"/>
  <c r="BQ329" i="2"/>
  <c r="BG330" i="2"/>
  <c r="BH330" i="2"/>
  <c r="BJ330" i="2"/>
  <c r="BK330" i="2"/>
  <c r="BM330" i="2"/>
  <c r="BN330" i="2"/>
  <c r="BP330" i="2"/>
  <c r="BQ330" i="2"/>
  <c r="BG331" i="2"/>
  <c r="BH331" i="2"/>
  <c r="BJ331" i="2"/>
  <c r="BK331" i="2"/>
  <c r="BM331" i="2"/>
  <c r="BN331" i="2"/>
  <c r="BP331" i="2"/>
  <c r="BQ331" i="2"/>
  <c r="BG332" i="2"/>
  <c r="BH332" i="2"/>
  <c r="BJ332" i="2"/>
  <c r="BK332" i="2"/>
  <c r="BM332" i="2"/>
  <c r="BN332" i="2"/>
  <c r="BP332" i="2"/>
  <c r="BQ332" i="2"/>
  <c r="BG333" i="2"/>
  <c r="BH333" i="2"/>
  <c r="BJ333" i="2"/>
  <c r="BK333" i="2"/>
  <c r="BM333" i="2"/>
  <c r="BN333" i="2"/>
  <c r="BP333" i="2"/>
  <c r="BQ333" i="2"/>
  <c r="BG334" i="2"/>
  <c r="BH334" i="2"/>
  <c r="BJ334" i="2"/>
  <c r="BK334" i="2"/>
  <c r="BM334" i="2"/>
  <c r="BN334" i="2"/>
  <c r="BP334" i="2"/>
  <c r="BQ334" i="2"/>
  <c r="BG335" i="2"/>
  <c r="BH335" i="2"/>
  <c r="BJ335" i="2"/>
  <c r="BK335" i="2"/>
  <c r="BM335" i="2"/>
  <c r="BN335" i="2"/>
  <c r="BP335" i="2"/>
  <c r="BQ335" i="2"/>
  <c r="BG336" i="2"/>
  <c r="BH336" i="2"/>
  <c r="BJ336" i="2"/>
  <c r="BK336" i="2"/>
  <c r="BM336" i="2"/>
  <c r="BN336" i="2"/>
  <c r="BP336" i="2"/>
  <c r="BQ336" i="2"/>
  <c r="BG337" i="2"/>
  <c r="BH337" i="2"/>
  <c r="BJ337" i="2"/>
  <c r="BK337" i="2"/>
  <c r="BM337" i="2"/>
  <c r="BN337" i="2"/>
  <c r="BP337" i="2"/>
  <c r="BQ337" i="2"/>
  <c r="BG338" i="2"/>
  <c r="BH338" i="2"/>
  <c r="BJ338" i="2"/>
  <c r="BK338" i="2"/>
  <c r="BM338" i="2"/>
  <c r="BN338" i="2"/>
  <c r="BP338" i="2"/>
  <c r="BQ338" i="2"/>
  <c r="BG339" i="2"/>
  <c r="BH339" i="2"/>
  <c r="BJ339" i="2"/>
  <c r="BK339" i="2"/>
  <c r="BM339" i="2"/>
  <c r="BN339" i="2"/>
  <c r="BP339" i="2"/>
  <c r="BQ339" i="2"/>
  <c r="BG340" i="2"/>
  <c r="BH340" i="2"/>
  <c r="BJ340" i="2"/>
  <c r="BK340" i="2"/>
  <c r="BM340" i="2"/>
  <c r="BN340" i="2"/>
  <c r="BP340" i="2"/>
  <c r="BQ340" i="2"/>
  <c r="BG341" i="2"/>
  <c r="BH341" i="2"/>
  <c r="BJ341" i="2"/>
  <c r="BK341" i="2"/>
  <c r="BM341" i="2"/>
  <c r="BN341" i="2"/>
  <c r="BP341" i="2"/>
  <c r="BQ341" i="2"/>
  <c r="BG342" i="2"/>
  <c r="BH342" i="2"/>
  <c r="BJ342" i="2"/>
  <c r="BK342" i="2"/>
  <c r="BM342" i="2"/>
  <c r="BN342" i="2"/>
  <c r="BP342" i="2"/>
  <c r="BQ342" i="2"/>
  <c r="BG343" i="2"/>
  <c r="BH343" i="2"/>
  <c r="BJ343" i="2"/>
  <c r="BK343" i="2"/>
  <c r="BM343" i="2"/>
  <c r="BN343" i="2"/>
  <c r="BP343" i="2"/>
  <c r="BQ343" i="2"/>
  <c r="BG344" i="2"/>
  <c r="BH344" i="2"/>
  <c r="BJ344" i="2"/>
  <c r="BK344" i="2"/>
  <c r="BM344" i="2"/>
  <c r="BN344" i="2"/>
  <c r="BP344" i="2"/>
  <c r="BQ344" i="2"/>
  <c r="BG345" i="2"/>
  <c r="BH345" i="2"/>
  <c r="BJ345" i="2"/>
  <c r="BK345" i="2"/>
  <c r="BM345" i="2"/>
  <c r="BN345" i="2"/>
  <c r="BP345" i="2"/>
  <c r="BQ345" i="2"/>
  <c r="BG346" i="2"/>
  <c r="BH346" i="2"/>
  <c r="BJ346" i="2"/>
  <c r="BK346" i="2"/>
  <c r="BM346" i="2"/>
  <c r="BN346" i="2"/>
  <c r="BP346" i="2"/>
  <c r="BQ346" i="2"/>
  <c r="BG347" i="2"/>
  <c r="BH347" i="2"/>
  <c r="BJ347" i="2"/>
  <c r="BK347" i="2"/>
  <c r="BM347" i="2"/>
  <c r="BN347" i="2"/>
  <c r="BP347" i="2"/>
  <c r="BQ347" i="2"/>
  <c r="BG348" i="2"/>
  <c r="BH348" i="2"/>
  <c r="BJ348" i="2"/>
  <c r="BK348" i="2"/>
  <c r="BM348" i="2"/>
  <c r="BN348" i="2"/>
  <c r="BP348" i="2"/>
  <c r="BQ348" i="2"/>
  <c r="BG349" i="2"/>
  <c r="BH349" i="2"/>
  <c r="BJ349" i="2"/>
  <c r="BK349" i="2"/>
  <c r="BM349" i="2"/>
  <c r="BN349" i="2"/>
  <c r="BP349" i="2"/>
  <c r="BQ349" i="2"/>
  <c r="BG350" i="2"/>
  <c r="BH350" i="2"/>
  <c r="BJ350" i="2"/>
  <c r="BK350" i="2"/>
  <c r="BM350" i="2"/>
  <c r="BN350" i="2"/>
  <c r="BP350" i="2"/>
  <c r="BQ350" i="2"/>
  <c r="BG351" i="2"/>
  <c r="BH351" i="2"/>
  <c r="BJ351" i="2"/>
  <c r="BK351" i="2"/>
  <c r="BM351" i="2"/>
  <c r="BN351" i="2"/>
  <c r="BP351" i="2"/>
  <c r="BQ351" i="2"/>
  <c r="BG352" i="2"/>
  <c r="BH352" i="2"/>
  <c r="BJ352" i="2"/>
  <c r="BK352" i="2"/>
  <c r="BM352" i="2"/>
  <c r="BN352" i="2"/>
  <c r="BP352" i="2"/>
  <c r="BQ352" i="2"/>
  <c r="BG353" i="2"/>
  <c r="BH353" i="2"/>
  <c r="BJ353" i="2"/>
  <c r="BK353" i="2"/>
  <c r="BM353" i="2"/>
  <c r="BN353" i="2"/>
  <c r="BP353" i="2"/>
  <c r="BQ353" i="2"/>
  <c r="BG354" i="2"/>
  <c r="BH354" i="2"/>
  <c r="BJ354" i="2"/>
  <c r="BK354" i="2"/>
  <c r="BM354" i="2"/>
  <c r="BN354" i="2"/>
  <c r="BP354" i="2"/>
  <c r="BQ354" i="2"/>
  <c r="BG355" i="2"/>
  <c r="BH355" i="2"/>
  <c r="BJ355" i="2"/>
  <c r="BK355" i="2"/>
  <c r="BM355" i="2"/>
  <c r="BN355" i="2"/>
  <c r="BP355" i="2"/>
  <c r="BQ355" i="2"/>
  <c r="BG356" i="2"/>
  <c r="BH356" i="2"/>
  <c r="BJ356" i="2"/>
  <c r="BK356" i="2"/>
  <c r="BM356" i="2"/>
  <c r="BN356" i="2"/>
  <c r="BP356" i="2"/>
  <c r="BQ356" i="2"/>
  <c r="BG357" i="2"/>
  <c r="BH357" i="2"/>
  <c r="BJ357" i="2"/>
  <c r="BK357" i="2"/>
  <c r="BM357" i="2"/>
  <c r="BN357" i="2"/>
  <c r="BP357" i="2"/>
  <c r="BQ357" i="2"/>
  <c r="BG358" i="2"/>
  <c r="BH358" i="2"/>
  <c r="BJ358" i="2"/>
  <c r="BK358" i="2"/>
  <c r="BM358" i="2"/>
  <c r="BN358" i="2"/>
  <c r="BP358" i="2"/>
  <c r="BQ358" i="2"/>
  <c r="BG359" i="2"/>
  <c r="BH359" i="2"/>
  <c r="BJ359" i="2"/>
  <c r="BK359" i="2"/>
  <c r="BM359" i="2"/>
  <c r="BN359" i="2"/>
  <c r="BP359" i="2"/>
  <c r="BQ359" i="2"/>
  <c r="BG360" i="2"/>
  <c r="BH360" i="2"/>
  <c r="BJ360" i="2"/>
  <c r="BK360" i="2"/>
  <c r="BM360" i="2"/>
  <c r="BN360" i="2"/>
  <c r="BP360" i="2"/>
  <c r="BQ360" i="2"/>
  <c r="BG361" i="2"/>
  <c r="BH361" i="2"/>
  <c r="BJ361" i="2"/>
  <c r="BK361" i="2"/>
  <c r="BM361" i="2"/>
  <c r="BN361" i="2"/>
  <c r="BP361" i="2"/>
  <c r="BQ361" i="2"/>
  <c r="BG362" i="2"/>
  <c r="BH362" i="2"/>
  <c r="BJ362" i="2"/>
  <c r="BK362" i="2"/>
  <c r="BM362" i="2"/>
  <c r="BN362" i="2"/>
  <c r="BP362" i="2"/>
  <c r="BQ362" i="2"/>
  <c r="BG363" i="2"/>
  <c r="BH363" i="2"/>
  <c r="BJ363" i="2"/>
  <c r="BK363" i="2"/>
  <c r="BM363" i="2"/>
  <c r="BN363" i="2"/>
  <c r="BP363" i="2"/>
  <c r="BQ363" i="2"/>
  <c r="BG364" i="2"/>
  <c r="BH364" i="2"/>
  <c r="BJ364" i="2"/>
  <c r="BK364" i="2"/>
  <c r="BM364" i="2"/>
  <c r="BN364" i="2"/>
  <c r="BP364" i="2"/>
  <c r="BQ364" i="2"/>
  <c r="BG365" i="2"/>
  <c r="BH365" i="2"/>
  <c r="BJ365" i="2"/>
  <c r="BK365" i="2"/>
  <c r="BM365" i="2"/>
  <c r="BN365" i="2"/>
  <c r="BP365" i="2"/>
  <c r="BQ365" i="2"/>
  <c r="BG366" i="2"/>
  <c r="BH366" i="2"/>
  <c r="BJ366" i="2"/>
  <c r="BK366" i="2"/>
  <c r="BM366" i="2"/>
  <c r="BN366" i="2"/>
  <c r="BP366" i="2"/>
  <c r="BQ366" i="2"/>
  <c r="BG367" i="2"/>
  <c r="BH367" i="2"/>
  <c r="BJ367" i="2"/>
  <c r="BK367" i="2"/>
  <c r="BM367" i="2"/>
  <c r="BN367" i="2"/>
  <c r="BP367" i="2"/>
  <c r="BQ367" i="2"/>
  <c r="BG368" i="2"/>
  <c r="BH368" i="2"/>
  <c r="BJ368" i="2"/>
  <c r="BK368" i="2"/>
  <c r="BM368" i="2"/>
  <c r="BN368" i="2"/>
  <c r="BP368" i="2"/>
  <c r="BQ368" i="2"/>
  <c r="BG369" i="2"/>
  <c r="BH369" i="2"/>
  <c r="BJ369" i="2"/>
  <c r="BK369" i="2"/>
  <c r="BM369" i="2"/>
  <c r="BN369" i="2"/>
  <c r="BP369" i="2"/>
  <c r="BQ369" i="2"/>
  <c r="BG370" i="2"/>
  <c r="BH370" i="2"/>
  <c r="BJ370" i="2"/>
  <c r="BK370" i="2"/>
  <c r="BM370" i="2"/>
  <c r="BN370" i="2"/>
  <c r="BP370" i="2"/>
  <c r="BQ370" i="2"/>
  <c r="BG371" i="2"/>
  <c r="BH371" i="2"/>
  <c r="BJ371" i="2"/>
  <c r="BK371" i="2"/>
  <c r="BM371" i="2"/>
  <c r="BN371" i="2"/>
  <c r="BP371" i="2"/>
  <c r="BQ371" i="2"/>
  <c r="BG372" i="2"/>
  <c r="BH372" i="2"/>
  <c r="BJ372" i="2"/>
  <c r="BK372" i="2"/>
  <c r="BM372" i="2"/>
  <c r="BN372" i="2"/>
  <c r="BP372" i="2"/>
  <c r="BQ372" i="2"/>
  <c r="BG373" i="2"/>
  <c r="BH373" i="2"/>
  <c r="BJ373" i="2"/>
  <c r="BK373" i="2"/>
  <c r="BM373" i="2"/>
  <c r="BN373" i="2"/>
  <c r="BP373" i="2"/>
  <c r="BQ373" i="2"/>
  <c r="BG374" i="2"/>
  <c r="BH374" i="2"/>
  <c r="BJ374" i="2"/>
  <c r="BK374" i="2"/>
  <c r="BM374" i="2"/>
  <c r="BN374" i="2"/>
  <c r="BP374" i="2"/>
  <c r="BQ374" i="2"/>
  <c r="BG375" i="2"/>
  <c r="BH375" i="2"/>
  <c r="BJ375" i="2"/>
  <c r="BK375" i="2"/>
  <c r="BM375" i="2"/>
  <c r="BN375" i="2"/>
  <c r="BP375" i="2"/>
  <c r="BQ375" i="2"/>
  <c r="BG376" i="2"/>
  <c r="BH376" i="2"/>
  <c r="BJ376" i="2"/>
  <c r="BK376" i="2"/>
  <c r="BM376" i="2"/>
  <c r="BN376" i="2"/>
  <c r="BP376" i="2"/>
  <c r="BQ376" i="2"/>
  <c r="BG377" i="2"/>
  <c r="BH377" i="2"/>
  <c r="BJ377" i="2"/>
  <c r="BK377" i="2"/>
  <c r="BM377" i="2"/>
  <c r="BN377" i="2"/>
  <c r="BP377" i="2"/>
  <c r="BQ377" i="2"/>
  <c r="BG378" i="2"/>
  <c r="BH378" i="2"/>
  <c r="BJ378" i="2"/>
  <c r="BK378" i="2"/>
  <c r="BM378" i="2"/>
  <c r="BN378" i="2"/>
  <c r="BP378" i="2"/>
  <c r="BQ378" i="2"/>
  <c r="BG379" i="2"/>
  <c r="BH379" i="2"/>
  <c r="BJ379" i="2"/>
  <c r="BK379" i="2"/>
  <c r="BM379" i="2"/>
  <c r="BN379" i="2"/>
  <c r="BP379" i="2"/>
  <c r="BQ379" i="2"/>
  <c r="BG380" i="2"/>
  <c r="BH380" i="2"/>
  <c r="BJ380" i="2"/>
  <c r="BK380" i="2"/>
  <c r="BM380" i="2"/>
  <c r="BN380" i="2"/>
  <c r="BP380" i="2"/>
  <c r="BQ380" i="2"/>
  <c r="BG381" i="2"/>
  <c r="BH381" i="2"/>
  <c r="BJ381" i="2"/>
  <c r="BK381" i="2"/>
  <c r="BM381" i="2"/>
  <c r="BN381" i="2"/>
  <c r="BP381" i="2"/>
  <c r="BQ381" i="2"/>
  <c r="BG382" i="2"/>
  <c r="BH382" i="2"/>
  <c r="BJ382" i="2"/>
  <c r="BK382" i="2"/>
  <c r="BM382" i="2"/>
  <c r="BN382" i="2"/>
  <c r="BP382" i="2"/>
  <c r="BQ382" i="2"/>
  <c r="BG383" i="2"/>
  <c r="BH383" i="2"/>
  <c r="BJ383" i="2"/>
  <c r="BK383" i="2"/>
  <c r="BM383" i="2"/>
  <c r="BN383" i="2"/>
  <c r="BP383" i="2"/>
  <c r="BQ383" i="2"/>
  <c r="BG384" i="2"/>
  <c r="BH384" i="2"/>
  <c r="BJ384" i="2"/>
  <c r="BK384" i="2"/>
  <c r="BM384" i="2"/>
  <c r="BN384" i="2"/>
  <c r="BP384" i="2"/>
  <c r="BQ384" i="2"/>
  <c r="BG385" i="2"/>
  <c r="BH385" i="2"/>
  <c r="BJ385" i="2"/>
  <c r="BK385" i="2"/>
  <c r="BM385" i="2"/>
  <c r="BN385" i="2"/>
  <c r="BP385" i="2"/>
  <c r="BQ385" i="2"/>
  <c r="BG386" i="2"/>
  <c r="BH386" i="2"/>
  <c r="BJ386" i="2"/>
  <c r="BK386" i="2"/>
  <c r="BM386" i="2"/>
  <c r="BN386" i="2"/>
  <c r="BP386" i="2"/>
  <c r="BQ386" i="2"/>
  <c r="BG387" i="2"/>
  <c r="BH387" i="2"/>
  <c r="BJ387" i="2"/>
  <c r="BK387" i="2"/>
  <c r="BM387" i="2"/>
  <c r="BN387" i="2"/>
  <c r="BP387" i="2"/>
  <c r="BQ387" i="2"/>
  <c r="BG388" i="2"/>
  <c r="BH388" i="2"/>
  <c r="BJ388" i="2"/>
  <c r="BK388" i="2"/>
  <c r="BM388" i="2"/>
  <c r="BN388" i="2"/>
  <c r="BP388" i="2"/>
  <c r="BQ388" i="2"/>
  <c r="BG389" i="2"/>
  <c r="BH389" i="2"/>
  <c r="BJ389" i="2"/>
  <c r="BK389" i="2"/>
  <c r="BM389" i="2"/>
  <c r="BN389" i="2"/>
  <c r="BP389" i="2"/>
  <c r="BQ389" i="2"/>
  <c r="BG390" i="2"/>
  <c r="BH390" i="2"/>
  <c r="BJ390" i="2"/>
  <c r="BK390" i="2"/>
  <c r="BM390" i="2"/>
  <c r="BN390" i="2"/>
  <c r="BP390" i="2"/>
  <c r="BQ390" i="2"/>
  <c r="BG391" i="2"/>
  <c r="BH391" i="2"/>
  <c r="BJ391" i="2"/>
  <c r="BK391" i="2"/>
  <c r="BM391" i="2"/>
  <c r="BN391" i="2"/>
  <c r="BP391" i="2"/>
  <c r="BQ391" i="2"/>
  <c r="BG392" i="2"/>
  <c r="BH392" i="2"/>
  <c r="BJ392" i="2"/>
  <c r="BK392" i="2"/>
  <c r="BM392" i="2"/>
  <c r="BN392" i="2"/>
  <c r="BP392" i="2"/>
  <c r="BQ392" i="2"/>
  <c r="BG393" i="2"/>
  <c r="BH393" i="2"/>
  <c r="BJ393" i="2"/>
  <c r="BK393" i="2"/>
  <c r="BM393" i="2"/>
  <c r="BN393" i="2"/>
  <c r="BP393" i="2"/>
  <c r="BQ393" i="2"/>
  <c r="BG394" i="2"/>
  <c r="BH394" i="2"/>
  <c r="BJ394" i="2"/>
  <c r="BK394" i="2"/>
  <c r="BM394" i="2"/>
  <c r="BN394" i="2"/>
  <c r="BP394" i="2"/>
  <c r="BQ394" i="2"/>
  <c r="BG395" i="2"/>
  <c r="BH395" i="2"/>
  <c r="BJ395" i="2"/>
  <c r="BK395" i="2"/>
  <c r="BM395" i="2"/>
  <c r="BN395" i="2"/>
  <c r="BP395" i="2"/>
  <c r="BQ395" i="2"/>
  <c r="BG396" i="2"/>
  <c r="BH396" i="2"/>
  <c r="BK396" i="2"/>
  <c r="BM396" i="2"/>
  <c r="BN396" i="2"/>
  <c r="BP396" i="2"/>
  <c r="BQ396" i="2"/>
  <c r="BG397" i="2"/>
  <c r="BH397" i="2"/>
  <c r="BJ397" i="2"/>
  <c r="BK397" i="2"/>
  <c r="BM397" i="2"/>
  <c r="BN397" i="2"/>
  <c r="BP397" i="2"/>
  <c r="BQ397" i="2"/>
  <c r="BG398" i="2"/>
  <c r="BH398" i="2"/>
  <c r="BJ398" i="2"/>
  <c r="BK398" i="2"/>
  <c r="BM398" i="2"/>
  <c r="BN398" i="2"/>
  <c r="BP398" i="2"/>
  <c r="BQ398" i="2"/>
  <c r="BG399" i="2"/>
  <c r="BH399" i="2"/>
  <c r="BJ399" i="2"/>
  <c r="BK399" i="2"/>
  <c r="BM399" i="2"/>
  <c r="BN399" i="2"/>
  <c r="BP399" i="2"/>
  <c r="BQ399" i="2"/>
  <c r="BG400" i="2"/>
  <c r="BH400" i="2"/>
  <c r="BJ400" i="2"/>
  <c r="BK400" i="2"/>
  <c r="BM400" i="2"/>
  <c r="BN400" i="2"/>
  <c r="BP400" i="2"/>
  <c r="BQ400" i="2"/>
  <c r="BG401" i="2"/>
  <c r="BH401" i="2"/>
  <c r="BJ401" i="2"/>
  <c r="BK401" i="2"/>
  <c r="BM401" i="2"/>
  <c r="BN401" i="2"/>
  <c r="BP401" i="2"/>
  <c r="BQ401" i="2"/>
  <c r="BG402" i="2"/>
  <c r="BH402" i="2"/>
  <c r="BJ402" i="2"/>
  <c r="BK402" i="2"/>
  <c r="BM402" i="2"/>
  <c r="BN402" i="2"/>
  <c r="BP402" i="2"/>
  <c r="BQ402" i="2"/>
  <c r="BG403" i="2"/>
  <c r="BH403" i="2"/>
  <c r="BJ403" i="2"/>
  <c r="BK403" i="2"/>
  <c r="BM403" i="2"/>
  <c r="BN403" i="2"/>
  <c r="BP403" i="2"/>
  <c r="BQ403" i="2"/>
  <c r="BG404" i="2"/>
  <c r="BH404" i="2"/>
  <c r="BJ404" i="2"/>
  <c r="BK404" i="2"/>
  <c r="BM404" i="2"/>
  <c r="BN404" i="2"/>
  <c r="BP404" i="2"/>
  <c r="BQ404" i="2"/>
  <c r="BG405" i="2"/>
  <c r="BH405" i="2"/>
  <c r="BJ405" i="2"/>
  <c r="BK405" i="2"/>
  <c r="BM405" i="2"/>
  <c r="BN405" i="2"/>
  <c r="BP405" i="2"/>
  <c r="BQ405" i="2"/>
  <c r="BG406" i="2"/>
  <c r="BH406" i="2"/>
  <c r="BJ406" i="2"/>
  <c r="BK406" i="2"/>
  <c r="BM406" i="2"/>
  <c r="BN406" i="2"/>
  <c r="BP406" i="2"/>
  <c r="BQ406" i="2"/>
  <c r="BG407" i="2"/>
  <c r="BH407" i="2"/>
  <c r="BJ407" i="2"/>
  <c r="BK407" i="2"/>
  <c r="BM407" i="2"/>
  <c r="BN407" i="2"/>
  <c r="BP407" i="2"/>
  <c r="BQ407" i="2"/>
  <c r="BG408" i="2"/>
  <c r="BH408" i="2"/>
  <c r="BJ408" i="2"/>
  <c r="BK408" i="2"/>
  <c r="BM408" i="2"/>
  <c r="BN408" i="2"/>
  <c r="BP408" i="2"/>
  <c r="BQ408" i="2"/>
  <c r="BG409" i="2"/>
  <c r="BH409" i="2"/>
  <c r="BJ409" i="2"/>
  <c r="BK409" i="2"/>
  <c r="BM409" i="2"/>
  <c r="BN409" i="2"/>
  <c r="BP409" i="2"/>
  <c r="BQ409" i="2"/>
  <c r="BG410" i="2"/>
  <c r="BH410" i="2"/>
  <c r="BJ410" i="2"/>
  <c r="BK410" i="2"/>
  <c r="BM410" i="2"/>
  <c r="BN410" i="2"/>
  <c r="BP410" i="2"/>
  <c r="BQ410" i="2"/>
  <c r="BG411" i="2"/>
  <c r="BH411" i="2"/>
  <c r="BJ411" i="2"/>
  <c r="BK411" i="2"/>
  <c r="BM411" i="2"/>
  <c r="BN411" i="2"/>
  <c r="BP411" i="2"/>
  <c r="BQ411" i="2"/>
  <c r="BG412" i="2"/>
  <c r="BH412" i="2"/>
  <c r="BJ412" i="2"/>
  <c r="BK412" i="2"/>
  <c r="BM412" i="2"/>
  <c r="BN412" i="2"/>
  <c r="BP412" i="2"/>
  <c r="BQ412" i="2"/>
  <c r="BG413" i="2"/>
  <c r="BH413" i="2"/>
  <c r="BJ413" i="2"/>
  <c r="BK413" i="2"/>
  <c r="BM413" i="2"/>
  <c r="BN413" i="2"/>
  <c r="BP413" i="2"/>
  <c r="BQ413" i="2"/>
  <c r="BG414" i="2"/>
  <c r="BH414" i="2"/>
  <c r="BJ414" i="2"/>
  <c r="BK414" i="2"/>
  <c r="BM414" i="2"/>
  <c r="BN414" i="2"/>
  <c r="BP414" i="2"/>
  <c r="BQ414" i="2"/>
  <c r="BG415" i="2"/>
  <c r="BH415" i="2"/>
  <c r="BJ415" i="2"/>
  <c r="BK415" i="2"/>
  <c r="BM415" i="2"/>
  <c r="BN415" i="2"/>
  <c r="BP415" i="2"/>
  <c r="BQ415" i="2"/>
  <c r="BG416" i="2"/>
  <c r="BH416" i="2"/>
  <c r="BJ416" i="2"/>
  <c r="BK416" i="2"/>
  <c r="BM416" i="2"/>
  <c r="BN416" i="2"/>
  <c r="BP416" i="2"/>
  <c r="BQ416" i="2"/>
  <c r="BG417" i="2"/>
  <c r="BH417" i="2"/>
  <c r="BJ417" i="2"/>
  <c r="BK417" i="2"/>
  <c r="BM417" i="2"/>
  <c r="BN417" i="2"/>
  <c r="BP417" i="2"/>
  <c r="BQ417" i="2"/>
  <c r="BG418" i="2"/>
  <c r="BH418" i="2"/>
  <c r="BJ418" i="2"/>
  <c r="BK418" i="2"/>
  <c r="BM418" i="2"/>
  <c r="BN418" i="2"/>
  <c r="BP418" i="2"/>
  <c r="BQ418" i="2"/>
  <c r="BG419" i="2"/>
  <c r="BH419" i="2"/>
  <c r="BJ419" i="2"/>
  <c r="BK419" i="2"/>
  <c r="BM419" i="2"/>
  <c r="BN419" i="2"/>
  <c r="BP419" i="2"/>
  <c r="BQ419" i="2"/>
  <c r="BG420" i="2"/>
  <c r="BH420" i="2"/>
  <c r="BJ420" i="2"/>
  <c r="BK420" i="2"/>
  <c r="BM420" i="2"/>
  <c r="BN420" i="2"/>
  <c r="BP420" i="2"/>
  <c r="BQ420" i="2"/>
  <c r="BG421" i="2"/>
  <c r="BH421" i="2"/>
  <c r="BJ421" i="2"/>
  <c r="BK421" i="2"/>
  <c r="BM421" i="2"/>
  <c r="BN421" i="2"/>
  <c r="BP421" i="2"/>
  <c r="BQ421" i="2"/>
  <c r="BG422" i="2"/>
  <c r="BH422" i="2"/>
  <c r="BJ422" i="2"/>
  <c r="BK422" i="2"/>
  <c r="BM422" i="2"/>
  <c r="BN422" i="2"/>
  <c r="BP422" i="2"/>
  <c r="BQ422" i="2"/>
  <c r="BG423" i="2"/>
  <c r="BH423" i="2"/>
  <c r="BJ423" i="2"/>
  <c r="BK423" i="2"/>
  <c r="BM423" i="2"/>
  <c r="BN423" i="2"/>
  <c r="BP423" i="2"/>
  <c r="BQ423" i="2"/>
  <c r="BG424" i="2"/>
  <c r="BH424" i="2"/>
  <c r="BJ424" i="2"/>
  <c r="BK424" i="2"/>
  <c r="BM424" i="2"/>
  <c r="BN424" i="2"/>
  <c r="BP424" i="2"/>
  <c r="BQ424" i="2"/>
  <c r="BG425" i="2"/>
  <c r="BH425" i="2"/>
  <c r="BJ425" i="2"/>
  <c r="BK425" i="2"/>
  <c r="BM425" i="2"/>
  <c r="BN425" i="2"/>
  <c r="BP425" i="2"/>
  <c r="BQ425" i="2"/>
  <c r="BG426" i="2"/>
  <c r="BH426" i="2"/>
  <c r="BJ426" i="2"/>
  <c r="BK426" i="2"/>
  <c r="BM426" i="2"/>
  <c r="BN426" i="2"/>
  <c r="BP426" i="2"/>
  <c r="BQ426" i="2"/>
  <c r="BG427" i="2"/>
  <c r="BH427" i="2"/>
  <c r="BJ427" i="2"/>
  <c r="BK427" i="2"/>
  <c r="BM427" i="2"/>
  <c r="BN427" i="2"/>
  <c r="BP427" i="2"/>
  <c r="BQ427" i="2"/>
  <c r="BG428" i="2"/>
  <c r="BH428" i="2"/>
  <c r="BJ428" i="2"/>
  <c r="BK428" i="2"/>
  <c r="BM428" i="2"/>
  <c r="BN428" i="2"/>
  <c r="BP428" i="2"/>
  <c r="BQ428" i="2"/>
  <c r="BG429" i="2"/>
  <c r="BH429" i="2"/>
  <c r="BJ429" i="2"/>
  <c r="BK429" i="2"/>
  <c r="BM429" i="2"/>
  <c r="BN429" i="2"/>
  <c r="BP429" i="2"/>
  <c r="BQ429" i="2"/>
  <c r="BQ2" i="2"/>
  <c r="BP2" i="2"/>
  <c r="BN2" i="2"/>
  <c r="BM2" i="2"/>
  <c r="BK2" i="2"/>
  <c r="BJ2" i="2"/>
  <c r="BG2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AO363" i="2"/>
  <c r="AP363" i="2"/>
  <c r="AR363" i="2"/>
  <c r="AS363" i="2"/>
  <c r="AU363" i="2"/>
  <c r="AV363" i="2"/>
  <c r="AX363" i="2"/>
  <c r="AY363" i="2"/>
  <c r="BA363" i="2"/>
  <c r="BB363" i="2"/>
  <c r="BD363" i="2"/>
  <c r="BE363" i="2"/>
  <c r="AO364" i="2"/>
  <c r="AP364" i="2"/>
  <c r="AR364" i="2"/>
  <c r="AS364" i="2"/>
  <c r="AU364" i="2"/>
  <c r="AV364" i="2"/>
  <c r="AX364" i="2"/>
  <c r="AY364" i="2"/>
  <c r="BA364" i="2"/>
  <c r="BB364" i="2"/>
  <c r="BD364" i="2"/>
  <c r="BE364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AO367" i="2"/>
  <c r="AP367" i="2"/>
  <c r="AR367" i="2"/>
  <c r="AS367" i="2"/>
  <c r="AU367" i="2"/>
  <c r="AV367" i="2"/>
  <c r="AX367" i="2"/>
  <c r="AY367" i="2"/>
  <c r="BA367" i="2"/>
  <c r="BB367" i="2"/>
  <c r="BD367" i="2"/>
  <c r="BE367" i="2"/>
  <c r="AO368" i="2"/>
  <c r="AP368" i="2"/>
  <c r="AR368" i="2"/>
  <c r="AS368" i="2"/>
  <c r="AU368" i="2"/>
  <c r="AV368" i="2"/>
  <c r="AX368" i="2"/>
  <c r="AY368" i="2"/>
  <c r="BA368" i="2"/>
  <c r="BB368" i="2"/>
  <c r="BD368" i="2"/>
  <c r="BE368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AO371" i="2"/>
  <c r="AP371" i="2"/>
  <c r="AR371" i="2"/>
  <c r="AS371" i="2"/>
  <c r="AU371" i="2"/>
  <c r="AV371" i="2"/>
  <c r="AX371" i="2"/>
  <c r="AY371" i="2"/>
  <c r="BA371" i="2"/>
  <c r="BB371" i="2"/>
  <c r="BD371" i="2"/>
  <c r="BE371" i="2"/>
  <c r="AO372" i="2"/>
  <c r="AP372" i="2"/>
  <c r="AR372" i="2"/>
  <c r="AS372" i="2"/>
  <c r="AU372" i="2"/>
  <c r="AV372" i="2"/>
  <c r="AX372" i="2"/>
  <c r="AY372" i="2"/>
  <c r="BA372" i="2"/>
  <c r="BB372" i="2"/>
  <c r="BD372" i="2"/>
  <c r="BE372" i="2"/>
  <c r="AO373" i="2"/>
  <c r="AP373" i="2"/>
  <c r="AR373" i="2"/>
  <c r="AS373" i="2"/>
  <c r="AU373" i="2"/>
  <c r="AV373" i="2"/>
  <c r="AX373" i="2"/>
  <c r="AY373" i="2"/>
  <c r="BA373" i="2"/>
  <c r="BB373" i="2"/>
  <c r="BD373" i="2"/>
  <c r="BE373" i="2"/>
  <c r="AO374" i="2"/>
  <c r="AP374" i="2"/>
  <c r="AR374" i="2"/>
  <c r="AS374" i="2"/>
  <c r="AU374" i="2"/>
  <c r="AV374" i="2"/>
  <c r="AX374" i="2"/>
  <c r="AY374" i="2"/>
  <c r="BA374" i="2"/>
  <c r="BB374" i="2"/>
  <c r="BD374" i="2"/>
  <c r="BE374" i="2"/>
  <c r="AO375" i="2"/>
  <c r="AP375" i="2"/>
  <c r="AR375" i="2"/>
  <c r="AS375" i="2"/>
  <c r="AU375" i="2"/>
  <c r="AV375" i="2"/>
  <c r="AX375" i="2"/>
  <c r="AY375" i="2"/>
  <c r="BA375" i="2"/>
  <c r="BB375" i="2"/>
  <c r="BD375" i="2"/>
  <c r="BE375" i="2"/>
  <c r="AO376" i="2"/>
  <c r="AP376" i="2"/>
  <c r="AR376" i="2"/>
  <c r="AS376" i="2"/>
  <c r="AU376" i="2"/>
  <c r="AV376" i="2"/>
  <c r="AX376" i="2"/>
  <c r="AY376" i="2"/>
  <c r="BA376" i="2"/>
  <c r="BB376" i="2"/>
  <c r="BD376" i="2"/>
  <c r="BE376" i="2"/>
  <c r="AO377" i="2"/>
  <c r="AP377" i="2"/>
  <c r="AR377" i="2"/>
  <c r="AS377" i="2"/>
  <c r="AU377" i="2"/>
  <c r="AV377" i="2"/>
  <c r="AX377" i="2"/>
  <c r="AY377" i="2"/>
  <c r="BA377" i="2"/>
  <c r="BB377" i="2"/>
  <c r="BD377" i="2"/>
  <c r="BE377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AO380" i="2"/>
  <c r="AP380" i="2"/>
  <c r="AR380" i="2"/>
  <c r="AS380" i="2"/>
  <c r="AU380" i="2"/>
  <c r="AV380" i="2"/>
  <c r="AX380" i="2"/>
  <c r="AY380" i="2"/>
  <c r="BA380" i="2"/>
  <c r="BB380" i="2"/>
  <c r="BD380" i="2"/>
  <c r="BE380" i="2"/>
  <c r="AO381" i="2"/>
  <c r="AP381" i="2"/>
  <c r="AR381" i="2"/>
  <c r="AS381" i="2"/>
  <c r="AU381" i="2"/>
  <c r="AV381" i="2"/>
  <c r="AX381" i="2"/>
  <c r="AY381" i="2"/>
  <c r="BA381" i="2"/>
  <c r="BB381" i="2"/>
  <c r="BD381" i="2"/>
  <c r="BE381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AO387" i="2"/>
  <c r="AP387" i="2"/>
  <c r="AR387" i="2"/>
  <c r="AS387" i="2"/>
  <c r="AU387" i="2"/>
  <c r="AV387" i="2"/>
  <c r="AX387" i="2"/>
  <c r="AY387" i="2"/>
  <c r="BA387" i="2"/>
  <c r="BB387" i="2"/>
  <c r="BD387" i="2"/>
  <c r="BE387" i="2"/>
  <c r="AO388" i="2"/>
  <c r="AP388" i="2"/>
  <c r="AR388" i="2"/>
  <c r="AS388" i="2"/>
  <c r="AU388" i="2"/>
  <c r="AV388" i="2"/>
  <c r="AX388" i="2"/>
  <c r="AY388" i="2"/>
  <c r="BA388" i="2"/>
  <c r="BB388" i="2"/>
  <c r="BD388" i="2"/>
  <c r="BE388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AO391" i="2"/>
  <c r="AP391" i="2"/>
  <c r="AR391" i="2"/>
  <c r="AS391" i="2"/>
  <c r="AU391" i="2"/>
  <c r="AV391" i="2"/>
  <c r="AX391" i="2"/>
  <c r="AY391" i="2"/>
  <c r="BA391" i="2"/>
  <c r="BB391" i="2"/>
  <c r="BD391" i="2"/>
  <c r="BE391" i="2"/>
  <c r="AO392" i="2"/>
  <c r="AP392" i="2"/>
  <c r="AR392" i="2"/>
  <c r="AS392" i="2"/>
  <c r="AU392" i="2"/>
  <c r="AV392" i="2"/>
  <c r="AX392" i="2"/>
  <c r="AY392" i="2"/>
  <c r="BA392" i="2"/>
  <c r="BB392" i="2"/>
  <c r="BD392" i="2"/>
  <c r="BE392" i="2"/>
  <c r="AO393" i="2"/>
  <c r="AP393" i="2"/>
  <c r="AR393" i="2"/>
  <c r="AS393" i="2"/>
  <c r="AU393" i="2"/>
  <c r="AV393" i="2"/>
  <c r="AX393" i="2"/>
  <c r="AY393" i="2"/>
  <c r="BA393" i="2"/>
  <c r="BB393" i="2"/>
  <c r="BD393" i="2"/>
  <c r="BE393" i="2"/>
  <c r="AO394" i="2"/>
  <c r="AP394" i="2"/>
  <c r="AR394" i="2"/>
  <c r="AS394" i="2"/>
  <c r="AU394" i="2"/>
  <c r="AV394" i="2"/>
  <c r="AX394" i="2"/>
  <c r="AY394" i="2"/>
  <c r="BA394" i="2"/>
  <c r="BB394" i="2"/>
  <c r="BD394" i="2"/>
  <c r="BE394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AO398" i="2"/>
  <c r="AP398" i="2"/>
  <c r="AR398" i="2"/>
  <c r="AS398" i="2"/>
  <c r="AU398" i="2"/>
  <c r="AV398" i="2"/>
  <c r="AX398" i="2"/>
  <c r="AY398" i="2"/>
  <c r="BA398" i="2"/>
  <c r="BB398" i="2"/>
  <c r="BD398" i="2"/>
  <c r="BE398" i="2"/>
  <c r="AO399" i="2"/>
  <c r="AP399" i="2"/>
  <c r="AR399" i="2"/>
  <c r="AS399" i="2"/>
  <c r="AU399" i="2"/>
  <c r="AV399" i="2"/>
  <c r="AX399" i="2"/>
  <c r="AY399" i="2"/>
  <c r="BA399" i="2"/>
  <c r="BB399" i="2"/>
  <c r="BD399" i="2"/>
  <c r="BE399" i="2"/>
  <c r="AO400" i="2"/>
  <c r="AP400" i="2"/>
  <c r="AR400" i="2"/>
  <c r="AS400" i="2"/>
  <c r="AU400" i="2"/>
  <c r="AV400" i="2"/>
  <c r="AX400" i="2"/>
  <c r="AY400" i="2"/>
  <c r="BA400" i="2"/>
  <c r="BB400" i="2"/>
  <c r="BD400" i="2"/>
  <c r="BE400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AO403" i="2"/>
  <c r="AP403" i="2"/>
  <c r="AR403" i="2"/>
  <c r="AS403" i="2"/>
  <c r="AU403" i="2"/>
  <c r="AV403" i="2"/>
  <c r="AX403" i="2"/>
  <c r="AY403" i="2"/>
  <c r="BA403" i="2"/>
  <c r="BB403" i="2"/>
  <c r="BD403" i="2"/>
  <c r="BE403" i="2"/>
  <c r="AO404" i="2"/>
  <c r="AP404" i="2"/>
  <c r="AR404" i="2"/>
  <c r="AS404" i="2"/>
  <c r="AU404" i="2"/>
  <c r="AV404" i="2"/>
  <c r="AX404" i="2"/>
  <c r="AY404" i="2"/>
  <c r="BA404" i="2"/>
  <c r="BB404" i="2"/>
  <c r="BD404" i="2"/>
  <c r="BE404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AO407" i="2"/>
  <c r="AP407" i="2"/>
  <c r="AR407" i="2"/>
  <c r="AS407" i="2"/>
  <c r="AU407" i="2"/>
  <c r="AV407" i="2"/>
  <c r="AX407" i="2"/>
  <c r="AY407" i="2"/>
  <c r="BA407" i="2"/>
  <c r="BB407" i="2"/>
  <c r="BD407" i="2"/>
  <c r="BE407" i="2"/>
  <c r="AO408" i="2"/>
  <c r="AP408" i="2"/>
  <c r="AR408" i="2"/>
  <c r="AS408" i="2"/>
  <c r="AU408" i="2"/>
  <c r="AV408" i="2"/>
  <c r="AX408" i="2"/>
  <c r="AY408" i="2"/>
  <c r="BA408" i="2"/>
  <c r="BB408" i="2"/>
  <c r="BD408" i="2"/>
  <c r="BE408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AO414" i="2"/>
  <c r="AP414" i="2"/>
  <c r="AR414" i="2"/>
  <c r="AS414" i="2"/>
  <c r="AU414" i="2"/>
  <c r="AV414" i="2"/>
  <c r="AX414" i="2"/>
  <c r="AY414" i="2"/>
  <c r="BA414" i="2"/>
  <c r="BB414" i="2"/>
  <c r="BD414" i="2"/>
  <c r="BE414" i="2"/>
  <c r="AO415" i="2"/>
  <c r="AP415" i="2"/>
  <c r="AR415" i="2"/>
  <c r="AS415" i="2"/>
  <c r="AU415" i="2"/>
  <c r="AV415" i="2"/>
  <c r="AX415" i="2"/>
  <c r="AY415" i="2"/>
  <c r="BA415" i="2"/>
  <c r="BB415" i="2"/>
  <c r="BD415" i="2"/>
  <c r="BE415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AO418" i="2"/>
  <c r="AP418" i="2"/>
  <c r="AR418" i="2"/>
  <c r="AS418" i="2"/>
  <c r="AU418" i="2"/>
  <c r="AV418" i="2"/>
  <c r="AX418" i="2"/>
  <c r="AY418" i="2"/>
  <c r="BA418" i="2"/>
  <c r="BB418" i="2"/>
  <c r="BD418" i="2"/>
  <c r="BE418" i="2"/>
  <c r="AO419" i="2"/>
  <c r="AP419" i="2"/>
  <c r="AR419" i="2"/>
  <c r="AS419" i="2"/>
  <c r="AU419" i="2"/>
  <c r="AV419" i="2"/>
  <c r="AX419" i="2"/>
  <c r="AY419" i="2"/>
  <c r="BA419" i="2"/>
  <c r="BB419" i="2"/>
  <c r="BD419" i="2"/>
  <c r="BE419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AO422" i="2"/>
  <c r="AP422" i="2"/>
  <c r="AR422" i="2"/>
  <c r="AS422" i="2"/>
  <c r="AU422" i="2"/>
  <c r="AV422" i="2"/>
  <c r="AX422" i="2"/>
  <c r="AY422" i="2"/>
  <c r="BA422" i="2"/>
  <c r="BB422" i="2"/>
  <c r="BD422" i="2"/>
  <c r="BE422" i="2"/>
  <c r="AO423" i="2"/>
  <c r="AP423" i="2"/>
  <c r="AR423" i="2"/>
  <c r="AS423" i="2"/>
  <c r="AU423" i="2"/>
  <c r="AV423" i="2"/>
  <c r="AX423" i="2"/>
  <c r="AY423" i="2"/>
  <c r="BA423" i="2"/>
  <c r="BB423" i="2"/>
  <c r="BD423" i="2"/>
  <c r="BE423" i="2"/>
  <c r="AO424" i="2"/>
  <c r="AP424" i="2"/>
  <c r="AR424" i="2"/>
  <c r="AS424" i="2"/>
  <c r="AU424" i="2"/>
  <c r="AV424" i="2"/>
  <c r="AX424" i="2"/>
  <c r="AY424" i="2"/>
  <c r="BA424" i="2"/>
  <c r="BB424" i="2"/>
  <c r="BD424" i="2"/>
  <c r="BE424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AO3" i="2"/>
  <c r="AP3" i="2"/>
  <c r="AR3" i="2"/>
  <c r="AS3" i="2"/>
  <c r="AU3" i="2"/>
  <c r="AV3" i="2"/>
  <c r="AX3" i="2"/>
  <c r="AY3" i="2"/>
  <c r="BA3" i="2"/>
  <c r="BB3" i="2"/>
  <c r="BD3" i="2"/>
  <c r="BE3" i="2"/>
  <c r="AO4" i="2"/>
  <c r="AP4" i="2"/>
  <c r="AR4" i="2"/>
  <c r="AS4" i="2"/>
  <c r="AU4" i="2"/>
  <c r="AV4" i="2"/>
  <c r="AX4" i="2"/>
  <c r="AY4" i="2"/>
  <c r="BA4" i="2"/>
  <c r="BB4" i="2"/>
  <c r="BD4" i="2"/>
  <c r="BE4" i="2"/>
  <c r="AO5" i="2"/>
  <c r="AP5" i="2"/>
  <c r="AR5" i="2"/>
  <c r="AS5" i="2"/>
  <c r="AU5" i="2"/>
  <c r="AV5" i="2"/>
  <c r="AX5" i="2"/>
  <c r="AY5" i="2"/>
  <c r="BA5" i="2"/>
  <c r="BB5" i="2"/>
  <c r="BD5" i="2"/>
  <c r="BE5" i="2"/>
  <c r="AO6" i="2"/>
  <c r="AP6" i="2"/>
  <c r="AR6" i="2"/>
  <c r="AS6" i="2"/>
  <c r="AU6" i="2"/>
  <c r="AV6" i="2"/>
  <c r="AX6" i="2"/>
  <c r="AY6" i="2"/>
  <c r="BA6" i="2"/>
  <c r="BB6" i="2"/>
  <c r="BD6" i="2"/>
  <c r="BE6" i="2"/>
  <c r="AO7" i="2"/>
  <c r="AP7" i="2"/>
  <c r="AR7" i="2"/>
  <c r="AS7" i="2"/>
  <c r="AU7" i="2"/>
  <c r="AV7" i="2"/>
  <c r="AX7" i="2"/>
  <c r="AY7" i="2"/>
  <c r="BA7" i="2"/>
  <c r="BB7" i="2"/>
  <c r="BD7" i="2"/>
  <c r="BE7" i="2"/>
  <c r="AO8" i="2"/>
  <c r="AP8" i="2"/>
  <c r="AR8" i="2"/>
  <c r="AS8" i="2"/>
  <c r="AU8" i="2"/>
  <c r="AV8" i="2"/>
  <c r="AX8" i="2"/>
  <c r="AY8" i="2"/>
  <c r="BA8" i="2"/>
  <c r="BB8" i="2"/>
  <c r="BD8" i="2"/>
  <c r="BE8" i="2"/>
  <c r="AO9" i="2"/>
  <c r="AP9" i="2"/>
  <c r="AR9" i="2"/>
  <c r="AS9" i="2"/>
  <c r="AU9" i="2"/>
  <c r="AV9" i="2"/>
  <c r="AX9" i="2"/>
  <c r="AY9" i="2"/>
  <c r="BA9" i="2"/>
  <c r="BB9" i="2"/>
  <c r="BD9" i="2"/>
  <c r="BE9" i="2"/>
  <c r="AO10" i="2"/>
  <c r="AP10" i="2"/>
  <c r="AR10" i="2"/>
  <c r="AS10" i="2"/>
  <c r="AU10" i="2"/>
  <c r="AV10" i="2"/>
  <c r="AX10" i="2"/>
  <c r="AY10" i="2"/>
  <c r="BA10" i="2"/>
  <c r="BB10" i="2"/>
  <c r="BD10" i="2"/>
  <c r="BE10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AO13" i="2"/>
  <c r="AP13" i="2"/>
  <c r="AR13" i="2"/>
  <c r="AS13" i="2"/>
  <c r="AU13" i="2"/>
  <c r="AV13" i="2"/>
  <c r="AX13" i="2"/>
  <c r="AY13" i="2"/>
  <c r="BA13" i="2"/>
  <c r="BB13" i="2"/>
  <c r="BD13" i="2"/>
  <c r="BE13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AO16" i="2"/>
  <c r="AP16" i="2"/>
  <c r="AR16" i="2"/>
  <c r="AS16" i="2"/>
  <c r="AU16" i="2"/>
  <c r="AV16" i="2"/>
  <c r="AX16" i="2"/>
  <c r="AY16" i="2"/>
  <c r="BA16" i="2"/>
  <c r="BB16" i="2"/>
  <c r="BD16" i="2"/>
  <c r="BE16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AO19" i="2"/>
  <c r="AP19" i="2"/>
  <c r="AR19" i="2"/>
  <c r="AS19" i="2"/>
  <c r="AU19" i="2"/>
  <c r="AV19" i="2"/>
  <c r="AX19" i="2"/>
  <c r="AY19" i="2"/>
  <c r="BA19" i="2"/>
  <c r="BB19" i="2"/>
  <c r="BD19" i="2"/>
  <c r="BE19" i="2"/>
  <c r="AO20" i="2"/>
  <c r="AP20" i="2"/>
  <c r="AR20" i="2"/>
  <c r="AS20" i="2"/>
  <c r="AU20" i="2"/>
  <c r="AV20" i="2"/>
  <c r="AX20" i="2"/>
  <c r="AY20" i="2"/>
  <c r="BA20" i="2"/>
  <c r="BB20" i="2"/>
  <c r="BD20" i="2"/>
  <c r="BE20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AO23" i="2"/>
  <c r="AP23" i="2"/>
  <c r="AR23" i="2"/>
  <c r="AS23" i="2"/>
  <c r="AU23" i="2"/>
  <c r="AV23" i="2"/>
  <c r="AX23" i="2"/>
  <c r="AY23" i="2"/>
  <c r="BA23" i="2"/>
  <c r="BB23" i="2"/>
  <c r="BD23" i="2"/>
  <c r="BE23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AO27" i="2"/>
  <c r="AP27" i="2"/>
  <c r="AR27" i="2"/>
  <c r="AS27" i="2"/>
  <c r="AU27" i="2"/>
  <c r="AV27" i="2"/>
  <c r="AX27" i="2"/>
  <c r="AY27" i="2"/>
  <c r="BA27" i="2"/>
  <c r="BB27" i="2"/>
  <c r="BD27" i="2"/>
  <c r="BE27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AO30" i="2"/>
  <c r="AP30" i="2"/>
  <c r="AR30" i="2"/>
  <c r="AS30" i="2"/>
  <c r="AU30" i="2"/>
  <c r="AV30" i="2"/>
  <c r="AX30" i="2"/>
  <c r="AY30" i="2"/>
  <c r="BA30" i="2"/>
  <c r="BB30" i="2"/>
  <c r="BD30" i="2"/>
  <c r="BE30" i="2"/>
  <c r="AO31" i="2"/>
  <c r="AP31" i="2"/>
  <c r="AR31" i="2"/>
  <c r="AS31" i="2"/>
  <c r="AU31" i="2"/>
  <c r="AV31" i="2"/>
  <c r="AX31" i="2"/>
  <c r="AY31" i="2"/>
  <c r="BA31" i="2"/>
  <c r="BB31" i="2"/>
  <c r="BD31" i="2"/>
  <c r="BE31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AO34" i="2"/>
  <c r="AP34" i="2"/>
  <c r="AR34" i="2"/>
  <c r="AS34" i="2"/>
  <c r="AU34" i="2"/>
  <c r="AV34" i="2"/>
  <c r="AX34" i="2"/>
  <c r="AY34" i="2"/>
  <c r="BA34" i="2"/>
  <c r="BB34" i="2"/>
  <c r="BD34" i="2"/>
  <c r="BE34" i="2"/>
  <c r="AO35" i="2"/>
  <c r="AP35" i="2"/>
  <c r="AR35" i="2"/>
  <c r="AS35" i="2"/>
  <c r="AU35" i="2"/>
  <c r="AV35" i="2"/>
  <c r="AX35" i="2"/>
  <c r="AY35" i="2"/>
  <c r="BA35" i="2"/>
  <c r="BB35" i="2"/>
  <c r="BD35" i="2"/>
  <c r="BE35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AO37" i="2"/>
  <c r="AP37" i="2"/>
  <c r="AR37" i="2"/>
  <c r="AS37" i="2"/>
  <c r="AU37" i="2"/>
  <c r="AV37" i="2"/>
  <c r="AX37" i="2"/>
  <c r="AY37" i="2"/>
  <c r="BA37" i="2"/>
  <c r="BB37" i="2"/>
  <c r="BD37" i="2"/>
  <c r="BE37" i="2"/>
  <c r="AO38" i="2"/>
  <c r="AP38" i="2"/>
  <c r="AR38" i="2"/>
  <c r="AS38" i="2"/>
  <c r="AU38" i="2"/>
  <c r="AV38" i="2"/>
  <c r="AX38" i="2"/>
  <c r="AY38" i="2"/>
  <c r="BA38" i="2"/>
  <c r="BB38" i="2"/>
  <c r="BD38" i="2"/>
  <c r="BE38" i="2"/>
  <c r="AO39" i="2"/>
  <c r="AP39" i="2"/>
  <c r="AR39" i="2"/>
  <c r="AS39" i="2"/>
  <c r="AU39" i="2"/>
  <c r="AV39" i="2"/>
  <c r="AX39" i="2"/>
  <c r="AY39" i="2"/>
  <c r="BA39" i="2"/>
  <c r="BB39" i="2"/>
  <c r="BD39" i="2"/>
  <c r="BE39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AO42" i="2"/>
  <c r="AP42" i="2"/>
  <c r="AR42" i="2"/>
  <c r="AS42" i="2"/>
  <c r="AU42" i="2"/>
  <c r="AV42" i="2"/>
  <c r="AX42" i="2"/>
  <c r="AY42" i="2"/>
  <c r="BA42" i="2"/>
  <c r="BB42" i="2"/>
  <c r="BD42" i="2"/>
  <c r="BE42" i="2"/>
  <c r="AO43" i="2"/>
  <c r="AP43" i="2"/>
  <c r="AR43" i="2"/>
  <c r="AS43" i="2"/>
  <c r="AU43" i="2"/>
  <c r="AV43" i="2"/>
  <c r="AX43" i="2"/>
  <c r="AY43" i="2"/>
  <c r="BA43" i="2"/>
  <c r="BB43" i="2"/>
  <c r="BD43" i="2"/>
  <c r="BE43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AO45" i="2"/>
  <c r="AP45" i="2"/>
  <c r="AR45" i="2"/>
  <c r="AS45" i="2"/>
  <c r="AU45" i="2"/>
  <c r="AV45" i="2"/>
  <c r="AX45" i="2"/>
  <c r="AY45" i="2"/>
  <c r="BA45" i="2"/>
  <c r="BB45" i="2"/>
  <c r="BD45" i="2"/>
  <c r="BE45" i="2"/>
  <c r="AO46" i="2"/>
  <c r="AP46" i="2"/>
  <c r="AR46" i="2"/>
  <c r="AS46" i="2"/>
  <c r="AU46" i="2"/>
  <c r="AV46" i="2"/>
  <c r="AX46" i="2"/>
  <c r="AY46" i="2"/>
  <c r="BA46" i="2"/>
  <c r="BB46" i="2"/>
  <c r="BD46" i="2"/>
  <c r="BE46" i="2"/>
  <c r="AO47" i="2"/>
  <c r="AP47" i="2"/>
  <c r="AR47" i="2"/>
  <c r="AS47" i="2"/>
  <c r="AU47" i="2"/>
  <c r="AV47" i="2"/>
  <c r="AX47" i="2"/>
  <c r="AY47" i="2"/>
  <c r="BA47" i="2"/>
  <c r="BB47" i="2"/>
  <c r="BD47" i="2"/>
  <c r="BE47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AO50" i="2"/>
  <c r="AP50" i="2"/>
  <c r="AR50" i="2"/>
  <c r="AS50" i="2"/>
  <c r="AU50" i="2"/>
  <c r="AV50" i="2"/>
  <c r="AX50" i="2"/>
  <c r="AY50" i="2"/>
  <c r="BA50" i="2"/>
  <c r="BB50" i="2"/>
  <c r="BD50" i="2"/>
  <c r="BE50" i="2"/>
  <c r="AO51" i="2"/>
  <c r="AP51" i="2"/>
  <c r="AR51" i="2"/>
  <c r="AS51" i="2"/>
  <c r="AU51" i="2"/>
  <c r="AV51" i="2"/>
  <c r="AX51" i="2"/>
  <c r="AY51" i="2"/>
  <c r="BA51" i="2"/>
  <c r="BB51" i="2"/>
  <c r="BD51" i="2"/>
  <c r="BE51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AO53" i="2"/>
  <c r="AP53" i="2"/>
  <c r="AR53" i="2"/>
  <c r="AS53" i="2"/>
  <c r="AU53" i="2"/>
  <c r="AV53" i="2"/>
  <c r="AX53" i="2"/>
  <c r="AY53" i="2"/>
  <c r="BA53" i="2"/>
  <c r="BB53" i="2"/>
  <c r="BD53" i="2"/>
  <c r="BE53" i="2"/>
  <c r="AO54" i="2"/>
  <c r="AP54" i="2"/>
  <c r="AR54" i="2"/>
  <c r="AS54" i="2"/>
  <c r="AU54" i="2"/>
  <c r="AV54" i="2"/>
  <c r="AX54" i="2"/>
  <c r="AY54" i="2"/>
  <c r="BA54" i="2"/>
  <c r="BB54" i="2"/>
  <c r="BD54" i="2"/>
  <c r="BE54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AO56" i="2"/>
  <c r="AP56" i="2"/>
  <c r="AR56" i="2"/>
  <c r="AS56" i="2"/>
  <c r="AU56" i="2"/>
  <c r="AV56" i="2"/>
  <c r="AX56" i="2"/>
  <c r="AY56" i="2"/>
  <c r="BA56" i="2"/>
  <c r="BB56" i="2"/>
  <c r="BD56" i="2"/>
  <c r="BE56" i="2"/>
  <c r="AO57" i="2"/>
  <c r="AP57" i="2"/>
  <c r="AR57" i="2"/>
  <c r="AS57" i="2"/>
  <c r="AU57" i="2"/>
  <c r="AV57" i="2"/>
  <c r="AX57" i="2"/>
  <c r="AY57" i="2"/>
  <c r="BA57" i="2"/>
  <c r="BB57" i="2"/>
  <c r="BD57" i="2"/>
  <c r="BE57" i="2"/>
  <c r="AO58" i="2"/>
  <c r="AP58" i="2"/>
  <c r="AR58" i="2"/>
  <c r="AS58" i="2"/>
  <c r="AU58" i="2"/>
  <c r="AV58" i="2"/>
  <c r="AX58" i="2"/>
  <c r="AY58" i="2"/>
  <c r="BA58" i="2"/>
  <c r="BB58" i="2"/>
  <c r="BD58" i="2"/>
  <c r="BE58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AO61" i="2"/>
  <c r="AP61" i="2"/>
  <c r="AR61" i="2"/>
  <c r="AS61" i="2"/>
  <c r="AU61" i="2"/>
  <c r="AV61" i="2"/>
  <c r="AX61" i="2"/>
  <c r="AY61" i="2"/>
  <c r="BA61" i="2"/>
  <c r="BB61" i="2"/>
  <c r="BD61" i="2"/>
  <c r="BE61" i="2"/>
  <c r="AO62" i="2"/>
  <c r="AP62" i="2"/>
  <c r="AR62" i="2"/>
  <c r="AS62" i="2"/>
  <c r="AU62" i="2"/>
  <c r="AV62" i="2"/>
  <c r="AX62" i="2"/>
  <c r="AY62" i="2"/>
  <c r="BA62" i="2"/>
  <c r="BB62" i="2"/>
  <c r="BD62" i="2"/>
  <c r="BE62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AO64" i="2"/>
  <c r="AP64" i="2"/>
  <c r="AR64" i="2"/>
  <c r="AS64" i="2"/>
  <c r="AU64" i="2"/>
  <c r="AV64" i="2"/>
  <c r="AX64" i="2"/>
  <c r="AY64" i="2"/>
  <c r="BA64" i="2"/>
  <c r="BB64" i="2"/>
  <c r="BD64" i="2"/>
  <c r="BE64" i="2"/>
  <c r="AO65" i="2"/>
  <c r="AP65" i="2"/>
  <c r="AR65" i="2"/>
  <c r="AS65" i="2"/>
  <c r="AU65" i="2"/>
  <c r="AV65" i="2"/>
  <c r="AX65" i="2"/>
  <c r="AY65" i="2"/>
  <c r="BA65" i="2"/>
  <c r="BB65" i="2"/>
  <c r="BD65" i="2"/>
  <c r="BE65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AO67" i="2"/>
  <c r="AP67" i="2"/>
  <c r="AR67" i="2"/>
  <c r="AS67" i="2"/>
  <c r="AU67" i="2"/>
  <c r="AV67" i="2"/>
  <c r="AX67" i="2"/>
  <c r="AY67" i="2"/>
  <c r="BA67" i="2"/>
  <c r="BB67" i="2"/>
  <c r="BD67" i="2"/>
  <c r="BE67" i="2"/>
  <c r="AO68" i="2"/>
  <c r="AP68" i="2"/>
  <c r="AR68" i="2"/>
  <c r="AS68" i="2"/>
  <c r="AU68" i="2"/>
  <c r="AV68" i="2"/>
  <c r="AX68" i="2"/>
  <c r="AY68" i="2"/>
  <c r="BA68" i="2"/>
  <c r="BB68" i="2"/>
  <c r="BD68" i="2"/>
  <c r="BE68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AO70" i="2"/>
  <c r="AP70" i="2"/>
  <c r="AR70" i="2"/>
  <c r="AS70" i="2"/>
  <c r="AU70" i="2"/>
  <c r="AV70" i="2"/>
  <c r="AX70" i="2"/>
  <c r="AY70" i="2"/>
  <c r="BA70" i="2"/>
  <c r="BB70" i="2"/>
  <c r="BD70" i="2"/>
  <c r="BE70" i="2"/>
  <c r="AO71" i="2"/>
  <c r="AP71" i="2"/>
  <c r="AR71" i="2"/>
  <c r="AS71" i="2"/>
  <c r="AU71" i="2"/>
  <c r="AV71" i="2"/>
  <c r="AX71" i="2"/>
  <c r="AY71" i="2"/>
  <c r="BA71" i="2"/>
  <c r="BB71" i="2"/>
  <c r="BD71" i="2"/>
  <c r="BE71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AO74" i="2"/>
  <c r="AP74" i="2"/>
  <c r="AR74" i="2"/>
  <c r="AS74" i="2"/>
  <c r="AU74" i="2"/>
  <c r="AV74" i="2"/>
  <c r="AX74" i="2"/>
  <c r="AY74" i="2"/>
  <c r="BA74" i="2"/>
  <c r="BB74" i="2"/>
  <c r="BD74" i="2"/>
  <c r="BE74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AO77" i="2"/>
  <c r="AP77" i="2"/>
  <c r="AR77" i="2"/>
  <c r="AS77" i="2"/>
  <c r="AU77" i="2"/>
  <c r="AV77" i="2"/>
  <c r="AX77" i="2"/>
  <c r="AY77" i="2"/>
  <c r="BA77" i="2"/>
  <c r="BB77" i="2"/>
  <c r="BD77" i="2"/>
  <c r="BE77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AO80" i="2"/>
  <c r="AP80" i="2"/>
  <c r="AR80" i="2"/>
  <c r="AS80" i="2"/>
  <c r="AU80" i="2"/>
  <c r="AV80" i="2"/>
  <c r="AX80" i="2"/>
  <c r="AY80" i="2"/>
  <c r="BA80" i="2"/>
  <c r="BB80" i="2"/>
  <c r="BD80" i="2"/>
  <c r="BE80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AO84" i="2"/>
  <c r="AP84" i="2"/>
  <c r="AR84" i="2"/>
  <c r="AS84" i="2"/>
  <c r="AU84" i="2"/>
  <c r="AV84" i="2"/>
  <c r="AX84" i="2"/>
  <c r="AY84" i="2"/>
  <c r="BA84" i="2"/>
  <c r="BB84" i="2"/>
  <c r="BD84" i="2"/>
  <c r="BE84" i="2"/>
  <c r="AO85" i="2"/>
  <c r="AP85" i="2"/>
  <c r="AR85" i="2"/>
  <c r="AS85" i="2"/>
  <c r="AU85" i="2"/>
  <c r="AV85" i="2"/>
  <c r="AX85" i="2"/>
  <c r="AY85" i="2"/>
  <c r="BA85" i="2"/>
  <c r="BB85" i="2"/>
  <c r="BD85" i="2"/>
  <c r="BE85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AO87" i="2"/>
  <c r="AP87" i="2"/>
  <c r="AR87" i="2"/>
  <c r="AS87" i="2"/>
  <c r="AU87" i="2"/>
  <c r="AV87" i="2"/>
  <c r="AX87" i="2"/>
  <c r="AY87" i="2"/>
  <c r="BA87" i="2"/>
  <c r="BB87" i="2"/>
  <c r="BD87" i="2"/>
  <c r="BE87" i="2"/>
  <c r="AO88" i="2"/>
  <c r="AP88" i="2"/>
  <c r="AR88" i="2"/>
  <c r="AS88" i="2"/>
  <c r="AU88" i="2"/>
  <c r="AV88" i="2"/>
  <c r="AX88" i="2"/>
  <c r="AY88" i="2"/>
  <c r="BA88" i="2"/>
  <c r="BB88" i="2"/>
  <c r="BD88" i="2"/>
  <c r="BE88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AO92" i="2"/>
  <c r="AP92" i="2"/>
  <c r="AR92" i="2"/>
  <c r="AS92" i="2"/>
  <c r="AU92" i="2"/>
  <c r="AV92" i="2"/>
  <c r="AX92" i="2"/>
  <c r="AY92" i="2"/>
  <c r="BA92" i="2"/>
  <c r="BB92" i="2"/>
  <c r="BD92" i="2"/>
  <c r="BE92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AO95" i="2"/>
  <c r="AP95" i="2"/>
  <c r="AR95" i="2"/>
  <c r="AS95" i="2"/>
  <c r="AU95" i="2"/>
  <c r="AV95" i="2"/>
  <c r="AX95" i="2"/>
  <c r="AY95" i="2"/>
  <c r="BA95" i="2"/>
  <c r="BB95" i="2"/>
  <c r="BD95" i="2"/>
  <c r="BE95" i="2"/>
  <c r="AO96" i="2"/>
  <c r="AP96" i="2"/>
  <c r="AR96" i="2"/>
  <c r="AS96" i="2"/>
  <c r="AU96" i="2"/>
  <c r="AV96" i="2"/>
  <c r="AX96" i="2"/>
  <c r="AY96" i="2"/>
  <c r="BA96" i="2"/>
  <c r="BB96" i="2"/>
  <c r="BD96" i="2"/>
  <c r="BE96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AO100" i="2"/>
  <c r="AP100" i="2"/>
  <c r="AR100" i="2"/>
  <c r="AS100" i="2"/>
  <c r="AU100" i="2"/>
  <c r="AV100" i="2"/>
  <c r="AX100" i="2"/>
  <c r="AY100" i="2"/>
  <c r="BA100" i="2"/>
  <c r="BB100" i="2"/>
  <c r="BD100" i="2"/>
  <c r="BE100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AO103" i="2"/>
  <c r="AP103" i="2"/>
  <c r="AR103" i="2"/>
  <c r="AS103" i="2"/>
  <c r="AU103" i="2"/>
  <c r="AV103" i="2"/>
  <c r="AX103" i="2"/>
  <c r="AY103" i="2"/>
  <c r="BA103" i="2"/>
  <c r="BB103" i="2"/>
  <c r="BD103" i="2"/>
  <c r="BE103" i="2"/>
  <c r="AO104" i="2"/>
  <c r="AP104" i="2"/>
  <c r="AR104" i="2"/>
  <c r="AS104" i="2"/>
  <c r="AU104" i="2"/>
  <c r="AV104" i="2"/>
  <c r="AX104" i="2"/>
  <c r="AY104" i="2"/>
  <c r="BA104" i="2"/>
  <c r="BB104" i="2"/>
  <c r="BD104" i="2"/>
  <c r="BE104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AO107" i="2"/>
  <c r="AP107" i="2"/>
  <c r="AR107" i="2"/>
  <c r="AS107" i="2"/>
  <c r="AU107" i="2"/>
  <c r="AV107" i="2"/>
  <c r="AX107" i="2"/>
  <c r="AY107" i="2"/>
  <c r="BA107" i="2"/>
  <c r="BB107" i="2"/>
  <c r="BD107" i="2"/>
  <c r="BE107" i="2"/>
  <c r="AO108" i="2"/>
  <c r="AP108" i="2"/>
  <c r="AR108" i="2"/>
  <c r="AS108" i="2"/>
  <c r="AU108" i="2"/>
  <c r="AV108" i="2"/>
  <c r="AX108" i="2"/>
  <c r="AY108" i="2"/>
  <c r="BA108" i="2"/>
  <c r="BB108" i="2"/>
  <c r="BD108" i="2"/>
  <c r="BE108" i="2"/>
  <c r="AO109" i="2"/>
  <c r="AP109" i="2"/>
  <c r="AR109" i="2"/>
  <c r="AS109" i="2"/>
  <c r="AU109" i="2"/>
  <c r="AV109" i="2"/>
  <c r="AX109" i="2"/>
  <c r="AY109" i="2"/>
  <c r="BA109" i="2"/>
  <c r="BB109" i="2"/>
  <c r="BD109" i="2"/>
  <c r="BE109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AO112" i="2"/>
  <c r="AP112" i="2"/>
  <c r="AR112" i="2"/>
  <c r="AS112" i="2"/>
  <c r="AU112" i="2"/>
  <c r="AV112" i="2"/>
  <c r="AX112" i="2"/>
  <c r="AY112" i="2"/>
  <c r="BA112" i="2"/>
  <c r="BB112" i="2"/>
  <c r="BD112" i="2"/>
  <c r="BE112" i="2"/>
  <c r="AO113" i="2"/>
  <c r="AP113" i="2"/>
  <c r="AR113" i="2"/>
  <c r="AS113" i="2"/>
  <c r="AU113" i="2"/>
  <c r="AV113" i="2"/>
  <c r="AX113" i="2"/>
  <c r="AY113" i="2"/>
  <c r="BA113" i="2"/>
  <c r="BB113" i="2"/>
  <c r="BD113" i="2"/>
  <c r="BE113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AO116" i="2"/>
  <c r="AP116" i="2"/>
  <c r="AR116" i="2"/>
  <c r="AS116" i="2"/>
  <c r="AU116" i="2"/>
  <c r="AV116" i="2"/>
  <c r="AX116" i="2"/>
  <c r="AY116" i="2"/>
  <c r="BA116" i="2"/>
  <c r="BB116" i="2"/>
  <c r="BD116" i="2"/>
  <c r="BE116" i="2"/>
  <c r="AO117" i="2"/>
  <c r="AP117" i="2"/>
  <c r="AR117" i="2"/>
  <c r="AS117" i="2"/>
  <c r="AU117" i="2"/>
  <c r="AV117" i="2"/>
  <c r="AX117" i="2"/>
  <c r="AY117" i="2"/>
  <c r="BA117" i="2"/>
  <c r="BB117" i="2"/>
  <c r="BD117" i="2"/>
  <c r="BE117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AO119" i="2"/>
  <c r="AP119" i="2"/>
  <c r="AR119" i="2"/>
  <c r="AS119" i="2"/>
  <c r="AU119" i="2"/>
  <c r="AV119" i="2"/>
  <c r="AX119" i="2"/>
  <c r="AY119" i="2"/>
  <c r="BA119" i="2"/>
  <c r="BB119" i="2"/>
  <c r="BD119" i="2"/>
  <c r="BE119" i="2"/>
  <c r="AO120" i="2"/>
  <c r="AP120" i="2"/>
  <c r="AR120" i="2"/>
  <c r="AS120" i="2"/>
  <c r="AU120" i="2"/>
  <c r="AV120" i="2"/>
  <c r="AX120" i="2"/>
  <c r="AY120" i="2"/>
  <c r="BA120" i="2"/>
  <c r="BB120" i="2"/>
  <c r="BD120" i="2"/>
  <c r="BE120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AO122" i="2"/>
  <c r="AP122" i="2"/>
  <c r="AR122" i="2"/>
  <c r="AS122" i="2"/>
  <c r="AU122" i="2"/>
  <c r="AV122" i="2"/>
  <c r="AX122" i="2"/>
  <c r="AY122" i="2"/>
  <c r="BA122" i="2"/>
  <c r="BB122" i="2"/>
  <c r="BD122" i="2"/>
  <c r="BE122" i="2"/>
  <c r="AO123" i="2"/>
  <c r="AP123" i="2"/>
  <c r="AR123" i="2"/>
  <c r="AS123" i="2"/>
  <c r="AU123" i="2"/>
  <c r="AV123" i="2"/>
  <c r="AX123" i="2"/>
  <c r="AY123" i="2"/>
  <c r="BA123" i="2"/>
  <c r="BB123" i="2"/>
  <c r="BD123" i="2"/>
  <c r="BE123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AO126" i="2"/>
  <c r="AP126" i="2"/>
  <c r="AR126" i="2"/>
  <c r="AS126" i="2"/>
  <c r="AU126" i="2"/>
  <c r="AV126" i="2"/>
  <c r="AX126" i="2"/>
  <c r="AY126" i="2"/>
  <c r="BA126" i="2"/>
  <c r="BB126" i="2"/>
  <c r="BD126" i="2"/>
  <c r="BE126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AO130" i="2"/>
  <c r="AP130" i="2"/>
  <c r="AR130" i="2"/>
  <c r="AS130" i="2"/>
  <c r="AU130" i="2"/>
  <c r="AV130" i="2"/>
  <c r="AX130" i="2"/>
  <c r="AY130" i="2"/>
  <c r="BA130" i="2"/>
  <c r="BB130" i="2"/>
  <c r="BD130" i="2"/>
  <c r="BE130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AO133" i="2"/>
  <c r="AP133" i="2"/>
  <c r="AR133" i="2"/>
  <c r="AS133" i="2"/>
  <c r="AU133" i="2"/>
  <c r="AV133" i="2"/>
  <c r="AX133" i="2"/>
  <c r="AY133" i="2"/>
  <c r="BA133" i="2"/>
  <c r="BB133" i="2"/>
  <c r="BD133" i="2"/>
  <c r="BE133" i="2"/>
  <c r="AO134" i="2"/>
  <c r="AP134" i="2"/>
  <c r="AR134" i="2"/>
  <c r="AS134" i="2"/>
  <c r="AU134" i="2"/>
  <c r="AV134" i="2"/>
  <c r="AX134" i="2"/>
  <c r="AY134" i="2"/>
  <c r="BA134" i="2"/>
  <c r="BB134" i="2"/>
  <c r="BD134" i="2"/>
  <c r="BE134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AO137" i="2"/>
  <c r="AP137" i="2"/>
  <c r="AR137" i="2"/>
  <c r="AS137" i="2"/>
  <c r="AU137" i="2"/>
  <c r="AV137" i="2"/>
  <c r="AX137" i="2"/>
  <c r="AY137" i="2"/>
  <c r="BA137" i="2"/>
  <c r="BB137" i="2"/>
  <c r="BD137" i="2"/>
  <c r="BE137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AO141" i="2"/>
  <c r="AP141" i="2"/>
  <c r="AR141" i="2"/>
  <c r="AS141" i="2"/>
  <c r="AU141" i="2"/>
  <c r="AV141" i="2"/>
  <c r="AX141" i="2"/>
  <c r="AY141" i="2"/>
  <c r="BA141" i="2"/>
  <c r="BB141" i="2"/>
  <c r="BD141" i="2"/>
  <c r="BE141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AO144" i="2"/>
  <c r="AP144" i="2"/>
  <c r="AR144" i="2"/>
  <c r="AS144" i="2"/>
  <c r="AU144" i="2"/>
  <c r="AV144" i="2"/>
  <c r="AX144" i="2"/>
  <c r="AY144" i="2"/>
  <c r="BA144" i="2"/>
  <c r="BB144" i="2"/>
  <c r="BD144" i="2"/>
  <c r="BE144" i="2"/>
  <c r="AO145" i="2"/>
  <c r="AP145" i="2"/>
  <c r="AR145" i="2"/>
  <c r="AS145" i="2"/>
  <c r="AU145" i="2"/>
  <c r="AV145" i="2"/>
  <c r="AX145" i="2"/>
  <c r="AY145" i="2"/>
  <c r="BA145" i="2"/>
  <c r="BB145" i="2"/>
  <c r="BD145" i="2"/>
  <c r="BE145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AO148" i="2"/>
  <c r="AP148" i="2"/>
  <c r="AR148" i="2"/>
  <c r="AS148" i="2"/>
  <c r="AU148" i="2"/>
  <c r="AV148" i="2"/>
  <c r="AX148" i="2"/>
  <c r="AY148" i="2"/>
  <c r="BA148" i="2"/>
  <c r="BB148" i="2"/>
  <c r="BD148" i="2"/>
  <c r="BE148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AO152" i="2"/>
  <c r="AP152" i="2"/>
  <c r="AR152" i="2"/>
  <c r="AS152" i="2"/>
  <c r="AU152" i="2"/>
  <c r="AV152" i="2"/>
  <c r="AX152" i="2"/>
  <c r="AY152" i="2"/>
  <c r="BA152" i="2"/>
  <c r="BB152" i="2"/>
  <c r="BD152" i="2"/>
  <c r="BE152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AO155" i="2"/>
  <c r="AP155" i="2"/>
  <c r="AR155" i="2"/>
  <c r="AS155" i="2"/>
  <c r="AU155" i="2"/>
  <c r="AV155" i="2"/>
  <c r="AX155" i="2"/>
  <c r="AY155" i="2"/>
  <c r="BA155" i="2"/>
  <c r="BB155" i="2"/>
  <c r="BD155" i="2"/>
  <c r="BE155" i="2"/>
  <c r="AO156" i="2"/>
  <c r="AP156" i="2"/>
  <c r="AR156" i="2"/>
  <c r="AS156" i="2"/>
  <c r="AU156" i="2"/>
  <c r="AV156" i="2"/>
  <c r="AX156" i="2"/>
  <c r="AY156" i="2"/>
  <c r="BA156" i="2"/>
  <c r="BB156" i="2"/>
  <c r="BD156" i="2"/>
  <c r="BE156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AO160" i="2"/>
  <c r="AP160" i="2"/>
  <c r="AR160" i="2"/>
  <c r="AS160" i="2"/>
  <c r="AU160" i="2"/>
  <c r="AV160" i="2"/>
  <c r="AX160" i="2"/>
  <c r="AY160" i="2"/>
  <c r="BA160" i="2"/>
  <c r="BB160" i="2"/>
  <c r="BD160" i="2"/>
  <c r="BE160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AO163" i="2"/>
  <c r="AP163" i="2"/>
  <c r="AR163" i="2"/>
  <c r="AS163" i="2"/>
  <c r="AU163" i="2"/>
  <c r="AV163" i="2"/>
  <c r="AX163" i="2"/>
  <c r="AY163" i="2"/>
  <c r="BA163" i="2"/>
  <c r="BB163" i="2"/>
  <c r="BD163" i="2"/>
  <c r="BE163" i="2"/>
  <c r="AO164" i="2"/>
  <c r="AP164" i="2"/>
  <c r="AR164" i="2"/>
  <c r="AS164" i="2"/>
  <c r="AU164" i="2"/>
  <c r="AV164" i="2"/>
  <c r="AX164" i="2"/>
  <c r="AY164" i="2"/>
  <c r="BA164" i="2"/>
  <c r="BB164" i="2"/>
  <c r="BD164" i="2"/>
  <c r="BE164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AO168" i="2"/>
  <c r="AP168" i="2"/>
  <c r="AR168" i="2"/>
  <c r="AS168" i="2"/>
  <c r="AU168" i="2"/>
  <c r="AV168" i="2"/>
  <c r="AX168" i="2"/>
  <c r="AY168" i="2"/>
  <c r="BA168" i="2"/>
  <c r="BB168" i="2"/>
  <c r="BD168" i="2"/>
  <c r="BE168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AO171" i="2"/>
  <c r="AP171" i="2"/>
  <c r="AR171" i="2"/>
  <c r="AS171" i="2"/>
  <c r="AU171" i="2"/>
  <c r="AV171" i="2"/>
  <c r="AX171" i="2"/>
  <c r="AY171" i="2"/>
  <c r="BA171" i="2"/>
  <c r="BB171" i="2"/>
  <c r="BD171" i="2"/>
  <c r="BE171" i="2"/>
  <c r="AO172" i="2"/>
  <c r="AP172" i="2"/>
  <c r="AR172" i="2"/>
  <c r="AS172" i="2"/>
  <c r="AU172" i="2"/>
  <c r="AV172" i="2"/>
  <c r="AX172" i="2"/>
  <c r="AY172" i="2"/>
  <c r="BA172" i="2"/>
  <c r="BB172" i="2"/>
  <c r="BD172" i="2"/>
  <c r="BE172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AO175" i="2"/>
  <c r="AP175" i="2"/>
  <c r="AR175" i="2"/>
  <c r="AS175" i="2"/>
  <c r="AU175" i="2"/>
  <c r="AV175" i="2"/>
  <c r="AX175" i="2"/>
  <c r="AY175" i="2"/>
  <c r="BA175" i="2"/>
  <c r="BB175" i="2"/>
  <c r="BD175" i="2"/>
  <c r="BE175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AO179" i="2"/>
  <c r="AP179" i="2"/>
  <c r="AR179" i="2"/>
  <c r="AS179" i="2"/>
  <c r="AU179" i="2"/>
  <c r="AV179" i="2"/>
  <c r="AX179" i="2"/>
  <c r="AY179" i="2"/>
  <c r="BA179" i="2"/>
  <c r="BB179" i="2"/>
  <c r="BD179" i="2"/>
  <c r="BE179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AO182" i="2"/>
  <c r="AP182" i="2"/>
  <c r="AR182" i="2"/>
  <c r="AS182" i="2"/>
  <c r="AU182" i="2"/>
  <c r="AV182" i="2"/>
  <c r="AX182" i="2"/>
  <c r="AY182" i="2"/>
  <c r="BA182" i="2"/>
  <c r="BB182" i="2"/>
  <c r="BD182" i="2"/>
  <c r="BE182" i="2"/>
  <c r="AO183" i="2"/>
  <c r="AP183" i="2"/>
  <c r="AR183" i="2"/>
  <c r="AS183" i="2"/>
  <c r="AU183" i="2"/>
  <c r="AV183" i="2"/>
  <c r="AX183" i="2"/>
  <c r="AY183" i="2"/>
  <c r="BA183" i="2"/>
  <c r="BB183" i="2"/>
  <c r="BD183" i="2"/>
  <c r="BE183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AO187" i="2"/>
  <c r="AP187" i="2"/>
  <c r="AR187" i="2"/>
  <c r="AS187" i="2"/>
  <c r="AU187" i="2"/>
  <c r="AV187" i="2"/>
  <c r="AX187" i="2"/>
  <c r="AY187" i="2"/>
  <c r="BA187" i="2"/>
  <c r="BB187" i="2"/>
  <c r="BD187" i="2"/>
  <c r="BE187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AO190" i="2"/>
  <c r="AP190" i="2"/>
  <c r="AR190" i="2"/>
  <c r="AS190" i="2"/>
  <c r="AU190" i="2"/>
  <c r="AV190" i="2"/>
  <c r="AX190" i="2"/>
  <c r="AY190" i="2"/>
  <c r="BA190" i="2"/>
  <c r="BB190" i="2"/>
  <c r="BD190" i="2"/>
  <c r="BE190" i="2"/>
  <c r="AO191" i="2"/>
  <c r="AP191" i="2"/>
  <c r="AR191" i="2"/>
  <c r="AS191" i="2"/>
  <c r="AU191" i="2"/>
  <c r="AV191" i="2"/>
  <c r="AX191" i="2"/>
  <c r="AY191" i="2"/>
  <c r="BA191" i="2"/>
  <c r="BB191" i="2"/>
  <c r="BD191" i="2"/>
  <c r="BE191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AO194" i="2"/>
  <c r="AP194" i="2"/>
  <c r="AR194" i="2"/>
  <c r="AS194" i="2"/>
  <c r="AU194" i="2"/>
  <c r="AV194" i="2"/>
  <c r="AX194" i="2"/>
  <c r="AY194" i="2"/>
  <c r="BA194" i="2"/>
  <c r="BB194" i="2"/>
  <c r="BD194" i="2"/>
  <c r="BE194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AO197" i="2"/>
  <c r="AP197" i="2"/>
  <c r="AR197" i="2"/>
  <c r="AS197" i="2"/>
  <c r="AU197" i="2"/>
  <c r="AV197" i="2"/>
  <c r="AX197" i="2"/>
  <c r="AY197" i="2"/>
  <c r="BA197" i="2"/>
  <c r="BB197" i="2"/>
  <c r="BD197" i="2"/>
  <c r="BE197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AO200" i="2"/>
  <c r="AP200" i="2"/>
  <c r="AR200" i="2"/>
  <c r="AS200" i="2"/>
  <c r="AU200" i="2"/>
  <c r="AV200" i="2"/>
  <c r="AX200" i="2"/>
  <c r="AY200" i="2"/>
  <c r="BA200" i="2"/>
  <c r="BB200" i="2"/>
  <c r="BD200" i="2"/>
  <c r="BE200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AO203" i="2"/>
  <c r="AP203" i="2"/>
  <c r="AR203" i="2"/>
  <c r="AS203" i="2"/>
  <c r="AU203" i="2"/>
  <c r="AV203" i="2"/>
  <c r="AX203" i="2"/>
  <c r="AY203" i="2"/>
  <c r="BA203" i="2"/>
  <c r="BB203" i="2"/>
  <c r="BD203" i="2"/>
  <c r="BE203" i="2"/>
  <c r="AO204" i="2"/>
  <c r="AP204" i="2"/>
  <c r="AR204" i="2"/>
  <c r="AS204" i="2"/>
  <c r="AU204" i="2"/>
  <c r="AV204" i="2"/>
  <c r="AX204" i="2"/>
  <c r="AY204" i="2"/>
  <c r="BA204" i="2"/>
  <c r="BB204" i="2"/>
  <c r="BD204" i="2"/>
  <c r="BE204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AO207" i="2"/>
  <c r="AP207" i="2"/>
  <c r="AR207" i="2"/>
  <c r="AS207" i="2"/>
  <c r="AU207" i="2"/>
  <c r="AV207" i="2"/>
  <c r="AX207" i="2"/>
  <c r="AY207" i="2"/>
  <c r="BA207" i="2"/>
  <c r="BB207" i="2"/>
  <c r="BD207" i="2"/>
  <c r="BE207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AO210" i="2"/>
  <c r="AP210" i="2"/>
  <c r="AR210" i="2"/>
  <c r="AS210" i="2"/>
  <c r="AU210" i="2"/>
  <c r="AV210" i="2"/>
  <c r="AX210" i="2"/>
  <c r="AY210" i="2"/>
  <c r="BA210" i="2"/>
  <c r="BB210" i="2"/>
  <c r="BD210" i="2"/>
  <c r="BE210" i="2"/>
  <c r="AO211" i="2"/>
  <c r="AP211" i="2"/>
  <c r="AR211" i="2"/>
  <c r="AS211" i="2"/>
  <c r="AU211" i="2"/>
  <c r="AV211" i="2"/>
  <c r="AX211" i="2"/>
  <c r="AY211" i="2"/>
  <c r="BA211" i="2"/>
  <c r="BB211" i="2"/>
  <c r="BD211" i="2"/>
  <c r="BE211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AO214" i="2"/>
  <c r="AP214" i="2"/>
  <c r="AR214" i="2"/>
  <c r="AS214" i="2"/>
  <c r="AU214" i="2"/>
  <c r="AV214" i="2"/>
  <c r="AX214" i="2"/>
  <c r="AY214" i="2"/>
  <c r="BA214" i="2"/>
  <c r="BB214" i="2"/>
  <c r="BD214" i="2"/>
  <c r="BE214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AO217" i="2"/>
  <c r="AP217" i="2"/>
  <c r="AR217" i="2"/>
  <c r="AS217" i="2"/>
  <c r="AU217" i="2"/>
  <c r="AV217" i="2"/>
  <c r="AX217" i="2"/>
  <c r="AY217" i="2"/>
  <c r="BA217" i="2"/>
  <c r="BB217" i="2"/>
  <c r="BD217" i="2"/>
  <c r="BE217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AO220" i="2"/>
  <c r="AP220" i="2"/>
  <c r="AR220" i="2"/>
  <c r="AS220" i="2"/>
  <c r="AU220" i="2"/>
  <c r="AV220" i="2"/>
  <c r="AX220" i="2"/>
  <c r="AY220" i="2"/>
  <c r="BA220" i="2"/>
  <c r="BB220" i="2"/>
  <c r="BD220" i="2"/>
  <c r="BE220" i="2"/>
  <c r="AO221" i="2"/>
  <c r="AP221" i="2"/>
  <c r="AR221" i="2"/>
  <c r="AS221" i="2"/>
  <c r="AU221" i="2"/>
  <c r="AV221" i="2"/>
  <c r="AX221" i="2"/>
  <c r="AY221" i="2"/>
  <c r="BA221" i="2"/>
  <c r="BB221" i="2"/>
  <c r="BD221" i="2"/>
  <c r="BE221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AO224" i="2"/>
  <c r="AP224" i="2"/>
  <c r="AR224" i="2"/>
  <c r="AS224" i="2"/>
  <c r="AU224" i="2"/>
  <c r="AV224" i="2"/>
  <c r="AX224" i="2"/>
  <c r="AY224" i="2"/>
  <c r="BA224" i="2"/>
  <c r="BB224" i="2"/>
  <c r="BD224" i="2"/>
  <c r="BE224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AO226" i="2"/>
  <c r="AP226" i="2"/>
  <c r="AR226" i="2"/>
  <c r="AS226" i="2"/>
  <c r="AU226" i="2"/>
  <c r="AV226" i="2"/>
  <c r="AX226" i="2"/>
  <c r="AY226" i="2"/>
  <c r="BA226" i="2"/>
  <c r="BB226" i="2"/>
  <c r="BD226" i="2"/>
  <c r="BE226" i="2"/>
  <c r="AO227" i="2"/>
  <c r="AP227" i="2"/>
  <c r="AR227" i="2"/>
  <c r="AS227" i="2"/>
  <c r="AU227" i="2"/>
  <c r="AV227" i="2"/>
  <c r="AX227" i="2"/>
  <c r="AY227" i="2"/>
  <c r="BA227" i="2"/>
  <c r="BB227" i="2"/>
  <c r="BD227" i="2"/>
  <c r="BE227" i="2"/>
  <c r="AO228" i="2"/>
  <c r="AP228" i="2"/>
  <c r="AR228" i="2"/>
  <c r="AS228" i="2"/>
  <c r="AU228" i="2"/>
  <c r="AV228" i="2"/>
  <c r="AX228" i="2"/>
  <c r="AY228" i="2"/>
  <c r="BA228" i="2"/>
  <c r="BB228" i="2"/>
  <c r="BD228" i="2"/>
  <c r="BE228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AO232" i="2"/>
  <c r="AP232" i="2"/>
  <c r="AR232" i="2"/>
  <c r="AS232" i="2"/>
  <c r="AU232" i="2"/>
  <c r="AV232" i="2"/>
  <c r="AX232" i="2"/>
  <c r="AY232" i="2"/>
  <c r="BA232" i="2"/>
  <c r="BB232" i="2"/>
  <c r="BD232" i="2"/>
  <c r="BE232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AO235" i="2"/>
  <c r="AP235" i="2"/>
  <c r="AR235" i="2"/>
  <c r="AS235" i="2"/>
  <c r="AU235" i="2"/>
  <c r="AV235" i="2"/>
  <c r="AX235" i="2"/>
  <c r="AY235" i="2"/>
  <c r="BA235" i="2"/>
  <c r="BB235" i="2"/>
  <c r="BD235" i="2"/>
  <c r="BE235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AO238" i="2"/>
  <c r="AP238" i="2"/>
  <c r="AR238" i="2"/>
  <c r="AS238" i="2"/>
  <c r="AU238" i="2"/>
  <c r="AV238" i="2"/>
  <c r="AX238" i="2"/>
  <c r="AY238" i="2"/>
  <c r="BA238" i="2"/>
  <c r="BB238" i="2"/>
  <c r="BD238" i="2"/>
  <c r="BE238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AO241" i="2"/>
  <c r="AP241" i="2"/>
  <c r="AR241" i="2"/>
  <c r="AS241" i="2"/>
  <c r="AU241" i="2"/>
  <c r="AV241" i="2"/>
  <c r="AX241" i="2"/>
  <c r="AY241" i="2"/>
  <c r="BA241" i="2"/>
  <c r="BB241" i="2"/>
  <c r="BD241" i="2"/>
  <c r="BE241" i="2"/>
  <c r="AO242" i="2"/>
  <c r="AP242" i="2"/>
  <c r="AR242" i="2"/>
  <c r="AS242" i="2"/>
  <c r="AU242" i="2"/>
  <c r="AV242" i="2"/>
  <c r="AX242" i="2"/>
  <c r="AY242" i="2"/>
  <c r="BA242" i="2"/>
  <c r="BB242" i="2"/>
  <c r="BD242" i="2"/>
  <c r="BE242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AO246" i="2"/>
  <c r="AP246" i="2"/>
  <c r="AR246" i="2"/>
  <c r="AS246" i="2"/>
  <c r="AU246" i="2"/>
  <c r="AV246" i="2"/>
  <c r="AX246" i="2"/>
  <c r="AY246" i="2"/>
  <c r="BA246" i="2"/>
  <c r="BB246" i="2"/>
  <c r="BD246" i="2"/>
  <c r="BE246" i="2"/>
  <c r="AO247" i="2"/>
  <c r="AP247" i="2"/>
  <c r="AR247" i="2"/>
  <c r="AS247" i="2"/>
  <c r="AU247" i="2"/>
  <c r="AV247" i="2"/>
  <c r="AX247" i="2"/>
  <c r="AY247" i="2"/>
  <c r="BA247" i="2"/>
  <c r="BB247" i="2"/>
  <c r="BD247" i="2"/>
  <c r="BE247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AO251" i="2"/>
  <c r="AP251" i="2"/>
  <c r="AR251" i="2"/>
  <c r="AS251" i="2"/>
  <c r="AU251" i="2"/>
  <c r="AV251" i="2"/>
  <c r="AX251" i="2"/>
  <c r="AY251" i="2"/>
  <c r="BA251" i="2"/>
  <c r="BB251" i="2"/>
  <c r="BD251" i="2"/>
  <c r="BE251" i="2"/>
  <c r="AO252" i="2"/>
  <c r="AP252" i="2"/>
  <c r="AR252" i="2"/>
  <c r="AS252" i="2"/>
  <c r="AU252" i="2"/>
  <c r="AV252" i="2"/>
  <c r="AX252" i="2"/>
  <c r="AY252" i="2"/>
  <c r="BA252" i="2"/>
  <c r="BB252" i="2"/>
  <c r="BD252" i="2"/>
  <c r="BE252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AO255" i="2"/>
  <c r="AP255" i="2"/>
  <c r="AR255" i="2"/>
  <c r="AS255" i="2"/>
  <c r="AU255" i="2"/>
  <c r="AV255" i="2"/>
  <c r="AX255" i="2"/>
  <c r="AY255" i="2"/>
  <c r="BA255" i="2"/>
  <c r="BB255" i="2"/>
  <c r="BD255" i="2"/>
  <c r="BE255" i="2"/>
  <c r="AO256" i="2"/>
  <c r="AP256" i="2"/>
  <c r="AR256" i="2"/>
  <c r="AS256" i="2"/>
  <c r="AU256" i="2"/>
  <c r="AV256" i="2"/>
  <c r="AX256" i="2"/>
  <c r="AY256" i="2"/>
  <c r="BA256" i="2"/>
  <c r="BB256" i="2"/>
  <c r="BD256" i="2"/>
  <c r="BE256" i="2"/>
  <c r="AO257" i="2"/>
  <c r="AP257" i="2"/>
  <c r="AR257" i="2"/>
  <c r="AS257" i="2"/>
  <c r="AU257" i="2"/>
  <c r="AV257" i="2"/>
  <c r="AX257" i="2"/>
  <c r="AY257" i="2"/>
  <c r="BA257" i="2"/>
  <c r="BB257" i="2"/>
  <c r="BD257" i="2"/>
  <c r="BE257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AO260" i="2"/>
  <c r="AP260" i="2"/>
  <c r="AR260" i="2"/>
  <c r="AS260" i="2"/>
  <c r="AU260" i="2"/>
  <c r="AV260" i="2"/>
  <c r="AX260" i="2"/>
  <c r="AY260" i="2"/>
  <c r="BA260" i="2"/>
  <c r="BB260" i="2"/>
  <c r="BD260" i="2"/>
  <c r="BE260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AO263" i="2"/>
  <c r="AP263" i="2"/>
  <c r="AR263" i="2"/>
  <c r="AS263" i="2"/>
  <c r="AU263" i="2"/>
  <c r="AV263" i="2"/>
  <c r="AX263" i="2"/>
  <c r="AY263" i="2"/>
  <c r="BA263" i="2"/>
  <c r="BB263" i="2"/>
  <c r="BD263" i="2"/>
  <c r="BE263" i="2"/>
  <c r="AO264" i="2"/>
  <c r="AP264" i="2"/>
  <c r="AR264" i="2"/>
  <c r="AS264" i="2"/>
  <c r="AU264" i="2"/>
  <c r="AV264" i="2"/>
  <c r="AX264" i="2"/>
  <c r="AY264" i="2"/>
  <c r="BA264" i="2"/>
  <c r="BB264" i="2"/>
  <c r="BD264" i="2"/>
  <c r="BE264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AO267" i="2"/>
  <c r="AP267" i="2"/>
  <c r="AR267" i="2"/>
  <c r="AS267" i="2"/>
  <c r="AU267" i="2"/>
  <c r="AV267" i="2"/>
  <c r="AX267" i="2"/>
  <c r="AY267" i="2"/>
  <c r="BA267" i="2"/>
  <c r="BB267" i="2"/>
  <c r="BD267" i="2"/>
  <c r="BE267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AO271" i="2"/>
  <c r="AP271" i="2"/>
  <c r="AR271" i="2"/>
  <c r="AS271" i="2"/>
  <c r="AU271" i="2"/>
  <c r="AV271" i="2"/>
  <c r="AX271" i="2"/>
  <c r="AY271" i="2"/>
  <c r="BA271" i="2"/>
  <c r="BB271" i="2"/>
  <c r="BD271" i="2"/>
  <c r="BE271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AO274" i="2"/>
  <c r="AP274" i="2"/>
  <c r="AR274" i="2"/>
  <c r="AS274" i="2"/>
  <c r="AU274" i="2"/>
  <c r="AV274" i="2"/>
  <c r="AX274" i="2"/>
  <c r="AY274" i="2"/>
  <c r="BA274" i="2"/>
  <c r="BB274" i="2"/>
  <c r="BD274" i="2"/>
  <c r="BE274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AO277" i="2"/>
  <c r="AP277" i="2"/>
  <c r="AR277" i="2"/>
  <c r="AS277" i="2"/>
  <c r="AU277" i="2"/>
  <c r="AV277" i="2"/>
  <c r="AX277" i="2"/>
  <c r="AY277" i="2"/>
  <c r="BA277" i="2"/>
  <c r="BB277" i="2"/>
  <c r="BD277" i="2"/>
  <c r="BE277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AO280" i="2"/>
  <c r="AP280" i="2"/>
  <c r="AR280" i="2"/>
  <c r="AS280" i="2"/>
  <c r="AU280" i="2"/>
  <c r="AV280" i="2"/>
  <c r="AX280" i="2"/>
  <c r="AY280" i="2"/>
  <c r="BA280" i="2"/>
  <c r="BB280" i="2"/>
  <c r="BD280" i="2"/>
  <c r="BE280" i="2"/>
  <c r="AO281" i="2"/>
  <c r="AP281" i="2"/>
  <c r="AR281" i="2"/>
  <c r="AS281" i="2"/>
  <c r="AU281" i="2"/>
  <c r="AV281" i="2"/>
  <c r="AX281" i="2"/>
  <c r="AY281" i="2"/>
  <c r="BA281" i="2"/>
  <c r="BB281" i="2"/>
  <c r="BD281" i="2"/>
  <c r="BE281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AO284" i="2"/>
  <c r="AP284" i="2"/>
  <c r="AR284" i="2"/>
  <c r="AS284" i="2"/>
  <c r="AU284" i="2"/>
  <c r="AV284" i="2"/>
  <c r="AX284" i="2"/>
  <c r="AY284" i="2"/>
  <c r="BA284" i="2"/>
  <c r="BB284" i="2"/>
  <c r="BD284" i="2"/>
  <c r="BE284" i="2"/>
  <c r="AO285" i="2"/>
  <c r="AP285" i="2"/>
  <c r="AR285" i="2"/>
  <c r="AS285" i="2"/>
  <c r="AU285" i="2"/>
  <c r="AV285" i="2"/>
  <c r="AX285" i="2"/>
  <c r="AY285" i="2"/>
  <c r="BA285" i="2"/>
  <c r="BB285" i="2"/>
  <c r="BD285" i="2"/>
  <c r="BE285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AO289" i="2"/>
  <c r="AP289" i="2"/>
  <c r="AR289" i="2"/>
  <c r="AS289" i="2"/>
  <c r="AU289" i="2"/>
  <c r="AV289" i="2"/>
  <c r="AX289" i="2"/>
  <c r="AY289" i="2"/>
  <c r="BA289" i="2"/>
  <c r="BB289" i="2"/>
  <c r="BD289" i="2"/>
  <c r="BE289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AO303" i="2"/>
  <c r="AP303" i="2"/>
  <c r="AR303" i="2"/>
  <c r="AS303" i="2"/>
  <c r="AU303" i="2"/>
  <c r="AV303" i="2"/>
  <c r="AX303" i="2"/>
  <c r="AY303" i="2"/>
  <c r="BA303" i="2"/>
  <c r="BB303" i="2"/>
  <c r="BD303" i="2"/>
  <c r="BE303" i="2"/>
  <c r="AO304" i="2"/>
  <c r="AP304" i="2"/>
  <c r="AR304" i="2"/>
  <c r="AS304" i="2"/>
  <c r="AU304" i="2"/>
  <c r="AV304" i="2"/>
  <c r="AX304" i="2"/>
  <c r="AY304" i="2"/>
  <c r="BA304" i="2"/>
  <c r="BB304" i="2"/>
  <c r="BD304" i="2"/>
  <c r="BE304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AO310" i="2"/>
  <c r="AP310" i="2"/>
  <c r="AR310" i="2"/>
  <c r="AS310" i="2"/>
  <c r="AU310" i="2"/>
  <c r="AV310" i="2"/>
  <c r="AX310" i="2"/>
  <c r="AY310" i="2"/>
  <c r="BA310" i="2"/>
  <c r="BB310" i="2"/>
  <c r="BD310" i="2"/>
  <c r="BE310" i="2"/>
  <c r="AO311" i="2"/>
  <c r="AP311" i="2"/>
  <c r="AR311" i="2"/>
  <c r="AS311" i="2"/>
  <c r="AU311" i="2"/>
  <c r="AV311" i="2"/>
  <c r="AX311" i="2"/>
  <c r="AY311" i="2"/>
  <c r="BA311" i="2"/>
  <c r="BB311" i="2"/>
  <c r="BD311" i="2"/>
  <c r="BE311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AO317" i="2"/>
  <c r="AP317" i="2"/>
  <c r="AR317" i="2"/>
  <c r="AS317" i="2"/>
  <c r="AU317" i="2"/>
  <c r="AV317" i="2"/>
  <c r="AX317" i="2"/>
  <c r="AY317" i="2"/>
  <c r="BA317" i="2"/>
  <c r="BB317" i="2"/>
  <c r="BD317" i="2"/>
  <c r="BE317" i="2"/>
  <c r="AO318" i="2"/>
  <c r="AP318" i="2"/>
  <c r="AR318" i="2"/>
  <c r="AS318" i="2"/>
  <c r="AU318" i="2"/>
  <c r="AV318" i="2"/>
  <c r="AX318" i="2"/>
  <c r="AY318" i="2"/>
  <c r="BA318" i="2"/>
  <c r="BB318" i="2"/>
  <c r="BD318" i="2"/>
  <c r="BE318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AO321" i="2"/>
  <c r="AP321" i="2"/>
  <c r="AR321" i="2"/>
  <c r="AS321" i="2"/>
  <c r="AU321" i="2"/>
  <c r="AV321" i="2"/>
  <c r="AX321" i="2"/>
  <c r="AY321" i="2"/>
  <c r="BA321" i="2"/>
  <c r="BB321" i="2"/>
  <c r="BD321" i="2"/>
  <c r="BE321" i="2"/>
  <c r="AO322" i="2"/>
  <c r="AP322" i="2"/>
  <c r="AR322" i="2"/>
  <c r="AS322" i="2"/>
  <c r="AU322" i="2"/>
  <c r="AV322" i="2"/>
  <c r="AX322" i="2"/>
  <c r="AY322" i="2"/>
  <c r="BA322" i="2"/>
  <c r="BB322" i="2"/>
  <c r="BD322" i="2"/>
  <c r="BE322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AO325" i="2"/>
  <c r="AP325" i="2"/>
  <c r="AR325" i="2"/>
  <c r="AS325" i="2"/>
  <c r="AU325" i="2"/>
  <c r="AV325" i="2"/>
  <c r="AX325" i="2"/>
  <c r="AY325" i="2"/>
  <c r="BA325" i="2"/>
  <c r="BB325" i="2"/>
  <c r="BD325" i="2"/>
  <c r="BE325" i="2"/>
  <c r="AO326" i="2"/>
  <c r="AP326" i="2"/>
  <c r="AR326" i="2"/>
  <c r="AS326" i="2"/>
  <c r="AU326" i="2"/>
  <c r="AV326" i="2"/>
  <c r="AX326" i="2"/>
  <c r="AY326" i="2"/>
  <c r="BA326" i="2"/>
  <c r="BB326" i="2"/>
  <c r="BD326" i="2"/>
  <c r="BE326" i="2"/>
  <c r="AO327" i="2"/>
  <c r="AP327" i="2"/>
  <c r="AR327" i="2"/>
  <c r="AS327" i="2"/>
  <c r="AU327" i="2"/>
  <c r="AV327" i="2"/>
  <c r="AX327" i="2"/>
  <c r="AY327" i="2"/>
  <c r="BA327" i="2"/>
  <c r="BB327" i="2"/>
  <c r="BD327" i="2"/>
  <c r="BE327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AO333" i="2"/>
  <c r="AP333" i="2"/>
  <c r="AR333" i="2"/>
  <c r="AS333" i="2"/>
  <c r="AU333" i="2"/>
  <c r="AV333" i="2"/>
  <c r="AX333" i="2"/>
  <c r="AY333" i="2"/>
  <c r="BA333" i="2"/>
  <c r="BB333" i="2"/>
  <c r="BD333" i="2"/>
  <c r="BE333" i="2"/>
  <c r="AO334" i="2"/>
  <c r="AP334" i="2"/>
  <c r="AR334" i="2"/>
  <c r="AS334" i="2"/>
  <c r="AU334" i="2"/>
  <c r="AV334" i="2"/>
  <c r="AX334" i="2"/>
  <c r="AY334" i="2"/>
  <c r="BA334" i="2"/>
  <c r="BB334" i="2"/>
  <c r="BD334" i="2"/>
  <c r="BE334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AO337" i="2"/>
  <c r="AP337" i="2"/>
  <c r="AR337" i="2"/>
  <c r="AS337" i="2"/>
  <c r="AU337" i="2"/>
  <c r="AV337" i="2"/>
  <c r="AX337" i="2"/>
  <c r="AY337" i="2"/>
  <c r="BA337" i="2"/>
  <c r="BB337" i="2"/>
  <c r="BD337" i="2"/>
  <c r="BE337" i="2"/>
  <c r="AO338" i="2"/>
  <c r="AP338" i="2"/>
  <c r="AR338" i="2"/>
  <c r="AS338" i="2"/>
  <c r="AU338" i="2"/>
  <c r="AV338" i="2"/>
  <c r="AX338" i="2"/>
  <c r="AY338" i="2"/>
  <c r="BA338" i="2"/>
  <c r="BB338" i="2"/>
  <c r="BD338" i="2"/>
  <c r="BE338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E2" i="2"/>
  <c r="BD2" i="2"/>
  <c r="BB2" i="2"/>
  <c r="BA2" i="2"/>
  <c r="AY2" i="2"/>
  <c r="AX2" i="2"/>
  <c r="AU2" i="2"/>
  <c r="AV2" i="2"/>
  <c r="AS2" i="2"/>
  <c r="AR2" i="2"/>
  <c r="AP2" i="2"/>
  <c r="AO2" i="2"/>
  <c r="BK320" i="3" l="1"/>
  <c r="BH320" i="3"/>
  <c r="CI88" i="3"/>
  <c r="BS394" i="3"/>
  <c r="CI273" i="3"/>
  <c r="CC132" i="3"/>
  <c r="CE272" i="3"/>
  <c r="CI272" i="3"/>
  <c r="CH272" i="3"/>
  <c r="CF272" i="3"/>
  <c r="BG165" i="3"/>
  <c r="BG36" i="3"/>
  <c r="BH87" i="3"/>
  <c r="CK97" i="3"/>
  <c r="BS71" i="3"/>
  <c r="CO31" i="3"/>
  <c r="BZ309" i="3"/>
  <c r="BM134" i="3"/>
  <c r="BK25" i="3"/>
  <c r="BQ65" i="3"/>
  <c r="BG60" i="3"/>
  <c r="BM57" i="3"/>
  <c r="BH116" i="3"/>
  <c r="BM11" i="3"/>
  <c r="CC50" i="3"/>
  <c r="CK51" i="3"/>
  <c r="BS43" i="3"/>
  <c r="BH74" i="3"/>
  <c r="BG388" i="3"/>
  <c r="BV263" i="3"/>
  <c r="BT370" i="3"/>
  <c r="BT394" i="3"/>
  <c r="BT384" i="3"/>
  <c r="CK111" i="3"/>
  <c r="CO17" i="3"/>
  <c r="BP34" i="3"/>
  <c r="CH53" i="3"/>
  <c r="CI391" i="3"/>
  <c r="CE231" i="3"/>
  <c r="BZ383" i="3"/>
  <c r="BN322" i="3"/>
  <c r="BS311" i="3"/>
  <c r="CI396" i="3"/>
  <c r="CE395" i="3"/>
  <c r="CH395" i="3"/>
  <c r="CI395" i="3"/>
  <c r="BP366" i="3"/>
  <c r="BN366" i="3"/>
  <c r="BK176" i="3"/>
  <c r="BH176" i="3"/>
  <c r="BT245" i="3"/>
  <c r="BW245" i="3"/>
  <c r="BV226" i="3"/>
  <c r="BW226" i="3"/>
  <c r="BT226" i="3"/>
  <c r="CB50" i="3"/>
  <c r="BT165" i="3"/>
  <c r="BG42" i="3"/>
  <c r="BH36" i="3"/>
  <c r="BQ15" i="3"/>
  <c r="BJ87" i="3"/>
  <c r="CL97" i="3"/>
  <c r="BT71" i="3"/>
  <c r="CB309" i="3"/>
  <c r="BN134" i="3"/>
  <c r="BS25" i="3"/>
  <c r="CF65" i="3"/>
  <c r="BH60" i="3"/>
  <c r="BN57" i="3"/>
  <c r="BJ116" i="3"/>
  <c r="BN11" i="3"/>
  <c r="BG50" i="3"/>
  <c r="CO50" i="3"/>
  <c r="CL51" i="3"/>
  <c r="BT43" i="3"/>
  <c r="BM10" i="3"/>
  <c r="BJ74" i="3"/>
  <c r="BQ37" i="3"/>
  <c r="BS237" i="3"/>
  <c r="BY317" i="3"/>
  <c r="BH388" i="3"/>
  <c r="CC365" i="3"/>
  <c r="BW370" i="3"/>
  <c r="BV394" i="3"/>
  <c r="BQ404" i="3"/>
  <c r="BV384" i="3"/>
  <c r="BW339" i="3"/>
  <c r="CL111" i="3"/>
  <c r="CF231" i="3"/>
  <c r="CC383" i="3"/>
  <c r="CL311" i="3"/>
  <c r="BT236" i="3"/>
  <c r="BQ403" i="3"/>
  <c r="BM403" i="3"/>
  <c r="CH274" i="3"/>
  <c r="CI274" i="3"/>
  <c r="CF274" i="3"/>
  <c r="BM54" i="3"/>
  <c r="BH42" i="3"/>
  <c r="BJ36" i="3"/>
  <c r="CK15" i="3"/>
  <c r="BK87" i="3"/>
  <c r="CC309" i="3"/>
  <c r="BP134" i="3"/>
  <c r="BT25" i="3"/>
  <c r="CH65" i="3"/>
  <c r="BZ60" i="3"/>
  <c r="BQ57" i="3"/>
  <c r="BK116" i="3"/>
  <c r="BS108" i="3"/>
  <c r="CF11" i="3"/>
  <c r="BH50" i="3"/>
  <c r="BW43" i="3"/>
  <c r="CK10" i="3"/>
  <c r="BK74" i="3"/>
  <c r="BN96" i="3"/>
  <c r="BV33" i="3"/>
  <c r="BT37" i="3"/>
  <c r="BS23" i="3"/>
  <c r="BG72" i="3"/>
  <c r="BN212" i="3"/>
  <c r="BT237" i="3"/>
  <c r="CF317" i="3"/>
  <c r="BW388" i="3"/>
  <c r="CE365" i="3"/>
  <c r="BS343" i="3"/>
  <c r="BM412" i="3"/>
  <c r="CO394" i="3"/>
  <c r="CL404" i="3"/>
  <c r="BW384" i="3"/>
  <c r="BH170" i="3"/>
  <c r="BG191" i="3"/>
  <c r="BS20" i="3"/>
  <c r="BG83" i="3"/>
  <c r="CF30" i="3"/>
  <c r="CF307" i="3"/>
  <c r="BG379" i="3"/>
  <c r="BG406" i="3"/>
  <c r="CH231" i="3"/>
  <c r="CB385" i="3"/>
  <c r="CO311" i="3"/>
  <c r="BV236" i="3"/>
  <c r="BK232" i="3"/>
  <c r="BJ232" i="3"/>
  <c r="BH232" i="3"/>
  <c r="BK422" i="3"/>
  <c r="BJ422" i="3"/>
  <c r="BY422" i="3"/>
  <c r="BZ422" i="3"/>
  <c r="CF409" i="3"/>
  <c r="BW48" i="3"/>
  <c r="BT48" i="3"/>
  <c r="BS48" i="3"/>
  <c r="CN48" i="3"/>
  <c r="CL48" i="3"/>
  <c r="CK48" i="3"/>
  <c r="CH238" i="3"/>
  <c r="CI238" i="3"/>
  <c r="CF238" i="3"/>
  <c r="BZ320" i="3"/>
  <c r="CC320" i="3"/>
  <c r="CH88" i="3"/>
  <c r="CO116" i="3"/>
  <c r="CE198" i="3"/>
  <c r="CI198" i="3"/>
  <c r="CH198" i="3"/>
  <c r="CF198" i="3"/>
  <c r="BZ295" i="3"/>
  <c r="BY295" i="3"/>
  <c r="BN54" i="3"/>
  <c r="BN129" i="3"/>
  <c r="BJ42" i="3"/>
  <c r="CL15" i="3"/>
  <c r="BS87" i="3"/>
  <c r="CL134" i="3"/>
  <c r="CO25" i="3"/>
  <c r="CB60" i="3"/>
  <c r="BS116" i="3"/>
  <c r="BN113" i="3"/>
  <c r="BJ50" i="3"/>
  <c r="CC43" i="3"/>
  <c r="CL10" i="3"/>
  <c r="CB74" i="3"/>
  <c r="BW37" i="3"/>
  <c r="BT23" i="3"/>
  <c r="BH72" i="3"/>
  <c r="CC29" i="3"/>
  <c r="CL237" i="3"/>
  <c r="CK317" i="3"/>
  <c r="CC388" i="3"/>
  <c r="CF365" i="3"/>
  <c r="CI343" i="3"/>
  <c r="BN412" i="3"/>
  <c r="CN404" i="3"/>
  <c r="CL384" i="3"/>
  <c r="CF408" i="3"/>
  <c r="CC337" i="3"/>
  <c r="CK381" i="3"/>
  <c r="BJ170" i="3"/>
  <c r="BS234" i="3"/>
  <c r="BQ235" i="3"/>
  <c r="BH191" i="3"/>
  <c r="BG132" i="3"/>
  <c r="BT20" i="3"/>
  <c r="BM140" i="3"/>
  <c r="BJ17" i="3"/>
  <c r="BZ83" i="3"/>
  <c r="CI30" i="3"/>
  <c r="CC81" i="3"/>
  <c r="CI307" i="3"/>
  <c r="BZ371" i="3"/>
  <c r="BN137" i="3"/>
  <c r="BH379" i="3"/>
  <c r="BZ406" i="3"/>
  <c r="CI360" i="3"/>
  <c r="CC239" i="3"/>
  <c r="CI385" i="3"/>
  <c r="BK372" i="3"/>
  <c r="BH372" i="3"/>
  <c r="BG372" i="3"/>
  <c r="BY372" i="3"/>
  <c r="CB372" i="3"/>
  <c r="BZ372" i="3"/>
  <c r="BW344" i="3"/>
  <c r="BV344" i="3"/>
  <c r="BT344" i="3"/>
  <c r="BS344" i="3"/>
  <c r="BQ141" i="3"/>
  <c r="BP141" i="3"/>
  <c r="CI429" i="3"/>
  <c r="CE429" i="3"/>
  <c r="BQ251" i="3"/>
  <c r="BP251" i="3"/>
  <c r="BZ50" i="3"/>
  <c r="CF273" i="3"/>
  <c r="CC191" i="3"/>
  <c r="CC379" i="3"/>
  <c r="BM39" i="3"/>
  <c r="BP39" i="3"/>
  <c r="BN39" i="3"/>
  <c r="BY380" i="3"/>
  <c r="BZ380" i="3"/>
  <c r="BP133" i="3"/>
  <c r="BQ133" i="3"/>
  <c r="BW42" i="3"/>
  <c r="CK36" i="3"/>
  <c r="CB116" i="3"/>
  <c r="BS50" i="3"/>
  <c r="CO43" i="3"/>
  <c r="CC74" i="3"/>
  <c r="BS96" i="3"/>
  <c r="BM61" i="3"/>
  <c r="BY33" i="3"/>
  <c r="CL23" i="3"/>
  <c r="CF56" i="3"/>
  <c r="BW72" i="3"/>
  <c r="CE29" i="3"/>
  <c r="BQ216" i="3"/>
  <c r="CO237" i="3"/>
  <c r="CK343" i="3"/>
  <c r="CO384" i="3"/>
  <c r="CK337" i="3"/>
  <c r="CL381" i="3"/>
  <c r="BS170" i="3"/>
  <c r="BG335" i="3"/>
  <c r="BP331" i="3"/>
  <c r="BG111" i="3"/>
  <c r="BS27" i="3"/>
  <c r="BT234" i="3"/>
  <c r="CF235" i="3"/>
  <c r="BJ191" i="3"/>
  <c r="CB146" i="3"/>
  <c r="BH132" i="3"/>
  <c r="BM75" i="3"/>
  <c r="CF20" i="3"/>
  <c r="BN140" i="3"/>
  <c r="CE81" i="3"/>
  <c r="CC371" i="3"/>
  <c r="BS55" i="3"/>
  <c r="BP220" i="3"/>
  <c r="BW379" i="3"/>
  <c r="BQ349" i="3"/>
  <c r="CI333" i="3"/>
  <c r="CB380" i="3"/>
  <c r="BK261" i="3"/>
  <c r="BJ261" i="3"/>
  <c r="BH261" i="3"/>
  <c r="BG261" i="3"/>
  <c r="BY261" i="3"/>
  <c r="CC261" i="3"/>
  <c r="BQ376" i="3"/>
  <c r="BN376" i="3"/>
  <c r="BM376" i="3"/>
  <c r="BG327" i="3"/>
  <c r="BJ327" i="3"/>
  <c r="BH327" i="3"/>
  <c r="BW158" i="3"/>
  <c r="BV158" i="3"/>
  <c r="BT158" i="3"/>
  <c r="BS158" i="3"/>
  <c r="BP314" i="3"/>
  <c r="BQ314" i="3"/>
  <c r="BN314" i="3"/>
  <c r="CO19" i="3"/>
  <c r="CK19" i="3"/>
  <c r="BT362" i="3"/>
  <c r="CI161" i="3"/>
  <c r="BZ316" i="3"/>
  <c r="BN198" i="3"/>
  <c r="BG186" i="3"/>
  <c r="BS278" i="3"/>
  <c r="BN272" i="3"/>
  <c r="BH103" i="3"/>
  <c r="CI417" i="3"/>
  <c r="BS401" i="3"/>
  <c r="BM122" i="3"/>
  <c r="BT156" i="3"/>
  <c r="BT118" i="3"/>
  <c r="BM195" i="3"/>
  <c r="BQ301" i="3"/>
  <c r="CB338" i="3"/>
  <c r="BS241" i="3"/>
  <c r="CB298" i="3"/>
  <c r="CF223" i="3"/>
  <c r="BG414" i="3"/>
  <c r="CL402" i="3"/>
  <c r="BK150" i="3"/>
  <c r="CC426" i="3"/>
  <c r="BH325" i="3"/>
  <c r="CL325" i="3"/>
  <c r="BS318" i="3"/>
  <c r="BT361" i="3"/>
  <c r="BN393" i="3"/>
  <c r="CF386" i="3"/>
  <c r="CL350" i="3"/>
  <c r="BV328" i="3"/>
  <c r="BQ256" i="3"/>
  <c r="BJ415" i="3"/>
  <c r="BH390" i="3"/>
  <c r="BV330" i="3"/>
  <c r="BJ115" i="3"/>
  <c r="CF314" i="3"/>
  <c r="BN382" i="3"/>
  <c r="CO356" i="3"/>
  <c r="CO399" i="3"/>
  <c r="CO305" i="3"/>
  <c r="CL39" i="3"/>
  <c r="BK121" i="3"/>
  <c r="BM70" i="3"/>
  <c r="BG64" i="3"/>
  <c r="BJ22" i="3"/>
  <c r="BG92" i="3"/>
  <c r="BG138" i="3"/>
  <c r="BM259" i="3"/>
  <c r="BG266" i="3"/>
  <c r="BG252" i="3"/>
  <c r="CK94" i="3"/>
  <c r="BV310" i="3"/>
  <c r="BJ163" i="3"/>
  <c r="BM319" i="3"/>
  <c r="BH421" i="3"/>
  <c r="CO368" i="3"/>
  <c r="CF251" i="3"/>
  <c r="CO353" i="3"/>
  <c r="CK168" i="3"/>
  <c r="BT173" i="3"/>
  <c r="BZ334" i="3"/>
  <c r="CK369" i="3"/>
  <c r="CL345" i="3"/>
  <c r="BM410" i="3"/>
  <c r="BV362" i="3"/>
  <c r="BP217" i="3"/>
  <c r="CB316" i="3"/>
  <c r="BH186" i="3"/>
  <c r="BT278" i="3"/>
  <c r="BJ103" i="3"/>
  <c r="BT401" i="3"/>
  <c r="CB109" i="3"/>
  <c r="BN122" i="3"/>
  <c r="BV156" i="3"/>
  <c r="BN195" i="3"/>
  <c r="BM387" i="3"/>
  <c r="BY224" i="3"/>
  <c r="BP300" i="3"/>
  <c r="CC338" i="3"/>
  <c r="BT241" i="3"/>
  <c r="CC298" i="3"/>
  <c r="CH223" i="3"/>
  <c r="BH414" i="3"/>
  <c r="BS150" i="3"/>
  <c r="CF426" i="3"/>
  <c r="BJ325" i="3"/>
  <c r="CC264" i="3"/>
  <c r="BT318" i="3"/>
  <c r="BV361" i="3"/>
  <c r="CK327" i="3"/>
  <c r="CH386" i="3"/>
  <c r="CF328" i="3"/>
  <c r="BZ256" i="3"/>
  <c r="BS415" i="3"/>
  <c r="BJ390" i="3"/>
  <c r="BM58" i="3"/>
  <c r="BS115" i="3"/>
  <c r="BP419" i="3"/>
  <c r="CI314" i="3"/>
  <c r="CL382" i="3"/>
  <c r="CO39" i="3"/>
  <c r="BW121" i="3"/>
  <c r="BN70" i="3"/>
  <c r="BH64" i="3"/>
  <c r="BH92" i="3"/>
  <c r="BH138" i="3"/>
  <c r="BN259" i="3"/>
  <c r="BH266" i="3"/>
  <c r="BH252" i="3"/>
  <c r="CK154" i="3"/>
  <c r="BV163" i="3"/>
  <c r="BN319" i="3"/>
  <c r="BJ421" i="3"/>
  <c r="CI251" i="3"/>
  <c r="BG245" i="3"/>
  <c r="BP226" i="3"/>
  <c r="BG162" i="3"/>
  <c r="CC312" i="3"/>
  <c r="CO168" i="3"/>
  <c r="CL119" i="3"/>
  <c r="BG171" i="3"/>
  <c r="CC334" i="3"/>
  <c r="CO369" i="3"/>
  <c r="CO345" i="3"/>
  <c r="BJ186" i="3"/>
  <c r="BM131" i="3"/>
  <c r="BV278" i="3"/>
  <c r="BS103" i="3"/>
  <c r="BY418" i="3"/>
  <c r="BZ148" i="3"/>
  <c r="CI144" i="3"/>
  <c r="BM258" i="3"/>
  <c r="CC118" i="3"/>
  <c r="BG213" i="3"/>
  <c r="BT425" i="3"/>
  <c r="BN387" i="3"/>
  <c r="BG341" i="3"/>
  <c r="BH308" i="3"/>
  <c r="BT279" i="3"/>
  <c r="BQ300" i="3"/>
  <c r="BV241" i="3"/>
  <c r="CI223" i="3"/>
  <c r="BQ414" i="3"/>
  <c r="BG402" i="3"/>
  <c r="BT150" i="3"/>
  <c r="CL426" i="3"/>
  <c r="BS325" i="3"/>
  <c r="BZ318" i="3"/>
  <c r="CF361" i="3"/>
  <c r="BG76" i="3"/>
  <c r="BH285" i="3"/>
  <c r="BG294" i="3"/>
  <c r="CL327" i="3"/>
  <c r="CH328" i="3"/>
  <c r="CB256" i="3"/>
  <c r="BT415" i="3"/>
  <c r="BS390" i="3"/>
  <c r="BV160" i="3"/>
  <c r="CF330" i="3"/>
  <c r="BM416" i="3"/>
  <c r="BM276" i="3"/>
  <c r="BT115" i="3"/>
  <c r="BQ419" i="3"/>
  <c r="CL314" i="3"/>
  <c r="CO382" i="3"/>
  <c r="BZ121" i="3"/>
  <c r="CK70" i="3"/>
  <c r="BJ64" i="3"/>
  <c r="BT114" i="3"/>
  <c r="BS67" i="3"/>
  <c r="BP84" i="3"/>
  <c r="BG77" i="3"/>
  <c r="BS22" i="3"/>
  <c r="BJ92" i="3"/>
  <c r="BW138" i="3"/>
  <c r="BJ266" i="3"/>
  <c r="BJ252" i="3"/>
  <c r="BM354" i="3"/>
  <c r="CK319" i="3"/>
  <c r="CK421" i="3"/>
  <c r="BJ245" i="3"/>
  <c r="BM184" i="3"/>
  <c r="BG321" i="3"/>
  <c r="BZ162" i="3"/>
  <c r="CO119" i="3"/>
  <c r="BT340" i="3"/>
  <c r="BZ171" i="3"/>
  <c r="BN2" i="3"/>
  <c r="CL362" i="3"/>
  <c r="BZ186" i="3"/>
  <c r="BN131" i="3"/>
  <c r="BT103" i="3"/>
  <c r="BN214" i="3"/>
  <c r="CB418" i="3"/>
  <c r="BM417" i="3"/>
  <c r="CC401" i="3"/>
  <c r="CH109" i="3"/>
  <c r="CB148" i="3"/>
  <c r="BN258" i="3"/>
  <c r="CC213" i="3"/>
  <c r="BZ341" i="3"/>
  <c r="BV279" i="3"/>
  <c r="CF241" i="3"/>
  <c r="CK223" i="3"/>
  <c r="BZ414" i="3"/>
  <c r="CF313" i="3"/>
  <c r="BH402" i="3"/>
  <c r="BV150" i="3"/>
  <c r="BT325" i="3"/>
  <c r="CF318" i="3"/>
  <c r="CH361" i="3"/>
  <c r="BH76" i="3"/>
  <c r="BS413" i="3"/>
  <c r="BJ285" i="3"/>
  <c r="BH294" i="3"/>
  <c r="BV415" i="3"/>
  <c r="BT390" i="3"/>
  <c r="BN416" i="3"/>
  <c r="BQ276" i="3"/>
  <c r="CF115" i="3"/>
  <c r="BQ323" i="3"/>
  <c r="BT295" i="3"/>
  <c r="BN305" i="3"/>
  <c r="CC121" i="3"/>
  <c r="CL70" i="3"/>
  <c r="BV64" i="3"/>
  <c r="BW114" i="3"/>
  <c r="BN73" i="3"/>
  <c r="BM16" i="3"/>
  <c r="BM80" i="3"/>
  <c r="BT67" i="3"/>
  <c r="BQ85" i="3"/>
  <c r="BH77" i="3"/>
  <c r="BM24" i="3"/>
  <c r="CL22" i="3"/>
  <c r="CK92" i="3"/>
  <c r="CK138" i="3"/>
  <c r="CL259" i="3"/>
  <c r="CK227" i="3"/>
  <c r="BT252" i="3"/>
  <c r="BM202" i="3"/>
  <c r="CF347" i="3"/>
  <c r="CF184" i="3"/>
  <c r="BJ321" i="3"/>
  <c r="BW340" i="3"/>
  <c r="BM161" i="3"/>
  <c r="CB186" i="3"/>
  <c r="BM359" i="3"/>
  <c r="CC425" i="3"/>
  <c r="CB341" i="3"/>
  <c r="CH241" i="3"/>
  <c r="CB414" i="3"/>
  <c r="BN402" i="3"/>
  <c r="CF150" i="3"/>
  <c r="BZ325" i="3"/>
  <c r="BH361" i="3"/>
  <c r="CK361" i="3"/>
  <c r="CB76" i="3"/>
  <c r="BT413" i="3"/>
  <c r="BM427" i="3"/>
  <c r="CF285" i="3"/>
  <c r="BZ294" i="3"/>
  <c r="BV390" i="3"/>
  <c r="BM342" i="3"/>
  <c r="CF160" i="3"/>
  <c r="BZ416" i="3"/>
  <c r="CL115" i="3"/>
  <c r="BH194" i="3"/>
  <c r="BS323" i="3"/>
  <c r="BW295" i="3"/>
  <c r="BQ305" i="3"/>
  <c r="BW64" i="3"/>
  <c r="BY114" i="3"/>
  <c r="BQ73" i="3"/>
  <c r="BJ77" i="3"/>
  <c r="CO22" i="3"/>
  <c r="CO92" i="3"/>
  <c r="BV252" i="3"/>
  <c r="BN202" i="3"/>
  <c r="BG164" i="3"/>
  <c r="BJ368" i="3"/>
  <c r="BQ176" i="3"/>
  <c r="BS397" i="3"/>
  <c r="CI347" i="3"/>
  <c r="BZ245" i="3"/>
  <c r="CI184" i="3"/>
  <c r="BK321" i="3"/>
  <c r="BM296" i="3"/>
  <c r="BQ367" i="3"/>
  <c r="CF226" i="3"/>
  <c r="CF340" i="3"/>
  <c r="BN161" i="3"/>
  <c r="CC186" i="3"/>
  <c r="CL103" i="3"/>
  <c r="CH418" i="3"/>
  <c r="BT280" i="3"/>
  <c r="CH145" i="3"/>
  <c r="BN125" i="3"/>
  <c r="BN359" i="3"/>
  <c r="CI290" i="3"/>
  <c r="CL308" i="3"/>
  <c r="BH338" i="3"/>
  <c r="CI241" i="3"/>
  <c r="BH298" i="3"/>
  <c r="CC414" i="3"/>
  <c r="CI313" i="3"/>
  <c r="BP402" i="3"/>
  <c r="CH150" i="3"/>
  <c r="BH426" i="3"/>
  <c r="CK318" i="3"/>
  <c r="BJ361" i="3"/>
  <c r="CL361" i="3"/>
  <c r="CC76" i="3"/>
  <c r="CF413" i="3"/>
  <c r="BN427" i="3"/>
  <c r="CH285" i="3"/>
  <c r="CB294" i="3"/>
  <c r="BS327" i="3"/>
  <c r="BH386" i="3"/>
  <c r="CK415" i="3"/>
  <c r="BN342" i="3"/>
  <c r="BT221" i="3"/>
  <c r="CH344" i="3"/>
  <c r="CH158" i="3"/>
  <c r="BT399" i="3"/>
  <c r="BT352" i="3"/>
  <c r="BS305" i="3"/>
  <c r="BZ64" i="3"/>
  <c r="CO80" i="3"/>
  <c r="CO67" i="3"/>
  <c r="CL85" i="3"/>
  <c r="BH164" i="3"/>
  <c r="BK368" i="3"/>
  <c r="BV397" i="3"/>
  <c r="CC245" i="3"/>
  <c r="BZ321" i="3"/>
  <c r="BP296" i="3"/>
  <c r="BN353" i="3"/>
  <c r="BG334" i="3"/>
  <c r="CF161" i="3"/>
  <c r="CO103" i="3"/>
  <c r="BQ338" i="3"/>
  <c r="CK241" i="3"/>
  <c r="BN298" i="3"/>
  <c r="BV223" i="3"/>
  <c r="CB402" i="3"/>
  <c r="CK150" i="3"/>
  <c r="BP426" i="3"/>
  <c r="BH318" i="3"/>
  <c r="CC294" i="3"/>
  <c r="BT327" i="3"/>
  <c r="BJ386" i="3"/>
  <c r="BG350" i="3"/>
  <c r="BS328" i="3"/>
  <c r="CK390" i="3"/>
  <c r="CF283" i="3"/>
  <c r="BV221" i="3"/>
  <c r="BY194" i="3"/>
  <c r="BW399" i="3"/>
  <c r="CL366" i="3"/>
  <c r="BW352" i="3"/>
  <c r="CO295" i="3"/>
  <c r="CF305" i="3"/>
  <c r="CL73" i="3"/>
  <c r="BM94" i="3"/>
  <c r="BH310" i="3"/>
  <c r="BG163" i="3"/>
  <c r="BJ164" i="3"/>
  <c r="CH153" i="3"/>
  <c r="CF320" i="3"/>
  <c r="CC368" i="3"/>
  <c r="BT251" i="3"/>
  <c r="CE192" i="3"/>
  <c r="BW397" i="3"/>
  <c r="CC321" i="3"/>
  <c r="CK296" i="3"/>
  <c r="BJ312" i="3"/>
  <c r="BM168" i="3"/>
  <c r="BJ334" i="3"/>
  <c r="BM369" i="3"/>
  <c r="BN345" i="3"/>
  <c r="BT152" i="3"/>
  <c r="CO346" i="3"/>
  <c r="CK174" i="3"/>
  <c r="BK389" i="3"/>
  <c r="BM348" i="3"/>
  <c r="BH269" i="3"/>
  <c r="CO287" i="3"/>
  <c r="BW240" i="3"/>
  <c r="CC377" i="3"/>
  <c r="CC286" i="3"/>
  <c r="BW188" i="3"/>
  <c r="BZ378" i="3"/>
  <c r="CK112" i="3"/>
  <c r="BQ178" i="3"/>
  <c r="BT135" i="3"/>
  <c r="BK199" i="3"/>
  <c r="BS215" i="3"/>
  <c r="BM205" i="3"/>
  <c r="BT139" i="3"/>
  <c r="CB5" i="3"/>
  <c r="CC166" i="3"/>
  <c r="CN159" i="3"/>
  <c r="BW206" i="3"/>
  <c r="BH423" i="3"/>
  <c r="CC392" i="3"/>
  <c r="BW351" i="3"/>
  <c r="BG177" i="3"/>
  <c r="CO175" i="3"/>
  <c r="BV190" i="3"/>
  <c r="BH363" i="3"/>
  <c r="CH424" i="3"/>
  <c r="BH373" i="3"/>
  <c r="BV292" i="3"/>
  <c r="CC293" i="3"/>
  <c r="BP101" i="3"/>
  <c r="BN182" i="3"/>
  <c r="CC9" i="3"/>
  <c r="BQ222" i="3"/>
  <c r="BZ200" i="3"/>
  <c r="BM79" i="3"/>
  <c r="CO174" i="3"/>
  <c r="BW389" i="3"/>
  <c r="BN348" i="3"/>
  <c r="BJ269" i="3"/>
  <c r="BG204" i="3"/>
  <c r="BQ281" i="3"/>
  <c r="BG411" i="3"/>
  <c r="BZ240" i="3"/>
  <c r="BM183" i="3"/>
  <c r="BG377" i="3"/>
  <c r="CF188" i="3"/>
  <c r="CC130" i="3"/>
  <c r="CE407" i="3"/>
  <c r="CE178" i="3"/>
  <c r="BW135" i="3"/>
  <c r="BS199" i="3"/>
  <c r="BN205" i="3"/>
  <c r="BG3" i="3"/>
  <c r="BQ428" i="3"/>
  <c r="BV139" i="3"/>
  <c r="BJ187" i="3"/>
  <c r="CK206" i="3"/>
  <c r="BK423" i="3"/>
  <c r="BJ172" i="3"/>
  <c r="CI351" i="3"/>
  <c r="BH177" i="3"/>
  <c r="BS193" i="3"/>
  <c r="BG219" i="3"/>
  <c r="CK190" i="3"/>
  <c r="BK363" i="3"/>
  <c r="CI424" i="3"/>
  <c r="BK373" i="3"/>
  <c r="BW292" i="3"/>
  <c r="BG255" i="3"/>
  <c r="CE293" i="3"/>
  <c r="BQ101" i="3"/>
  <c r="CI9" i="3"/>
  <c r="BW222" i="3"/>
  <c r="CL210" i="3"/>
  <c r="CK110" i="3"/>
  <c r="BK6" i="3"/>
  <c r="CC200" i="3"/>
  <c r="CL127" i="3"/>
  <c r="BJ26" i="3"/>
  <c r="CK18" i="3"/>
  <c r="BK59" i="3"/>
  <c r="BW41" i="3"/>
  <c r="BV35" i="3"/>
  <c r="BH38" i="3"/>
  <c r="CK89" i="3"/>
  <c r="BQ79" i="3"/>
  <c r="BQ358" i="3"/>
  <c r="CO151" i="3"/>
  <c r="BM257" i="3"/>
  <c r="BZ389" i="3"/>
  <c r="CK348" i="3"/>
  <c r="BK269" i="3"/>
  <c r="BH204" i="3"/>
  <c r="BG229" i="3"/>
  <c r="BT281" i="3"/>
  <c r="BQ411" i="3"/>
  <c r="BP242" i="3"/>
  <c r="CC240" i="3"/>
  <c r="BH377" i="3"/>
  <c r="BG277" i="3"/>
  <c r="BG286" i="3"/>
  <c r="CL135" i="3"/>
  <c r="BS208" i="3"/>
  <c r="BM181" i="3"/>
  <c r="BM265" i="3"/>
  <c r="BS201" i="3"/>
  <c r="BV225" i="3"/>
  <c r="BW139" i="3"/>
  <c r="CI143" i="3"/>
  <c r="BK187" i="3"/>
  <c r="BH149" i="3"/>
  <c r="CL206" i="3"/>
  <c r="CC423" i="3"/>
  <c r="BK172" i="3"/>
  <c r="CK351" i="3"/>
  <c r="BK177" i="3"/>
  <c r="BT193" i="3"/>
  <c r="BM147" i="3"/>
  <c r="BJ299" i="3"/>
  <c r="BH219" i="3"/>
  <c r="CL190" i="3"/>
  <c r="BM373" i="3"/>
  <c r="CH292" i="3"/>
  <c r="BH255" i="3"/>
  <c r="BH293" i="3"/>
  <c r="CH293" i="3"/>
  <c r="CO101" i="3"/>
  <c r="BT182" i="3"/>
  <c r="CL222" i="3"/>
  <c r="CO110" i="3"/>
  <c r="BQ6" i="3"/>
  <c r="CK63" i="3"/>
  <c r="BK26" i="3"/>
  <c r="BV59" i="3"/>
  <c r="BW35" i="3"/>
  <c r="BG93" i="3"/>
  <c r="CL99" i="3"/>
  <c r="CE68" i="3"/>
  <c r="BN120" i="3"/>
  <c r="BW49" i="3"/>
  <c r="BZ79" i="3"/>
  <c r="BT100" i="3"/>
  <c r="BT326" i="3"/>
  <c r="BH249" i="3"/>
  <c r="CK249" i="3"/>
  <c r="BW358" i="3"/>
  <c r="BT257" i="3"/>
  <c r="BN346" i="3"/>
  <c r="CC389" i="3"/>
  <c r="CO348" i="3"/>
  <c r="BW269" i="3"/>
  <c r="BM357" i="3"/>
  <c r="BJ204" i="3"/>
  <c r="BQ229" i="3"/>
  <c r="BW281" i="3"/>
  <c r="BJ375" i="3"/>
  <c r="CF183" i="3"/>
  <c r="BJ377" i="3"/>
  <c r="BH277" i="3"/>
  <c r="BH286" i="3"/>
  <c r="CL203" i="3"/>
  <c r="BT201" i="3"/>
  <c r="BM282" i="3"/>
  <c r="BW225" i="3"/>
  <c r="BJ3" i="3"/>
  <c r="BZ207" i="3"/>
  <c r="CL139" i="3"/>
  <c r="CN143" i="3"/>
  <c r="BT187" i="3"/>
  <c r="BH197" i="3"/>
  <c r="BJ149" i="3"/>
  <c r="CO206" i="3"/>
  <c r="CI423" i="3"/>
  <c r="BT172" i="3"/>
  <c r="CL351" i="3"/>
  <c r="CB177" i="3"/>
  <c r="BV193" i="3"/>
  <c r="BN147" i="3"/>
  <c r="BK299" i="3"/>
  <c r="BK219" i="3"/>
  <c r="CO190" i="3"/>
  <c r="CC373" i="3"/>
  <c r="CI292" i="3"/>
  <c r="BQ255" i="3"/>
  <c r="CC182" i="3"/>
  <c r="BH9" i="3"/>
  <c r="BW6" i="3"/>
  <c r="BV26" i="3"/>
  <c r="BW59" i="3"/>
  <c r="BP78" i="3"/>
  <c r="BG21" i="3"/>
  <c r="CL35" i="3"/>
  <c r="BN38" i="3"/>
  <c r="BG44" i="3"/>
  <c r="BH14" i="3"/>
  <c r="BH93" i="3"/>
  <c r="CO99" i="3"/>
  <c r="BT120" i="3"/>
  <c r="BZ49" i="3"/>
  <c r="BM89" i="3"/>
  <c r="CO79" i="3"/>
  <c r="BW100" i="3"/>
  <c r="BQ69" i="3"/>
  <c r="CC45" i="3"/>
  <c r="CK326" i="3"/>
  <c r="BK249" i="3"/>
  <c r="BY358" i="3"/>
  <c r="BM289" i="3"/>
  <c r="BN303" i="3"/>
  <c r="BT336" i="3"/>
  <c r="BQ346" i="3"/>
  <c r="BZ269" i="3"/>
  <c r="BT204" i="3"/>
  <c r="CF281" i="3"/>
  <c r="CL411" i="3"/>
  <c r="BT242" i="3"/>
  <c r="BM270" i="3"/>
  <c r="BZ332" i="3"/>
  <c r="BM287" i="3"/>
  <c r="CI183" i="3"/>
  <c r="BK277" i="3"/>
  <c r="BN250" i="3"/>
  <c r="BK286" i="3"/>
  <c r="BS155" i="3"/>
  <c r="BS324" i="3"/>
  <c r="BM218" i="3"/>
  <c r="CK189" i="3"/>
  <c r="BJ46" i="3"/>
  <c r="CO139" i="3"/>
  <c r="CH187" i="3"/>
  <c r="BK197" i="3"/>
  <c r="BK149" i="3"/>
  <c r="BG5" i="3"/>
  <c r="CN423" i="3"/>
  <c r="BW172" i="3"/>
  <c r="BG392" i="3"/>
  <c r="CC177" i="3"/>
  <c r="CH193" i="3"/>
  <c r="BP147" i="3"/>
  <c r="BS175" i="3"/>
  <c r="CK292" i="3"/>
  <c r="CB255" i="3"/>
  <c r="BK293" i="3"/>
  <c r="CE182" i="3"/>
  <c r="BZ6" i="3"/>
  <c r="BM7" i="3"/>
  <c r="BN228" i="3"/>
  <c r="BQ248" i="3"/>
  <c r="BG200" i="3"/>
  <c r="BW26" i="3"/>
  <c r="BZ59" i="3"/>
  <c r="BQ78" i="3"/>
  <c r="BH21" i="3"/>
  <c r="BY38" i="3"/>
  <c r="BH44" i="3"/>
  <c r="BK14" i="3"/>
  <c r="CF90" i="3"/>
  <c r="BN93" i="3"/>
  <c r="CC49" i="3"/>
  <c r="BN89" i="3"/>
  <c r="CF100" i="3"/>
  <c r="BS69" i="3"/>
  <c r="CL326" i="3"/>
  <c r="BS249" i="3"/>
  <c r="BQ355" i="3"/>
  <c r="BN151" i="3"/>
  <c r="BW257" i="3"/>
  <c r="BQ289" i="3"/>
  <c r="BG244" i="3"/>
  <c r="BQ303" i="3"/>
  <c r="CK336" i="3"/>
  <c r="BM174" i="3"/>
  <c r="CC269" i="3"/>
  <c r="BV204" i="3"/>
  <c r="CO411" i="3"/>
  <c r="CK242" i="3"/>
  <c r="BZ375" i="3"/>
  <c r="BN270" i="3"/>
  <c r="CC332" i="3"/>
  <c r="BN287" i="3"/>
  <c r="BH240" i="3"/>
  <c r="BT377" i="3"/>
  <c r="BM142" i="3"/>
  <c r="BT277" i="3"/>
  <c r="BQ250" i="3"/>
  <c r="BN188" i="3"/>
  <c r="BM407" i="3"/>
  <c r="BP106" i="3"/>
  <c r="BT112" i="3"/>
  <c r="BM178" i="3"/>
  <c r="BT155" i="3"/>
  <c r="BT324" i="3"/>
  <c r="BN218" i="3"/>
  <c r="BG157" i="3"/>
  <c r="CI187" i="3"/>
  <c r="CN197" i="3"/>
  <c r="CF149" i="3"/>
  <c r="BK5" i="3"/>
  <c r="BH166" i="3"/>
  <c r="BN159" i="3"/>
  <c r="BH392" i="3"/>
  <c r="BK351" i="3"/>
  <c r="CO193" i="3"/>
  <c r="BV175" i="3"/>
  <c r="BM400" i="3"/>
  <c r="BJ190" i="3"/>
  <c r="CC255" i="3"/>
  <c r="BN9" i="3"/>
  <c r="CC6" i="3"/>
  <c r="BN7" i="3"/>
  <c r="BJ8" i="3"/>
  <c r="BW228" i="3"/>
  <c r="BS248" i="3"/>
  <c r="BH200" i="3"/>
  <c r="BQ127" i="3"/>
  <c r="BZ26" i="3"/>
  <c r="BM18" i="3"/>
  <c r="CC59" i="3"/>
  <c r="BW78" i="3"/>
  <c r="BJ21" i="3"/>
  <c r="BK44" i="3"/>
  <c r="BS14" i="3"/>
  <c r="CI90" i="3"/>
  <c r="BS93" i="3"/>
  <c r="BM62" i="3"/>
  <c r="CI120" i="3"/>
  <c r="BG49" i="3"/>
  <c r="CF49" i="3"/>
  <c r="BQ89" i="3"/>
  <c r="CI100" i="3"/>
  <c r="CL69" i="3"/>
  <c r="CO326" i="3"/>
  <c r="BW249" i="3"/>
  <c r="CI358" i="3"/>
  <c r="BV355" i="3"/>
  <c r="BQ151" i="3"/>
  <c r="BZ257" i="3"/>
  <c r="BT289" i="3"/>
  <c r="BH244" i="3"/>
  <c r="CL303" i="3"/>
  <c r="CO336" i="3"/>
  <c r="BN174" i="3"/>
  <c r="BH389" i="3"/>
  <c r="BW204" i="3"/>
  <c r="CO242" i="3"/>
  <c r="CL375" i="3"/>
  <c r="CK270" i="3"/>
  <c r="BT287" i="3"/>
  <c r="BJ240" i="3"/>
  <c r="BV377" i="3"/>
  <c r="BW277" i="3"/>
  <c r="BW286" i="3"/>
  <c r="BT188" i="3"/>
  <c r="BN364" i="3"/>
  <c r="BN407" i="3"/>
  <c r="BM378" i="3"/>
  <c r="BQ106" i="3"/>
  <c r="BV112" i="3"/>
  <c r="BN178" i="3"/>
  <c r="BV230" i="3"/>
  <c r="BT46" i="3"/>
  <c r="CL187" i="3"/>
  <c r="CH149" i="3"/>
  <c r="BQ5" i="3"/>
  <c r="BK166" i="3"/>
  <c r="BP159" i="3"/>
  <c r="BT206" i="3"/>
  <c r="CK172" i="3"/>
  <c r="BK392" i="3"/>
  <c r="BS351" i="3"/>
  <c r="CN219" i="3"/>
  <c r="BW175" i="3"/>
  <c r="BP400" i="3"/>
  <c r="BK190" i="3"/>
  <c r="BJ424" i="3"/>
  <c r="BW293" i="3"/>
  <c r="CO182" i="3"/>
  <c r="BW9" i="3"/>
  <c r="BG222" i="3"/>
  <c r="BN210" i="3"/>
  <c r="BM110" i="3"/>
  <c r="CL6" i="3"/>
  <c r="BQ7" i="3"/>
  <c r="BK8" i="3"/>
  <c r="CF228" i="3"/>
  <c r="BW248" i="3"/>
  <c r="CF211" i="3"/>
  <c r="BJ200" i="3"/>
  <c r="BM267" i="3"/>
  <c r="BS127" i="3"/>
  <c r="CC26" i="3"/>
  <c r="BP18" i="3"/>
  <c r="BM41" i="3"/>
  <c r="CK38" i="3"/>
  <c r="CI47" i="3"/>
  <c r="CL14" i="3"/>
  <c r="BZ93" i="3"/>
  <c r="BN62" i="3"/>
  <c r="BQ40" i="3"/>
  <c r="BM99" i="3"/>
  <c r="CK120" i="3"/>
  <c r="BN95" i="3"/>
  <c r="BH49" i="3"/>
  <c r="CO49" i="3"/>
  <c r="BW89" i="3"/>
  <c r="BG79" i="3"/>
  <c r="CO69" i="3"/>
  <c r="BZ249" i="3"/>
  <c r="CO355" i="3"/>
  <c r="BG257" i="3"/>
  <c r="CC257" i="3"/>
  <c r="BW289" i="3"/>
  <c r="BQ244" i="3"/>
  <c r="CO303" i="3"/>
  <c r="CL346" i="3"/>
  <c r="CI174" i="3"/>
  <c r="BJ389" i="3"/>
  <c r="CO375" i="3"/>
  <c r="CO270" i="3"/>
  <c r="CL332" i="3"/>
  <c r="CK287" i="3"/>
  <c r="BK240" i="3"/>
  <c r="BZ377" i="3"/>
  <c r="BZ277" i="3"/>
  <c r="BZ286" i="3"/>
  <c r="BV188" i="3"/>
  <c r="BY364" i="3"/>
  <c r="BP407" i="3"/>
  <c r="BW112" i="3"/>
  <c r="BM180" i="3"/>
  <c r="CI149" i="3"/>
  <c r="BZ5" i="3"/>
  <c r="BZ166" i="3"/>
  <c r="BQ159" i="3"/>
  <c r="BV206" i="3"/>
  <c r="CL172" i="3"/>
  <c r="CB392" i="3"/>
  <c r="BT351" i="3"/>
  <c r="CH175" i="3"/>
  <c r="BQ400" i="3"/>
  <c r="BS190" i="3"/>
  <c r="BK424" i="3"/>
  <c r="BG373" i="3"/>
  <c r="BZ293" i="3"/>
  <c r="BH101" i="3"/>
  <c r="BK182" i="3"/>
  <c r="BH222" i="3"/>
  <c r="BQ210" i="3"/>
  <c r="BT110" i="3"/>
  <c r="BH6" i="3"/>
  <c r="CO6" i="3"/>
  <c r="CK7" i="3"/>
  <c r="CC8" i="3"/>
  <c r="CL248" i="3"/>
  <c r="CI211" i="3"/>
  <c r="BN267" i="3"/>
  <c r="BW127" i="3"/>
  <c r="BM63" i="3"/>
  <c r="BQ18" i="3"/>
  <c r="CC21" i="3"/>
  <c r="BP41" i="3"/>
  <c r="BZ44" i="3"/>
  <c r="CO14" i="3"/>
  <c r="CC93" i="3"/>
  <c r="CF62" i="3"/>
  <c r="BN99" i="3"/>
  <c r="CL120" i="3"/>
  <c r="BW95" i="3"/>
  <c r="CF105" i="3"/>
  <c r="BK49" i="3"/>
  <c r="BH79" i="3"/>
  <c r="CC249" i="3"/>
  <c r="BM358" i="3"/>
  <c r="CK151" i="3"/>
  <c r="BH257" i="3"/>
  <c r="CK289" i="3"/>
  <c r="BZ244" i="3"/>
  <c r="BV60" i="3"/>
  <c r="CN83" i="3"/>
  <c r="CK83" i="3"/>
  <c r="CN53" i="3"/>
  <c r="CO53" i="3"/>
  <c r="CN300" i="3"/>
  <c r="CL300" i="3"/>
  <c r="CE415" i="3"/>
  <c r="CH415" i="3"/>
  <c r="CF415" i="3"/>
  <c r="CH140" i="3"/>
  <c r="CI140" i="3"/>
  <c r="CF140" i="3"/>
  <c r="BQ418" i="3"/>
  <c r="BN418" i="3"/>
  <c r="BM418" i="3"/>
  <c r="BY123" i="3"/>
  <c r="CC123" i="3"/>
  <c r="CB123" i="3"/>
  <c r="BK427" i="3"/>
  <c r="BH427" i="3"/>
  <c r="BG427" i="3"/>
  <c r="CB127" i="3"/>
  <c r="CC127" i="3"/>
  <c r="BZ127" i="3"/>
  <c r="BV28" i="3"/>
  <c r="BW28" i="3"/>
  <c r="BT28" i="3"/>
  <c r="BQ113" i="3"/>
  <c r="BS53" i="3"/>
  <c r="BK254" i="3"/>
  <c r="BJ254" i="3"/>
  <c r="BH254" i="3"/>
  <c r="BG254" i="3"/>
  <c r="CH258" i="3"/>
  <c r="CI258" i="3"/>
  <c r="BS200" i="3"/>
  <c r="BW200" i="3"/>
  <c r="BV200" i="3"/>
  <c r="BT200" i="3"/>
  <c r="CF69" i="3"/>
  <c r="CE69" i="3"/>
  <c r="BW102" i="3"/>
  <c r="BP54" i="3"/>
  <c r="CK165" i="3"/>
  <c r="BQ12" i="3"/>
  <c r="CL88" i="3"/>
  <c r="BV25" i="3"/>
  <c r="BW108" i="3"/>
  <c r="CK11" i="3"/>
  <c r="BP51" i="3"/>
  <c r="BQ56" i="3"/>
  <c r="BP56" i="3"/>
  <c r="BN56" i="3"/>
  <c r="CI72" i="3"/>
  <c r="CF72" i="3"/>
  <c r="BT86" i="3"/>
  <c r="BS86" i="3"/>
  <c r="CN86" i="3"/>
  <c r="CO86" i="3"/>
  <c r="CL86" i="3"/>
  <c r="CK86" i="3"/>
  <c r="CO233" i="3"/>
  <c r="CN233" i="3"/>
  <c r="BT335" i="3"/>
  <c r="BS335" i="3"/>
  <c r="CN335" i="3"/>
  <c r="CK335" i="3"/>
  <c r="CC331" i="3"/>
  <c r="CB331" i="3"/>
  <c r="BZ331" i="3"/>
  <c r="BY331" i="3"/>
  <c r="CO273" i="3"/>
  <c r="CL273" i="3"/>
  <c r="BK27" i="3"/>
  <c r="BH27" i="3"/>
  <c r="BG27" i="3"/>
  <c r="CB27" i="3"/>
  <c r="CC27" i="3"/>
  <c r="BZ27" i="3"/>
  <c r="BJ20" i="3"/>
  <c r="BH20" i="3"/>
  <c r="BG20" i="3"/>
  <c r="CB20" i="3"/>
  <c r="CC20" i="3"/>
  <c r="BZ20" i="3"/>
  <c r="BV83" i="3"/>
  <c r="BT52" i="3"/>
  <c r="BT53" i="3"/>
  <c r="BT406" i="3"/>
  <c r="BS406" i="3"/>
  <c r="CN406" i="3"/>
  <c r="CO406" i="3"/>
  <c r="CL406" i="3"/>
  <c r="CK406" i="3"/>
  <c r="CO179" i="3"/>
  <c r="CN179" i="3"/>
  <c r="BT260" i="3"/>
  <c r="BS260" i="3"/>
  <c r="CN260" i="3"/>
  <c r="CO260" i="3"/>
  <c r="CL260" i="3"/>
  <c r="CK260" i="3"/>
  <c r="CO360" i="3"/>
  <c r="CN360" i="3"/>
  <c r="BQ196" i="3"/>
  <c r="BN196" i="3"/>
  <c r="BM196" i="3"/>
  <c r="CO161" i="3"/>
  <c r="CN161" i="3"/>
  <c r="CL161" i="3"/>
  <c r="CK161" i="3"/>
  <c r="CE131" i="3"/>
  <c r="CH131" i="3"/>
  <c r="CF131" i="3"/>
  <c r="CE422" i="3"/>
  <c r="CI422" i="3"/>
  <c r="CH422" i="3"/>
  <c r="CF422" i="3"/>
  <c r="BW290" i="3"/>
  <c r="BV290" i="3"/>
  <c r="BT290" i="3"/>
  <c r="CO290" i="3"/>
  <c r="CL290" i="3"/>
  <c r="CK290" i="3"/>
  <c r="CN338" i="3"/>
  <c r="CL338" i="3"/>
  <c r="BG283" i="3"/>
  <c r="BJ283" i="3"/>
  <c r="BH283" i="3"/>
  <c r="BP64" i="3"/>
  <c r="BQ64" i="3"/>
  <c r="BN64" i="3"/>
  <c r="CN128" i="3"/>
  <c r="CK128" i="3"/>
  <c r="CO128" i="3"/>
  <c r="CL128" i="3"/>
  <c r="BV164" i="3"/>
  <c r="BT164" i="3"/>
  <c r="BS164" i="3"/>
  <c r="BW164" i="3"/>
  <c r="CO164" i="3"/>
  <c r="CK164" i="3"/>
  <c r="BP32" i="3"/>
  <c r="CB237" i="3"/>
  <c r="CC237" i="3"/>
  <c r="BY237" i="3"/>
  <c r="BP66" i="3"/>
  <c r="BJ55" i="3"/>
  <c r="BH55" i="3"/>
  <c r="BG55" i="3"/>
  <c r="BM315" i="3"/>
  <c r="BN315" i="3"/>
  <c r="BK329" i="3"/>
  <c r="BJ329" i="3"/>
  <c r="BH329" i="3"/>
  <c r="BG329" i="3"/>
  <c r="CN213" i="3"/>
  <c r="CO213" i="3"/>
  <c r="CK213" i="3"/>
  <c r="CO341" i="3"/>
  <c r="CN341" i="3"/>
  <c r="CH326" i="3"/>
  <c r="CI326" i="3"/>
  <c r="CF326" i="3"/>
  <c r="BW107" i="3"/>
  <c r="CK57" i="3"/>
  <c r="BP113" i="3"/>
  <c r="BH86" i="3"/>
  <c r="BK86" i="3"/>
  <c r="BJ86" i="3"/>
  <c r="BQ331" i="3"/>
  <c r="CN52" i="3"/>
  <c r="CO52" i="3"/>
  <c r="CL52" i="3"/>
  <c r="CK52" i="3"/>
  <c r="CE403" i="3"/>
  <c r="CH403" i="3"/>
  <c r="CF403" i="3"/>
  <c r="BV285" i="3"/>
  <c r="BT285" i="3"/>
  <c r="BS285" i="3"/>
  <c r="BW285" i="3"/>
  <c r="BK127" i="3"/>
  <c r="BJ127" i="3"/>
  <c r="BH127" i="3"/>
  <c r="BG127" i="3"/>
  <c r="BP96" i="3"/>
  <c r="BM96" i="3"/>
  <c r="CH61" i="3"/>
  <c r="CE61" i="3"/>
  <c r="CN216" i="3"/>
  <c r="CL216" i="3"/>
  <c r="CK216" i="3"/>
  <c r="BW329" i="3"/>
  <c r="BS329" i="3"/>
  <c r="BY288" i="3"/>
  <c r="CC288" i="3"/>
  <c r="CB288" i="3"/>
  <c r="CN145" i="3"/>
  <c r="CO145" i="3"/>
  <c r="CK145" i="3"/>
  <c r="BP269" i="3"/>
  <c r="BQ269" i="3"/>
  <c r="BN269" i="3"/>
  <c r="BP398" i="3"/>
  <c r="BG102" i="3"/>
  <c r="CK102" i="3"/>
  <c r="BH165" i="3"/>
  <c r="CK12" i="3"/>
  <c r="BJ107" i="3"/>
  <c r="CL129" i="3"/>
  <c r="BS36" i="3"/>
  <c r="BT87" i="3"/>
  <c r="BM97" i="3"/>
  <c r="BV71" i="3"/>
  <c r="BM117" i="3"/>
  <c r="BV31" i="3"/>
  <c r="BN88" i="3"/>
  <c r="BS309" i="3"/>
  <c r="CF134" i="3"/>
  <c r="CK65" i="3"/>
  <c r="BJ60" i="3"/>
  <c r="CC60" i="3"/>
  <c r="BT116" i="3"/>
  <c r="CH113" i="3"/>
  <c r="BG108" i="3"/>
  <c r="BZ108" i="3"/>
  <c r="CL11" i="3"/>
  <c r="BP61" i="3"/>
  <c r="BJ23" i="3"/>
  <c r="BH23" i="3"/>
  <c r="BG23" i="3"/>
  <c r="CB23" i="3"/>
  <c r="CC23" i="3"/>
  <c r="BY23" i="3"/>
  <c r="BY56" i="3"/>
  <c r="BP412" i="3"/>
  <c r="BK394" i="3"/>
  <c r="BJ394" i="3"/>
  <c r="BH394" i="3"/>
  <c r="BG394" i="3"/>
  <c r="CB394" i="3"/>
  <c r="BZ394" i="3"/>
  <c r="BY394" i="3"/>
  <c r="BJ404" i="3"/>
  <c r="BK404" i="3"/>
  <c r="BH404" i="3"/>
  <c r="CC404" i="3"/>
  <c r="BZ404" i="3"/>
  <c r="BY404" i="3"/>
  <c r="BN408" i="3"/>
  <c r="BM408" i="3"/>
  <c r="CN339" i="3"/>
  <c r="CO339" i="3"/>
  <c r="CL339" i="3"/>
  <c r="CK339" i="3"/>
  <c r="BK234" i="3"/>
  <c r="BJ234" i="3"/>
  <c r="BH234" i="3"/>
  <c r="BG234" i="3"/>
  <c r="CB234" i="3"/>
  <c r="CC234" i="3"/>
  <c r="BZ234" i="3"/>
  <c r="BP91" i="3"/>
  <c r="BV52" i="3"/>
  <c r="CN30" i="3"/>
  <c r="CH137" i="3"/>
  <c r="CI137" i="3"/>
  <c r="CF137" i="3"/>
  <c r="BV53" i="3"/>
  <c r="CH247" i="3"/>
  <c r="CI247" i="3"/>
  <c r="CF247" i="3"/>
  <c r="BK55" i="3"/>
  <c r="CI379" i="3"/>
  <c r="CH379" i="3"/>
  <c r="CF379" i="3"/>
  <c r="CE379" i="3"/>
  <c r="CI239" i="3"/>
  <c r="CH239" i="3"/>
  <c r="BJ311" i="3"/>
  <c r="BT329" i="3"/>
  <c r="BW261" i="3"/>
  <c r="BT261" i="3"/>
  <c r="BS261" i="3"/>
  <c r="CN261" i="3"/>
  <c r="CO261" i="3"/>
  <c r="CL261" i="3"/>
  <c r="BW288" i="3"/>
  <c r="BS288" i="3"/>
  <c r="CN288" i="3"/>
  <c r="CO288" i="3"/>
  <c r="CL288" i="3"/>
  <c r="BW316" i="3"/>
  <c r="BV316" i="3"/>
  <c r="BT316" i="3"/>
  <c r="BS316" i="3"/>
  <c r="CN316" i="3"/>
  <c r="CO316" i="3"/>
  <c r="CL316" i="3"/>
  <c r="CC198" i="3"/>
  <c r="BY198" i="3"/>
  <c r="BW254" i="3"/>
  <c r="BS254" i="3"/>
  <c r="BW420" i="3"/>
  <c r="BT420" i="3"/>
  <c r="BS420" i="3"/>
  <c r="BV420" i="3"/>
  <c r="CN420" i="3"/>
  <c r="CO420" i="3"/>
  <c r="CK420" i="3"/>
  <c r="CH359" i="3"/>
  <c r="CI359" i="3"/>
  <c r="CL264" i="3"/>
  <c r="CN264" i="3"/>
  <c r="CI372" i="3"/>
  <c r="CF372" i="3"/>
  <c r="BJ356" i="3"/>
  <c r="BH356" i="3"/>
  <c r="BG356" i="3"/>
  <c r="BK356" i="3"/>
  <c r="CB356" i="3"/>
  <c r="CC356" i="3"/>
  <c r="BZ356" i="3"/>
  <c r="CH16" i="3"/>
  <c r="CI16" i="3"/>
  <c r="CF16" i="3"/>
  <c r="BK104" i="3"/>
  <c r="BJ104" i="3"/>
  <c r="BH104" i="3"/>
  <c r="BG104" i="3"/>
  <c r="CB104" i="3"/>
  <c r="CC104" i="3"/>
  <c r="BZ104" i="3"/>
  <c r="BK275" i="3"/>
  <c r="BJ275" i="3"/>
  <c r="BH275" i="3"/>
  <c r="BG275" i="3"/>
  <c r="BH175" i="3"/>
  <c r="BJ175" i="3"/>
  <c r="BK175" i="3"/>
  <c r="BP129" i="3"/>
  <c r="BW60" i="3"/>
  <c r="BQ109" i="3"/>
  <c r="BN109" i="3"/>
  <c r="BM109" i="3"/>
  <c r="BW165" i="3"/>
  <c r="CK107" i="3"/>
  <c r="CL57" i="3"/>
  <c r="BP343" i="3"/>
  <c r="BM343" i="3"/>
  <c r="BK339" i="3"/>
  <c r="BJ339" i="3"/>
  <c r="BH339" i="3"/>
  <c r="BG339" i="3"/>
  <c r="CI83" i="3"/>
  <c r="CH83" i="3"/>
  <c r="CF83" i="3"/>
  <c r="CE83" i="3"/>
  <c r="BW145" i="3"/>
  <c r="BT145" i="3"/>
  <c r="BS145" i="3"/>
  <c r="BV145" i="3"/>
  <c r="BG221" i="3"/>
  <c r="BJ221" i="3"/>
  <c r="BH221" i="3"/>
  <c r="BH133" i="3"/>
  <c r="BK133" i="3"/>
  <c r="BJ133" i="3"/>
  <c r="BG133" i="3"/>
  <c r="CF299" i="3"/>
  <c r="CI299" i="3"/>
  <c r="CH299" i="3"/>
  <c r="BH102" i="3"/>
  <c r="CK54" i="3"/>
  <c r="BJ165" i="3"/>
  <c r="CL12" i="3"/>
  <c r="BS42" i="3"/>
  <c r="BT36" i="3"/>
  <c r="BM15" i="3"/>
  <c r="BV87" i="3"/>
  <c r="BN97" i="3"/>
  <c r="BN117" i="3"/>
  <c r="BP88" i="3"/>
  <c r="BT309" i="3"/>
  <c r="CH134" i="3"/>
  <c r="BG25" i="3"/>
  <c r="BZ25" i="3"/>
  <c r="BM65" i="3"/>
  <c r="CL65" i="3"/>
  <c r="CO60" i="3"/>
  <c r="BV116" i="3"/>
  <c r="BH108" i="3"/>
  <c r="CB108" i="3"/>
  <c r="CF51" i="3"/>
  <c r="BH33" i="3"/>
  <c r="BK33" i="3"/>
  <c r="BJ33" i="3"/>
  <c r="BJ56" i="3"/>
  <c r="BH56" i="3"/>
  <c r="BG56" i="3"/>
  <c r="BP72" i="3"/>
  <c r="BQ72" i="3"/>
  <c r="BN72" i="3"/>
  <c r="BM72" i="3"/>
  <c r="BV86" i="3"/>
  <c r="BT216" i="3"/>
  <c r="BH263" i="3"/>
  <c r="BK263" i="3"/>
  <c r="BJ263" i="3"/>
  <c r="BK384" i="3"/>
  <c r="BJ384" i="3"/>
  <c r="CC384" i="3"/>
  <c r="BZ384" i="3"/>
  <c r="CH233" i="3"/>
  <c r="CI233" i="3"/>
  <c r="CF233" i="3"/>
  <c r="CI335" i="3"/>
  <c r="CH335" i="3"/>
  <c r="CF335" i="3"/>
  <c r="CE335" i="3"/>
  <c r="BH17" i="3"/>
  <c r="BG17" i="3"/>
  <c r="CB17" i="3"/>
  <c r="CC17" i="3"/>
  <c r="BZ17" i="3"/>
  <c r="BQ91" i="3"/>
  <c r="BW52" i="3"/>
  <c r="CH179" i="3"/>
  <c r="CF179" i="3"/>
  <c r="CI260" i="3"/>
  <c r="CH260" i="3"/>
  <c r="BV329" i="3"/>
  <c r="CI131" i="3"/>
  <c r="CC417" i="3"/>
  <c r="BY417" i="3"/>
  <c r="BZ123" i="3"/>
  <c r="BS290" i="3"/>
  <c r="BT283" i="3"/>
  <c r="BS283" i="3"/>
  <c r="BW283" i="3"/>
  <c r="BV283" i="3"/>
  <c r="CO283" i="3"/>
  <c r="CL283" i="3"/>
  <c r="CK283" i="3"/>
  <c r="CH194" i="3"/>
  <c r="CI194" i="3"/>
  <c r="CF194" i="3"/>
  <c r="BP82" i="3"/>
  <c r="BT83" i="3"/>
  <c r="BS83" i="3"/>
  <c r="CB55" i="3"/>
  <c r="CC55" i="3"/>
  <c r="BZ55" i="3"/>
  <c r="CB311" i="3"/>
  <c r="CC311" i="3"/>
  <c r="BY329" i="3"/>
  <c r="CC329" i="3"/>
  <c r="CB329" i="3"/>
  <c r="BW213" i="3"/>
  <c r="BV213" i="3"/>
  <c r="BT213" i="3"/>
  <c r="BS213" i="3"/>
  <c r="BK405" i="3"/>
  <c r="BG405" i="3"/>
  <c r="BQ82" i="3"/>
  <c r="BJ317" i="3"/>
  <c r="BH317" i="3"/>
  <c r="BG317" i="3"/>
  <c r="BP388" i="3"/>
  <c r="BQ388" i="3"/>
  <c r="BN388" i="3"/>
  <c r="CH98" i="3"/>
  <c r="CF98" i="3"/>
  <c r="CO307" i="3"/>
  <c r="CL307" i="3"/>
  <c r="BK123" i="3"/>
  <c r="BJ123" i="3"/>
  <c r="BH123" i="3"/>
  <c r="BG123" i="3"/>
  <c r="CO285" i="3"/>
  <c r="CL285" i="3"/>
  <c r="CK285" i="3"/>
  <c r="BN152" i="3"/>
  <c r="BM152" i="3"/>
  <c r="BQ152" i="3"/>
  <c r="BP152" i="3"/>
  <c r="CH412" i="3"/>
  <c r="CE412" i="3"/>
  <c r="BV268" i="3"/>
  <c r="BW268" i="3"/>
  <c r="BT268" i="3"/>
  <c r="BQ177" i="3"/>
  <c r="BP177" i="3"/>
  <c r="BN177" i="3"/>
  <c r="BM177" i="3"/>
  <c r="CK398" i="3"/>
  <c r="BJ102" i="3"/>
  <c r="CL54" i="3"/>
  <c r="BS107" i="3"/>
  <c r="BT42" i="3"/>
  <c r="BM82" i="3"/>
  <c r="BV36" i="3"/>
  <c r="BN15" i="3"/>
  <c r="BP97" i="3"/>
  <c r="BG71" i="3"/>
  <c r="CK71" i="3"/>
  <c r="BP117" i="3"/>
  <c r="BG31" i="3"/>
  <c r="BV309" i="3"/>
  <c r="CI134" i="3"/>
  <c r="BH25" i="3"/>
  <c r="CB25" i="3"/>
  <c r="BN65" i="3"/>
  <c r="BS60" i="3"/>
  <c r="CF57" i="3"/>
  <c r="CK113" i="3"/>
  <c r="BJ108" i="3"/>
  <c r="CC108" i="3"/>
  <c r="BP11" i="3"/>
  <c r="BT50" i="3"/>
  <c r="CH51" i="3"/>
  <c r="BG43" i="3"/>
  <c r="BZ43" i="3"/>
  <c r="CE10" i="3"/>
  <c r="CH10" i="3"/>
  <c r="CF10" i="3"/>
  <c r="CN37" i="3"/>
  <c r="CL37" i="3"/>
  <c r="CK37" i="3"/>
  <c r="BP212" i="3"/>
  <c r="BM212" i="3"/>
  <c r="CH32" i="3"/>
  <c r="CE32" i="3"/>
  <c r="BM32" i="3"/>
  <c r="BW86" i="3"/>
  <c r="BW216" i="3"/>
  <c r="CN370" i="3"/>
  <c r="CL370" i="3"/>
  <c r="CK370" i="3"/>
  <c r="BV335" i="3"/>
  <c r="BT339" i="3"/>
  <c r="CH66" i="3"/>
  <c r="CI66" i="3"/>
  <c r="CF66" i="3"/>
  <c r="BM66" i="3"/>
  <c r="CL83" i="3"/>
  <c r="BN34" i="3"/>
  <c r="BM34" i="3"/>
  <c r="CB34" i="3"/>
  <c r="BK53" i="3"/>
  <c r="BJ53" i="3"/>
  <c r="BH53" i="3"/>
  <c r="BG53" i="3"/>
  <c r="CB53" i="3"/>
  <c r="CC53" i="3"/>
  <c r="BZ53" i="3"/>
  <c r="CK53" i="3"/>
  <c r="BP247" i="3"/>
  <c r="BV406" i="3"/>
  <c r="CN391" i="3"/>
  <c r="CI179" i="3"/>
  <c r="BV260" i="3"/>
  <c r="CK360" i="3"/>
  <c r="BP315" i="3"/>
  <c r="BK236" i="3"/>
  <c r="BJ236" i="3"/>
  <c r="BH236" i="3"/>
  <c r="BG236" i="3"/>
  <c r="BY236" i="3"/>
  <c r="CC236" i="3"/>
  <c r="CB236" i="3"/>
  <c r="BW380" i="3"/>
  <c r="BT380" i="3"/>
  <c r="BS380" i="3"/>
  <c r="CN380" i="3"/>
  <c r="CO380" i="3"/>
  <c r="CL380" i="3"/>
  <c r="BZ329" i="3"/>
  <c r="BM217" i="3"/>
  <c r="BT288" i="3"/>
  <c r="CI316" i="3"/>
  <c r="CH316" i="3"/>
  <c r="CF316" i="3"/>
  <c r="CE316" i="3"/>
  <c r="CO198" i="3"/>
  <c r="CN198" i="3"/>
  <c r="CL198" i="3"/>
  <c r="CK198" i="3"/>
  <c r="BK278" i="3"/>
  <c r="BJ278" i="3"/>
  <c r="BH278" i="3"/>
  <c r="BG278" i="3"/>
  <c r="BY278" i="3"/>
  <c r="CC278" i="3"/>
  <c r="CB278" i="3"/>
  <c r="BZ278" i="3"/>
  <c r="BT254" i="3"/>
  <c r="BK280" i="3"/>
  <c r="BJ280" i="3"/>
  <c r="BH280" i="3"/>
  <c r="BG280" i="3"/>
  <c r="BY280" i="3"/>
  <c r="CC280" i="3"/>
  <c r="CB280" i="3"/>
  <c r="BZ280" i="3"/>
  <c r="BK126" i="3"/>
  <c r="BJ126" i="3"/>
  <c r="BH126" i="3"/>
  <c r="BG126" i="3"/>
  <c r="CB126" i="3"/>
  <c r="CC126" i="3"/>
  <c r="BK300" i="3"/>
  <c r="BH300" i="3"/>
  <c r="BG300" i="3"/>
  <c r="BY300" i="3"/>
  <c r="CC300" i="3"/>
  <c r="CB300" i="3"/>
  <c r="BZ300" i="3"/>
  <c r="BT409" i="3"/>
  <c r="BS409" i="3"/>
  <c r="BW409" i="3"/>
  <c r="BV409" i="3"/>
  <c r="CO409" i="3"/>
  <c r="CL409" i="3"/>
  <c r="CK409" i="3"/>
  <c r="BM405" i="3"/>
  <c r="BP405" i="3"/>
  <c r="BN405" i="3"/>
  <c r="BK419" i="3"/>
  <c r="BG419" i="3"/>
  <c r="BY419" i="3"/>
  <c r="CB419" i="3"/>
  <c r="BZ419" i="3"/>
  <c r="BV302" i="3"/>
  <c r="BW302" i="3"/>
  <c r="BS302" i="3"/>
  <c r="BJ237" i="3"/>
  <c r="BH237" i="3"/>
  <c r="BG237" i="3"/>
  <c r="BH311" i="3"/>
  <c r="BG311" i="3"/>
  <c r="BY405" i="3"/>
  <c r="CB405" i="3"/>
  <c r="BZ405" i="3"/>
  <c r="BV165" i="3"/>
  <c r="CH75" i="3"/>
  <c r="CI75" i="3"/>
  <c r="CF75" i="3"/>
  <c r="CC2" i="3"/>
  <c r="CB2" i="3"/>
  <c r="BY427" i="3"/>
  <c r="CC427" i="3"/>
  <c r="CB427" i="3"/>
  <c r="BZ427" i="3"/>
  <c r="CN294" i="3"/>
  <c r="CL294" i="3"/>
  <c r="CN28" i="3"/>
  <c r="CK28" i="3"/>
  <c r="CO28" i="3"/>
  <c r="CL28" i="3"/>
  <c r="BQ129" i="3"/>
  <c r="CK88" i="3"/>
  <c r="CH381" i="3"/>
  <c r="CI381" i="3"/>
  <c r="CF381" i="3"/>
  <c r="CB339" i="3"/>
  <c r="CC339" i="3"/>
  <c r="BZ339" i="3"/>
  <c r="CI403" i="3"/>
  <c r="BK288" i="3"/>
  <c r="BJ288" i="3"/>
  <c r="BH288" i="3"/>
  <c r="BG288" i="3"/>
  <c r="BY254" i="3"/>
  <c r="CC254" i="3"/>
  <c r="CB254" i="3"/>
  <c r="CB133" i="3"/>
  <c r="CC133" i="3"/>
  <c r="BZ133" i="3"/>
  <c r="CH357" i="3"/>
  <c r="CI357" i="3"/>
  <c r="CF357" i="3"/>
  <c r="CN268" i="3"/>
  <c r="CO268" i="3"/>
  <c r="CK268" i="3"/>
  <c r="CN200" i="3"/>
  <c r="CO200" i="3"/>
  <c r="CL200" i="3"/>
  <c r="CL398" i="3"/>
  <c r="CK87" i="3"/>
  <c r="CO71" i="3"/>
  <c r="CF88" i="3"/>
  <c r="CK134" i="3"/>
  <c r="CC25" i="3"/>
  <c r="CH57" i="3"/>
  <c r="BZ116" i="3"/>
  <c r="CL113" i="3"/>
  <c r="CO108" i="3"/>
  <c r="CI51" i="3"/>
  <c r="CB43" i="3"/>
  <c r="CI10" i="3"/>
  <c r="BT33" i="3"/>
  <c r="BS33" i="3"/>
  <c r="CN33" i="3"/>
  <c r="CO33" i="3"/>
  <c r="CL33" i="3"/>
  <c r="CK33" i="3"/>
  <c r="BN32" i="3"/>
  <c r="BY86" i="3"/>
  <c r="CO216" i="3"/>
  <c r="BQ317" i="3"/>
  <c r="BP317" i="3"/>
  <c r="BN317" i="3"/>
  <c r="CI388" i="3"/>
  <c r="CF388" i="3"/>
  <c r="BT263" i="3"/>
  <c r="BS263" i="3"/>
  <c r="CN263" i="3"/>
  <c r="CO263" i="3"/>
  <c r="CL263" i="3"/>
  <c r="CK263" i="3"/>
  <c r="BW335" i="3"/>
  <c r="BN331" i="3"/>
  <c r="BV339" i="3"/>
  <c r="CK273" i="3"/>
  <c r="BN66" i="3"/>
  <c r="BJ27" i="3"/>
  <c r="CI191" i="3"/>
  <c r="CH191" i="3"/>
  <c r="CF191" i="3"/>
  <c r="CO146" i="3"/>
  <c r="CL146" i="3"/>
  <c r="CK146" i="3"/>
  <c r="BK20" i="3"/>
  <c r="CO83" i="3"/>
  <c r="CL53" i="3"/>
  <c r="BN220" i="3"/>
  <c r="BM220" i="3"/>
  <c r="CB349" i="3"/>
  <c r="BW406" i="3"/>
  <c r="BH231" i="3"/>
  <c r="BG231" i="3"/>
  <c r="CB231" i="3"/>
  <c r="CC231" i="3"/>
  <c r="BZ231" i="3"/>
  <c r="CK179" i="3"/>
  <c r="CH322" i="3"/>
  <c r="CI322" i="3"/>
  <c r="BW260" i="3"/>
  <c r="CL360" i="3"/>
  <c r="BN396" i="3"/>
  <c r="BM396" i="3"/>
  <c r="BQ315" i="3"/>
  <c r="CE410" i="3"/>
  <c r="CI410" i="3"/>
  <c r="CH410" i="3"/>
  <c r="CF410" i="3"/>
  <c r="CL329" i="3"/>
  <c r="BQ2" i="3"/>
  <c r="BM2" i="3"/>
  <c r="BZ2" i="3"/>
  <c r="CO403" i="3"/>
  <c r="CN403" i="3"/>
  <c r="BN217" i="3"/>
  <c r="BV288" i="3"/>
  <c r="BW186" i="3"/>
  <c r="BV186" i="3"/>
  <c r="BT186" i="3"/>
  <c r="BS186" i="3"/>
  <c r="CN186" i="3"/>
  <c r="CO186" i="3"/>
  <c r="CL186" i="3"/>
  <c r="BQ214" i="3"/>
  <c r="BM214" i="3"/>
  <c r="BV254" i="3"/>
  <c r="BP418" i="3"/>
  <c r="BP109" i="3"/>
  <c r="CE122" i="3"/>
  <c r="CI122" i="3"/>
  <c r="CH122" i="3"/>
  <c r="CF122" i="3"/>
  <c r="BT224" i="3"/>
  <c r="BS224" i="3"/>
  <c r="BW224" i="3"/>
  <c r="BV224" i="3"/>
  <c r="CO224" i="3"/>
  <c r="CK224" i="3"/>
  <c r="CL224" i="3"/>
  <c r="BK276" i="3"/>
  <c r="BG276" i="3"/>
  <c r="BY276" i="3"/>
  <c r="CB276" i="3"/>
  <c r="BZ276" i="3"/>
  <c r="BN10" i="3"/>
  <c r="BS74" i="3"/>
  <c r="BT96" i="3"/>
  <c r="CO96" i="3"/>
  <c r="CI33" i="3"/>
  <c r="BH37" i="3"/>
  <c r="BY37" i="3"/>
  <c r="BV23" i="3"/>
  <c r="CL56" i="3"/>
  <c r="BG29" i="3"/>
  <c r="BT212" i="3"/>
  <c r="CO212" i="3"/>
  <c r="CI86" i="3"/>
  <c r="BH216" i="3"/>
  <c r="BY216" i="3"/>
  <c r="BV237" i="3"/>
  <c r="CL317" i="3"/>
  <c r="BG365" i="3"/>
  <c r="BT343" i="3"/>
  <c r="CO343" i="3"/>
  <c r="CI263" i="3"/>
  <c r="BH370" i="3"/>
  <c r="BY370" i="3"/>
  <c r="BT404" i="3"/>
  <c r="CI408" i="3"/>
  <c r="BJ337" i="3"/>
  <c r="CL337" i="3"/>
  <c r="BP381" i="3"/>
  <c r="BT170" i="3"/>
  <c r="CK170" i="3"/>
  <c r="BM233" i="3"/>
  <c r="BH335" i="3"/>
  <c r="CC335" i="3"/>
  <c r="BS111" i="3"/>
  <c r="CO111" i="3"/>
  <c r="BV27" i="3"/>
  <c r="CL27" i="3"/>
  <c r="BP98" i="3"/>
  <c r="CN235" i="3"/>
  <c r="BJ132" i="3"/>
  <c r="CK132" i="3"/>
  <c r="BN75" i="3"/>
  <c r="BV20" i="3"/>
  <c r="CL20" i="3"/>
  <c r="BP140" i="3"/>
  <c r="BT17" i="3"/>
  <c r="CF91" i="3"/>
  <c r="BH83" i="3"/>
  <c r="CC83" i="3"/>
  <c r="CF34" i="3"/>
  <c r="BG52" i="3"/>
  <c r="BZ52" i="3"/>
  <c r="BS81" i="3"/>
  <c r="CH81" i="3"/>
  <c r="BM307" i="3"/>
  <c r="CL371" i="3"/>
  <c r="BP137" i="3"/>
  <c r="BV55" i="3"/>
  <c r="CI220" i="3"/>
  <c r="BJ379" i="3"/>
  <c r="CI349" i="3"/>
  <c r="BH406" i="3"/>
  <c r="CC406" i="3"/>
  <c r="BM391" i="3"/>
  <c r="BT231" i="3"/>
  <c r="CK231" i="3"/>
  <c r="BN179" i="3"/>
  <c r="CL383" i="3"/>
  <c r="BP322" i="3"/>
  <c r="BH260" i="3"/>
  <c r="CC260" i="3"/>
  <c r="BM385" i="3"/>
  <c r="BT311" i="3"/>
  <c r="BS297" i="3"/>
  <c r="CB315" i="3"/>
  <c r="BM395" i="3"/>
  <c r="BT232" i="3"/>
  <c r="CH196" i="3"/>
  <c r="BG380" i="3"/>
  <c r="CC380" i="3"/>
  <c r="BN410" i="3"/>
  <c r="BN403" i="3"/>
  <c r="BZ217" i="3"/>
  <c r="BP131" i="3"/>
  <c r="BW126" i="3"/>
  <c r="BS126" i="3"/>
  <c r="CN126" i="3"/>
  <c r="CO126" i="3"/>
  <c r="BW136" i="3"/>
  <c r="BV136" i="3"/>
  <c r="BT136" i="3"/>
  <c r="BS136" i="3"/>
  <c r="CN136" i="3"/>
  <c r="CO136" i="3"/>
  <c r="BW429" i="3"/>
  <c r="BT429" i="3"/>
  <c r="BS429" i="3"/>
  <c r="CN429" i="3"/>
  <c r="CO429" i="3"/>
  <c r="CK429" i="3"/>
  <c r="CI361" i="3"/>
  <c r="BP393" i="3"/>
  <c r="BP342" i="3"/>
  <c r="BK13" i="3"/>
  <c r="BJ13" i="3"/>
  <c r="BH13" i="3"/>
  <c r="BG13" i="3"/>
  <c r="BQ227" i="3"/>
  <c r="BN227" i="3"/>
  <c r="BM227" i="3"/>
  <c r="BH192" i="3"/>
  <c r="BK192" i="3"/>
  <c r="BJ192" i="3"/>
  <c r="BG192" i="3"/>
  <c r="CB192" i="3"/>
  <c r="CC192" i="3"/>
  <c r="BZ192" i="3"/>
  <c r="BT367" i="3"/>
  <c r="BW367" i="3"/>
  <c r="BV367" i="3"/>
  <c r="BS367" i="3"/>
  <c r="CN367" i="3"/>
  <c r="CL367" i="3"/>
  <c r="CO367" i="3"/>
  <c r="BH345" i="3"/>
  <c r="BJ345" i="3"/>
  <c r="BG345" i="3"/>
  <c r="BK345" i="3"/>
  <c r="CB345" i="3"/>
  <c r="CC345" i="3"/>
  <c r="BZ345" i="3"/>
  <c r="BT142" i="3"/>
  <c r="BS142" i="3"/>
  <c r="BW142" i="3"/>
  <c r="BV142" i="3"/>
  <c r="CN142" i="3"/>
  <c r="CO142" i="3"/>
  <c r="CL142" i="3"/>
  <c r="CK142" i="3"/>
  <c r="BP10" i="3"/>
  <c r="BT74" i="3"/>
  <c r="BV96" i="3"/>
  <c r="BZ61" i="3"/>
  <c r="BK37" i="3"/>
  <c r="BZ37" i="3"/>
  <c r="CK72" i="3"/>
  <c r="BM29" i="3"/>
  <c r="BV212" i="3"/>
  <c r="BZ32" i="3"/>
  <c r="BK216" i="3"/>
  <c r="BZ216" i="3"/>
  <c r="CK388" i="3"/>
  <c r="BM365" i="3"/>
  <c r="BV343" i="3"/>
  <c r="BZ412" i="3"/>
  <c r="BK370" i="3"/>
  <c r="BZ370" i="3"/>
  <c r="BW404" i="3"/>
  <c r="CK408" i="3"/>
  <c r="BS337" i="3"/>
  <c r="CO337" i="3"/>
  <c r="BV170" i="3"/>
  <c r="CL170" i="3"/>
  <c r="BN233" i="3"/>
  <c r="BJ335" i="3"/>
  <c r="BM273" i="3"/>
  <c r="BT111" i="3"/>
  <c r="CO27" i="3"/>
  <c r="BS191" i="3"/>
  <c r="BM146" i="3"/>
  <c r="CL132" i="3"/>
  <c r="BP75" i="3"/>
  <c r="CO20" i="3"/>
  <c r="BV17" i="3"/>
  <c r="CI91" i="3"/>
  <c r="BJ83" i="3"/>
  <c r="CI34" i="3"/>
  <c r="BH52" i="3"/>
  <c r="CC52" i="3"/>
  <c r="BM30" i="3"/>
  <c r="BT81" i="3"/>
  <c r="CK81" i="3"/>
  <c r="BN307" i="3"/>
  <c r="BS371" i="3"/>
  <c r="CO371" i="3"/>
  <c r="CB247" i="3"/>
  <c r="CN220" i="3"/>
  <c r="CK349" i="3"/>
  <c r="BJ406" i="3"/>
  <c r="BN391" i="3"/>
  <c r="BV231" i="3"/>
  <c r="CL231" i="3"/>
  <c r="BP179" i="3"/>
  <c r="BS383" i="3"/>
  <c r="CO383" i="3"/>
  <c r="BJ260" i="3"/>
  <c r="BM360" i="3"/>
  <c r="BS239" i="3"/>
  <c r="CK239" i="3"/>
  <c r="BN385" i="3"/>
  <c r="BV311" i="3"/>
  <c r="BT297" i="3"/>
  <c r="CC315" i="3"/>
  <c r="BN333" i="3"/>
  <c r="BN395" i="3"/>
  <c r="BV232" i="3"/>
  <c r="CI196" i="3"/>
  <c r="BH380" i="3"/>
  <c r="BP410" i="3"/>
  <c r="BP403" i="3"/>
  <c r="CB217" i="3"/>
  <c r="BY131" i="3"/>
  <c r="BV103" i="3"/>
  <c r="BW123" i="3"/>
  <c r="BS123" i="3"/>
  <c r="CN123" i="3"/>
  <c r="CO123" i="3"/>
  <c r="CH209" i="3"/>
  <c r="CI209" i="3"/>
  <c r="BK118" i="3"/>
  <c r="BJ118" i="3"/>
  <c r="BH118" i="3"/>
  <c r="BG118" i="3"/>
  <c r="CH195" i="3"/>
  <c r="CI195" i="3"/>
  <c r="BK425" i="3"/>
  <c r="BJ425" i="3"/>
  <c r="BH425" i="3"/>
  <c r="BG425" i="3"/>
  <c r="CN414" i="3"/>
  <c r="CL414" i="3"/>
  <c r="CI150" i="3"/>
  <c r="CI264" i="3"/>
  <c r="CF264" i="3"/>
  <c r="BG160" i="3"/>
  <c r="BJ160" i="3"/>
  <c r="BH160" i="3"/>
  <c r="BG330" i="3"/>
  <c r="BJ330" i="3"/>
  <c r="BH330" i="3"/>
  <c r="CH302" i="3"/>
  <c r="CE302" i="3"/>
  <c r="BQ366" i="3"/>
  <c r="BW104" i="3"/>
  <c r="BV104" i="3"/>
  <c r="BT104" i="3"/>
  <c r="BS104" i="3"/>
  <c r="CN104" i="3"/>
  <c r="CL104" i="3"/>
  <c r="CK104" i="3"/>
  <c r="CO104" i="3"/>
  <c r="BT421" i="3"/>
  <c r="BS421" i="3"/>
  <c r="BW421" i="3"/>
  <c r="BV421" i="3"/>
  <c r="BV74" i="3"/>
  <c r="BM37" i="3"/>
  <c r="BS56" i="3"/>
  <c r="BS72" i="3"/>
  <c r="CL72" i="3"/>
  <c r="BN29" i="3"/>
  <c r="BM216" i="3"/>
  <c r="BS317" i="3"/>
  <c r="BS388" i="3"/>
  <c r="CL388" i="3"/>
  <c r="BN365" i="3"/>
  <c r="BM370" i="3"/>
  <c r="CE384" i="3"/>
  <c r="BT337" i="3"/>
  <c r="CO170" i="3"/>
  <c r="BP233" i="3"/>
  <c r="BN273" i="3"/>
  <c r="BV111" i="3"/>
  <c r="BZ98" i="3"/>
  <c r="BM235" i="3"/>
  <c r="BT191" i="3"/>
  <c r="CK191" i="3"/>
  <c r="BN146" i="3"/>
  <c r="BS132" i="3"/>
  <c r="CO132" i="3"/>
  <c r="CB140" i="3"/>
  <c r="CN91" i="3"/>
  <c r="CK34" i="3"/>
  <c r="BJ52" i="3"/>
  <c r="BN30" i="3"/>
  <c r="BV81" i="3"/>
  <c r="CL81" i="3"/>
  <c r="BP307" i="3"/>
  <c r="BT371" i="3"/>
  <c r="BS379" i="3"/>
  <c r="BM349" i="3"/>
  <c r="CL349" i="3"/>
  <c r="BP391" i="3"/>
  <c r="CO231" i="3"/>
  <c r="BT383" i="3"/>
  <c r="BN360" i="3"/>
  <c r="BT239" i="3"/>
  <c r="CL239" i="3"/>
  <c r="BP385" i="3"/>
  <c r="BV297" i="3"/>
  <c r="CE315" i="3"/>
  <c r="BP333" i="3"/>
  <c r="CL236" i="3"/>
  <c r="BP395" i="3"/>
  <c r="BZ232" i="3"/>
  <c r="CK196" i="3"/>
  <c r="BJ380" i="3"/>
  <c r="CE329" i="3"/>
  <c r="CH288" i="3"/>
  <c r="CB131" i="3"/>
  <c r="BZ103" i="3"/>
  <c r="CK214" i="3"/>
  <c r="CE254" i="3"/>
  <c r="BK148" i="3"/>
  <c r="BJ148" i="3"/>
  <c r="BH148" i="3"/>
  <c r="BG148" i="3"/>
  <c r="BT126" i="3"/>
  <c r="CH125" i="3"/>
  <c r="CI125" i="3"/>
  <c r="BV429" i="3"/>
  <c r="CE318" i="3"/>
  <c r="CI318" i="3"/>
  <c r="CE327" i="3"/>
  <c r="CF327" i="3"/>
  <c r="BG328" i="3"/>
  <c r="BJ328" i="3"/>
  <c r="BH328" i="3"/>
  <c r="CE390" i="3"/>
  <c r="CF390" i="3"/>
  <c r="BP399" i="3"/>
  <c r="BN399" i="3"/>
  <c r="BM399" i="3"/>
  <c r="BQ399" i="3"/>
  <c r="BP352" i="3"/>
  <c r="BN352" i="3"/>
  <c r="BM352" i="3"/>
  <c r="BJ67" i="3"/>
  <c r="BH67" i="3"/>
  <c r="BG67" i="3"/>
  <c r="BK67" i="3"/>
  <c r="CB67" i="3"/>
  <c r="CC67" i="3"/>
  <c r="BZ67" i="3"/>
  <c r="BW13" i="3"/>
  <c r="BV13" i="3"/>
  <c r="BT13" i="3"/>
  <c r="BS13" i="3"/>
  <c r="CN13" i="3"/>
  <c r="CO13" i="3"/>
  <c r="CL13" i="3"/>
  <c r="CK13" i="3"/>
  <c r="BT266" i="3"/>
  <c r="BS266" i="3"/>
  <c r="BV266" i="3"/>
  <c r="CN266" i="3"/>
  <c r="CO266" i="3"/>
  <c r="BT192" i="3"/>
  <c r="BV192" i="3"/>
  <c r="BS192" i="3"/>
  <c r="BW192" i="3"/>
  <c r="CN192" i="3"/>
  <c r="CO192" i="3"/>
  <c r="CL192" i="3"/>
  <c r="CE96" i="3"/>
  <c r="CN61" i="3"/>
  <c r="BN37" i="3"/>
  <c r="BT56" i="3"/>
  <c r="BT72" i="3"/>
  <c r="CO72" i="3"/>
  <c r="BP29" i="3"/>
  <c r="CE212" i="3"/>
  <c r="CN32" i="3"/>
  <c r="BN216" i="3"/>
  <c r="BT317" i="3"/>
  <c r="BT388" i="3"/>
  <c r="CO388" i="3"/>
  <c r="BP365" i="3"/>
  <c r="CE343" i="3"/>
  <c r="CN412" i="3"/>
  <c r="BN370" i="3"/>
  <c r="CK394" i="3"/>
  <c r="CF384" i="3"/>
  <c r="BV337" i="3"/>
  <c r="BZ170" i="3"/>
  <c r="CF331" i="3"/>
  <c r="BP273" i="3"/>
  <c r="CB98" i="3"/>
  <c r="CK234" i="3"/>
  <c r="BN235" i="3"/>
  <c r="BV191" i="3"/>
  <c r="CL191" i="3"/>
  <c r="BP146" i="3"/>
  <c r="BT132" i="3"/>
  <c r="CL34" i="3"/>
  <c r="BP30" i="3"/>
  <c r="CO81" i="3"/>
  <c r="BV371" i="3"/>
  <c r="CE53" i="3"/>
  <c r="BT379" i="3"/>
  <c r="CK379" i="3"/>
  <c r="BN349" i="3"/>
  <c r="CB179" i="3"/>
  <c r="BV383" i="3"/>
  <c r="BP360" i="3"/>
  <c r="BV239" i="3"/>
  <c r="CO239" i="3"/>
  <c r="CF315" i="3"/>
  <c r="CF333" i="3"/>
  <c r="CB232" i="3"/>
  <c r="CL196" i="3"/>
  <c r="CF329" i="3"/>
  <c r="CI2" i="3"/>
  <c r="BZ362" i="3"/>
  <c r="CH217" i="3"/>
  <c r="BP161" i="3"/>
  <c r="BP198" i="3"/>
  <c r="CL278" i="3"/>
  <c r="BP272" i="3"/>
  <c r="CB103" i="3"/>
  <c r="CL214" i="3"/>
  <c r="CF254" i="3"/>
  <c r="CK418" i="3"/>
  <c r="CL280" i="3"/>
  <c r="BP417" i="3"/>
  <c r="BZ401" i="3"/>
  <c r="BT123" i="3"/>
  <c r="BK156" i="3"/>
  <c r="BJ156" i="3"/>
  <c r="BH156" i="3"/>
  <c r="BG156" i="3"/>
  <c r="CB156" i="3"/>
  <c r="CC156" i="3"/>
  <c r="BZ156" i="3"/>
  <c r="BV126" i="3"/>
  <c r="BP209" i="3"/>
  <c r="BW118" i="3"/>
  <c r="BS118" i="3"/>
  <c r="CN118" i="3"/>
  <c r="CO118" i="3"/>
  <c r="CK118" i="3"/>
  <c r="CE213" i="3"/>
  <c r="BP195" i="3"/>
  <c r="BW425" i="3"/>
  <c r="BS425" i="3"/>
  <c r="CN425" i="3"/>
  <c r="CO425" i="3"/>
  <c r="CK425" i="3"/>
  <c r="BG290" i="3"/>
  <c r="BK290" i="3"/>
  <c r="BJ290" i="3"/>
  <c r="BH290" i="3"/>
  <c r="BZ290" i="3"/>
  <c r="BY290" i="3"/>
  <c r="BQ308" i="3"/>
  <c r="BP308" i="3"/>
  <c r="BN308" i="3"/>
  <c r="BG413" i="3"/>
  <c r="BJ413" i="3"/>
  <c r="BH413" i="3"/>
  <c r="BP427" i="3"/>
  <c r="BV386" i="3"/>
  <c r="BT386" i="3"/>
  <c r="BS386" i="3"/>
  <c r="CO386" i="3"/>
  <c r="CL386" i="3"/>
  <c r="CK386" i="3"/>
  <c r="BK256" i="3"/>
  <c r="BG256" i="3"/>
  <c r="BT160" i="3"/>
  <c r="BS160" i="3"/>
  <c r="CO160" i="3"/>
  <c r="CL160" i="3"/>
  <c r="CK160" i="3"/>
  <c r="BT330" i="3"/>
  <c r="BS330" i="3"/>
  <c r="CO330" i="3"/>
  <c r="CL330" i="3"/>
  <c r="CK330" i="3"/>
  <c r="BG344" i="3"/>
  <c r="BJ344" i="3"/>
  <c r="BH344" i="3"/>
  <c r="CB416" i="3"/>
  <c r="BS253" i="3"/>
  <c r="BW253" i="3"/>
  <c r="BV253" i="3"/>
  <c r="CN253" i="3"/>
  <c r="CO253" i="3"/>
  <c r="CK253" i="3"/>
  <c r="BM153" i="3"/>
  <c r="BP153" i="3"/>
  <c r="BN153" i="3"/>
  <c r="BP368" i="3"/>
  <c r="BQ368" i="3"/>
  <c r="BN368" i="3"/>
  <c r="BZ74" i="3"/>
  <c r="CF96" i="3"/>
  <c r="CO61" i="3"/>
  <c r="CK23" i="3"/>
  <c r="BW56" i="3"/>
  <c r="CF212" i="3"/>
  <c r="CO32" i="3"/>
  <c r="CK237" i="3"/>
  <c r="BW317" i="3"/>
  <c r="CF343" i="3"/>
  <c r="CO412" i="3"/>
  <c r="CL394" i="3"/>
  <c r="CK404" i="3"/>
  <c r="CK384" i="3"/>
  <c r="BG170" i="3"/>
  <c r="CC170" i="3"/>
  <c r="CI331" i="3"/>
  <c r="BZ111" i="3"/>
  <c r="CK66" i="3"/>
  <c r="CE27" i="3"/>
  <c r="CL234" i="3"/>
  <c r="CO191" i="3"/>
  <c r="CE20" i="3"/>
  <c r="BZ81" i="3"/>
  <c r="CB307" i="3"/>
  <c r="CN137" i="3"/>
  <c r="CF53" i="3"/>
  <c r="CK247" i="3"/>
  <c r="CK55" i="3"/>
  <c r="CL379" i="3"/>
  <c r="CF391" i="3"/>
  <c r="BZ385" i="3"/>
  <c r="CK311" i="3"/>
  <c r="CC297" i="3"/>
  <c r="CH315" i="3"/>
  <c r="CH333" i="3"/>
  <c r="CF395" i="3"/>
  <c r="BG232" i="3"/>
  <c r="CC232" i="3"/>
  <c r="CH329" i="3"/>
  <c r="CB362" i="3"/>
  <c r="CI217" i="3"/>
  <c r="CO278" i="3"/>
  <c r="BG103" i="3"/>
  <c r="CC103" i="3"/>
  <c r="CN214" i="3"/>
  <c r="CH254" i="3"/>
  <c r="CL418" i="3"/>
  <c r="CO280" i="3"/>
  <c r="CB401" i="3"/>
  <c r="BW148" i="3"/>
  <c r="BT148" i="3"/>
  <c r="BS148" i="3"/>
  <c r="CN148" i="3"/>
  <c r="CO148" i="3"/>
  <c r="BV123" i="3"/>
  <c r="CH124" i="3"/>
  <c r="CI124" i="3"/>
  <c r="CE136" i="3"/>
  <c r="BP125" i="3"/>
  <c r="CH387" i="3"/>
  <c r="CI387" i="3"/>
  <c r="BK301" i="3"/>
  <c r="BH301" i="3"/>
  <c r="BG301" i="3"/>
  <c r="BY301" i="3"/>
  <c r="CC301" i="3"/>
  <c r="CB301" i="3"/>
  <c r="BZ301" i="3"/>
  <c r="BJ409" i="3"/>
  <c r="BH409" i="3"/>
  <c r="BW313" i="3"/>
  <c r="BV313" i="3"/>
  <c r="BT313" i="3"/>
  <c r="BS313" i="3"/>
  <c r="CO313" i="3"/>
  <c r="CL313" i="3"/>
  <c r="CK313" i="3"/>
  <c r="CE325" i="3"/>
  <c r="CI325" i="3"/>
  <c r="BG158" i="3"/>
  <c r="BJ158" i="3"/>
  <c r="BH158" i="3"/>
  <c r="BZ399" i="3"/>
  <c r="BY399" i="3"/>
  <c r="CC148" i="3"/>
  <c r="BP122" i="3"/>
  <c r="BM291" i="3"/>
  <c r="BG145" i="3"/>
  <c r="BP258" i="3"/>
  <c r="BP124" i="3"/>
  <c r="BH136" i="3"/>
  <c r="CB125" i="3"/>
  <c r="BH213" i="3"/>
  <c r="BG420" i="3"/>
  <c r="BP359" i="3"/>
  <c r="BP387" i="3"/>
  <c r="BG429" i="3"/>
  <c r="BP376" i="3"/>
  <c r="BS422" i="3"/>
  <c r="BH341" i="3"/>
  <c r="CC341" i="3"/>
  <c r="BH224" i="3"/>
  <c r="CF279" i="3"/>
  <c r="CH409" i="3"/>
  <c r="BM298" i="3"/>
  <c r="BM402" i="3"/>
  <c r="BM426" i="3"/>
  <c r="BK325" i="3"/>
  <c r="BK318" i="3"/>
  <c r="BM76" i="3"/>
  <c r="BV413" i="3"/>
  <c r="CI285" i="3"/>
  <c r="BN350" i="3"/>
  <c r="CH160" i="3"/>
  <c r="BN58" i="3"/>
  <c r="CH283" i="3"/>
  <c r="BN304" i="3"/>
  <c r="CH330" i="3"/>
  <c r="BN374" i="3"/>
  <c r="CF221" i="3"/>
  <c r="BM262" i="3"/>
  <c r="BV115" i="3"/>
  <c r="BJ366" i="3"/>
  <c r="BH366" i="3"/>
  <c r="BG366" i="3"/>
  <c r="CB366" i="3"/>
  <c r="CC366" i="3"/>
  <c r="BZ366" i="3"/>
  <c r="BJ323" i="3"/>
  <c r="BK323" i="3"/>
  <c r="BH323" i="3"/>
  <c r="BG323" i="3"/>
  <c r="CB323" i="3"/>
  <c r="CC323" i="3"/>
  <c r="BZ323" i="3"/>
  <c r="BJ305" i="3"/>
  <c r="BK305" i="3"/>
  <c r="BH305" i="3"/>
  <c r="BG305" i="3"/>
  <c r="CB305" i="3"/>
  <c r="CC305" i="3"/>
  <c r="BZ305" i="3"/>
  <c r="BQ39" i="3"/>
  <c r="BN16" i="3"/>
  <c r="CN275" i="3"/>
  <c r="CO275" i="3"/>
  <c r="CK275" i="3"/>
  <c r="BT133" i="3"/>
  <c r="BW133" i="3"/>
  <c r="BV133" i="3"/>
  <c r="BS133" i="3"/>
  <c r="CN133" i="3"/>
  <c r="CL133" i="3"/>
  <c r="CO133" i="3"/>
  <c r="BM242" i="3"/>
  <c r="BN242" i="3"/>
  <c r="CH287" i="3"/>
  <c r="CF287" i="3"/>
  <c r="CI287" i="3"/>
  <c r="BM143" i="3"/>
  <c r="BN143" i="3"/>
  <c r="BP143" i="3"/>
  <c r="BM144" i="3"/>
  <c r="BN291" i="3"/>
  <c r="CK209" i="3"/>
  <c r="BH145" i="3"/>
  <c r="BY258" i="3"/>
  <c r="BY124" i="3"/>
  <c r="BJ136" i="3"/>
  <c r="BJ213" i="3"/>
  <c r="CK195" i="3"/>
  <c r="BH420" i="3"/>
  <c r="BY359" i="3"/>
  <c r="BH429" i="3"/>
  <c r="BT422" i="3"/>
  <c r="CK422" i="3"/>
  <c r="BM341" i="3"/>
  <c r="BJ224" i="3"/>
  <c r="CF224" i="3"/>
  <c r="CH279" i="3"/>
  <c r="CI409" i="3"/>
  <c r="BN426" i="3"/>
  <c r="BM264" i="3"/>
  <c r="BM372" i="3"/>
  <c r="BN76" i="3"/>
  <c r="BM294" i="3"/>
  <c r="BZ393" i="3"/>
  <c r="BP350" i="3"/>
  <c r="BZ342" i="3"/>
  <c r="BP58" i="3"/>
  <c r="BP304" i="3"/>
  <c r="BP374" i="3"/>
  <c r="CH221" i="3"/>
  <c r="BN262" i="3"/>
  <c r="CL419" i="3"/>
  <c r="CH382" i="3"/>
  <c r="CI382" i="3"/>
  <c r="CF382" i="3"/>
  <c r="BJ73" i="3"/>
  <c r="BH73" i="3"/>
  <c r="BG73" i="3"/>
  <c r="CB73" i="3"/>
  <c r="BZ73" i="3"/>
  <c r="BP16" i="3"/>
  <c r="CH80" i="3"/>
  <c r="CI80" i="3"/>
  <c r="CF80" i="3"/>
  <c r="BN19" i="3"/>
  <c r="BM19" i="3"/>
  <c r="BN271" i="3"/>
  <c r="BM271" i="3"/>
  <c r="BP259" i="3"/>
  <c r="CN252" i="3"/>
  <c r="CO252" i="3"/>
  <c r="CK252" i="3"/>
  <c r="BN251" i="3"/>
  <c r="BM251" i="3"/>
  <c r="BP321" i="3"/>
  <c r="BQ321" i="3"/>
  <c r="BN321" i="3"/>
  <c r="CH296" i="3"/>
  <c r="CI296" i="3"/>
  <c r="CF296" i="3"/>
  <c r="BV185" i="3"/>
  <c r="BW185" i="3"/>
  <c r="BT185" i="3"/>
  <c r="BH215" i="3"/>
  <c r="BG215" i="3"/>
  <c r="BK215" i="3"/>
  <c r="BJ215" i="3"/>
  <c r="BG139" i="3"/>
  <c r="BK139" i="3"/>
  <c r="BJ139" i="3"/>
  <c r="BH139" i="3"/>
  <c r="CB139" i="3"/>
  <c r="CC139" i="3"/>
  <c r="BZ139" i="3"/>
  <c r="CE123" i="3"/>
  <c r="BN144" i="3"/>
  <c r="CF156" i="3"/>
  <c r="BP291" i="3"/>
  <c r="CL209" i="3"/>
  <c r="BJ145" i="3"/>
  <c r="CL195" i="3"/>
  <c r="BJ420" i="3"/>
  <c r="BJ429" i="3"/>
  <c r="BV422" i="3"/>
  <c r="CL422" i="3"/>
  <c r="BN341" i="3"/>
  <c r="BK224" i="3"/>
  <c r="CH224" i="3"/>
  <c r="BZ308" i="3"/>
  <c r="CI279" i="3"/>
  <c r="BM338" i="3"/>
  <c r="BM414" i="3"/>
  <c r="BN264" i="3"/>
  <c r="BN372" i="3"/>
  <c r="BP76" i="3"/>
  <c r="BN294" i="3"/>
  <c r="CB393" i="3"/>
  <c r="CB342" i="3"/>
  <c r="CK221" i="3"/>
  <c r="BP262" i="3"/>
  <c r="BV323" i="3"/>
  <c r="BW323" i="3"/>
  <c r="CN323" i="3"/>
  <c r="CL323" i="3"/>
  <c r="BP121" i="3"/>
  <c r="BQ121" i="3"/>
  <c r="BN121" i="3"/>
  <c r="CH70" i="3"/>
  <c r="CF70" i="3"/>
  <c r="BH22" i="3"/>
  <c r="BG22" i="3"/>
  <c r="BT275" i="3"/>
  <c r="BP319" i="3"/>
  <c r="BV238" i="3"/>
  <c r="BW238" i="3"/>
  <c r="BT238" i="3"/>
  <c r="CN238" i="3"/>
  <c r="CO238" i="3"/>
  <c r="CK238" i="3"/>
  <c r="BV274" i="3"/>
  <c r="BW274" i="3"/>
  <c r="BT274" i="3"/>
  <c r="CN274" i="3"/>
  <c r="CO274" i="3"/>
  <c r="CK274" i="3"/>
  <c r="BN336" i="3"/>
  <c r="BM336" i="3"/>
  <c r="BQ336" i="3"/>
  <c r="BP336" i="3"/>
  <c r="CH378" i="3"/>
  <c r="CI378" i="3"/>
  <c r="CF378" i="3"/>
  <c r="CH123" i="3"/>
  <c r="BP144" i="3"/>
  <c r="CO156" i="3"/>
  <c r="CN209" i="3"/>
  <c r="CL258" i="3"/>
  <c r="CN195" i="3"/>
  <c r="CL359" i="3"/>
  <c r="BP341" i="3"/>
  <c r="CI224" i="3"/>
  <c r="CF290" i="3"/>
  <c r="CB308" i="3"/>
  <c r="CK279" i="3"/>
  <c r="BM300" i="3"/>
  <c r="BN338" i="3"/>
  <c r="BS223" i="3"/>
  <c r="CL223" i="3"/>
  <c r="BN414" i="3"/>
  <c r="BV325" i="3"/>
  <c r="BP264" i="3"/>
  <c r="BV318" i="3"/>
  <c r="BP372" i="3"/>
  <c r="CH413" i="3"/>
  <c r="BP294" i="3"/>
  <c r="BZ350" i="3"/>
  <c r="CK328" i="3"/>
  <c r="BN256" i="3"/>
  <c r="CL342" i="3"/>
  <c r="BZ58" i="3"/>
  <c r="BZ304" i="3"/>
  <c r="BZ374" i="3"/>
  <c r="CL221" i="3"/>
  <c r="CK344" i="3"/>
  <c r="BP416" i="3"/>
  <c r="CK158" i="3"/>
  <c r="BN276" i="3"/>
  <c r="CH115" i="3"/>
  <c r="BM419" i="3"/>
  <c r="BJ302" i="3"/>
  <c r="BK302" i="3"/>
  <c r="BH302" i="3"/>
  <c r="CB302" i="3"/>
  <c r="CC302" i="3"/>
  <c r="BJ314" i="3"/>
  <c r="BK314" i="3"/>
  <c r="BH314" i="3"/>
  <c r="BG314" i="3"/>
  <c r="CB314" i="3"/>
  <c r="CC314" i="3"/>
  <c r="BZ314" i="3"/>
  <c r="BQ382" i="3"/>
  <c r="BN356" i="3"/>
  <c r="CF64" i="3"/>
  <c r="CE64" i="3"/>
  <c r="CN114" i="3"/>
  <c r="CL114" i="3"/>
  <c r="CK114" i="3"/>
  <c r="BJ48" i="3"/>
  <c r="BH48" i="3"/>
  <c r="BG48" i="3"/>
  <c r="CB48" i="3"/>
  <c r="CC48" i="3"/>
  <c r="BZ48" i="3"/>
  <c r="BP80" i="3"/>
  <c r="BN24" i="3"/>
  <c r="CO354" i="3"/>
  <c r="CL354" i="3"/>
  <c r="CK354" i="3"/>
  <c r="BV275" i="3"/>
  <c r="BK253" i="3"/>
  <c r="BJ253" i="3"/>
  <c r="BH253" i="3"/>
  <c r="BG253" i="3"/>
  <c r="BT310" i="3"/>
  <c r="BS310" i="3"/>
  <c r="CN310" i="3"/>
  <c r="CO310" i="3"/>
  <c r="CK310" i="3"/>
  <c r="BP243" i="3"/>
  <c r="BS185" i="3"/>
  <c r="BW306" i="3"/>
  <c r="BV306" i="3"/>
  <c r="BT306" i="3"/>
  <c r="BS306" i="3"/>
  <c r="CO306" i="3"/>
  <c r="CK306" i="3"/>
  <c r="CF144" i="3"/>
  <c r="CI291" i="3"/>
  <c r="CN258" i="3"/>
  <c r="CN359" i="3"/>
  <c r="CH290" i="3"/>
  <c r="BG308" i="3"/>
  <c r="CC308" i="3"/>
  <c r="CL279" i="3"/>
  <c r="BZ298" i="3"/>
  <c r="BZ402" i="3"/>
  <c r="BZ150" i="3"/>
  <c r="BZ426" i="3"/>
  <c r="BZ361" i="3"/>
  <c r="BZ76" i="3"/>
  <c r="CI413" i="3"/>
  <c r="BG393" i="3"/>
  <c r="CB350" i="3"/>
  <c r="CL328" i="3"/>
  <c r="BG342" i="3"/>
  <c r="CB58" i="3"/>
  <c r="CB304" i="3"/>
  <c r="CB374" i="3"/>
  <c r="BZ262" i="3"/>
  <c r="CL344" i="3"/>
  <c r="CL158" i="3"/>
  <c r="BH115" i="3"/>
  <c r="CK115" i="3"/>
  <c r="BV194" i="3"/>
  <c r="BT194" i="3"/>
  <c r="CN194" i="3"/>
  <c r="CL194" i="3"/>
  <c r="CK194" i="3"/>
  <c r="BQ356" i="3"/>
  <c r="BK366" i="3"/>
  <c r="CI70" i="3"/>
  <c r="BN84" i="3"/>
  <c r="BM84" i="3"/>
  <c r="BP24" i="3"/>
  <c r="BW275" i="3"/>
  <c r="BT163" i="3"/>
  <c r="BS163" i="3"/>
  <c r="CO163" i="3"/>
  <c r="CK163" i="3"/>
  <c r="BQ243" i="3"/>
  <c r="BT162" i="3"/>
  <c r="BS162" i="3"/>
  <c r="BW162" i="3"/>
  <c r="BV162" i="3"/>
  <c r="CN162" i="3"/>
  <c r="CO162" i="3"/>
  <c r="CL162" i="3"/>
  <c r="BT171" i="3"/>
  <c r="BS171" i="3"/>
  <c r="BW171" i="3"/>
  <c r="BV171" i="3"/>
  <c r="CN171" i="3"/>
  <c r="CO171" i="3"/>
  <c r="CL171" i="3"/>
  <c r="BK303" i="3"/>
  <c r="BJ303" i="3"/>
  <c r="BH303" i="3"/>
  <c r="BG303" i="3"/>
  <c r="CB303" i="3"/>
  <c r="CC303" i="3"/>
  <c r="BZ303" i="3"/>
  <c r="BW229" i="3"/>
  <c r="BV229" i="3"/>
  <c r="BT229" i="3"/>
  <c r="BS229" i="3"/>
  <c r="CN229" i="3"/>
  <c r="CL229" i="3"/>
  <c r="BH332" i="3"/>
  <c r="BG332" i="3"/>
  <c r="BK332" i="3"/>
  <c r="BJ332" i="3"/>
  <c r="CC194" i="3"/>
  <c r="BT314" i="3"/>
  <c r="CO314" i="3"/>
  <c r="BT382" i="3"/>
  <c r="BS356" i="3"/>
  <c r="BS366" i="3"/>
  <c r="CF352" i="3"/>
  <c r="BT305" i="3"/>
  <c r="BT39" i="3"/>
  <c r="CL121" i="3"/>
  <c r="BP70" i="3"/>
  <c r="CO70" i="3"/>
  <c r="CC64" i="3"/>
  <c r="BS73" i="3"/>
  <c r="CO73" i="3"/>
  <c r="BV48" i="3"/>
  <c r="CO48" i="3"/>
  <c r="BV67" i="3"/>
  <c r="CF84" i="3"/>
  <c r="CO85" i="3"/>
  <c r="CO77" i="3"/>
  <c r="BM128" i="3"/>
  <c r="BT22" i="3"/>
  <c r="CL19" i="3"/>
  <c r="CK271" i="3"/>
  <c r="BJ138" i="3"/>
  <c r="CO138" i="3"/>
  <c r="BN354" i="3"/>
  <c r="BP202" i="3"/>
  <c r="BP94" i="3"/>
  <c r="BP154" i="3"/>
  <c r="BM320" i="3"/>
  <c r="BQ353" i="3"/>
  <c r="BP312" i="3"/>
  <c r="BQ312" i="3"/>
  <c r="BN312" i="3"/>
  <c r="CH168" i="3"/>
  <c r="CI168" i="3"/>
  <c r="CF168" i="3"/>
  <c r="BT303" i="3"/>
  <c r="BW303" i="3"/>
  <c r="BV303" i="3"/>
  <c r="BK346" i="3"/>
  <c r="BJ346" i="3"/>
  <c r="BH346" i="3"/>
  <c r="BG346" i="3"/>
  <c r="CB346" i="3"/>
  <c r="CC346" i="3"/>
  <c r="BZ346" i="3"/>
  <c r="BP174" i="3"/>
  <c r="BW411" i="3"/>
  <c r="BV411" i="3"/>
  <c r="BP375" i="3"/>
  <c r="BQ375" i="3"/>
  <c r="BN375" i="3"/>
  <c r="BV183" i="3"/>
  <c r="BW183" i="3"/>
  <c r="CN183" i="3"/>
  <c r="CO183" i="3"/>
  <c r="CL183" i="3"/>
  <c r="CK183" i="3"/>
  <c r="CH277" i="3"/>
  <c r="CI277" i="3"/>
  <c r="CF277" i="3"/>
  <c r="BW250" i="3"/>
  <c r="BV250" i="3"/>
  <c r="BT250" i="3"/>
  <c r="BS250" i="3"/>
  <c r="CN250" i="3"/>
  <c r="CL250" i="3"/>
  <c r="CK250" i="3"/>
  <c r="BJ407" i="3"/>
  <c r="BK407" i="3"/>
  <c r="BH407" i="3"/>
  <c r="BG407" i="3"/>
  <c r="BY407" i="3"/>
  <c r="BZ407" i="3"/>
  <c r="CC407" i="3"/>
  <c r="CO4" i="3"/>
  <c r="CL4" i="3"/>
  <c r="BJ428" i="3"/>
  <c r="BK428" i="3"/>
  <c r="BH428" i="3"/>
  <c r="BY428" i="3"/>
  <c r="CC428" i="3"/>
  <c r="CB428" i="3"/>
  <c r="CH392" i="3"/>
  <c r="CI392" i="3"/>
  <c r="BM194" i="3"/>
  <c r="BW314" i="3"/>
  <c r="BW382" i="3"/>
  <c r="BT356" i="3"/>
  <c r="BT366" i="3"/>
  <c r="CI352" i="3"/>
  <c r="CF295" i="3"/>
  <c r="BW305" i="3"/>
  <c r="BW39" i="3"/>
  <c r="CO121" i="3"/>
  <c r="BM114" i="3"/>
  <c r="CF114" i="3"/>
  <c r="BT73" i="3"/>
  <c r="CI84" i="3"/>
  <c r="BS77" i="3"/>
  <c r="BN128" i="3"/>
  <c r="BV22" i="3"/>
  <c r="BS92" i="3"/>
  <c r="CL271" i="3"/>
  <c r="BP354" i="3"/>
  <c r="CK243" i="3"/>
  <c r="BP320" i="3"/>
  <c r="BS368" i="3"/>
  <c r="BP334" i="3"/>
  <c r="BQ334" i="3"/>
  <c r="BN334" i="3"/>
  <c r="CH369" i="3"/>
  <c r="CI369" i="3"/>
  <c r="CF369" i="3"/>
  <c r="CH270" i="3"/>
  <c r="CI270" i="3"/>
  <c r="CF270" i="3"/>
  <c r="BP240" i="3"/>
  <c r="BQ240" i="3"/>
  <c r="BN240" i="3"/>
  <c r="CO377" i="3"/>
  <c r="CN377" i="3"/>
  <c r="CK377" i="3"/>
  <c r="BW377" i="3"/>
  <c r="BJ155" i="3"/>
  <c r="BH155" i="3"/>
  <c r="BG155" i="3"/>
  <c r="BK155" i="3"/>
  <c r="CN181" i="3"/>
  <c r="CK181" i="3"/>
  <c r="CO181" i="3"/>
  <c r="CL181" i="3"/>
  <c r="CE166" i="3"/>
  <c r="CI166" i="3"/>
  <c r="CH166" i="3"/>
  <c r="CF166" i="3"/>
  <c r="BN194" i="3"/>
  <c r="BW356" i="3"/>
  <c r="CF399" i="3"/>
  <c r="BW366" i="3"/>
  <c r="CK352" i="3"/>
  <c r="BM295" i="3"/>
  <c r="CI295" i="3"/>
  <c r="BS121" i="3"/>
  <c r="BT70" i="3"/>
  <c r="BN114" i="3"/>
  <c r="CI114" i="3"/>
  <c r="BV73" i="3"/>
  <c r="CK84" i="3"/>
  <c r="BM85" i="3"/>
  <c r="BT77" i="3"/>
  <c r="CK24" i="3"/>
  <c r="BP128" i="3"/>
  <c r="BT92" i="3"/>
  <c r="BS138" i="3"/>
  <c r="CL243" i="3"/>
  <c r="BQ320" i="3"/>
  <c r="BV368" i="3"/>
  <c r="BV176" i="3"/>
  <c r="BT176" i="3"/>
  <c r="CN176" i="3"/>
  <c r="CO176" i="3"/>
  <c r="CK176" i="3"/>
  <c r="BV347" i="3"/>
  <c r="BT347" i="3"/>
  <c r="CN347" i="3"/>
  <c r="CO347" i="3"/>
  <c r="CK347" i="3"/>
  <c r="BV184" i="3"/>
  <c r="BW184" i="3"/>
  <c r="BT184" i="3"/>
  <c r="CN184" i="3"/>
  <c r="CO184" i="3"/>
  <c r="BH353" i="3"/>
  <c r="BJ353" i="3"/>
  <c r="BG353" i="3"/>
  <c r="CB353" i="3"/>
  <c r="CC353" i="3"/>
  <c r="BZ353" i="3"/>
  <c r="BN141" i="3"/>
  <c r="BM141" i="3"/>
  <c r="BQ119" i="3"/>
  <c r="BW346" i="3"/>
  <c r="BV346" i="3"/>
  <c r="BT346" i="3"/>
  <c r="BP389" i="3"/>
  <c r="BQ389" i="3"/>
  <c r="BN389" i="3"/>
  <c r="CH348" i="3"/>
  <c r="CF348" i="3"/>
  <c r="BH375" i="3"/>
  <c r="BG375" i="3"/>
  <c r="CC375" i="3"/>
  <c r="BQ277" i="3"/>
  <c r="BP277" i="3"/>
  <c r="BN277" i="3"/>
  <c r="BM277" i="3"/>
  <c r="CK4" i="3"/>
  <c r="BN302" i="3"/>
  <c r="BQ194" i="3"/>
  <c r="CI399" i="3"/>
  <c r="CL352" i="3"/>
  <c r="BN295" i="3"/>
  <c r="CK295" i="3"/>
  <c r="CF39" i="3"/>
  <c r="BT121" i="3"/>
  <c r="BW70" i="3"/>
  <c r="BS64" i="3"/>
  <c r="CL64" i="3"/>
  <c r="BP114" i="3"/>
  <c r="CK16" i="3"/>
  <c r="CK80" i="3"/>
  <c r="CL84" i="3"/>
  <c r="BN85" i="3"/>
  <c r="BV77" i="3"/>
  <c r="CL24" i="3"/>
  <c r="BV92" i="3"/>
  <c r="BT138" i="3"/>
  <c r="CL227" i="3"/>
  <c r="CK202" i="3"/>
  <c r="CL94" i="3"/>
  <c r="CL154" i="3"/>
  <c r="CL319" i="3"/>
  <c r="BY320" i="3"/>
  <c r="BW368" i="3"/>
  <c r="CK251" i="3"/>
  <c r="BP192" i="3"/>
  <c r="BQ192" i="3"/>
  <c r="BN192" i="3"/>
  <c r="CN397" i="3"/>
  <c r="CO397" i="3"/>
  <c r="CL397" i="3"/>
  <c r="BH367" i="3"/>
  <c r="BK367" i="3"/>
  <c r="BJ367" i="3"/>
  <c r="BG367" i="3"/>
  <c r="CB367" i="3"/>
  <c r="CC367" i="3"/>
  <c r="BZ367" i="3"/>
  <c r="BQ345" i="3"/>
  <c r="BV357" i="3"/>
  <c r="BT357" i="3"/>
  <c r="CN357" i="3"/>
  <c r="CO357" i="3"/>
  <c r="CK357" i="3"/>
  <c r="BP270" i="3"/>
  <c r="BK230" i="3"/>
  <c r="BJ230" i="3"/>
  <c r="BH230" i="3"/>
  <c r="BG230" i="3"/>
  <c r="BQ302" i="3"/>
  <c r="CE314" i="3"/>
  <c r="CK382" i="3"/>
  <c r="CK399" i="3"/>
  <c r="CO352" i="3"/>
  <c r="BN323" i="3"/>
  <c r="BQ295" i="3"/>
  <c r="CL295" i="3"/>
  <c r="CI39" i="3"/>
  <c r="CO64" i="3"/>
  <c r="CL16" i="3"/>
  <c r="CL80" i="3"/>
  <c r="CK67" i="3"/>
  <c r="CO84" i="3"/>
  <c r="CO24" i="3"/>
  <c r="CK22" i="3"/>
  <c r="CL202" i="3"/>
  <c r="CB320" i="3"/>
  <c r="BG368" i="3"/>
  <c r="BZ368" i="3"/>
  <c r="CO251" i="3"/>
  <c r="CH176" i="3"/>
  <c r="CI176" i="3"/>
  <c r="CF176" i="3"/>
  <c r="BW347" i="3"/>
  <c r="BH119" i="3"/>
  <c r="BJ119" i="3"/>
  <c r="BG119" i="3"/>
  <c r="CB119" i="3"/>
  <c r="CC119" i="3"/>
  <c r="BZ119" i="3"/>
  <c r="BN173" i="3"/>
  <c r="BM173" i="3"/>
  <c r="BS303" i="3"/>
  <c r="CI348" i="3"/>
  <c r="BS411" i="3"/>
  <c r="BP332" i="3"/>
  <c r="BQ332" i="3"/>
  <c r="BN332" i="3"/>
  <c r="CO250" i="3"/>
  <c r="CO246" i="3"/>
  <c r="CK246" i="3"/>
  <c r="CL246" i="3"/>
  <c r="BQ284" i="3"/>
  <c r="BN284" i="3"/>
  <c r="BM284" i="3"/>
  <c r="BG397" i="3"/>
  <c r="BZ397" i="3"/>
  <c r="BK245" i="3"/>
  <c r="BP184" i="3"/>
  <c r="CL321" i="3"/>
  <c r="BQ296" i="3"/>
  <c r="BS353" i="3"/>
  <c r="BW141" i="3"/>
  <c r="CI226" i="3"/>
  <c r="BJ162" i="3"/>
  <c r="CC162" i="3"/>
  <c r="BM238" i="3"/>
  <c r="CL312" i="3"/>
  <c r="BQ168" i="3"/>
  <c r="BS119" i="3"/>
  <c r="BW173" i="3"/>
  <c r="CI340" i="3"/>
  <c r="BJ171" i="3"/>
  <c r="CC171" i="3"/>
  <c r="BM274" i="3"/>
  <c r="CL334" i="3"/>
  <c r="BQ369" i="3"/>
  <c r="BS345" i="3"/>
  <c r="BW152" i="3"/>
  <c r="BW336" i="3"/>
  <c r="CL389" i="3"/>
  <c r="BP348" i="3"/>
  <c r="CF268" i="3"/>
  <c r="BP287" i="3"/>
  <c r="BS364" i="3"/>
  <c r="BT364" i="3"/>
  <c r="CN364" i="3"/>
  <c r="CL364" i="3"/>
  <c r="CK364" i="3"/>
  <c r="BH208" i="3"/>
  <c r="BG208" i="3"/>
  <c r="BJ324" i="3"/>
  <c r="BH324" i="3"/>
  <c r="BG324" i="3"/>
  <c r="CO282" i="3"/>
  <c r="CL282" i="3"/>
  <c r="CK282" i="3"/>
  <c r="BT157" i="3"/>
  <c r="BS157" i="3"/>
  <c r="BK207" i="3"/>
  <c r="BJ207" i="3"/>
  <c r="BH207" i="3"/>
  <c r="BG207" i="3"/>
  <c r="BY207" i="3"/>
  <c r="CC207" i="3"/>
  <c r="BJ143" i="3"/>
  <c r="BK143" i="3"/>
  <c r="BH143" i="3"/>
  <c r="BY143" i="3"/>
  <c r="CC143" i="3"/>
  <c r="CB143" i="3"/>
  <c r="BZ143" i="3"/>
  <c r="BQ392" i="3"/>
  <c r="BP392" i="3"/>
  <c r="BN392" i="3"/>
  <c r="BM392" i="3"/>
  <c r="BH193" i="3"/>
  <c r="BK193" i="3"/>
  <c r="BJ193" i="3"/>
  <c r="BW8" i="3"/>
  <c r="BV8" i="3"/>
  <c r="BS8" i="3"/>
  <c r="BT8" i="3"/>
  <c r="CN8" i="3"/>
  <c r="CO8" i="3"/>
  <c r="CL8" i="3"/>
  <c r="BV211" i="3"/>
  <c r="BW211" i="3"/>
  <c r="CO211" i="3"/>
  <c r="CK211" i="3"/>
  <c r="BM176" i="3"/>
  <c r="BJ397" i="3"/>
  <c r="CC397" i="3"/>
  <c r="BM347" i="3"/>
  <c r="BN245" i="3"/>
  <c r="CL245" i="3"/>
  <c r="BQ184" i="3"/>
  <c r="CO321" i="3"/>
  <c r="BT296" i="3"/>
  <c r="BV353" i="3"/>
  <c r="CF141" i="3"/>
  <c r="CK226" i="3"/>
  <c r="BK162" i="3"/>
  <c r="BP238" i="3"/>
  <c r="CO312" i="3"/>
  <c r="BT168" i="3"/>
  <c r="BV119" i="3"/>
  <c r="CF173" i="3"/>
  <c r="CK340" i="3"/>
  <c r="BK171" i="3"/>
  <c r="BP274" i="3"/>
  <c r="CO334" i="3"/>
  <c r="BT369" i="3"/>
  <c r="BV345" i="3"/>
  <c r="CF152" i="3"/>
  <c r="CF336" i="3"/>
  <c r="BT174" i="3"/>
  <c r="CO389" i="3"/>
  <c r="CL269" i="3"/>
  <c r="BN357" i="3"/>
  <c r="CC204" i="3"/>
  <c r="BM268" i="3"/>
  <c r="CI268" i="3"/>
  <c r="BH229" i="3"/>
  <c r="CI281" i="3"/>
  <c r="BH411" i="3"/>
  <c r="BW242" i="3"/>
  <c r="BS375" i="3"/>
  <c r="BT270" i="3"/>
  <c r="BS332" i="3"/>
  <c r="CO332" i="3"/>
  <c r="CL240" i="3"/>
  <c r="BN183" i="3"/>
  <c r="BN142" i="3"/>
  <c r="CB188" i="3"/>
  <c r="BZ188" i="3"/>
  <c r="BY188" i="3"/>
  <c r="BJ178" i="3"/>
  <c r="BK178" i="3"/>
  <c r="BH178" i="3"/>
  <c r="BG178" i="3"/>
  <c r="CB178" i="3"/>
  <c r="CC178" i="3"/>
  <c r="BZ178" i="3"/>
  <c r="BP135" i="3"/>
  <c r="BN135" i="3"/>
  <c r="BM135" i="3"/>
  <c r="CN180" i="3"/>
  <c r="CL180" i="3"/>
  <c r="CK180" i="3"/>
  <c r="CN265" i="3"/>
  <c r="CK265" i="3"/>
  <c r="CO230" i="3"/>
  <c r="CK230" i="3"/>
  <c r="BH46" i="3"/>
  <c r="BG46" i="3"/>
  <c r="CC46" i="3"/>
  <c r="BY46" i="3"/>
  <c r="CK428" i="3"/>
  <c r="CL428" i="3"/>
  <c r="BJ147" i="3"/>
  <c r="BK147" i="3"/>
  <c r="BH147" i="3"/>
  <c r="BG147" i="3"/>
  <c r="BZ147" i="3"/>
  <c r="CC147" i="3"/>
  <c r="CB147" i="3"/>
  <c r="BV105" i="3"/>
  <c r="BW105" i="3"/>
  <c r="BT105" i="3"/>
  <c r="CN105" i="3"/>
  <c r="CL105" i="3"/>
  <c r="CK105" i="3"/>
  <c r="CO105" i="3"/>
  <c r="BP176" i="3"/>
  <c r="BK397" i="3"/>
  <c r="BP347" i="3"/>
  <c r="BQ245" i="3"/>
  <c r="CO245" i="3"/>
  <c r="BS321" i="3"/>
  <c r="BW296" i="3"/>
  <c r="BW353" i="3"/>
  <c r="CI141" i="3"/>
  <c r="BM226" i="3"/>
  <c r="CO226" i="3"/>
  <c r="BN162" i="3"/>
  <c r="BQ238" i="3"/>
  <c r="BS312" i="3"/>
  <c r="BW168" i="3"/>
  <c r="BW119" i="3"/>
  <c r="CI173" i="3"/>
  <c r="BM340" i="3"/>
  <c r="CO340" i="3"/>
  <c r="BN171" i="3"/>
  <c r="BQ274" i="3"/>
  <c r="BS334" i="3"/>
  <c r="BW369" i="3"/>
  <c r="BW345" i="3"/>
  <c r="CI152" i="3"/>
  <c r="CI336" i="3"/>
  <c r="BW174" i="3"/>
  <c r="BS389" i="3"/>
  <c r="BT348" i="3"/>
  <c r="BS269" i="3"/>
  <c r="CO269" i="3"/>
  <c r="BP357" i="3"/>
  <c r="BN204" i="3"/>
  <c r="CL204" i="3"/>
  <c r="BN268" i="3"/>
  <c r="BJ229" i="3"/>
  <c r="BZ229" i="3"/>
  <c r="BM281" i="3"/>
  <c r="CK281" i="3"/>
  <c r="BJ411" i="3"/>
  <c r="BZ411" i="3"/>
  <c r="BT375" i="3"/>
  <c r="BW270" i="3"/>
  <c r="BT332" i="3"/>
  <c r="BS240" i="3"/>
  <c r="CO240" i="3"/>
  <c r="BP183" i="3"/>
  <c r="BQ142" i="3"/>
  <c r="BQ130" i="3"/>
  <c r="BP130" i="3"/>
  <c r="BN130" i="3"/>
  <c r="BJ201" i="3"/>
  <c r="BH201" i="3"/>
  <c r="BG201" i="3"/>
  <c r="CO225" i="3"/>
  <c r="CK225" i="3"/>
  <c r="BM197" i="3"/>
  <c r="BQ197" i="3"/>
  <c r="BP197" i="3"/>
  <c r="BN197" i="3"/>
  <c r="BJ159" i="3"/>
  <c r="BK159" i="3"/>
  <c r="BH159" i="3"/>
  <c r="BG159" i="3"/>
  <c r="BY159" i="3"/>
  <c r="CC159" i="3"/>
  <c r="CB159" i="3"/>
  <c r="BZ159" i="3"/>
  <c r="BV167" i="3"/>
  <c r="BW167" i="3"/>
  <c r="BT167" i="3"/>
  <c r="CN167" i="3"/>
  <c r="CO167" i="3"/>
  <c r="CK167" i="3"/>
  <c r="BN397" i="3"/>
  <c r="BQ347" i="3"/>
  <c r="BS245" i="3"/>
  <c r="BV321" i="3"/>
  <c r="CK141" i="3"/>
  <c r="BQ162" i="3"/>
  <c r="BV312" i="3"/>
  <c r="CK173" i="3"/>
  <c r="BP340" i="3"/>
  <c r="BQ171" i="3"/>
  <c r="BV334" i="3"/>
  <c r="CK152" i="3"/>
  <c r="BT389" i="3"/>
  <c r="BW348" i="3"/>
  <c r="BT269" i="3"/>
  <c r="BQ204" i="3"/>
  <c r="CO204" i="3"/>
  <c r="BP268" i="3"/>
  <c r="CC229" i="3"/>
  <c r="BN281" i="3"/>
  <c r="CO281" i="3"/>
  <c r="CC411" i="3"/>
  <c r="CF242" i="3"/>
  <c r="BV375" i="3"/>
  <c r="BV332" i="3"/>
  <c r="BW287" i="3"/>
  <c r="BT240" i="3"/>
  <c r="BQ377" i="3"/>
  <c r="BK250" i="3"/>
  <c r="BH250" i="3"/>
  <c r="CB250" i="3"/>
  <c r="BY250" i="3"/>
  <c r="CN188" i="3"/>
  <c r="CK188" i="3"/>
  <c r="CO188" i="3"/>
  <c r="BZ130" i="3"/>
  <c r="BV364" i="3"/>
  <c r="BS378" i="3"/>
  <c r="BW378" i="3"/>
  <c r="BV378" i="3"/>
  <c r="BT378" i="3"/>
  <c r="CN378" i="3"/>
  <c r="CO378" i="3"/>
  <c r="CL378" i="3"/>
  <c r="CK378" i="3"/>
  <c r="BV106" i="3"/>
  <c r="BW106" i="3"/>
  <c r="BT106" i="3"/>
  <c r="CN106" i="3"/>
  <c r="CL106" i="3"/>
  <c r="BV178" i="3"/>
  <c r="BW178" i="3"/>
  <c r="BT178" i="3"/>
  <c r="BS178" i="3"/>
  <c r="BH199" i="3"/>
  <c r="BG199" i="3"/>
  <c r="BS230" i="3"/>
  <c r="BK306" i="3"/>
  <c r="BJ306" i="3"/>
  <c r="BH306" i="3"/>
  <c r="BG306" i="3"/>
  <c r="BV157" i="3"/>
  <c r="BN189" i="3"/>
  <c r="BM189" i="3"/>
  <c r="CF197" i="3"/>
  <c r="BS166" i="3"/>
  <c r="BW166" i="3"/>
  <c r="BV166" i="3"/>
  <c r="BT166" i="3"/>
  <c r="CN166" i="3"/>
  <c r="CO166" i="3"/>
  <c r="CL166" i="3"/>
  <c r="CK166" i="3"/>
  <c r="BH206" i="3"/>
  <c r="BK206" i="3"/>
  <c r="BJ206" i="3"/>
  <c r="CB206" i="3"/>
  <c r="CC206" i="3"/>
  <c r="BZ206" i="3"/>
  <c r="BQ423" i="3"/>
  <c r="BP423" i="3"/>
  <c r="BN423" i="3"/>
  <c r="BM423" i="3"/>
  <c r="CE172" i="3"/>
  <c r="CH172" i="3"/>
  <c r="CF172" i="3"/>
  <c r="BW299" i="3"/>
  <c r="BV299" i="3"/>
  <c r="BT299" i="3"/>
  <c r="BS299" i="3"/>
  <c r="CN299" i="3"/>
  <c r="CO299" i="3"/>
  <c r="CL299" i="3"/>
  <c r="BP90" i="3"/>
  <c r="BN90" i="3"/>
  <c r="BM90" i="3"/>
  <c r="BQ90" i="3"/>
  <c r="CH99" i="3"/>
  <c r="CI99" i="3"/>
  <c r="CF99" i="3"/>
  <c r="BV68" i="3"/>
  <c r="BW68" i="3"/>
  <c r="BT68" i="3"/>
  <c r="BS68" i="3"/>
  <c r="CN68" i="3"/>
  <c r="CL68" i="3"/>
  <c r="BQ397" i="3"/>
  <c r="BV245" i="3"/>
  <c r="BW321" i="3"/>
  <c r="CO141" i="3"/>
  <c r="BN367" i="3"/>
  <c r="BQ226" i="3"/>
  <c r="BW312" i="3"/>
  <c r="CO173" i="3"/>
  <c r="BN133" i="3"/>
  <c r="BQ340" i="3"/>
  <c r="BW334" i="3"/>
  <c r="CO152" i="3"/>
  <c r="CF174" i="3"/>
  <c r="BN229" i="3"/>
  <c r="BN411" i="3"/>
  <c r="CI242" i="3"/>
  <c r="BQ286" i="3"/>
  <c r="BP286" i="3"/>
  <c r="BN286" i="3"/>
  <c r="BJ130" i="3"/>
  <c r="BH130" i="3"/>
  <c r="BG130" i="3"/>
  <c r="CB130" i="3"/>
  <c r="BW364" i="3"/>
  <c r="CN203" i="3"/>
  <c r="CK203" i="3"/>
  <c r="BJ208" i="3"/>
  <c r="CO180" i="3"/>
  <c r="CN169" i="3"/>
  <c r="CL169" i="3"/>
  <c r="CK169" i="3"/>
  <c r="BK324" i="3"/>
  <c r="CL265" i="3"/>
  <c r="BT230" i="3"/>
  <c r="BT225" i="3"/>
  <c r="BW157" i="3"/>
  <c r="BT207" i="3"/>
  <c r="CI197" i="3"/>
  <c r="CH5" i="3"/>
  <c r="CI5" i="3"/>
  <c r="CF5" i="3"/>
  <c r="CH101" i="3"/>
  <c r="CI101" i="3"/>
  <c r="CF101" i="3"/>
  <c r="BP47" i="3"/>
  <c r="BN47" i="3"/>
  <c r="BM47" i="3"/>
  <c r="CC277" i="3"/>
  <c r="CE286" i="3"/>
  <c r="CE130" i="3"/>
  <c r="BN378" i="3"/>
  <c r="BG106" i="3"/>
  <c r="CF112" i="3"/>
  <c r="BG185" i="3"/>
  <c r="BZ185" i="3"/>
  <c r="BM203" i="3"/>
  <c r="BT208" i="3"/>
  <c r="BN180" i="3"/>
  <c r="BV155" i="3"/>
  <c r="BN181" i="3"/>
  <c r="BT199" i="3"/>
  <c r="BN169" i="3"/>
  <c r="BV324" i="3"/>
  <c r="BN265" i="3"/>
  <c r="BT215" i="3"/>
  <c r="BM246" i="3"/>
  <c r="BV201" i="3"/>
  <c r="BP205" i="3"/>
  <c r="BN282" i="3"/>
  <c r="BP218" i="3"/>
  <c r="BG225" i="3"/>
  <c r="BH157" i="3"/>
  <c r="CL189" i="3"/>
  <c r="BV46" i="3"/>
  <c r="BV187" i="3"/>
  <c r="CO187" i="3"/>
  <c r="BT149" i="3"/>
  <c r="CK149" i="3"/>
  <c r="BH5" i="3"/>
  <c r="CC5" i="3"/>
  <c r="BJ166" i="3"/>
  <c r="BV172" i="3"/>
  <c r="CO172" i="3"/>
  <c r="CO351" i="3"/>
  <c r="BQ219" i="3"/>
  <c r="BP219" i="3"/>
  <c r="BJ400" i="3"/>
  <c r="BK400" i="3"/>
  <c r="BH400" i="3"/>
  <c r="BG400" i="3"/>
  <c r="BZ400" i="3"/>
  <c r="CB400" i="3"/>
  <c r="BS21" i="3"/>
  <c r="BW21" i="3"/>
  <c r="BV21" i="3"/>
  <c r="CN21" i="3"/>
  <c r="CO21" i="3"/>
  <c r="CL21" i="3"/>
  <c r="BV44" i="3"/>
  <c r="BS44" i="3"/>
  <c r="BW44" i="3"/>
  <c r="CN44" i="3"/>
  <c r="CO44" i="3"/>
  <c r="CL44" i="3"/>
  <c r="BP45" i="3"/>
  <c r="BQ45" i="3"/>
  <c r="BN45" i="3"/>
  <c r="CF286" i="3"/>
  <c r="BM188" i="3"/>
  <c r="CF130" i="3"/>
  <c r="BM364" i="3"/>
  <c r="CF364" i="3"/>
  <c r="BS407" i="3"/>
  <c r="CL407" i="3"/>
  <c r="BQ378" i="3"/>
  <c r="BH106" i="3"/>
  <c r="CI112" i="3"/>
  <c r="CK135" i="3"/>
  <c r="BH185" i="3"/>
  <c r="CC185" i="3"/>
  <c r="BN203" i="3"/>
  <c r="BW208" i="3"/>
  <c r="BP180" i="3"/>
  <c r="BP181" i="3"/>
  <c r="BV199" i="3"/>
  <c r="BP169" i="3"/>
  <c r="BP265" i="3"/>
  <c r="BV215" i="3"/>
  <c r="BN246" i="3"/>
  <c r="BP282" i="3"/>
  <c r="BH225" i="3"/>
  <c r="CK284" i="3"/>
  <c r="BJ157" i="3"/>
  <c r="BS3" i="3"/>
  <c r="BM4" i="3"/>
  <c r="BW46" i="3"/>
  <c r="CF207" i="3"/>
  <c r="BW187" i="3"/>
  <c r="BV149" i="3"/>
  <c r="CL149" i="3"/>
  <c r="BN363" i="3"/>
  <c r="BP363" i="3"/>
  <c r="BM363" i="3"/>
  <c r="BQ363" i="3"/>
  <c r="BP8" i="3"/>
  <c r="BQ8" i="3"/>
  <c r="BP200" i="3"/>
  <c r="BQ200" i="3"/>
  <c r="CH78" i="3"/>
  <c r="CF78" i="3"/>
  <c r="BJ69" i="3"/>
  <c r="BK69" i="3"/>
  <c r="BH69" i="3"/>
  <c r="CB69" i="3"/>
  <c r="CC69" i="3"/>
  <c r="BN28" i="3"/>
  <c r="BM28" i="3"/>
  <c r="BQ28" i="3"/>
  <c r="CI286" i="3"/>
  <c r="BS130" i="3"/>
  <c r="CI130" i="3"/>
  <c r="CI364" i="3"/>
  <c r="BT407" i="3"/>
  <c r="CO407" i="3"/>
  <c r="BK106" i="3"/>
  <c r="BZ106" i="3"/>
  <c r="BM112" i="3"/>
  <c r="BK185" i="3"/>
  <c r="CE185" i="3"/>
  <c r="BQ203" i="3"/>
  <c r="BP246" i="3"/>
  <c r="CK218" i="3"/>
  <c r="BJ225" i="3"/>
  <c r="CL284" i="3"/>
  <c r="BT3" i="3"/>
  <c r="BN4" i="3"/>
  <c r="CH207" i="3"/>
  <c r="CF428" i="3"/>
  <c r="CF139" i="3"/>
  <c r="BZ187" i="3"/>
  <c r="BZ197" i="3"/>
  <c r="BW149" i="3"/>
  <c r="CO149" i="3"/>
  <c r="BM5" i="3"/>
  <c r="CF206" i="3"/>
  <c r="CC172" i="3"/>
  <c r="CC351" i="3"/>
  <c r="CI193" i="3"/>
  <c r="BZ219" i="3"/>
  <c r="CB219" i="3"/>
  <c r="BN219" i="3"/>
  <c r="BN167" i="3"/>
  <c r="BM167" i="3"/>
  <c r="BQ167" i="3"/>
  <c r="BK210" i="3"/>
  <c r="BJ210" i="3"/>
  <c r="BH210" i="3"/>
  <c r="CB210" i="3"/>
  <c r="CC210" i="3"/>
  <c r="BZ210" i="3"/>
  <c r="BK248" i="3"/>
  <c r="BJ248" i="3"/>
  <c r="BH248" i="3"/>
  <c r="CB248" i="3"/>
  <c r="CC248" i="3"/>
  <c r="BZ248" i="3"/>
  <c r="BN211" i="3"/>
  <c r="BM211" i="3"/>
  <c r="BQ211" i="3"/>
  <c r="CH267" i="3"/>
  <c r="CI267" i="3"/>
  <c r="CF267" i="3"/>
  <c r="CH18" i="3"/>
  <c r="CI18" i="3"/>
  <c r="CF18" i="3"/>
  <c r="BK35" i="3"/>
  <c r="BJ35" i="3"/>
  <c r="BH35" i="3"/>
  <c r="CB35" i="3"/>
  <c r="CC35" i="3"/>
  <c r="BV90" i="3"/>
  <c r="BW90" i="3"/>
  <c r="BT90" i="3"/>
  <c r="CO90" i="3"/>
  <c r="CL90" i="3"/>
  <c r="CK90" i="3"/>
  <c r="BJ40" i="3"/>
  <c r="BK40" i="3"/>
  <c r="BH40" i="3"/>
  <c r="CB40" i="3"/>
  <c r="BZ40" i="3"/>
  <c r="BQ105" i="3"/>
  <c r="BN105" i="3"/>
  <c r="BM105" i="3"/>
  <c r="CL277" i="3"/>
  <c r="BM250" i="3"/>
  <c r="CF250" i="3"/>
  <c r="BS286" i="3"/>
  <c r="CL286" i="3"/>
  <c r="BQ188" i="3"/>
  <c r="CI188" i="3"/>
  <c r="BT130" i="3"/>
  <c r="CL130" i="3"/>
  <c r="BQ364" i="3"/>
  <c r="BW407" i="3"/>
  <c r="BM106" i="3"/>
  <c r="CC106" i="3"/>
  <c r="BN112" i="3"/>
  <c r="CL112" i="3"/>
  <c r="CO135" i="3"/>
  <c r="BN185" i="3"/>
  <c r="CK215" i="3"/>
  <c r="CK205" i="3"/>
  <c r="CL218" i="3"/>
  <c r="BV3" i="3"/>
  <c r="BP4" i="3"/>
  <c r="CK46" i="3"/>
  <c r="CI207" i="3"/>
  <c r="BN428" i="3"/>
  <c r="CI428" i="3"/>
  <c r="CH139" i="3"/>
  <c r="CC187" i="3"/>
  <c r="CB197" i="3"/>
  <c r="BZ149" i="3"/>
  <c r="BN5" i="3"/>
  <c r="CF159" i="3"/>
  <c r="CH206" i="3"/>
  <c r="BZ423" i="3"/>
  <c r="CF351" i="3"/>
  <c r="CK193" i="3"/>
  <c r="BZ101" i="3"/>
  <c r="BY101" i="3"/>
  <c r="BV47" i="3"/>
  <c r="BW47" i="3"/>
  <c r="BT47" i="3"/>
  <c r="CO47" i="3"/>
  <c r="CL47" i="3"/>
  <c r="CK47" i="3"/>
  <c r="BP68" i="3"/>
  <c r="BQ68" i="3"/>
  <c r="BN68" i="3"/>
  <c r="BM68" i="3"/>
  <c r="BJ95" i="3"/>
  <c r="BK95" i="3"/>
  <c r="BH95" i="3"/>
  <c r="CB95" i="3"/>
  <c r="CC95" i="3"/>
  <c r="BZ95" i="3"/>
  <c r="BJ355" i="3"/>
  <c r="BK355" i="3"/>
  <c r="BH355" i="3"/>
  <c r="BG355" i="3"/>
  <c r="BS277" i="3"/>
  <c r="CO277" i="3"/>
  <c r="CI250" i="3"/>
  <c r="BT286" i="3"/>
  <c r="CO286" i="3"/>
  <c r="BW130" i="3"/>
  <c r="CO130" i="3"/>
  <c r="BQ112" i="3"/>
  <c r="CO112" i="3"/>
  <c r="BQ185" i="3"/>
  <c r="CL205" i="3"/>
  <c r="CL46" i="3"/>
  <c r="BP428" i="3"/>
  <c r="CI139" i="3"/>
  <c r="CF143" i="3"/>
  <c r="BH187" i="3"/>
  <c r="CF187" i="3"/>
  <c r="CC197" i="3"/>
  <c r="CC149" i="3"/>
  <c r="CI159" i="3"/>
  <c r="CI206" i="3"/>
  <c r="BG423" i="3"/>
  <c r="CB423" i="3"/>
  <c r="BZ392" i="3"/>
  <c r="BJ351" i="3"/>
  <c r="CH351" i="3"/>
  <c r="BZ177" i="3"/>
  <c r="CL193" i="3"/>
  <c r="CF190" i="3"/>
  <c r="CI190" i="3"/>
  <c r="CH190" i="3"/>
  <c r="BT424" i="3"/>
  <c r="BW424" i="3"/>
  <c r="BV424" i="3"/>
  <c r="BS424" i="3"/>
  <c r="CN424" i="3"/>
  <c r="CL424" i="3"/>
  <c r="CK424" i="3"/>
  <c r="BP21" i="3"/>
  <c r="BQ21" i="3"/>
  <c r="BP44" i="3"/>
  <c r="BQ44" i="3"/>
  <c r="BN44" i="3"/>
  <c r="BW45" i="3"/>
  <c r="BV45" i="3"/>
  <c r="BS45" i="3"/>
  <c r="CN45" i="3"/>
  <c r="CO45" i="3"/>
  <c r="CL45" i="3"/>
  <c r="CK45" i="3"/>
  <c r="BS222" i="3"/>
  <c r="CO222" i="3"/>
  <c r="BN110" i="3"/>
  <c r="BP228" i="3"/>
  <c r="BT93" i="3"/>
  <c r="BS79" i="3"/>
  <c r="CF355" i="3"/>
  <c r="CI151" i="3"/>
  <c r="BT244" i="3"/>
  <c r="BT222" i="3"/>
  <c r="BS210" i="3"/>
  <c r="CO210" i="3"/>
  <c r="BP110" i="3"/>
  <c r="BQ228" i="3"/>
  <c r="BT248" i="3"/>
  <c r="CF63" i="3"/>
  <c r="CI41" i="3"/>
  <c r="CF38" i="3"/>
  <c r="BN14" i="3"/>
  <c r="CK62" i="3"/>
  <c r="BQ99" i="3"/>
  <c r="BT79" i="3"/>
  <c r="BT69" i="3"/>
  <c r="BP326" i="3"/>
  <c r="BN249" i="3"/>
  <c r="BS355" i="3"/>
  <c r="CK355" i="3"/>
  <c r="CF289" i="3"/>
  <c r="BV244" i="3"/>
  <c r="BS182" i="3"/>
  <c r="CL182" i="3"/>
  <c r="BM9" i="3"/>
  <c r="CF9" i="3"/>
  <c r="BT210" i="3"/>
  <c r="BN6" i="3"/>
  <c r="CK267" i="3"/>
  <c r="CI63" i="3"/>
  <c r="CK41" i="3"/>
  <c r="BM38" i="3"/>
  <c r="CI38" i="3"/>
  <c r="BQ14" i="3"/>
  <c r="CL62" i="3"/>
  <c r="BN40" i="3"/>
  <c r="BQ120" i="3"/>
  <c r="BM95" i="3"/>
  <c r="CI89" i="3"/>
  <c r="BW79" i="3"/>
  <c r="BW69" i="3"/>
  <c r="BQ249" i="3"/>
  <c r="CF358" i="3"/>
  <c r="BT355" i="3"/>
  <c r="CL355" i="3"/>
  <c r="CI289" i="3"/>
  <c r="BW244" i="3"/>
  <c r="CI175" i="3"/>
  <c r="BW190" i="3"/>
  <c r="CB363" i="3"/>
  <c r="BP373" i="3"/>
  <c r="BJ292" i="3"/>
  <c r="CL292" i="3"/>
  <c r="BK255" i="3"/>
  <c r="BS293" i="3"/>
  <c r="CI293" i="3"/>
  <c r="BG182" i="3"/>
  <c r="BV182" i="3"/>
  <c r="BP9" i="3"/>
  <c r="CK9" i="3"/>
  <c r="BJ222" i="3"/>
  <c r="BZ222" i="3"/>
  <c r="CI167" i="3"/>
  <c r="BW110" i="3"/>
  <c r="BS6" i="3"/>
  <c r="BW7" i="3"/>
  <c r="CI228" i="3"/>
  <c r="BN63" i="3"/>
  <c r="BQ26" i="3"/>
  <c r="BQ59" i="3"/>
  <c r="CK59" i="3"/>
  <c r="BM78" i="3"/>
  <c r="CK78" i="3"/>
  <c r="BS35" i="3"/>
  <c r="BQ38" i="3"/>
  <c r="CL38" i="3"/>
  <c r="BT14" i="3"/>
  <c r="BK93" i="3"/>
  <c r="CL93" i="3"/>
  <c r="BQ62" i="3"/>
  <c r="BS40" i="3"/>
  <c r="BW120" i="3"/>
  <c r="BQ95" i="3"/>
  <c r="CO95" i="3"/>
  <c r="BQ49" i="3"/>
  <c r="CL49" i="3"/>
  <c r="CL89" i="3"/>
  <c r="BK79" i="3"/>
  <c r="CC79" i="3"/>
  <c r="BM100" i="3"/>
  <c r="CK100" i="3"/>
  <c r="CF28" i="3"/>
  <c r="BW326" i="3"/>
  <c r="BT249" i="3"/>
  <c r="CL249" i="3"/>
  <c r="CK358" i="3"/>
  <c r="BT151" i="3"/>
  <c r="BN257" i="3"/>
  <c r="CK257" i="3"/>
  <c r="BN289" i="3"/>
  <c r="CL289" i="3"/>
  <c r="BM244" i="3"/>
  <c r="CC244" i="3"/>
  <c r="CK175" i="3"/>
  <c r="CC363" i="3"/>
  <c r="BQ373" i="3"/>
  <c r="BK292" i="3"/>
  <c r="CO292" i="3"/>
  <c r="BM255" i="3"/>
  <c r="BT293" i="3"/>
  <c r="CL293" i="3"/>
  <c r="BM101" i="3"/>
  <c r="BH182" i="3"/>
  <c r="CO9" i="3"/>
  <c r="CC222" i="3"/>
  <c r="BT6" i="3"/>
  <c r="CF7" i="3"/>
  <c r="BG8" i="3"/>
  <c r="CK228" i="3"/>
  <c r="BP267" i="3"/>
  <c r="BT127" i="3"/>
  <c r="CO127" i="3"/>
  <c r="BP63" i="3"/>
  <c r="BS26" i="3"/>
  <c r="CL26" i="3"/>
  <c r="BS59" i="3"/>
  <c r="CL59" i="3"/>
  <c r="BT38" i="3"/>
  <c r="BZ14" i="3"/>
  <c r="CO93" i="3"/>
  <c r="BT62" i="3"/>
  <c r="BT40" i="3"/>
  <c r="BG68" i="3"/>
  <c r="BS95" i="3"/>
  <c r="CO89" i="3"/>
  <c r="CK79" i="3"/>
  <c r="CL100" i="3"/>
  <c r="CI28" i="3"/>
  <c r="BG45" i="3"/>
  <c r="CO249" i="3"/>
  <c r="CL358" i="3"/>
  <c r="BZ355" i="3"/>
  <c r="BW151" i="3"/>
  <c r="BQ257" i="3"/>
  <c r="CL257" i="3"/>
  <c r="CO289" i="3"/>
  <c r="BN244" i="3"/>
  <c r="CK244" i="3"/>
  <c r="CL175" i="3"/>
  <c r="BG363" i="3"/>
  <c r="CB373" i="3"/>
  <c r="BS292" i="3"/>
  <c r="BP255" i="3"/>
  <c r="CO293" i="3"/>
  <c r="CK101" i="3"/>
  <c r="BZ182" i="3"/>
  <c r="BT9" i="3"/>
  <c r="BN222" i="3"/>
  <c r="CF110" i="3"/>
  <c r="CI7" i="3"/>
  <c r="BZ8" i="3"/>
  <c r="CO228" i="3"/>
  <c r="CO26" i="3"/>
  <c r="CO59" i="3"/>
  <c r="BW38" i="3"/>
  <c r="CF47" i="3"/>
  <c r="BG14" i="3"/>
  <c r="CC14" i="3"/>
  <c r="BQ93" i="3"/>
  <c r="BW62" i="3"/>
  <c r="CK99" i="3"/>
  <c r="BH68" i="3"/>
  <c r="BZ68" i="3"/>
  <c r="CF120" i="3"/>
  <c r="BT95" i="3"/>
  <c r="BT49" i="3"/>
  <c r="BT89" i="3"/>
  <c r="BN79" i="3"/>
  <c r="CL79" i="3"/>
  <c r="CO100" i="3"/>
  <c r="BN69" i="3"/>
  <c r="BH45" i="3"/>
  <c r="BZ45" i="3"/>
  <c r="BG249" i="3"/>
  <c r="BT358" i="3"/>
  <c r="CO358" i="3"/>
  <c r="CC355" i="3"/>
  <c r="CO257" i="3"/>
  <c r="CL244" i="3"/>
  <c r="CF151" i="3"/>
  <c r="CO244" i="3"/>
  <c r="BY398" i="3"/>
  <c r="CE102" i="3"/>
  <c r="BY54" i="3"/>
  <c r="CE165" i="3"/>
  <c r="BY12" i="3"/>
  <c r="CE107" i="3"/>
  <c r="BY129" i="3"/>
  <c r="CE42" i="3"/>
  <c r="BY82" i="3"/>
  <c r="CE36" i="3"/>
  <c r="BY15" i="3"/>
  <c r="CE87" i="3"/>
  <c r="BY97" i="3"/>
  <c r="CE71" i="3"/>
  <c r="BY117" i="3"/>
  <c r="CE31" i="3"/>
  <c r="BY88" i="3"/>
  <c r="CE309" i="3"/>
  <c r="BY134" i="3"/>
  <c r="CE25" i="3"/>
  <c r="BY65" i="3"/>
  <c r="CE60" i="3"/>
  <c r="BY57" i="3"/>
  <c r="CE116" i="3"/>
  <c r="BY113" i="3"/>
  <c r="CE108" i="3"/>
  <c r="BY11" i="3"/>
  <c r="CE50" i="3"/>
  <c r="BY51" i="3"/>
  <c r="CE43" i="3"/>
  <c r="BY10" i="3"/>
  <c r="CE74" i="3"/>
  <c r="BZ96" i="3"/>
  <c r="CH23" i="3"/>
  <c r="BZ212" i="3"/>
  <c r="CH237" i="3"/>
  <c r="BZ343" i="3"/>
  <c r="BJ408" i="3"/>
  <c r="BG408" i="3"/>
  <c r="BW98" i="3"/>
  <c r="BV98" i="3"/>
  <c r="BT98" i="3"/>
  <c r="BS98" i="3"/>
  <c r="BW385" i="3"/>
  <c r="BV385" i="3"/>
  <c r="BT385" i="3"/>
  <c r="BS385" i="3"/>
  <c r="BK396" i="3"/>
  <c r="BJ396" i="3"/>
  <c r="BH396" i="3"/>
  <c r="BG396" i="3"/>
  <c r="BY396" i="3"/>
  <c r="BJ410" i="3"/>
  <c r="BH410" i="3"/>
  <c r="BG410" i="3"/>
  <c r="BK410" i="3"/>
  <c r="CC410" i="3"/>
  <c r="CB410" i="3"/>
  <c r="BY410" i="3"/>
  <c r="CI362" i="3"/>
  <c r="CH362" i="3"/>
  <c r="CF362" i="3"/>
  <c r="BK214" i="3"/>
  <c r="BJ214" i="3"/>
  <c r="BH214" i="3"/>
  <c r="BG214" i="3"/>
  <c r="CC214" i="3"/>
  <c r="CB214" i="3"/>
  <c r="BZ214" i="3"/>
  <c r="BK144" i="3"/>
  <c r="BJ144" i="3"/>
  <c r="BH144" i="3"/>
  <c r="BG144" i="3"/>
  <c r="BZ144" i="3"/>
  <c r="CI126" i="3"/>
  <c r="CH126" i="3"/>
  <c r="CF126" i="3"/>
  <c r="BK376" i="3"/>
  <c r="BJ376" i="3"/>
  <c r="BH376" i="3"/>
  <c r="BG376" i="3"/>
  <c r="BY376" i="3"/>
  <c r="BW255" i="3"/>
  <c r="BV255" i="3"/>
  <c r="BT255" i="3"/>
  <c r="BS255" i="3"/>
  <c r="CO255" i="3"/>
  <c r="CN255" i="3"/>
  <c r="CL255" i="3"/>
  <c r="CK255" i="3"/>
  <c r="CI237" i="3"/>
  <c r="CI317" i="3"/>
  <c r="CC343" i="3"/>
  <c r="CB412" i="3"/>
  <c r="BM384" i="3"/>
  <c r="BJ381" i="3"/>
  <c r="BH381" i="3"/>
  <c r="BG381" i="3"/>
  <c r="BP170" i="3"/>
  <c r="BN170" i="3"/>
  <c r="BM170" i="3"/>
  <c r="BV233" i="3"/>
  <c r="BT233" i="3"/>
  <c r="BS233" i="3"/>
  <c r="BJ66" i="3"/>
  <c r="BH66" i="3"/>
  <c r="BG66" i="3"/>
  <c r="BQ27" i="3"/>
  <c r="BP27" i="3"/>
  <c r="BN27" i="3"/>
  <c r="BM27" i="3"/>
  <c r="BK235" i="3"/>
  <c r="BJ235" i="3"/>
  <c r="BH235" i="3"/>
  <c r="BG235" i="3"/>
  <c r="BY235" i="3"/>
  <c r="BK75" i="3"/>
  <c r="BJ75" i="3"/>
  <c r="BH75" i="3"/>
  <c r="BG75" i="3"/>
  <c r="BY75" i="3"/>
  <c r="BK91" i="3"/>
  <c r="BJ91" i="3"/>
  <c r="BH91" i="3"/>
  <c r="BG91" i="3"/>
  <c r="BY91" i="3"/>
  <c r="BK30" i="3"/>
  <c r="BJ30" i="3"/>
  <c r="BH30" i="3"/>
  <c r="BG30" i="3"/>
  <c r="BY30" i="3"/>
  <c r="BK137" i="3"/>
  <c r="BJ137" i="3"/>
  <c r="BH137" i="3"/>
  <c r="BG137" i="3"/>
  <c r="BY137" i="3"/>
  <c r="BK220" i="3"/>
  <c r="BJ220" i="3"/>
  <c r="BH220" i="3"/>
  <c r="BG220" i="3"/>
  <c r="BY220" i="3"/>
  <c r="BK391" i="3"/>
  <c r="BJ391" i="3"/>
  <c r="BH391" i="3"/>
  <c r="BG391" i="3"/>
  <c r="BY391" i="3"/>
  <c r="BK322" i="3"/>
  <c r="BJ322" i="3"/>
  <c r="BH322" i="3"/>
  <c r="BG322" i="3"/>
  <c r="BY322" i="3"/>
  <c r="BQ239" i="3"/>
  <c r="BP239" i="3"/>
  <c r="BN239" i="3"/>
  <c r="BM239" i="3"/>
  <c r="BZ396" i="3"/>
  <c r="BS333" i="3"/>
  <c r="BW333" i="3"/>
  <c r="CO333" i="3"/>
  <c r="CN333" i="3"/>
  <c r="CL333" i="3"/>
  <c r="BJ395" i="3"/>
  <c r="BG395" i="3"/>
  <c r="BK395" i="3"/>
  <c r="BH395" i="3"/>
  <c r="CC395" i="3"/>
  <c r="CB395" i="3"/>
  <c r="BZ395" i="3"/>
  <c r="BY395" i="3"/>
  <c r="CI232" i="3"/>
  <c r="CH232" i="3"/>
  <c r="CF232" i="3"/>
  <c r="CE232" i="3"/>
  <c r="BZ410" i="3"/>
  <c r="CE362" i="3"/>
  <c r="BK161" i="3"/>
  <c r="BJ161" i="3"/>
  <c r="BH161" i="3"/>
  <c r="BG161" i="3"/>
  <c r="CC161" i="3"/>
  <c r="CB161" i="3"/>
  <c r="BZ161" i="3"/>
  <c r="CI278" i="3"/>
  <c r="CH278" i="3"/>
  <c r="CF278" i="3"/>
  <c r="CE278" i="3"/>
  <c r="CI401" i="3"/>
  <c r="CH401" i="3"/>
  <c r="CF401" i="3"/>
  <c r="CE401" i="3"/>
  <c r="CB144" i="3"/>
  <c r="BZ376" i="3"/>
  <c r="BJ270" i="3"/>
  <c r="BH270" i="3"/>
  <c r="BG270" i="3"/>
  <c r="BK270" i="3"/>
  <c r="CC270" i="3"/>
  <c r="CB270" i="3"/>
  <c r="BZ270" i="3"/>
  <c r="BY270" i="3"/>
  <c r="BW147" i="3"/>
  <c r="BV147" i="3"/>
  <c r="BT147" i="3"/>
  <c r="BS147" i="3"/>
  <c r="CL147" i="3"/>
  <c r="CK147" i="3"/>
  <c r="CO147" i="3"/>
  <c r="CN147" i="3"/>
  <c r="CI21" i="3"/>
  <c r="CH21" i="3"/>
  <c r="CF21" i="3"/>
  <c r="CE21" i="3"/>
  <c r="CB398" i="3"/>
  <c r="CN398" i="3"/>
  <c r="CH102" i="3"/>
  <c r="CB54" i="3"/>
  <c r="CN54" i="3"/>
  <c r="CH165" i="3"/>
  <c r="CB12" i="3"/>
  <c r="CN12" i="3"/>
  <c r="CH107" i="3"/>
  <c r="CB129" i="3"/>
  <c r="CN129" i="3"/>
  <c r="CH42" i="3"/>
  <c r="CB82" i="3"/>
  <c r="CN82" i="3"/>
  <c r="CH36" i="3"/>
  <c r="CB15" i="3"/>
  <c r="CN15" i="3"/>
  <c r="CH87" i="3"/>
  <c r="CB97" i="3"/>
  <c r="CN97" i="3"/>
  <c r="CH71" i="3"/>
  <c r="CB117" i="3"/>
  <c r="CN117" i="3"/>
  <c r="CH31" i="3"/>
  <c r="CB88" i="3"/>
  <c r="CN88" i="3"/>
  <c r="CH309" i="3"/>
  <c r="CB134" i="3"/>
  <c r="CN134" i="3"/>
  <c r="CH25" i="3"/>
  <c r="CB65" i="3"/>
  <c r="CN65" i="3"/>
  <c r="CH60" i="3"/>
  <c r="CB57" i="3"/>
  <c r="CN57" i="3"/>
  <c r="CH116" i="3"/>
  <c r="CB113" i="3"/>
  <c r="CN113" i="3"/>
  <c r="CH108" i="3"/>
  <c r="CB11" i="3"/>
  <c r="CN11" i="3"/>
  <c r="CH50" i="3"/>
  <c r="CB51" i="3"/>
  <c r="CN51" i="3"/>
  <c r="CH43" i="3"/>
  <c r="CB10" i="3"/>
  <c r="CN10" i="3"/>
  <c r="CH74" i="3"/>
  <c r="CC61" i="3"/>
  <c r="BM33" i="3"/>
  <c r="BZ33" i="3"/>
  <c r="CH72" i="3"/>
  <c r="BS29" i="3"/>
  <c r="CC32" i="3"/>
  <c r="BM86" i="3"/>
  <c r="BZ86" i="3"/>
  <c r="CH388" i="3"/>
  <c r="BS365" i="3"/>
  <c r="CC412" i="3"/>
  <c r="BM263" i="3"/>
  <c r="BZ263" i="3"/>
  <c r="CB384" i="3"/>
  <c r="BY384" i="3"/>
  <c r="BN384" i="3"/>
  <c r="BV408" i="3"/>
  <c r="BS408" i="3"/>
  <c r="BT408" i="3"/>
  <c r="CL408" i="3"/>
  <c r="BP337" i="3"/>
  <c r="BM337" i="3"/>
  <c r="BQ170" i="3"/>
  <c r="BZ235" i="3"/>
  <c r="BZ75" i="3"/>
  <c r="BZ91" i="3"/>
  <c r="BZ30" i="3"/>
  <c r="BZ137" i="3"/>
  <c r="BZ220" i="3"/>
  <c r="BZ391" i="3"/>
  <c r="BZ322" i="3"/>
  <c r="CK385" i="3"/>
  <c r="CE311" i="3"/>
  <c r="BW396" i="3"/>
  <c r="BV396" i="3"/>
  <c r="BT396" i="3"/>
  <c r="BS396" i="3"/>
  <c r="CB396" i="3"/>
  <c r="BK315" i="3"/>
  <c r="BJ315" i="3"/>
  <c r="BH315" i="3"/>
  <c r="BG315" i="3"/>
  <c r="CK333" i="3"/>
  <c r="BV410" i="3"/>
  <c r="BT410" i="3"/>
  <c r="BS410" i="3"/>
  <c r="CO410" i="3"/>
  <c r="CK410" i="3"/>
  <c r="BP362" i="3"/>
  <c r="BN362" i="3"/>
  <c r="BM362" i="3"/>
  <c r="BQ362" i="3"/>
  <c r="BK291" i="3"/>
  <c r="BJ291" i="3"/>
  <c r="BH291" i="3"/>
  <c r="BG291" i="3"/>
  <c r="CC291" i="3"/>
  <c r="BY291" i="3"/>
  <c r="CB291" i="3"/>
  <c r="CF213" i="3"/>
  <c r="BW376" i="3"/>
  <c r="BV376" i="3"/>
  <c r="BT376" i="3"/>
  <c r="BS376" i="3"/>
  <c r="CL376" i="3"/>
  <c r="CK376" i="3"/>
  <c r="CO376" i="3"/>
  <c r="CN376" i="3"/>
  <c r="CB376" i="3"/>
  <c r="BQ158" i="3"/>
  <c r="BP158" i="3"/>
  <c r="BN158" i="3"/>
  <c r="BM158" i="3"/>
  <c r="BZ398" i="3"/>
  <c r="CF102" i="3"/>
  <c r="BZ54" i="3"/>
  <c r="CF42" i="3"/>
  <c r="CF36" i="3"/>
  <c r="CF87" i="3"/>
  <c r="BZ97" i="3"/>
  <c r="BZ117" i="3"/>
  <c r="BZ88" i="3"/>
  <c r="CF60" i="3"/>
  <c r="CF116" i="3"/>
  <c r="BZ113" i="3"/>
  <c r="CF50" i="3"/>
  <c r="BZ51" i="3"/>
  <c r="BZ10" i="3"/>
  <c r="CF74" i="3"/>
  <c r="CC96" i="3"/>
  <c r="CB61" i="3"/>
  <c r="CI23" i="3"/>
  <c r="CI56" i="3"/>
  <c r="CC212" i="3"/>
  <c r="CB32" i="3"/>
  <c r="CI165" i="3"/>
  <c r="CC12" i="3"/>
  <c r="CI107" i="3"/>
  <c r="CC129" i="3"/>
  <c r="CC82" i="3"/>
  <c r="CC15" i="3"/>
  <c r="CI71" i="3"/>
  <c r="CI31" i="3"/>
  <c r="CI309" i="3"/>
  <c r="CC134" i="3"/>
  <c r="CI25" i="3"/>
  <c r="CC65" i="3"/>
  <c r="CC57" i="3"/>
  <c r="CI108" i="3"/>
  <c r="CC11" i="3"/>
  <c r="CI43" i="3"/>
  <c r="BN33" i="3"/>
  <c r="CC33" i="3"/>
  <c r="CB37" i="3"/>
  <c r="BT29" i="3"/>
  <c r="CI29" i="3"/>
  <c r="BN86" i="3"/>
  <c r="CC86" i="3"/>
  <c r="CB216" i="3"/>
  <c r="BT365" i="3"/>
  <c r="CI365" i="3"/>
  <c r="BN263" i="3"/>
  <c r="CC263" i="3"/>
  <c r="CB370" i="3"/>
  <c r="BM394" i="3"/>
  <c r="CB404" i="3"/>
  <c r="BQ384" i="3"/>
  <c r="BW408" i="3"/>
  <c r="CN408" i="3"/>
  <c r="BN337" i="3"/>
  <c r="CE337" i="3"/>
  <c r="BV381" i="3"/>
  <c r="BT381" i="3"/>
  <c r="BS381" i="3"/>
  <c r="BY381" i="3"/>
  <c r="BJ273" i="3"/>
  <c r="BH273" i="3"/>
  <c r="BG273" i="3"/>
  <c r="BP111" i="3"/>
  <c r="BN111" i="3"/>
  <c r="BM111" i="3"/>
  <c r="CE111" i="3"/>
  <c r="BV66" i="3"/>
  <c r="BT66" i="3"/>
  <c r="BS66" i="3"/>
  <c r="BY66" i="3"/>
  <c r="CK98" i="3"/>
  <c r="CE234" i="3"/>
  <c r="BW235" i="3"/>
  <c r="BV235" i="3"/>
  <c r="BT235" i="3"/>
  <c r="BS235" i="3"/>
  <c r="CB235" i="3"/>
  <c r="BQ132" i="3"/>
  <c r="BP132" i="3"/>
  <c r="BN132" i="3"/>
  <c r="BM132" i="3"/>
  <c r="CE132" i="3"/>
  <c r="BW75" i="3"/>
  <c r="BV75" i="3"/>
  <c r="BT75" i="3"/>
  <c r="BS75" i="3"/>
  <c r="CB75" i="3"/>
  <c r="BQ17" i="3"/>
  <c r="BP17" i="3"/>
  <c r="BN17" i="3"/>
  <c r="BM17" i="3"/>
  <c r="CE17" i="3"/>
  <c r="BW91" i="3"/>
  <c r="BV91" i="3"/>
  <c r="BT91" i="3"/>
  <c r="BS91" i="3"/>
  <c r="CB91" i="3"/>
  <c r="BQ52" i="3"/>
  <c r="BP52" i="3"/>
  <c r="BN52" i="3"/>
  <c r="BM52" i="3"/>
  <c r="CE52" i="3"/>
  <c r="BW30" i="3"/>
  <c r="BV30" i="3"/>
  <c r="BT30" i="3"/>
  <c r="BS30" i="3"/>
  <c r="CB30" i="3"/>
  <c r="BQ371" i="3"/>
  <c r="BP371" i="3"/>
  <c r="BN371" i="3"/>
  <c r="BM371" i="3"/>
  <c r="CE371" i="3"/>
  <c r="BW137" i="3"/>
  <c r="BV137" i="3"/>
  <c r="BT137" i="3"/>
  <c r="BS137" i="3"/>
  <c r="CB137" i="3"/>
  <c r="BQ55" i="3"/>
  <c r="BP55" i="3"/>
  <c r="BN55" i="3"/>
  <c r="BM55" i="3"/>
  <c r="CE55" i="3"/>
  <c r="BW220" i="3"/>
  <c r="BV220" i="3"/>
  <c r="BT220" i="3"/>
  <c r="BS220" i="3"/>
  <c r="CB220" i="3"/>
  <c r="BQ406" i="3"/>
  <c r="BP406" i="3"/>
  <c r="BN406" i="3"/>
  <c r="BM406" i="3"/>
  <c r="CE406" i="3"/>
  <c r="BW391" i="3"/>
  <c r="BV391" i="3"/>
  <c r="BT391" i="3"/>
  <c r="BS391" i="3"/>
  <c r="CB391" i="3"/>
  <c r="BQ383" i="3"/>
  <c r="BP383" i="3"/>
  <c r="BN383" i="3"/>
  <c r="BM383" i="3"/>
  <c r="CE383" i="3"/>
  <c r="BW322" i="3"/>
  <c r="BV322" i="3"/>
  <c r="BT322" i="3"/>
  <c r="BS322" i="3"/>
  <c r="CB322" i="3"/>
  <c r="CL385" i="3"/>
  <c r="BQ311" i="3"/>
  <c r="BP311" i="3"/>
  <c r="BN311" i="3"/>
  <c r="BM311" i="3"/>
  <c r="CF311" i="3"/>
  <c r="BW131" i="3"/>
  <c r="BV131" i="3"/>
  <c r="BT131" i="3"/>
  <c r="BS131" i="3"/>
  <c r="CO131" i="3"/>
  <c r="CN131" i="3"/>
  <c r="CL131" i="3"/>
  <c r="CK131" i="3"/>
  <c r="BW417" i="3"/>
  <c r="BV417" i="3"/>
  <c r="BT417" i="3"/>
  <c r="BS417" i="3"/>
  <c r="CO417" i="3"/>
  <c r="CN417" i="3"/>
  <c r="CL417" i="3"/>
  <c r="CK417" i="3"/>
  <c r="BQ145" i="3"/>
  <c r="BP145" i="3"/>
  <c r="BN145" i="3"/>
  <c r="BM145" i="3"/>
  <c r="BK124" i="3"/>
  <c r="BJ124" i="3"/>
  <c r="BH124" i="3"/>
  <c r="BG124" i="3"/>
  <c r="BZ124" i="3"/>
  <c r="CH213" i="3"/>
  <c r="BW416" i="3"/>
  <c r="BV416" i="3"/>
  <c r="BT416" i="3"/>
  <c r="BS416" i="3"/>
  <c r="CK416" i="3"/>
  <c r="CO416" i="3"/>
  <c r="CN416" i="3"/>
  <c r="CL416" i="3"/>
  <c r="BG398" i="3"/>
  <c r="BS398" i="3"/>
  <c r="CE398" i="3"/>
  <c r="BM102" i="3"/>
  <c r="BY102" i="3"/>
  <c r="BG54" i="3"/>
  <c r="BS54" i="3"/>
  <c r="CE54" i="3"/>
  <c r="BM165" i="3"/>
  <c r="BY165" i="3"/>
  <c r="BG12" i="3"/>
  <c r="BS12" i="3"/>
  <c r="CE12" i="3"/>
  <c r="BM107" i="3"/>
  <c r="BY107" i="3"/>
  <c r="BG129" i="3"/>
  <c r="BS129" i="3"/>
  <c r="CE129" i="3"/>
  <c r="BM42" i="3"/>
  <c r="BY42" i="3"/>
  <c r="BG82" i="3"/>
  <c r="BS82" i="3"/>
  <c r="CE82" i="3"/>
  <c r="BM36" i="3"/>
  <c r="BY36" i="3"/>
  <c r="BG15" i="3"/>
  <c r="BS15" i="3"/>
  <c r="CE15" i="3"/>
  <c r="BM87" i="3"/>
  <c r="BY87" i="3"/>
  <c r="BG97" i="3"/>
  <c r="BS97" i="3"/>
  <c r="CE97" i="3"/>
  <c r="BM71" i="3"/>
  <c r="BY71" i="3"/>
  <c r="BG117" i="3"/>
  <c r="BS117" i="3"/>
  <c r="CE117" i="3"/>
  <c r="BM31" i="3"/>
  <c r="BY31" i="3"/>
  <c r="CK31" i="3"/>
  <c r="BG88" i="3"/>
  <c r="BS88" i="3"/>
  <c r="BM309" i="3"/>
  <c r="CK309" i="3"/>
  <c r="BG134" i="3"/>
  <c r="BS134" i="3"/>
  <c r="BM25" i="3"/>
  <c r="CK25" i="3"/>
  <c r="BG65" i="3"/>
  <c r="BS65" i="3"/>
  <c r="BM60" i="3"/>
  <c r="CK60" i="3"/>
  <c r="BG57" i="3"/>
  <c r="BS57" i="3"/>
  <c r="BM116" i="3"/>
  <c r="CK116" i="3"/>
  <c r="BG113" i="3"/>
  <c r="BS113" i="3"/>
  <c r="BM108" i="3"/>
  <c r="CK108" i="3"/>
  <c r="BG11" i="3"/>
  <c r="BS11" i="3"/>
  <c r="BM50" i="3"/>
  <c r="CK50" i="3"/>
  <c r="BG51" i="3"/>
  <c r="BS51" i="3"/>
  <c r="BM43" i="3"/>
  <c r="CK43" i="3"/>
  <c r="BG10" i="3"/>
  <c r="BS10" i="3"/>
  <c r="BM74" i="3"/>
  <c r="CK74" i="3"/>
  <c r="BG96" i="3"/>
  <c r="BS61" i="3"/>
  <c r="CF61" i="3"/>
  <c r="BQ33" i="3"/>
  <c r="CE33" i="3"/>
  <c r="BM23" i="3"/>
  <c r="BZ23" i="3"/>
  <c r="BZ56" i="3"/>
  <c r="CN56" i="3"/>
  <c r="BJ72" i="3"/>
  <c r="BH29" i="3"/>
  <c r="BW29" i="3"/>
  <c r="CK29" i="3"/>
  <c r="BG212" i="3"/>
  <c r="BS32" i="3"/>
  <c r="CF32" i="3"/>
  <c r="BQ86" i="3"/>
  <c r="CE86" i="3"/>
  <c r="BM237" i="3"/>
  <c r="BZ237" i="3"/>
  <c r="BZ317" i="3"/>
  <c r="CN317" i="3"/>
  <c r="BJ388" i="3"/>
  <c r="BH365" i="3"/>
  <c r="BW365" i="3"/>
  <c r="CK365" i="3"/>
  <c r="BG343" i="3"/>
  <c r="BS412" i="3"/>
  <c r="CF412" i="3"/>
  <c r="BQ263" i="3"/>
  <c r="CE263" i="3"/>
  <c r="BN394" i="3"/>
  <c r="CC394" i="3"/>
  <c r="CE404" i="3"/>
  <c r="CH384" i="3"/>
  <c r="BH408" i="3"/>
  <c r="BY408" i="3"/>
  <c r="BQ337" i="3"/>
  <c r="CF337" i="3"/>
  <c r="BZ381" i="3"/>
  <c r="CK331" i="3"/>
  <c r="CN273" i="3"/>
  <c r="BQ111" i="3"/>
  <c r="CF111" i="3"/>
  <c r="BZ66" i="3"/>
  <c r="CL98" i="3"/>
  <c r="BQ234" i="3"/>
  <c r="BP234" i="3"/>
  <c r="BN234" i="3"/>
  <c r="BM234" i="3"/>
  <c r="CF234" i="3"/>
  <c r="CN146" i="3"/>
  <c r="CF132" i="3"/>
  <c r="CN140" i="3"/>
  <c r="CF17" i="3"/>
  <c r="CN34" i="3"/>
  <c r="CF52" i="3"/>
  <c r="CN307" i="3"/>
  <c r="CF371" i="3"/>
  <c r="CN247" i="3"/>
  <c r="CF55" i="3"/>
  <c r="CN349" i="3"/>
  <c r="CF406" i="3"/>
  <c r="CF383" i="3"/>
  <c r="BK360" i="3"/>
  <c r="BJ360" i="3"/>
  <c r="BH360" i="3"/>
  <c r="BG360" i="3"/>
  <c r="BY360" i="3"/>
  <c r="CN385" i="3"/>
  <c r="CH311" i="3"/>
  <c r="CK396" i="3"/>
  <c r="CE297" i="3"/>
  <c r="BW315" i="3"/>
  <c r="BV315" i="3"/>
  <c r="BT315" i="3"/>
  <c r="BS315" i="3"/>
  <c r="CK315" i="3"/>
  <c r="CO315" i="3"/>
  <c r="CN315" i="3"/>
  <c r="CL315" i="3"/>
  <c r="BJ196" i="3"/>
  <c r="BG196" i="3"/>
  <c r="BK196" i="3"/>
  <c r="BH196" i="3"/>
  <c r="CC196" i="3"/>
  <c r="CB196" i="3"/>
  <c r="BZ196" i="3"/>
  <c r="BY196" i="3"/>
  <c r="CI186" i="3"/>
  <c r="CH186" i="3"/>
  <c r="BK272" i="3"/>
  <c r="BJ272" i="3"/>
  <c r="BH272" i="3"/>
  <c r="BG272" i="3"/>
  <c r="CC272" i="3"/>
  <c r="BY272" i="3"/>
  <c r="CB272" i="3"/>
  <c r="CI280" i="3"/>
  <c r="CH280" i="3"/>
  <c r="BK122" i="3"/>
  <c r="BJ122" i="3"/>
  <c r="BH122" i="3"/>
  <c r="BG122" i="3"/>
  <c r="CC122" i="3"/>
  <c r="BY122" i="3"/>
  <c r="CB122" i="3"/>
  <c r="BW291" i="3"/>
  <c r="BV291" i="3"/>
  <c r="BT291" i="3"/>
  <c r="BS291" i="3"/>
  <c r="CO291" i="3"/>
  <c r="CN291" i="3"/>
  <c r="CL291" i="3"/>
  <c r="CK291" i="3"/>
  <c r="CB124" i="3"/>
  <c r="BQ224" i="3"/>
  <c r="BP224" i="3"/>
  <c r="BN224" i="3"/>
  <c r="BQ325" i="3"/>
  <c r="BP325" i="3"/>
  <c r="BN325" i="3"/>
  <c r="BM325" i="3"/>
  <c r="BQ327" i="3"/>
  <c r="BP327" i="3"/>
  <c r="BN327" i="3"/>
  <c r="BM327" i="3"/>
  <c r="CI13" i="3"/>
  <c r="CH13" i="3"/>
  <c r="CF13" i="3"/>
  <c r="CE13" i="3"/>
  <c r="BH398" i="3"/>
  <c r="BT398" i="3"/>
  <c r="CF398" i="3"/>
  <c r="BN102" i="3"/>
  <c r="BZ102" i="3"/>
  <c r="CL102" i="3"/>
  <c r="BH54" i="3"/>
  <c r="BT54" i="3"/>
  <c r="CF54" i="3"/>
  <c r="BN165" i="3"/>
  <c r="BZ165" i="3"/>
  <c r="CL165" i="3"/>
  <c r="BH12" i="3"/>
  <c r="BT12" i="3"/>
  <c r="CF12" i="3"/>
  <c r="BN107" i="3"/>
  <c r="BZ107" i="3"/>
  <c r="CL107" i="3"/>
  <c r="BH129" i="3"/>
  <c r="BT129" i="3"/>
  <c r="CF129" i="3"/>
  <c r="BN42" i="3"/>
  <c r="BZ42" i="3"/>
  <c r="CL42" i="3"/>
  <c r="BH82" i="3"/>
  <c r="BT82" i="3"/>
  <c r="CF82" i="3"/>
  <c r="BN36" i="3"/>
  <c r="BZ36" i="3"/>
  <c r="CL36" i="3"/>
  <c r="BH15" i="3"/>
  <c r="BT15" i="3"/>
  <c r="CF15" i="3"/>
  <c r="BN87" i="3"/>
  <c r="BZ87" i="3"/>
  <c r="CL87" i="3"/>
  <c r="BH97" i="3"/>
  <c r="BT97" i="3"/>
  <c r="CF97" i="3"/>
  <c r="BN71" i="3"/>
  <c r="BZ71" i="3"/>
  <c r="CL71" i="3"/>
  <c r="BH117" i="3"/>
  <c r="BT117" i="3"/>
  <c r="CF117" i="3"/>
  <c r="BN31" i="3"/>
  <c r="BZ31" i="3"/>
  <c r="CL31" i="3"/>
  <c r="BH88" i="3"/>
  <c r="BT88" i="3"/>
  <c r="BN309" i="3"/>
  <c r="CL309" i="3"/>
  <c r="BH134" i="3"/>
  <c r="BT134" i="3"/>
  <c r="BN25" i="3"/>
  <c r="CL25" i="3"/>
  <c r="BH65" i="3"/>
  <c r="BT65" i="3"/>
  <c r="BN60" i="3"/>
  <c r="CL60" i="3"/>
  <c r="BH57" i="3"/>
  <c r="BT57" i="3"/>
  <c r="BN116" i="3"/>
  <c r="CL116" i="3"/>
  <c r="BH113" i="3"/>
  <c r="BT113" i="3"/>
  <c r="BN108" i="3"/>
  <c r="CL108" i="3"/>
  <c r="BH11" i="3"/>
  <c r="BT11" i="3"/>
  <c r="BN50" i="3"/>
  <c r="CL50" i="3"/>
  <c r="BH51" i="3"/>
  <c r="BT51" i="3"/>
  <c r="BN43" i="3"/>
  <c r="CL43" i="3"/>
  <c r="BH10" i="3"/>
  <c r="BT10" i="3"/>
  <c r="BN74" i="3"/>
  <c r="CL74" i="3"/>
  <c r="BH96" i="3"/>
  <c r="BG61" i="3"/>
  <c r="BT61" i="3"/>
  <c r="CI61" i="3"/>
  <c r="CF33" i="3"/>
  <c r="CE37" i="3"/>
  <c r="BN23" i="3"/>
  <c r="CB56" i="3"/>
  <c r="BY72" i="3"/>
  <c r="BK29" i="3"/>
  <c r="BY29" i="3"/>
  <c r="CL29" i="3"/>
  <c r="BH212" i="3"/>
  <c r="BG32" i="3"/>
  <c r="BT32" i="3"/>
  <c r="CI32" i="3"/>
  <c r="CF86" i="3"/>
  <c r="CE216" i="3"/>
  <c r="BN237" i="3"/>
  <c r="CB317" i="3"/>
  <c r="BY388" i="3"/>
  <c r="BK365" i="3"/>
  <c r="BY365" i="3"/>
  <c r="CL365" i="3"/>
  <c r="BH343" i="3"/>
  <c r="BG412" i="3"/>
  <c r="BT412" i="3"/>
  <c r="CI412" i="3"/>
  <c r="CF263" i="3"/>
  <c r="CE370" i="3"/>
  <c r="BQ394" i="3"/>
  <c r="CE394" i="3"/>
  <c r="CF404" i="3"/>
  <c r="BK408" i="3"/>
  <c r="BZ408" i="3"/>
  <c r="CH337" i="3"/>
  <c r="BK381" i="3"/>
  <c r="CB381" i="3"/>
  <c r="BJ331" i="3"/>
  <c r="BH331" i="3"/>
  <c r="BG331" i="3"/>
  <c r="CL331" i="3"/>
  <c r="BP339" i="3"/>
  <c r="BN339" i="3"/>
  <c r="BM339" i="3"/>
  <c r="CE339" i="3"/>
  <c r="BV273" i="3"/>
  <c r="BT273" i="3"/>
  <c r="BS273" i="3"/>
  <c r="BY273" i="3"/>
  <c r="CH111" i="3"/>
  <c r="BK66" i="3"/>
  <c r="CB66" i="3"/>
  <c r="CN98" i="3"/>
  <c r="CH234" i="3"/>
  <c r="BK146" i="3"/>
  <c r="BJ146" i="3"/>
  <c r="BH146" i="3"/>
  <c r="BG146" i="3"/>
  <c r="BY146" i="3"/>
  <c r="CH132" i="3"/>
  <c r="BK140" i="3"/>
  <c r="BJ140" i="3"/>
  <c r="BH140" i="3"/>
  <c r="BG140" i="3"/>
  <c r="BY140" i="3"/>
  <c r="CH17" i="3"/>
  <c r="BK34" i="3"/>
  <c r="BJ34" i="3"/>
  <c r="BH34" i="3"/>
  <c r="BG34" i="3"/>
  <c r="BY34" i="3"/>
  <c r="CH52" i="3"/>
  <c r="BK307" i="3"/>
  <c r="BJ307" i="3"/>
  <c r="BH307" i="3"/>
  <c r="BG307" i="3"/>
  <c r="BY307" i="3"/>
  <c r="CH371" i="3"/>
  <c r="BK247" i="3"/>
  <c r="BJ247" i="3"/>
  <c r="BH247" i="3"/>
  <c r="BG247" i="3"/>
  <c r="BY247" i="3"/>
  <c r="CH55" i="3"/>
  <c r="BK349" i="3"/>
  <c r="BJ349" i="3"/>
  <c r="BH349" i="3"/>
  <c r="BG349" i="3"/>
  <c r="BY349" i="3"/>
  <c r="CH406" i="3"/>
  <c r="BK179" i="3"/>
  <c r="BJ179" i="3"/>
  <c r="BH179" i="3"/>
  <c r="BG179" i="3"/>
  <c r="BY179" i="3"/>
  <c r="CH383" i="3"/>
  <c r="CK322" i="3"/>
  <c r="BZ360" i="3"/>
  <c r="CL396" i="3"/>
  <c r="BQ297" i="3"/>
  <c r="BP297" i="3"/>
  <c r="BN297" i="3"/>
  <c r="BM297" i="3"/>
  <c r="CF297" i="3"/>
  <c r="BT333" i="3"/>
  <c r="CI380" i="3"/>
  <c r="CH380" i="3"/>
  <c r="CF380" i="3"/>
  <c r="CE380" i="3"/>
  <c r="CL410" i="3"/>
  <c r="BP329" i="3"/>
  <c r="BN329" i="3"/>
  <c r="BM329" i="3"/>
  <c r="CE186" i="3"/>
  <c r="BQ254" i="3"/>
  <c r="BP254" i="3"/>
  <c r="BN254" i="3"/>
  <c r="BM254" i="3"/>
  <c r="CE280" i="3"/>
  <c r="BW109" i="3"/>
  <c r="BV109" i="3"/>
  <c r="BT109" i="3"/>
  <c r="BS109" i="3"/>
  <c r="CO109" i="3"/>
  <c r="CN109" i="3"/>
  <c r="CL109" i="3"/>
  <c r="CK109" i="3"/>
  <c r="BM224" i="3"/>
  <c r="BW427" i="3"/>
  <c r="BV427" i="3"/>
  <c r="BT427" i="3"/>
  <c r="BS427" i="3"/>
  <c r="CK427" i="3"/>
  <c r="CO427" i="3"/>
  <c r="CN427" i="3"/>
  <c r="CL427" i="3"/>
  <c r="BJ398" i="3"/>
  <c r="BV398" i="3"/>
  <c r="CH398" i="3"/>
  <c r="BP102" i="3"/>
  <c r="CB102" i="3"/>
  <c r="CN102" i="3"/>
  <c r="BJ54" i="3"/>
  <c r="BV54" i="3"/>
  <c r="CH54" i="3"/>
  <c r="BP165" i="3"/>
  <c r="CB165" i="3"/>
  <c r="CN165" i="3"/>
  <c r="BJ12" i="3"/>
  <c r="BV12" i="3"/>
  <c r="CH12" i="3"/>
  <c r="BP107" i="3"/>
  <c r="CB107" i="3"/>
  <c r="CN107" i="3"/>
  <c r="BJ129" i="3"/>
  <c r="BV129" i="3"/>
  <c r="CH129" i="3"/>
  <c r="BP42" i="3"/>
  <c r="CB42" i="3"/>
  <c r="CN42" i="3"/>
  <c r="BJ82" i="3"/>
  <c r="BV82" i="3"/>
  <c r="CH82" i="3"/>
  <c r="BP36" i="3"/>
  <c r="CB36" i="3"/>
  <c r="CN36" i="3"/>
  <c r="BJ15" i="3"/>
  <c r="BV15" i="3"/>
  <c r="CH15" i="3"/>
  <c r="BP87" i="3"/>
  <c r="CB87" i="3"/>
  <c r="CN87" i="3"/>
  <c r="BJ97" i="3"/>
  <c r="BV97" i="3"/>
  <c r="CH97" i="3"/>
  <c r="BP71" i="3"/>
  <c r="CB71" i="3"/>
  <c r="BJ117" i="3"/>
  <c r="BV117" i="3"/>
  <c r="CH117" i="3"/>
  <c r="BP31" i="3"/>
  <c r="CB31" i="3"/>
  <c r="BJ88" i="3"/>
  <c r="BV88" i="3"/>
  <c r="BP309" i="3"/>
  <c r="BJ134" i="3"/>
  <c r="BV134" i="3"/>
  <c r="BP25" i="3"/>
  <c r="BJ65" i="3"/>
  <c r="BV65" i="3"/>
  <c r="BP60" i="3"/>
  <c r="BJ57" i="3"/>
  <c r="BV57" i="3"/>
  <c r="BP116" i="3"/>
  <c r="BJ113" i="3"/>
  <c r="BV113" i="3"/>
  <c r="BP108" i="3"/>
  <c r="BJ11" i="3"/>
  <c r="BV11" i="3"/>
  <c r="BP50" i="3"/>
  <c r="BJ51" i="3"/>
  <c r="BV51" i="3"/>
  <c r="BP43" i="3"/>
  <c r="BJ10" i="3"/>
  <c r="BV10" i="3"/>
  <c r="BP74" i="3"/>
  <c r="BJ96" i="3"/>
  <c r="BH61" i="3"/>
  <c r="BW61" i="3"/>
  <c r="CK61" i="3"/>
  <c r="BG33" i="3"/>
  <c r="BS37" i="3"/>
  <c r="CF37" i="3"/>
  <c r="BQ23" i="3"/>
  <c r="CE23" i="3"/>
  <c r="BZ72" i="3"/>
  <c r="BZ29" i="3"/>
  <c r="CN29" i="3"/>
  <c r="BJ212" i="3"/>
  <c r="BH32" i="3"/>
  <c r="BW32" i="3"/>
  <c r="CK32" i="3"/>
  <c r="BG86" i="3"/>
  <c r="BS216" i="3"/>
  <c r="CF216" i="3"/>
  <c r="BQ237" i="3"/>
  <c r="CE237" i="3"/>
  <c r="BZ388" i="3"/>
  <c r="BZ365" i="3"/>
  <c r="CN365" i="3"/>
  <c r="BJ343" i="3"/>
  <c r="BH412" i="3"/>
  <c r="BW412" i="3"/>
  <c r="CK412" i="3"/>
  <c r="BG263" i="3"/>
  <c r="BS370" i="3"/>
  <c r="CF370" i="3"/>
  <c r="CF394" i="3"/>
  <c r="BS404" i="3"/>
  <c r="CI404" i="3"/>
  <c r="BG384" i="3"/>
  <c r="CB408" i="3"/>
  <c r="CK233" i="3"/>
  <c r="CN331" i="3"/>
  <c r="BQ339" i="3"/>
  <c r="CF339" i="3"/>
  <c r="BZ273" i="3"/>
  <c r="BK98" i="3"/>
  <c r="BJ98" i="3"/>
  <c r="BH98" i="3"/>
  <c r="BG98" i="3"/>
  <c r="BY98" i="3"/>
  <c r="CK235" i="3"/>
  <c r="BZ146" i="3"/>
  <c r="CK75" i="3"/>
  <c r="BZ140" i="3"/>
  <c r="CK91" i="3"/>
  <c r="BZ34" i="3"/>
  <c r="CK30" i="3"/>
  <c r="BZ307" i="3"/>
  <c r="CK137" i="3"/>
  <c r="BZ247" i="3"/>
  <c r="CK220" i="3"/>
  <c r="BZ349" i="3"/>
  <c r="CK391" i="3"/>
  <c r="BZ179" i="3"/>
  <c r="CL322" i="3"/>
  <c r="BQ260" i="3"/>
  <c r="BP260" i="3"/>
  <c r="BN260" i="3"/>
  <c r="BM260" i="3"/>
  <c r="CE260" i="3"/>
  <c r="BW360" i="3"/>
  <c r="BV360" i="3"/>
  <c r="BT360" i="3"/>
  <c r="BS360" i="3"/>
  <c r="CB360" i="3"/>
  <c r="BK385" i="3"/>
  <c r="BJ385" i="3"/>
  <c r="BH385" i="3"/>
  <c r="BG385" i="3"/>
  <c r="BY385" i="3"/>
  <c r="CN396" i="3"/>
  <c r="CH297" i="3"/>
  <c r="BV333" i="3"/>
  <c r="CN410" i="3"/>
  <c r="BQ329" i="3"/>
  <c r="BJ403" i="3"/>
  <c r="BH403" i="3"/>
  <c r="BG403" i="3"/>
  <c r="BK403" i="3"/>
  <c r="CC403" i="3"/>
  <c r="CB403" i="3"/>
  <c r="BZ403" i="3"/>
  <c r="BY403" i="3"/>
  <c r="BW217" i="3"/>
  <c r="BV217" i="3"/>
  <c r="BT217" i="3"/>
  <c r="BS217" i="3"/>
  <c r="CO217" i="3"/>
  <c r="CN217" i="3"/>
  <c r="CL217" i="3"/>
  <c r="CK217" i="3"/>
  <c r="BQ316" i="3"/>
  <c r="BP316" i="3"/>
  <c r="BN316" i="3"/>
  <c r="BM316" i="3"/>
  <c r="BQ186" i="3"/>
  <c r="BP186" i="3"/>
  <c r="BN186" i="3"/>
  <c r="BM186" i="3"/>
  <c r="CF186" i="3"/>
  <c r="BW272" i="3"/>
  <c r="BV272" i="3"/>
  <c r="BT272" i="3"/>
  <c r="BS272" i="3"/>
  <c r="CO272" i="3"/>
  <c r="CN272" i="3"/>
  <c r="CL272" i="3"/>
  <c r="CK272" i="3"/>
  <c r="BQ280" i="3"/>
  <c r="BP280" i="3"/>
  <c r="BN280" i="3"/>
  <c r="BM280" i="3"/>
  <c r="CF280" i="3"/>
  <c r="BW122" i="3"/>
  <c r="BV122" i="3"/>
  <c r="BT122" i="3"/>
  <c r="BS122" i="3"/>
  <c r="CO122" i="3"/>
  <c r="CN122" i="3"/>
  <c r="CL122" i="3"/>
  <c r="CK122" i="3"/>
  <c r="BW125" i="3"/>
  <c r="BV125" i="3"/>
  <c r="BT125" i="3"/>
  <c r="BS125" i="3"/>
  <c r="CO125" i="3"/>
  <c r="CN125" i="3"/>
  <c r="CL125" i="3"/>
  <c r="BW341" i="3"/>
  <c r="BV341" i="3"/>
  <c r="CK341" i="3"/>
  <c r="CL341" i="3"/>
  <c r="BS341" i="3"/>
  <c r="BQ409" i="3"/>
  <c r="BP409" i="3"/>
  <c r="BN409" i="3"/>
  <c r="BM409" i="3"/>
  <c r="BQ313" i="3"/>
  <c r="BP313" i="3"/>
  <c r="BN313" i="3"/>
  <c r="BY96" i="3"/>
  <c r="BK61" i="3"/>
  <c r="BG37" i="3"/>
  <c r="CI37" i="3"/>
  <c r="CE56" i="3"/>
  <c r="BY212" i="3"/>
  <c r="BK32" i="3"/>
  <c r="BG216" i="3"/>
  <c r="CI216" i="3"/>
  <c r="CE317" i="3"/>
  <c r="BY343" i="3"/>
  <c r="BK412" i="3"/>
  <c r="BG370" i="3"/>
  <c r="CI370" i="3"/>
  <c r="CH394" i="3"/>
  <c r="BG404" i="3"/>
  <c r="BH384" i="3"/>
  <c r="BJ233" i="3"/>
  <c r="BH233" i="3"/>
  <c r="BG233" i="3"/>
  <c r="CL233" i="3"/>
  <c r="BP335" i="3"/>
  <c r="BN335" i="3"/>
  <c r="BM335" i="3"/>
  <c r="BV331" i="3"/>
  <c r="BT331" i="3"/>
  <c r="BS331" i="3"/>
  <c r="CH339" i="3"/>
  <c r="BK273" i="3"/>
  <c r="CB273" i="3"/>
  <c r="CL235" i="3"/>
  <c r="BQ191" i="3"/>
  <c r="BP191" i="3"/>
  <c r="BN191" i="3"/>
  <c r="BM191" i="3"/>
  <c r="BW146" i="3"/>
  <c r="BV146" i="3"/>
  <c r="BT146" i="3"/>
  <c r="BS146" i="3"/>
  <c r="CL75" i="3"/>
  <c r="BQ20" i="3"/>
  <c r="BP20" i="3"/>
  <c r="BN20" i="3"/>
  <c r="BM20" i="3"/>
  <c r="BW140" i="3"/>
  <c r="BV140" i="3"/>
  <c r="BT140" i="3"/>
  <c r="BS140" i="3"/>
  <c r="CL91" i="3"/>
  <c r="BQ83" i="3"/>
  <c r="BP83" i="3"/>
  <c r="BN83" i="3"/>
  <c r="BM83" i="3"/>
  <c r="BW34" i="3"/>
  <c r="BV34" i="3"/>
  <c r="BT34" i="3"/>
  <c r="BS34" i="3"/>
  <c r="CL30" i="3"/>
  <c r="BQ81" i="3"/>
  <c r="BP81" i="3"/>
  <c r="BN81" i="3"/>
  <c r="BM81" i="3"/>
  <c r="BW307" i="3"/>
  <c r="BV307" i="3"/>
  <c r="BT307" i="3"/>
  <c r="BS307" i="3"/>
  <c r="CL137" i="3"/>
  <c r="BQ53" i="3"/>
  <c r="BP53" i="3"/>
  <c r="BN53" i="3"/>
  <c r="BM53" i="3"/>
  <c r="BW247" i="3"/>
  <c r="BV247" i="3"/>
  <c r="BT247" i="3"/>
  <c r="BS247" i="3"/>
  <c r="CL220" i="3"/>
  <c r="BQ379" i="3"/>
  <c r="BP379" i="3"/>
  <c r="BN379" i="3"/>
  <c r="BM379" i="3"/>
  <c r="BW349" i="3"/>
  <c r="BV349" i="3"/>
  <c r="BT349" i="3"/>
  <c r="BS349" i="3"/>
  <c r="CL391" i="3"/>
  <c r="BQ231" i="3"/>
  <c r="BP231" i="3"/>
  <c r="BN231" i="3"/>
  <c r="BM231" i="3"/>
  <c r="BW179" i="3"/>
  <c r="BV179" i="3"/>
  <c r="BT179" i="3"/>
  <c r="BS179" i="3"/>
  <c r="CN322" i="3"/>
  <c r="CF260" i="3"/>
  <c r="CI236" i="3"/>
  <c r="CH236" i="3"/>
  <c r="CF236" i="3"/>
  <c r="CE236" i="3"/>
  <c r="BW410" i="3"/>
  <c r="BY214" i="3"/>
  <c r="BY144" i="3"/>
  <c r="CE126" i="3"/>
  <c r="BQ420" i="3"/>
  <c r="BP420" i="3"/>
  <c r="BN420" i="3"/>
  <c r="BM420" i="3"/>
  <c r="BK387" i="3"/>
  <c r="BJ387" i="3"/>
  <c r="BH387" i="3"/>
  <c r="BG387" i="3"/>
  <c r="CC387" i="3"/>
  <c r="CB387" i="3"/>
  <c r="BY387" i="3"/>
  <c r="BH333" i="3"/>
  <c r="BP380" i="3"/>
  <c r="BN380" i="3"/>
  <c r="BM380" i="3"/>
  <c r="BW144" i="3"/>
  <c r="BV144" i="3"/>
  <c r="BT144" i="3"/>
  <c r="BS144" i="3"/>
  <c r="BK258" i="3"/>
  <c r="BJ258" i="3"/>
  <c r="BH258" i="3"/>
  <c r="BG258" i="3"/>
  <c r="BZ258" i="3"/>
  <c r="BW124" i="3"/>
  <c r="BV124" i="3"/>
  <c r="BT124" i="3"/>
  <c r="BS124" i="3"/>
  <c r="CF136" i="3"/>
  <c r="BQ213" i="3"/>
  <c r="BP213" i="3"/>
  <c r="BN213" i="3"/>
  <c r="BM213" i="3"/>
  <c r="BK359" i="3"/>
  <c r="BJ359" i="3"/>
  <c r="BH359" i="3"/>
  <c r="BG359" i="3"/>
  <c r="BZ359" i="3"/>
  <c r="BW387" i="3"/>
  <c r="BV387" i="3"/>
  <c r="BT387" i="3"/>
  <c r="BS387" i="3"/>
  <c r="BQ422" i="3"/>
  <c r="BP422" i="3"/>
  <c r="BN422" i="3"/>
  <c r="BM422" i="3"/>
  <c r="BQ279" i="3"/>
  <c r="BP279" i="3"/>
  <c r="BN279" i="3"/>
  <c r="BW298" i="3"/>
  <c r="BV298" i="3"/>
  <c r="BT298" i="3"/>
  <c r="CK298" i="3"/>
  <c r="CO298" i="3"/>
  <c r="CN298" i="3"/>
  <c r="CL298" i="3"/>
  <c r="BS298" i="3"/>
  <c r="BQ160" i="3"/>
  <c r="BP160" i="3"/>
  <c r="BN160" i="3"/>
  <c r="BM160" i="3"/>
  <c r="BK70" i="3"/>
  <c r="BJ70" i="3"/>
  <c r="BH70" i="3"/>
  <c r="BG70" i="3"/>
  <c r="CC70" i="3"/>
  <c r="CB70" i="3"/>
  <c r="BZ70" i="3"/>
  <c r="BY70" i="3"/>
  <c r="CI67" i="3"/>
  <c r="CH67" i="3"/>
  <c r="CF67" i="3"/>
  <c r="CE67" i="3"/>
  <c r="CI310" i="3"/>
  <c r="CH310" i="3"/>
  <c r="CF310" i="3"/>
  <c r="CE408" i="3"/>
  <c r="BY337" i="3"/>
  <c r="CE381" i="3"/>
  <c r="BY170" i="3"/>
  <c r="CE233" i="3"/>
  <c r="BY335" i="3"/>
  <c r="CE331" i="3"/>
  <c r="BY339" i="3"/>
  <c r="CE273" i="3"/>
  <c r="BY111" i="3"/>
  <c r="CE66" i="3"/>
  <c r="BY27" i="3"/>
  <c r="CE98" i="3"/>
  <c r="BY234" i="3"/>
  <c r="CE235" i="3"/>
  <c r="BY191" i="3"/>
  <c r="CE146" i="3"/>
  <c r="BY132" i="3"/>
  <c r="CE75" i="3"/>
  <c r="BY20" i="3"/>
  <c r="CE140" i="3"/>
  <c r="BY17" i="3"/>
  <c r="CE91" i="3"/>
  <c r="BY83" i="3"/>
  <c r="CE34" i="3"/>
  <c r="BY52" i="3"/>
  <c r="CE30" i="3"/>
  <c r="BY81" i="3"/>
  <c r="CE307" i="3"/>
  <c r="BY371" i="3"/>
  <c r="CE137" i="3"/>
  <c r="BY53" i="3"/>
  <c r="CE247" i="3"/>
  <c r="BY55" i="3"/>
  <c r="CE220" i="3"/>
  <c r="BY379" i="3"/>
  <c r="CE349" i="3"/>
  <c r="BY406" i="3"/>
  <c r="CE391" i="3"/>
  <c r="BY231" i="3"/>
  <c r="CE179" i="3"/>
  <c r="BY383" i="3"/>
  <c r="CE322" i="3"/>
  <c r="BY260" i="3"/>
  <c r="CE360" i="3"/>
  <c r="BY239" i="3"/>
  <c r="CE385" i="3"/>
  <c r="BY311" i="3"/>
  <c r="CE396" i="3"/>
  <c r="BY297" i="3"/>
  <c r="BJ333" i="3"/>
  <c r="BY333" i="3"/>
  <c r="BN236" i="3"/>
  <c r="BV395" i="3"/>
  <c r="BS395" i="3"/>
  <c r="BW395" i="3"/>
  <c r="CL395" i="3"/>
  <c r="BP232" i="3"/>
  <c r="BM232" i="3"/>
  <c r="BV196" i="3"/>
  <c r="BT196" i="3"/>
  <c r="BS196" i="3"/>
  <c r="CN196" i="3"/>
  <c r="BQ380" i="3"/>
  <c r="CK2" i="3"/>
  <c r="BV403" i="3"/>
  <c r="BT403" i="3"/>
  <c r="BS403" i="3"/>
  <c r="BW161" i="3"/>
  <c r="BV161" i="3"/>
  <c r="BT161" i="3"/>
  <c r="BS161" i="3"/>
  <c r="BK198" i="3"/>
  <c r="BJ198" i="3"/>
  <c r="BH198" i="3"/>
  <c r="BG198" i="3"/>
  <c r="BZ198" i="3"/>
  <c r="BQ278" i="3"/>
  <c r="BP278" i="3"/>
  <c r="BN278" i="3"/>
  <c r="BM278" i="3"/>
  <c r="BW214" i="3"/>
  <c r="BV214" i="3"/>
  <c r="BT214" i="3"/>
  <c r="BS214" i="3"/>
  <c r="BK418" i="3"/>
  <c r="BJ418" i="3"/>
  <c r="BH418" i="3"/>
  <c r="BG418" i="3"/>
  <c r="BZ418" i="3"/>
  <c r="BQ401" i="3"/>
  <c r="BP401" i="3"/>
  <c r="BN401" i="3"/>
  <c r="BM401" i="3"/>
  <c r="CE148" i="3"/>
  <c r="CE156" i="3"/>
  <c r="BQ126" i="3"/>
  <c r="BP126" i="3"/>
  <c r="BN126" i="3"/>
  <c r="BM126" i="3"/>
  <c r="BY209" i="3"/>
  <c r="CB258" i="3"/>
  <c r="CE118" i="3"/>
  <c r="CK124" i="3"/>
  <c r="CH136" i="3"/>
  <c r="BY195" i="3"/>
  <c r="CB359" i="3"/>
  <c r="CE425" i="3"/>
  <c r="CF429" i="3"/>
  <c r="BG313" i="3"/>
  <c r="BK313" i="3"/>
  <c r="BJ313" i="3"/>
  <c r="BH313" i="3"/>
  <c r="CC313" i="3"/>
  <c r="CB313" i="3"/>
  <c r="BZ313" i="3"/>
  <c r="BY313" i="3"/>
  <c r="BW76" i="3"/>
  <c r="BV76" i="3"/>
  <c r="BT76" i="3"/>
  <c r="BS76" i="3"/>
  <c r="CK76" i="3"/>
  <c r="CO76" i="3"/>
  <c r="CN76" i="3"/>
  <c r="CL76" i="3"/>
  <c r="BQ283" i="3"/>
  <c r="BP283" i="3"/>
  <c r="BN283" i="3"/>
  <c r="BM283" i="3"/>
  <c r="CI356" i="3"/>
  <c r="CH356" i="3"/>
  <c r="CF356" i="3"/>
  <c r="CE356" i="3"/>
  <c r="CF322" i="3"/>
  <c r="CF360" i="3"/>
  <c r="BZ239" i="3"/>
  <c r="CF385" i="3"/>
  <c r="BZ311" i="3"/>
  <c r="CF396" i="3"/>
  <c r="BZ297" i="3"/>
  <c r="BK333" i="3"/>
  <c r="BZ333" i="3"/>
  <c r="BP236" i="3"/>
  <c r="CN395" i="3"/>
  <c r="BN232" i="3"/>
  <c r="BJ2" i="3"/>
  <c r="BH2" i="3"/>
  <c r="BG2" i="3"/>
  <c r="CL2" i="3"/>
  <c r="BP261" i="3"/>
  <c r="BN261" i="3"/>
  <c r="BM261" i="3"/>
  <c r="CE261" i="3"/>
  <c r="CE288" i="3"/>
  <c r="CB198" i="3"/>
  <c r="CE103" i="3"/>
  <c r="BQ148" i="3"/>
  <c r="BP148" i="3"/>
  <c r="BN148" i="3"/>
  <c r="BM148" i="3"/>
  <c r="CF148" i="3"/>
  <c r="CK144" i="3"/>
  <c r="BK209" i="3"/>
  <c r="BJ209" i="3"/>
  <c r="BH209" i="3"/>
  <c r="BG209" i="3"/>
  <c r="BZ209" i="3"/>
  <c r="BW258" i="3"/>
  <c r="BV258" i="3"/>
  <c r="BT258" i="3"/>
  <c r="BS258" i="3"/>
  <c r="CF118" i="3"/>
  <c r="CL124" i="3"/>
  <c r="BQ136" i="3"/>
  <c r="BP136" i="3"/>
  <c r="BN136" i="3"/>
  <c r="BM136" i="3"/>
  <c r="BK195" i="3"/>
  <c r="BJ195" i="3"/>
  <c r="BH195" i="3"/>
  <c r="BG195" i="3"/>
  <c r="BZ195" i="3"/>
  <c r="BW359" i="3"/>
  <c r="BV359" i="3"/>
  <c r="BT359" i="3"/>
  <c r="BS359" i="3"/>
  <c r="CF425" i="3"/>
  <c r="CK387" i="3"/>
  <c r="CH429" i="3"/>
  <c r="BH422" i="3"/>
  <c r="BG422" i="3"/>
  <c r="CC422" i="3"/>
  <c r="CB422" i="3"/>
  <c r="CL301" i="3"/>
  <c r="BW308" i="3"/>
  <c r="BV308" i="3"/>
  <c r="CK308" i="3"/>
  <c r="CO308" i="3"/>
  <c r="BS308" i="3"/>
  <c r="BG279" i="3"/>
  <c r="BK279" i="3"/>
  <c r="BJ279" i="3"/>
  <c r="BH279" i="3"/>
  <c r="CC279" i="3"/>
  <c r="CB279" i="3"/>
  <c r="BZ279" i="3"/>
  <c r="BY279" i="3"/>
  <c r="BW372" i="3"/>
  <c r="BV372" i="3"/>
  <c r="BT372" i="3"/>
  <c r="BS372" i="3"/>
  <c r="CK372" i="3"/>
  <c r="CO372" i="3"/>
  <c r="CN372" i="3"/>
  <c r="CL372" i="3"/>
  <c r="BW58" i="3"/>
  <c r="BV58" i="3"/>
  <c r="BT58" i="3"/>
  <c r="BS58" i="3"/>
  <c r="CK58" i="3"/>
  <c r="CO58" i="3"/>
  <c r="CN58" i="3"/>
  <c r="CL58" i="3"/>
  <c r="CI121" i="3"/>
  <c r="CH121" i="3"/>
  <c r="CF121" i="3"/>
  <c r="CE121" i="3"/>
  <c r="BM333" i="3"/>
  <c r="CB333" i="3"/>
  <c r="BQ236" i="3"/>
  <c r="BQ232" i="3"/>
  <c r="BY2" i="3"/>
  <c r="CN2" i="3"/>
  <c r="BQ261" i="3"/>
  <c r="CF261" i="3"/>
  <c r="BQ288" i="3"/>
  <c r="BP288" i="3"/>
  <c r="BN288" i="3"/>
  <c r="BM288" i="3"/>
  <c r="CF288" i="3"/>
  <c r="BW198" i="3"/>
  <c r="BV198" i="3"/>
  <c r="BT198" i="3"/>
  <c r="BS198" i="3"/>
  <c r="BK131" i="3"/>
  <c r="BJ131" i="3"/>
  <c r="BH131" i="3"/>
  <c r="BG131" i="3"/>
  <c r="BZ131" i="3"/>
  <c r="BQ103" i="3"/>
  <c r="BP103" i="3"/>
  <c r="BN103" i="3"/>
  <c r="BM103" i="3"/>
  <c r="CF103" i="3"/>
  <c r="BW418" i="3"/>
  <c r="BV418" i="3"/>
  <c r="BT418" i="3"/>
  <c r="BS418" i="3"/>
  <c r="BK417" i="3"/>
  <c r="BJ417" i="3"/>
  <c r="BH417" i="3"/>
  <c r="BG417" i="3"/>
  <c r="BZ417" i="3"/>
  <c r="BY109" i="3"/>
  <c r="CH148" i="3"/>
  <c r="BQ123" i="3"/>
  <c r="BP123" i="3"/>
  <c r="BN123" i="3"/>
  <c r="BM123" i="3"/>
  <c r="CF123" i="3"/>
  <c r="CL144" i="3"/>
  <c r="BQ156" i="3"/>
  <c r="BP156" i="3"/>
  <c r="BN156" i="3"/>
  <c r="BM156" i="3"/>
  <c r="CH156" i="3"/>
  <c r="CB209" i="3"/>
  <c r="CE145" i="3"/>
  <c r="CK258" i="3"/>
  <c r="CH118" i="3"/>
  <c r="CN124" i="3"/>
  <c r="BY125" i="3"/>
  <c r="CB195" i="3"/>
  <c r="CE420" i="3"/>
  <c r="CK359" i="3"/>
  <c r="CH425" i="3"/>
  <c r="CL387" i="3"/>
  <c r="BQ429" i="3"/>
  <c r="BP429" i="3"/>
  <c r="BN429" i="3"/>
  <c r="BM429" i="3"/>
  <c r="CN301" i="3"/>
  <c r="BQ290" i="3"/>
  <c r="BP290" i="3"/>
  <c r="BN290" i="3"/>
  <c r="BT308" i="3"/>
  <c r="CN236" i="3"/>
  <c r="CK236" i="3"/>
  <c r="BS236" i="3"/>
  <c r="BV2" i="3"/>
  <c r="BT2" i="3"/>
  <c r="BS2" i="3"/>
  <c r="CH261" i="3"/>
  <c r="BJ217" i="3"/>
  <c r="BH217" i="3"/>
  <c r="BG217" i="3"/>
  <c r="BY217" i="3"/>
  <c r="BK109" i="3"/>
  <c r="BJ109" i="3"/>
  <c r="BH109" i="3"/>
  <c r="BG109" i="3"/>
  <c r="BZ109" i="3"/>
  <c r="CN144" i="3"/>
  <c r="BW209" i="3"/>
  <c r="BV209" i="3"/>
  <c r="BT209" i="3"/>
  <c r="BS209" i="3"/>
  <c r="CF145" i="3"/>
  <c r="BQ118" i="3"/>
  <c r="BP118" i="3"/>
  <c r="BN118" i="3"/>
  <c r="BM118" i="3"/>
  <c r="BK125" i="3"/>
  <c r="BJ125" i="3"/>
  <c r="BH125" i="3"/>
  <c r="BG125" i="3"/>
  <c r="BZ125" i="3"/>
  <c r="BW195" i="3"/>
  <c r="BV195" i="3"/>
  <c r="BT195" i="3"/>
  <c r="BS195" i="3"/>
  <c r="CF420" i="3"/>
  <c r="BQ425" i="3"/>
  <c r="BP425" i="3"/>
  <c r="BN425" i="3"/>
  <c r="BM425" i="3"/>
  <c r="CN387" i="3"/>
  <c r="BW301" i="3"/>
  <c r="BV301" i="3"/>
  <c r="BS301" i="3"/>
  <c r="CO301" i="3"/>
  <c r="CI338" i="3"/>
  <c r="CH338" i="3"/>
  <c r="CF338" i="3"/>
  <c r="CE338" i="3"/>
  <c r="BG223" i="3"/>
  <c r="BK223" i="3"/>
  <c r="BJ223" i="3"/>
  <c r="BH223" i="3"/>
  <c r="CC223" i="3"/>
  <c r="CB223" i="3"/>
  <c r="BZ223" i="3"/>
  <c r="BY223" i="3"/>
  <c r="BQ150" i="3"/>
  <c r="BP150" i="3"/>
  <c r="BN150" i="3"/>
  <c r="BM150" i="3"/>
  <c r="BW256" i="3"/>
  <c r="BV256" i="3"/>
  <c r="BT256" i="3"/>
  <c r="BS256" i="3"/>
  <c r="CK256" i="3"/>
  <c r="CO256" i="3"/>
  <c r="CN256" i="3"/>
  <c r="BQ415" i="3"/>
  <c r="BP415" i="3"/>
  <c r="BN415" i="3"/>
  <c r="BM415" i="3"/>
  <c r="BW262" i="3"/>
  <c r="BV262" i="3"/>
  <c r="BT262" i="3"/>
  <c r="BS262" i="3"/>
  <c r="CK262" i="3"/>
  <c r="CO262" i="3"/>
  <c r="CL262" i="3"/>
  <c r="BQ344" i="3"/>
  <c r="BP344" i="3"/>
  <c r="BN344" i="3"/>
  <c r="BM344" i="3"/>
  <c r="CI341" i="3"/>
  <c r="CH341" i="3"/>
  <c r="CC224" i="3"/>
  <c r="CB224" i="3"/>
  <c r="CI301" i="3"/>
  <c r="CH301" i="3"/>
  <c r="CC290" i="3"/>
  <c r="CB290" i="3"/>
  <c r="CI308" i="3"/>
  <c r="CH308" i="3"/>
  <c r="CI298" i="3"/>
  <c r="CH298" i="3"/>
  <c r="CF298" i="3"/>
  <c r="BW414" i="3"/>
  <c r="BV414" i="3"/>
  <c r="BT414" i="3"/>
  <c r="CK414" i="3"/>
  <c r="CO414" i="3"/>
  <c r="BS414" i="3"/>
  <c r="BQ318" i="3"/>
  <c r="BP318" i="3"/>
  <c r="BN318" i="3"/>
  <c r="BM318" i="3"/>
  <c r="BQ285" i="3"/>
  <c r="BP285" i="3"/>
  <c r="BN285" i="3"/>
  <c r="BM285" i="3"/>
  <c r="BW393" i="3"/>
  <c r="BV393" i="3"/>
  <c r="BT393" i="3"/>
  <c r="BS393" i="3"/>
  <c r="CK393" i="3"/>
  <c r="CO393" i="3"/>
  <c r="BK94" i="3"/>
  <c r="BJ94" i="3"/>
  <c r="BH94" i="3"/>
  <c r="BG94" i="3"/>
  <c r="CC94" i="3"/>
  <c r="CB94" i="3"/>
  <c r="BZ94" i="3"/>
  <c r="BY94" i="3"/>
  <c r="BK243" i="3"/>
  <c r="BJ243" i="3"/>
  <c r="BH243" i="3"/>
  <c r="BG243" i="3"/>
  <c r="CC243" i="3"/>
  <c r="CB243" i="3"/>
  <c r="BY243" i="3"/>
  <c r="CI164" i="3"/>
  <c r="CH164" i="3"/>
  <c r="CE164" i="3"/>
  <c r="CK232" i="3"/>
  <c r="CK380" i="3"/>
  <c r="CK329" i="3"/>
  <c r="CK261" i="3"/>
  <c r="CK362" i="3"/>
  <c r="CK288" i="3"/>
  <c r="CK316" i="3"/>
  <c r="CK186" i="3"/>
  <c r="CK278" i="3"/>
  <c r="CK103" i="3"/>
  <c r="CK254" i="3"/>
  <c r="CK280" i="3"/>
  <c r="CK401" i="3"/>
  <c r="CK148" i="3"/>
  <c r="CK123" i="3"/>
  <c r="CE144" i="3"/>
  <c r="BY156" i="3"/>
  <c r="CK156" i="3"/>
  <c r="CE291" i="3"/>
  <c r="BY126" i="3"/>
  <c r="CK126" i="3"/>
  <c r="CE209" i="3"/>
  <c r="BY145" i="3"/>
  <c r="CE258" i="3"/>
  <c r="BY118" i="3"/>
  <c r="CE124" i="3"/>
  <c r="BY136" i="3"/>
  <c r="CE125" i="3"/>
  <c r="BY213" i="3"/>
  <c r="CE195" i="3"/>
  <c r="BY420" i="3"/>
  <c r="CE359" i="3"/>
  <c r="BY425" i="3"/>
  <c r="CE387" i="3"/>
  <c r="BY429" i="3"/>
  <c r="CI376" i="3"/>
  <c r="CH376" i="3"/>
  <c r="CE376" i="3"/>
  <c r="BG409" i="3"/>
  <c r="BK409" i="3"/>
  <c r="CC409" i="3"/>
  <c r="CB409" i="3"/>
  <c r="BZ409" i="3"/>
  <c r="BQ241" i="3"/>
  <c r="BP241" i="3"/>
  <c r="BN241" i="3"/>
  <c r="BM241" i="3"/>
  <c r="BQ361" i="3"/>
  <c r="BP361" i="3"/>
  <c r="BN361" i="3"/>
  <c r="BM361" i="3"/>
  <c r="BQ413" i="3"/>
  <c r="BP413" i="3"/>
  <c r="BN413" i="3"/>
  <c r="BM413" i="3"/>
  <c r="BQ386" i="3"/>
  <c r="BP386" i="3"/>
  <c r="BN386" i="3"/>
  <c r="BM386" i="3"/>
  <c r="BW405" i="3"/>
  <c r="BV405" i="3"/>
  <c r="BT405" i="3"/>
  <c r="BS405" i="3"/>
  <c r="CK405" i="3"/>
  <c r="CO405" i="3"/>
  <c r="BW304" i="3"/>
  <c r="BV304" i="3"/>
  <c r="BT304" i="3"/>
  <c r="BS304" i="3"/>
  <c r="CK304" i="3"/>
  <c r="CO304" i="3"/>
  <c r="CL304" i="3"/>
  <c r="BQ330" i="3"/>
  <c r="BP330" i="3"/>
  <c r="BN330" i="3"/>
  <c r="BM330" i="3"/>
  <c r="BW276" i="3"/>
  <c r="BV276" i="3"/>
  <c r="BT276" i="3"/>
  <c r="BS276" i="3"/>
  <c r="CK276" i="3"/>
  <c r="CO276" i="3"/>
  <c r="BK352" i="3"/>
  <c r="BJ352" i="3"/>
  <c r="BH352" i="3"/>
  <c r="BG352" i="3"/>
  <c r="CC352" i="3"/>
  <c r="CB352" i="3"/>
  <c r="BZ352" i="3"/>
  <c r="BK85" i="3"/>
  <c r="BJ85" i="3"/>
  <c r="BH85" i="3"/>
  <c r="BG85" i="3"/>
  <c r="CC85" i="3"/>
  <c r="CB85" i="3"/>
  <c r="BZ85" i="3"/>
  <c r="BY85" i="3"/>
  <c r="CL401" i="3"/>
  <c r="CL148" i="3"/>
  <c r="CL123" i="3"/>
  <c r="CL156" i="3"/>
  <c r="CF291" i="3"/>
  <c r="BZ126" i="3"/>
  <c r="CL126" i="3"/>
  <c r="CF209" i="3"/>
  <c r="BZ145" i="3"/>
  <c r="CL145" i="3"/>
  <c r="CF258" i="3"/>
  <c r="BZ118" i="3"/>
  <c r="CL118" i="3"/>
  <c r="CF124" i="3"/>
  <c r="BZ136" i="3"/>
  <c r="CL136" i="3"/>
  <c r="CF125" i="3"/>
  <c r="BZ213" i="3"/>
  <c r="CL213" i="3"/>
  <c r="CF195" i="3"/>
  <c r="BZ420" i="3"/>
  <c r="CL420" i="3"/>
  <c r="CF359" i="3"/>
  <c r="BZ425" i="3"/>
  <c r="CL425" i="3"/>
  <c r="CF387" i="3"/>
  <c r="BZ429" i="3"/>
  <c r="CL429" i="3"/>
  <c r="CF376" i="3"/>
  <c r="BW300" i="3"/>
  <c r="BV300" i="3"/>
  <c r="BT300" i="3"/>
  <c r="CK300" i="3"/>
  <c r="CO300" i="3"/>
  <c r="BS300" i="3"/>
  <c r="CE298" i="3"/>
  <c r="CI414" i="3"/>
  <c r="CH414" i="3"/>
  <c r="CF414" i="3"/>
  <c r="BW402" i="3"/>
  <c r="BV402" i="3"/>
  <c r="BT402" i="3"/>
  <c r="CK402" i="3"/>
  <c r="CO402" i="3"/>
  <c r="BS402" i="3"/>
  <c r="CN393" i="3"/>
  <c r="CL405" i="3"/>
  <c r="BQ390" i="3"/>
  <c r="BP390" i="3"/>
  <c r="BN390" i="3"/>
  <c r="BM390" i="3"/>
  <c r="CN304" i="3"/>
  <c r="CL276" i="3"/>
  <c r="BQ115" i="3"/>
  <c r="BP115" i="3"/>
  <c r="BN115" i="3"/>
  <c r="BM115" i="3"/>
  <c r="BY352" i="3"/>
  <c r="CE341" i="3"/>
  <c r="CE301" i="3"/>
  <c r="CE308" i="3"/>
  <c r="BG241" i="3"/>
  <c r="BK241" i="3"/>
  <c r="CC241" i="3"/>
  <c r="CB241" i="3"/>
  <c r="BZ241" i="3"/>
  <c r="BQ223" i="3"/>
  <c r="BP223" i="3"/>
  <c r="BN223" i="3"/>
  <c r="BM223" i="3"/>
  <c r="BW426" i="3"/>
  <c r="BV426" i="3"/>
  <c r="BT426" i="3"/>
  <c r="BS426" i="3"/>
  <c r="CK426" i="3"/>
  <c r="CO426" i="3"/>
  <c r="BW294" i="3"/>
  <c r="BV294" i="3"/>
  <c r="BT294" i="3"/>
  <c r="BS294" i="3"/>
  <c r="CK294" i="3"/>
  <c r="CO294" i="3"/>
  <c r="BW350" i="3"/>
  <c r="BV350" i="3"/>
  <c r="BT350" i="3"/>
  <c r="BS350" i="3"/>
  <c r="CK350" i="3"/>
  <c r="CO350" i="3"/>
  <c r="CN405" i="3"/>
  <c r="BW374" i="3"/>
  <c r="BV374" i="3"/>
  <c r="BT374" i="3"/>
  <c r="BS374" i="3"/>
  <c r="CK374" i="3"/>
  <c r="CO374" i="3"/>
  <c r="CL374" i="3"/>
  <c r="BQ221" i="3"/>
  <c r="BP221" i="3"/>
  <c r="BN221" i="3"/>
  <c r="BM221" i="3"/>
  <c r="CN276" i="3"/>
  <c r="CI300" i="3"/>
  <c r="CH300" i="3"/>
  <c r="CF300" i="3"/>
  <c r="BY409" i="3"/>
  <c r="BW338" i="3"/>
  <c r="BV338" i="3"/>
  <c r="BT338" i="3"/>
  <c r="CK338" i="3"/>
  <c r="CO338" i="3"/>
  <c r="BS338" i="3"/>
  <c r="CI402" i="3"/>
  <c r="CH402" i="3"/>
  <c r="CF402" i="3"/>
  <c r="CE402" i="3"/>
  <c r="BW264" i="3"/>
  <c r="BV264" i="3"/>
  <c r="BT264" i="3"/>
  <c r="BS264" i="3"/>
  <c r="CK264" i="3"/>
  <c r="CO264" i="3"/>
  <c r="BQ328" i="3"/>
  <c r="BP328" i="3"/>
  <c r="BN328" i="3"/>
  <c r="BM328" i="3"/>
  <c r="BW342" i="3"/>
  <c r="BV342" i="3"/>
  <c r="BT342" i="3"/>
  <c r="BS342" i="3"/>
  <c r="CK342" i="3"/>
  <c r="CO342" i="3"/>
  <c r="BW419" i="3"/>
  <c r="BV419" i="3"/>
  <c r="BT419" i="3"/>
  <c r="BS419" i="3"/>
  <c r="CK419" i="3"/>
  <c r="CO419" i="3"/>
  <c r="BK285" i="3"/>
  <c r="BK327" i="3"/>
  <c r="CI327" i="3"/>
  <c r="CC393" i="3"/>
  <c r="BK386" i="3"/>
  <c r="CI386" i="3"/>
  <c r="CC350" i="3"/>
  <c r="BK328" i="3"/>
  <c r="CI328" i="3"/>
  <c r="CC256" i="3"/>
  <c r="BK415" i="3"/>
  <c r="CI415" i="3"/>
  <c r="CC405" i="3"/>
  <c r="BK390" i="3"/>
  <c r="CI390" i="3"/>
  <c r="CC342" i="3"/>
  <c r="BK160" i="3"/>
  <c r="CI160" i="3"/>
  <c r="CC58" i="3"/>
  <c r="BK283" i="3"/>
  <c r="CI283" i="3"/>
  <c r="CC304" i="3"/>
  <c r="BK330" i="3"/>
  <c r="CI330" i="3"/>
  <c r="CC374" i="3"/>
  <c r="BK221" i="3"/>
  <c r="CI221" i="3"/>
  <c r="CC262" i="3"/>
  <c r="BK344" i="3"/>
  <c r="CI344" i="3"/>
  <c r="CC416" i="3"/>
  <c r="BK158" i="3"/>
  <c r="CI158" i="3"/>
  <c r="CC276" i="3"/>
  <c r="BK115" i="3"/>
  <c r="CI115" i="3"/>
  <c r="CC419" i="3"/>
  <c r="CF302" i="3"/>
  <c r="CI366" i="3"/>
  <c r="CH366" i="3"/>
  <c r="BK295" i="3"/>
  <c r="BJ295" i="3"/>
  <c r="BH295" i="3"/>
  <c r="BG295" i="3"/>
  <c r="CC295" i="3"/>
  <c r="CB295" i="3"/>
  <c r="CI104" i="3"/>
  <c r="CH104" i="3"/>
  <c r="CI77" i="3"/>
  <c r="CH77" i="3"/>
  <c r="CE77" i="3"/>
  <c r="BK153" i="3"/>
  <c r="BJ153" i="3"/>
  <c r="BH153" i="3"/>
  <c r="BG153" i="3"/>
  <c r="CB153" i="3"/>
  <c r="BY153" i="3"/>
  <c r="BZ153" i="3"/>
  <c r="CC153" i="3"/>
  <c r="BJ348" i="3"/>
  <c r="BH348" i="3"/>
  <c r="BG348" i="3"/>
  <c r="BK348" i="3"/>
  <c r="CC348" i="3"/>
  <c r="CB348" i="3"/>
  <c r="BZ348" i="3"/>
  <c r="BY348" i="3"/>
  <c r="BY150" i="3"/>
  <c r="CE426" i="3"/>
  <c r="BY325" i="3"/>
  <c r="CE264" i="3"/>
  <c r="BY318" i="3"/>
  <c r="CE372" i="3"/>
  <c r="BY361" i="3"/>
  <c r="CE76" i="3"/>
  <c r="BY413" i="3"/>
  <c r="CE427" i="3"/>
  <c r="BY285" i="3"/>
  <c r="CE294" i="3"/>
  <c r="BY327" i="3"/>
  <c r="CE393" i="3"/>
  <c r="BY386" i="3"/>
  <c r="CE350" i="3"/>
  <c r="BY328" i="3"/>
  <c r="CE256" i="3"/>
  <c r="BY415" i="3"/>
  <c r="CE405" i="3"/>
  <c r="BY390" i="3"/>
  <c r="CE342" i="3"/>
  <c r="BY160" i="3"/>
  <c r="BG58" i="3"/>
  <c r="CE58" i="3"/>
  <c r="BY283" i="3"/>
  <c r="BG304" i="3"/>
  <c r="CE304" i="3"/>
  <c r="BY330" i="3"/>
  <c r="BG374" i="3"/>
  <c r="CE374" i="3"/>
  <c r="BY221" i="3"/>
  <c r="BG262" i="3"/>
  <c r="CE262" i="3"/>
  <c r="BY344" i="3"/>
  <c r="BG416" i="3"/>
  <c r="CE416" i="3"/>
  <c r="BY158" i="3"/>
  <c r="CE276" i="3"/>
  <c r="BY115" i="3"/>
  <c r="CE419" i="3"/>
  <c r="CI302" i="3"/>
  <c r="CI73" i="3"/>
  <c r="CH73" i="3"/>
  <c r="BK16" i="3"/>
  <c r="BJ16" i="3"/>
  <c r="BH16" i="3"/>
  <c r="BG16" i="3"/>
  <c r="CC16" i="3"/>
  <c r="CB16" i="3"/>
  <c r="BY16" i="3"/>
  <c r="BK19" i="3"/>
  <c r="BJ19" i="3"/>
  <c r="BH19" i="3"/>
  <c r="BG19" i="3"/>
  <c r="CC19" i="3"/>
  <c r="CB19" i="3"/>
  <c r="BY19" i="3"/>
  <c r="CI92" i="3"/>
  <c r="CH92" i="3"/>
  <c r="CE92" i="3"/>
  <c r="BK259" i="3"/>
  <c r="BJ259" i="3"/>
  <c r="BH259" i="3"/>
  <c r="BG259" i="3"/>
  <c r="CC259" i="3"/>
  <c r="CB259" i="3"/>
  <c r="BY259" i="3"/>
  <c r="CI266" i="3"/>
  <c r="CH266" i="3"/>
  <c r="CE266" i="3"/>
  <c r="BK354" i="3"/>
  <c r="BJ354" i="3"/>
  <c r="BH354" i="3"/>
  <c r="BG354" i="3"/>
  <c r="CC354" i="3"/>
  <c r="CB354" i="3"/>
  <c r="BY354" i="3"/>
  <c r="CI275" i="3"/>
  <c r="CH275" i="3"/>
  <c r="CF275" i="3"/>
  <c r="CI375" i="3"/>
  <c r="CH375" i="3"/>
  <c r="CF375" i="3"/>
  <c r="CE375" i="3"/>
  <c r="CF76" i="3"/>
  <c r="BZ413" i="3"/>
  <c r="CF427" i="3"/>
  <c r="BZ285" i="3"/>
  <c r="CF294" i="3"/>
  <c r="BZ327" i="3"/>
  <c r="BH393" i="3"/>
  <c r="CF393" i="3"/>
  <c r="BZ386" i="3"/>
  <c r="BH350" i="3"/>
  <c r="CF350" i="3"/>
  <c r="BZ328" i="3"/>
  <c r="BH256" i="3"/>
  <c r="CF256" i="3"/>
  <c r="BZ415" i="3"/>
  <c r="BH405" i="3"/>
  <c r="CF405" i="3"/>
  <c r="BZ390" i="3"/>
  <c r="BH342" i="3"/>
  <c r="CF342" i="3"/>
  <c r="BZ160" i="3"/>
  <c r="BH58" i="3"/>
  <c r="CF58" i="3"/>
  <c r="BZ283" i="3"/>
  <c r="BH304" i="3"/>
  <c r="CF304" i="3"/>
  <c r="BZ330" i="3"/>
  <c r="BH374" i="3"/>
  <c r="CF374" i="3"/>
  <c r="BZ221" i="3"/>
  <c r="BH262" i="3"/>
  <c r="CF262" i="3"/>
  <c r="BZ344" i="3"/>
  <c r="BH416" i="3"/>
  <c r="CF416" i="3"/>
  <c r="BZ158" i="3"/>
  <c r="BH276" i="3"/>
  <c r="CF276" i="3"/>
  <c r="BZ115" i="3"/>
  <c r="BH419" i="3"/>
  <c r="CF419" i="3"/>
  <c r="BK382" i="3"/>
  <c r="BJ382" i="3"/>
  <c r="BH382" i="3"/>
  <c r="BG382" i="3"/>
  <c r="CC382" i="3"/>
  <c r="CB382" i="3"/>
  <c r="CE366" i="3"/>
  <c r="CI323" i="3"/>
  <c r="CH323" i="3"/>
  <c r="BK39" i="3"/>
  <c r="BJ39" i="3"/>
  <c r="BH39" i="3"/>
  <c r="BG39" i="3"/>
  <c r="CC39" i="3"/>
  <c r="CB39" i="3"/>
  <c r="BZ16" i="3"/>
  <c r="CE104" i="3"/>
  <c r="BZ19" i="3"/>
  <c r="CF92" i="3"/>
  <c r="BZ259" i="3"/>
  <c r="CF266" i="3"/>
  <c r="BZ354" i="3"/>
  <c r="BK154" i="3"/>
  <c r="BJ154" i="3"/>
  <c r="BH154" i="3"/>
  <c r="BG154" i="3"/>
  <c r="CC154" i="3"/>
  <c r="CB154" i="3"/>
  <c r="BY154" i="3"/>
  <c r="CI163" i="3"/>
  <c r="CH163" i="3"/>
  <c r="CF163" i="3"/>
  <c r="BK142" i="3"/>
  <c r="BJ142" i="3"/>
  <c r="BH142" i="3"/>
  <c r="BG142" i="3"/>
  <c r="CB142" i="3"/>
  <c r="BY142" i="3"/>
  <c r="CC142" i="3"/>
  <c r="BZ142" i="3"/>
  <c r="CN422" i="3"/>
  <c r="BJ341" i="3"/>
  <c r="CN224" i="3"/>
  <c r="BJ301" i="3"/>
  <c r="CN290" i="3"/>
  <c r="BJ308" i="3"/>
  <c r="CN279" i="3"/>
  <c r="BJ300" i="3"/>
  <c r="CN409" i="3"/>
  <c r="BJ338" i="3"/>
  <c r="CN241" i="3"/>
  <c r="BJ298" i="3"/>
  <c r="CN223" i="3"/>
  <c r="BJ414" i="3"/>
  <c r="CN313" i="3"/>
  <c r="BJ402" i="3"/>
  <c r="CB150" i="3"/>
  <c r="CN150" i="3"/>
  <c r="BJ426" i="3"/>
  <c r="CH426" i="3"/>
  <c r="CB325" i="3"/>
  <c r="CN325" i="3"/>
  <c r="BJ264" i="3"/>
  <c r="CH264" i="3"/>
  <c r="CB318" i="3"/>
  <c r="CN318" i="3"/>
  <c r="BJ372" i="3"/>
  <c r="CH372" i="3"/>
  <c r="CB361" i="3"/>
  <c r="CN361" i="3"/>
  <c r="BJ76" i="3"/>
  <c r="CH76" i="3"/>
  <c r="CB413" i="3"/>
  <c r="CN413" i="3"/>
  <c r="BJ427" i="3"/>
  <c r="CH427" i="3"/>
  <c r="CB285" i="3"/>
  <c r="CN285" i="3"/>
  <c r="BJ294" i="3"/>
  <c r="CH294" i="3"/>
  <c r="CB327" i="3"/>
  <c r="CN327" i="3"/>
  <c r="BJ393" i="3"/>
  <c r="CH393" i="3"/>
  <c r="CB386" i="3"/>
  <c r="CN386" i="3"/>
  <c r="BJ350" i="3"/>
  <c r="CH350" i="3"/>
  <c r="CB328" i="3"/>
  <c r="CN328" i="3"/>
  <c r="BJ256" i="3"/>
  <c r="CH256" i="3"/>
  <c r="CB415" i="3"/>
  <c r="CN415" i="3"/>
  <c r="BJ405" i="3"/>
  <c r="CH405" i="3"/>
  <c r="CB390" i="3"/>
  <c r="CN390" i="3"/>
  <c r="BJ342" i="3"/>
  <c r="CH342" i="3"/>
  <c r="CB160" i="3"/>
  <c r="CN160" i="3"/>
  <c r="BJ58" i="3"/>
  <c r="CH58" i="3"/>
  <c r="CB283" i="3"/>
  <c r="CN283" i="3"/>
  <c r="BJ304" i="3"/>
  <c r="CH304" i="3"/>
  <c r="CB330" i="3"/>
  <c r="CN330" i="3"/>
  <c r="BJ374" i="3"/>
  <c r="CH374" i="3"/>
  <c r="CB221" i="3"/>
  <c r="CN221" i="3"/>
  <c r="BJ262" i="3"/>
  <c r="CH262" i="3"/>
  <c r="CB344" i="3"/>
  <c r="CN344" i="3"/>
  <c r="BJ416" i="3"/>
  <c r="CH416" i="3"/>
  <c r="CB158" i="3"/>
  <c r="CN158" i="3"/>
  <c r="BJ276" i="3"/>
  <c r="CH276" i="3"/>
  <c r="CB115" i="3"/>
  <c r="CN115" i="3"/>
  <c r="BJ419" i="3"/>
  <c r="CH419" i="3"/>
  <c r="CN302" i="3"/>
  <c r="CK302" i="3"/>
  <c r="BT302" i="3"/>
  <c r="CO302" i="3"/>
  <c r="BY382" i="3"/>
  <c r="CF366" i="3"/>
  <c r="BK80" i="3"/>
  <c r="BJ80" i="3"/>
  <c r="BH80" i="3"/>
  <c r="BG80" i="3"/>
  <c r="CC80" i="3"/>
  <c r="CB80" i="3"/>
  <c r="BY80" i="3"/>
  <c r="CF104" i="3"/>
  <c r="BK128" i="3"/>
  <c r="BJ128" i="3"/>
  <c r="BH128" i="3"/>
  <c r="BG128" i="3"/>
  <c r="CC128" i="3"/>
  <c r="CB128" i="3"/>
  <c r="BY128" i="3"/>
  <c r="BZ154" i="3"/>
  <c r="BJ347" i="3"/>
  <c r="BG347" i="3"/>
  <c r="BK347" i="3"/>
  <c r="BH347" i="3"/>
  <c r="CB347" i="3"/>
  <c r="BZ347" i="3"/>
  <c r="CC347" i="3"/>
  <c r="BY347" i="3"/>
  <c r="BJ194" i="3"/>
  <c r="BG194" i="3"/>
  <c r="BZ382" i="3"/>
  <c r="BK399" i="3"/>
  <c r="BJ399" i="3"/>
  <c r="BH399" i="3"/>
  <c r="BG399" i="3"/>
  <c r="CC399" i="3"/>
  <c r="CB399" i="3"/>
  <c r="CE323" i="3"/>
  <c r="CI305" i="3"/>
  <c r="CH305" i="3"/>
  <c r="BY39" i="3"/>
  <c r="CI64" i="3"/>
  <c r="CH64" i="3"/>
  <c r="BK114" i="3"/>
  <c r="BJ114" i="3"/>
  <c r="BH114" i="3"/>
  <c r="BG114" i="3"/>
  <c r="CC114" i="3"/>
  <c r="CB114" i="3"/>
  <c r="CI48" i="3"/>
  <c r="CH48" i="3"/>
  <c r="BZ80" i="3"/>
  <c r="BZ128" i="3"/>
  <c r="CI22" i="3"/>
  <c r="CH22" i="3"/>
  <c r="CE22" i="3"/>
  <c r="BK202" i="3"/>
  <c r="BJ202" i="3"/>
  <c r="BH202" i="3"/>
  <c r="BG202" i="3"/>
  <c r="CC202" i="3"/>
  <c r="CB202" i="3"/>
  <c r="BY202" i="3"/>
  <c r="CI253" i="3"/>
  <c r="CH253" i="3"/>
  <c r="CF253" i="3"/>
  <c r="BK319" i="3"/>
  <c r="BJ319" i="3"/>
  <c r="BH319" i="3"/>
  <c r="BG319" i="3"/>
  <c r="CC319" i="3"/>
  <c r="CB319" i="3"/>
  <c r="BY319" i="3"/>
  <c r="CI421" i="3"/>
  <c r="CH421" i="3"/>
  <c r="CF421" i="3"/>
  <c r="CI204" i="3"/>
  <c r="CH204" i="3"/>
  <c r="CF204" i="3"/>
  <c r="CE204" i="3"/>
  <c r="BG302" i="3"/>
  <c r="CE73" i="3"/>
  <c r="BK84" i="3"/>
  <c r="BJ84" i="3"/>
  <c r="BH84" i="3"/>
  <c r="BG84" i="3"/>
  <c r="CC84" i="3"/>
  <c r="CB84" i="3"/>
  <c r="BY84" i="3"/>
  <c r="BK24" i="3"/>
  <c r="BJ24" i="3"/>
  <c r="BH24" i="3"/>
  <c r="BG24" i="3"/>
  <c r="CC24" i="3"/>
  <c r="CB24" i="3"/>
  <c r="BY24" i="3"/>
  <c r="BK271" i="3"/>
  <c r="BJ271" i="3"/>
  <c r="BH271" i="3"/>
  <c r="BG271" i="3"/>
  <c r="CC271" i="3"/>
  <c r="CB271" i="3"/>
  <c r="BY271" i="3"/>
  <c r="CI138" i="3"/>
  <c r="CH138" i="3"/>
  <c r="CE138" i="3"/>
  <c r="BK227" i="3"/>
  <c r="BJ227" i="3"/>
  <c r="BH227" i="3"/>
  <c r="BG227" i="3"/>
  <c r="CC227" i="3"/>
  <c r="CB227" i="3"/>
  <c r="BY227" i="3"/>
  <c r="CI252" i="3"/>
  <c r="CH252" i="3"/>
  <c r="CE252" i="3"/>
  <c r="BV320" i="3"/>
  <c r="BS320" i="3"/>
  <c r="BT320" i="3"/>
  <c r="CN320" i="3"/>
  <c r="CL320" i="3"/>
  <c r="CO320" i="3"/>
  <c r="CK320" i="3"/>
  <c r="CN19" i="3"/>
  <c r="CN271" i="3"/>
  <c r="CN259" i="3"/>
  <c r="CN227" i="3"/>
  <c r="CN354" i="3"/>
  <c r="CN202" i="3"/>
  <c r="CN94" i="3"/>
  <c r="CN154" i="3"/>
  <c r="CN319" i="3"/>
  <c r="CN243" i="3"/>
  <c r="CN153" i="3"/>
  <c r="CK153" i="3"/>
  <c r="BJ251" i="3"/>
  <c r="BG251" i="3"/>
  <c r="CB251" i="3"/>
  <c r="BZ251" i="3"/>
  <c r="CH397" i="3"/>
  <c r="CF397" i="3"/>
  <c r="BJ184" i="3"/>
  <c r="BH184" i="3"/>
  <c r="BG184" i="3"/>
  <c r="CC184" i="3"/>
  <c r="CB184" i="3"/>
  <c r="BZ184" i="3"/>
  <c r="BJ296" i="3"/>
  <c r="BH296" i="3"/>
  <c r="BG296" i="3"/>
  <c r="CC296" i="3"/>
  <c r="CB296" i="3"/>
  <c r="BZ296" i="3"/>
  <c r="BJ141" i="3"/>
  <c r="BH141" i="3"/>
  <c r="BG141" i="3"/>
  <c r="CC141" i="3"/>
  <c r="CB141" i="3"/>
  <c r="BZ141" i="3"/>
  <c r="BJ226" i="3"/>
  <c r="BH226" i="3"/>
  <c r="BG226" i="3"/>
  <c r="CC226" i="3"/>
  <c r="CB226" i="3"/>
  <c r="BZ226" i="3"/>
  <c r="BJ238" i="3"/>
  <c r="BH238" i="3"/>
  <c r="BG238" i="3"/>
  <c r="CC238" i="3"/>
  <c r="CB238" i="3"/>
  <c r="BZ238" i="3"/>
  <c r="BJ168" i="3"/>
  <c r="BH168" i="3"/>
  <c r="BG168" i="3"/>
  <c r="CC168" i="3"/>
  <c r="CB168" i="3"/>
  <c r="BZ168" i="3"/>
  <c r="BJ173" i="3"/>
  <c r="BH173" i="3"/>
  <c r="BG173" i="3"/>
  <c r="CC173" i="3"/>
  <c r="CB173" i="3"/>
  <c r="BZ173" i="3"/>
  <c r="BJ340" i="3"/>
  <c r="BH340" i="3"/>
  <c r="BG340" i="3"/>
  <c r="CC340" i="3"/>
  <c r="CB340" i="3"/>
  <c r="BZ340" i="3"/>
  <c r="BJ274" i="3"/>
  <c r="BH274" i="3"/>
  <c r="BG274" i="3"/>
  <c r="CC274" i="3"/>
  <c r="CB274" i="3"/>
  <c r="BZ274" i="3"/>
  <c r="BJ369" i="3"/>
  <c r="BH369" i="3"/>
  <c r="BG369" i="3"/>
  <c r="CC369" i="3"/>
  <c r="CB369" i="3"/>
  <c r="BZ369" i="3"/>
  <c r="BJ152" i="3"/>
  <c r="BH152" i="3"/>
  <c r="BG152" i="3"/>
  <c r="CC152" i="3"/>
  <c r="CB152" i="3"/>
  <c r="BZ152" i="3"/>
  <c r="CI389" i="3"/>
  <c r="CH389" i="3"/>
  <c r="CF389" i="3"/>
  <c r="BJ281" i="3"/>
  <c r="BH281" i="3"/>
  <c r="BG281" i="3"/>
  <c r="CC281" i="3"/>
  <c r="CB281" i="3"/>
  <c r="BZ281" i="3"/>
  <c r="CH377" i="3"/>
  <c r="CI377" i="3"/>
  <c r="CF377" i="3"/>
  <c r="CI199" i="3"/>
  <c r="CH199" i="3"/>
  <c r="CE199" i="3"/>
  <c r="BK4" i="3"/>
  <c r="BJ4" i="3"/>
  <c r="BH4" i="3"/>
  <c r="BG4" i="3"/>
  <c r="CC4" i="3"/>
  <c r="CB4" i="3"/>
  <c r="BY4" i="3"/>
  <c r="CE46" i="3"/>
  <c r="CF46" i="3"/>
  <c r="CH46" i="3"/>
  <c r="CI153" i="3"/>
  <c r="BJ336" i="3"/>
  <c r="BH336" i="3"/>
  <c r="BG336" i="3"/>
  <c r="CC336" i="3"/>
  <c r="CB336" i="3"/>
  <c r="BZ336" i="3"/>
  <c r="CI229" i="3"/>
  <c r="CH229" i="3"/>
  <c r="CF229" i="3"/>
  <c r="BJ287" i="3"/>
  <c r="BH287" i="3"/>
  <c r="BG287" i="3"/>
  <c r="CC287" i="3"/>
  <c r="CB287" i="3"/>
  <c r="BZ287" i="3"/>
  <c r="CF199" i="3"/>
  <c r="BZ4" i="3"/>
  <c r="CI46" i="3"/>
  <c r="BM302" i="3"/>
  <c r="BY302" i="3"/>
  <c r="BS194" i="3"/>
  <c r="CE194" i="3"/>
  <c r="BM314" i="3"/>
  <c r="BY314" i="3"/>
  <c r="CK314" i="3"/>
  <c r="BS382" i="3"/>
  <c r="CE382" i="3"/>
  <c r="BM356" i="3"/>
  <c r="BY356" i="3"/>
  <c r="CK356" i="3"/>
  <c r="BS399" i="3"/>
  <c r="CE399" i="3"/>
  <c r="BM366" i="3"/>
  <c r="BY366" i="3"/>
  <c r="CK366" i="3"/>
  <c r="BS352" i="3"/>
  <c r="CE352" i="3"/>
  <c r="BM323" i="3"/>
  <c r="BY323" i="3"/>
  <c r="CK323" i="3"/>
  <c r="BS295" i="3"/>
  <c r="CE295" i="3"/>
  <c r="BM305" i="3"/>
  <c r="BY305" i="3"/>
  <c r="CK305" i="3"/>
  <c r="BS39" i="3"/>
  <c r="CE39" i="3"/>
  <c r="BM121" i="3"/>
  <c r="BY121" i="3"/>
  <c r="CK121" i="3"/>
  <c r="BS70" i="3"/>
  <c r="CE70" i="3"/>
  <c r="BM64" i="3"/>
  <c r="BY64" i="3"/>
  <c r="CK64" i="3"/>
  <c r="BS114" i="3"/>
  <c r="CE114" i="3"/>
  <c r="BM73" i="3"/>
  <c r="BY73" i="3"/>
  <c r="CK73" i="3"/>
  <c r="BS16" i="3"/>
  <c r="CE16" i="3"/>
  <c r="BM48" i="3"/>
  <c r="BY48" i="3"/>
  <c r="BS80" i="3"/>
  <c r="CE80" i="3"/>
  <c r="BM67" i="3"/>
  <c r="BY67" i="3"/>
  <c r="BS84" i="3"/>
  <c r="CE84" i="3"/>
  <c r="BM104" i="3"/>
  <c r="BY104" i="3"/>
  <c r="BS85" i="3"/>
  <c r="CE85" i="3"/>
  <c r="BM77" i="3"/>
  <c r="BY77" i="3"/>
  <c r="BS24" i="3"/>
  <c r="CE24" i="3"/>
  <c r="BM13" i="3"/>
  <c r="BY13" i="3"/>
  <c r="BS128" i="3"/>
  <c r="CE128" i="3"/>
  <c r="BM22" i="3"/>
  <c r="BY22" i="3"/>
  <c r="BS19" i="3"/>
  <c r="CE19" i="3"/>
  <c r="BM92" i="3"/>
  <c r="BY92" i="3"/>
  <c r="BS271" i="3"/>
  <c r="CE271" i="3"/>
  <c r="BM138" i="3"/>
  <c r="BY138" i="3"/>
  <c r="BS259" i="3"/>
  <c r="CE259" i="3"/>
  <c r="BM266" i="3"/>
  <c r="BY266" i="3"/>
  <c r="BS227" i="3"/>
  <c r="CE227" i="3"/>
  <c r="BM252" i="3"/>
  <c r="BY252" i="3"/>
  <c r="BS354" i="3"/>
  <c r="CE354" i="3"/>
  <c r="BM275" i="3"/>
  <c r="BY275" i="3"/>
  <c r="BS202" i="3"/>
  <c r="CE202" i="3"/>
  <c r="BM253" i="3"/>
  <c r="BY253" i="3"/>
  <c r="BS94" i="3"/>
  <c r="CE94" i="3"/>
  <c r="BM310" i="3"/>
  <c r="BY310" i="3"/>
  <c r="BS154" i="3"/>
  <c r="CE154" i="3"/>
  <c r="BM163" i="3"/>
  <c r="BY163" i="3"/>
  <c r="BS319" i="3"/>
  <c r="CE319" i="3"/>
  <c r="BM421" i="3"/>
  <c r="BY421" i="3"/>
  <c r="BS243" i="3"/>
  <c r="CE243" i="3"/>
  <c r="BM164" i="3"/>
  <c r="BY164" i="3"/>
  <c r="BS153" i="3"/>
  <c r="CL153" i="3"/>
  <c r="CH368" i="3"/>
  <c r="CF368" i="3"/>
  <c r="BY296" i="3"/>
  <c r="BY141" i="3"/>
  <c r="BY226" i="3"/>
  <c r="BY238" i="3"/>
  <c r="BY168" i="3"/>
  <c r="BY173" i="3"/>
  <c r="BY340" i="3"/>
  <c r="BY274" i="3"/>
  <c r="BY369" i="3"/>
  <c r="BY152" i="3"/>
  <c r="BJ357" i="3"/>
  <c r="BH357" i="3"/>
  <c r="BG357" i="3"/>
  <c r="CC357" i="3"/>
  <c r="CB357" i="3"/>
  <c r="BZ357" i="3"/>
  <c r="CI332" i="3"/>
  <c r="CH332" i="3"/>
  <c r="CF332" i="3"/>
  <c r="CI201" i="3"/>
  <c r="CH201" i="3"/>
  <c r="CF201" i="3"/>
  <c r="CE201" i="3"/>
  <c r="CI225" i="3"/>
  <c r="CH225" i="3"/>
  <c r="CF225" i="3"/>
  <c r="CE225" i="3"/>
  <c r="BT16" i="3"/>
  <c r="BN48" i="3"/>
  <c r="BT80" i="3"/>
  <c r="BN67" i="3"/>
  <c r="BT84" i="3"/>
  <c r="BN104" i="3"/>
  <c r="BT85" i="3"/>
  <c r="CF85" i="3"/>
  <c r="BN77" i="3"/>
  <c r="BZ77" i="3"/>
  <c r="BT24" i="3"/>
  <c r="CF24" i="3"/>
  <c r="BN13" i="3"/>
  <c r="BZ13" i="3"/>
  <c r="BT128" i="3"/>
  <c r="CF128" i="3"/>
  <c r="BN22" i="3"/>
  <c r="BZ22" i="3"/>
  <c r="BT19" i="3"/>
  <c r="CF19" i="3"/>
  <c r="BN92" i="3"/>
  <c r="BZ92" i="3"/>
  <c r="CL92" i="3"/>
  <c r="BT271" i="3"/>
  <c r="CF271" i="3"/>
  <c r="BN138" i="3"/>
  <c r="BZ138" i="3"/>
  <c r="CL138" i="3"/>
  <c r="BT259" i="3"/>
  <c r="CF259" i="3"/>
  <c r="BN266" i="3"/>
  <c r="BZ266" i="3"/>
  <c r="CL266" i="3"/>
  <c r="BT227" i="3"/>
  <c r="CF227" i="3"/>
  <c r="BN252" i="3"/>
  <c r="BZ252" i="3"/>
  <c r="CL252" i="3"/>
  <c r="BT354" i="3"/>
  <c r="CF354" i="3"/>
  <c r="BN275" i="3"/>
  <c r="BZ275" i="3"/>
  <c r="CL275" i="3"/>
  <c r="BT202" i="3"/>
  <c r="CF202" i="3"/>
  <c r="BN253" i="3"/>
  <c r="BZ253" i="3"/>
  <c r="CL253" i="3"/>
  <c r="BT94" i="3"/>
  <c r="CF94" i="3"/>
  <c r="BN310" i="3"/>
  <c r="BZ310" i="3"/>
  <c r="CL310" i="3"/>
  <c r="BT154" i="3"/>
  <c r="CF154" i="3"/>
  <c r="BN163" i="3"/>
  <c r="BZ163" i="3"/>
  <c r="CL163" i="3"/>
  <c r="BT319" i="3"/>
  <c r="CF319" i="3"/>
  <c r="BN421" i="3"/>
  <c r="BZ421" i="3"/>
  <c r="CL421" i="3"/>
  <c r="BT243" i="3"/>
  <c r="CF243" i="3"/>
  <c r="BN164" i="3"/>
  <c r="BZ164" i="3"/>
  <c r="CL164" i="3"/>
  <c r="BV153" i="3"/>
  <c r="CO153" i="3"/>
  <c r="BY251" i="3"/>
  <c r="BJ176" i="3"/>
  <c r="BG176" i="3"/>
  <c r="CB176" i="3"/>
  <c r="BZ176" i="3"/>
  <c r="CI397" i="3"/>
  <c r="CI245" i="3"/>
  <c r="CH245" i="3"/>
  <c r="CF245" i="3"/>
  <c r="CI321" i="3"/>
  <c r="CH321" i="3"/>
  <c r="CF321" i="3"/>
  <c r="CI353" i="3"/>
  <c r="CH353" i="3"/>
  <c r="CF353" i="3"/>
  <c r="CI367" i="3"/>
  <c r="CH367" i="3"/>
  <c r="CF367" i="3"/>
  <c r="CI162" i="3"/>
  <c r="CH162" i="3"/>
  <c r="CF162" i="3"/>
  <c r="CI312" i="3"/>
  <c r="CH312" i="3"/>
  <c r="CF312" i="3"/>
  <c r="CI119" i="3"/>
  <c r="CH119" i="3"/>
  <c r="CF119" i="3"/>
  <c r="CI133" i="3"/>
  <c r="CH133" i="3"/>
  <c r="CF133" i="3"/>
  <c r="CI171" i="3"/>
  <c r="CH171" i="3"/>
  <c r="CF171" i="3"/>
  <c r="CI334" i="3"/>
  <c r="CH334" i="3"/>
  <c r="CF334" i="3"/>
  <c r="CI345" i="3"/>
  <c r="CH345" i="3"/>
  <c r="CF345" i="3"/>
  <c r="CI303" i="3"/>
  <c r="CH303" i="3"/>
  <c r="CF303" i="3"/>
  <c r="CI269" i="3"/>
  <c r="CH269" i="3"/>
  <c r="CF269" i="3"/>
  <c r="BY281" i="3"/>
  <c r="BJ242" i="3"/>
  <c r="BH242" i="3"/>
  <c r="BG242" i="3"/>
  <c r="CC242" i="3"/>
  <c r="CB242" i="3"/>
  <c r="BZ242" i="3"/>
  <c r="CE377" i="3"/>
  <c r="BK246" i="3"/>
  <c r="BJ246" i="3"/>
  <c r="BH246" i="3"/>
  <c r="BG246" i="3"/>
  <c r="CC246" i="3"/>
  <c r="CB246" i="3"/>
  <c r="BZ246" i="3"/>
  <c r="BY246" i="3"/>
  <c r="BK218" i="3"/>
  <c r="BJ218" i="3"/>
  <c r="BH218" i="3"/>
  <c r="BG218" i="3"/>
  <c r="CC218" i="3"/>
  <c r="CB218" i="3"/>
  <c r="BZ218" i="3"/>
  <c r="BY218" i="3"/>
  <c r="BV16" i="3"/>
  <c r="BP48" i="3"/>
  <c r="BV80" i="3"/>
  <c r="BP67" i="3"/>
  <c r="BV84" i="3"/>
  <c r="BP104" i="3"/>
  <c r="BV85" i="3"/>
  <c r="CH85" i="3"/>
  <c r="BP77" i="3"/>
  <c r="CB77" i="3"/>
  <c r="BV24" i="3"/>
  <c r="CH24" i="3"/>
  <c r="BP13" i="3"/>
  <c r="CB13" i="3"/>
  <c r="BV128" i="3"/>
  <c r="CH128" i="3"/>
  <c r="BP22" i="3"/>
  <c r="CB22" i="3"/>
  <c r="BV19" i="3"/>
  <c r="CH19" i="3"/>
  <c r="BP92" i="3"/>
  <c r="CB92" i="3"/>
  <c r="BV271" i="3"/>
  <c r="CH271" i="3"/>
  <c r="BP138" i="3"/>
  <c r="CB138" i="3"/>
  <c r="BV259" i="3"/>
  <c r="CH259" i="3"/>
  <c r="BP266" i="3"/>
  <c r="CB266" i="3"/>
  <c r="BV227" i="3"/>
  <c r="CH227" i="3"/>
  <c r="BP252" i="3"/>
  <c r="CB252" i="3"/>
  <c r="BV354" i="3"/>
  <c r="CH354" i="3"/>
  <c r="BP275" i="3"/>
  <c r="CB275" i="3"/>
  <c r="BV202" i="3"/>
  <c r="CH202" i="3"/>
  <c r="BP253" i="3"/>
  <c r="CB253" i="3"/>
  <c r="BV94" i="3"/>
  <c r="CH94" i="3"/>
  <c r="BP310" i="3"/>
  <c r="CB310" i="3"/>
  <c r="BV154" i="3"/>
  <c r="CH154" i="3"/>
  <c r="BP163" i="3"/>
  <c r="CB163" i="3"/>
  <c r="CN163" i="3"/>
  <c r="BV319" i="3"/>
  <c r="CH319" i="3"/>
  <c r="BP421" i="3"/>
  <c r="CB421" i="3"/>
  <c r="CN421" i="3"/>
  <c r="BV243" i="3"/>
  <c r="CH243" i="3"/>
  <c r="BP164" i="3"/>
  <c r="CB164" i="3"/>
  <c r="CN164" i="3"/>
  <c r="BW153" i="3"/>
  <c r="BJ320" i="3"/>
  <c r="BG320" i="3"/>
  <c r="CE368" i="3"/>
  <c r="BH251" i="3"/>
  <c r="CC251" i="3"/>
  <c r="BK184" i="3"/>
  <c r="BK296" i="3"/>
  <c r="BK141" i="3"/>
  <c r="BK226" i="3"/>
  <c r="BK238" i="3"/>
  <c r="BK168" i="3"/>
  <c r="BK173" i="3"/>
  <c r="BK340" i="3"/>
  <c r="BK274" i="3"/>
  <c r="BK369" i="3"/>
  <c r="BK152" i="3"/>
  <c r="BY336" i="3"/>
  <c r="BJ174" i="3"/>
  <c r="BH174" i="3"/>
  <c r="BG174" i="3"/>
  <c r="CC174" i="3"/>
  <c r="CB174" i="3"/>
  <c r="BZ174" i="3"/>
  <c r="CE389" i="3"/>
  <c r="BK281" i="3"/>
  <c r="CI411" i="3"/>
  <c r="CH411" i="3"/>
  <c r="CF411" i="3"/>
  <c r="BY287" i="3"/>
  <c r="BJ183" i="3"/>
  <c r="BH183" i="3"/>
  <c r="BG183" i="3"/>
  <c r="CC183" i="3"/>
  <c r="CB183" i="3"/>
  <c r="BZ183" i="3"/>
  <c r="CI368" i="3"/>
  <c r="BK251" i="3"/>
  <c r="CH192" i="3"/>
  <c r="CF192" i="3"/>
  <c r="BK336" i="3"/>
  <c r="CI346" i="3"/>
  <c r="CH346" i="3"/>
  <c r="CF346" i="3"/>
  <c r="BY357" i="3"/>
  <c r="BJ268" i="3"/>
  <c r="BH268" i="3"/>
  <c r="BG268" i="3"/>
  <c r="CC268" i="3"/>
  <c r="CB268" i="3"/>
  <c r="BZ268" i="3"/>
  <c r="CE229" i="3"/>
  <c r="BK287" i="3"/>
  <c r="CI240" i="3"/>
  <c r="CH240" i="3"/>
  <c r="CF240" i="3"/>
  <c r="CL251" i="3"/>
  <c r="CL176" i="3"/>
  <c r="CL347" i="3"/>
  <c r="CL184" i="3"/>
  <c r="CL296" i="3"/>
  <c r="CL141" i="3"/>
  <c r="CL226" i="3"/>
  <c r="CL238" i="3"/>
  <c r="CL168" i="3"/>
  <c r="CL173" i="3"/>
  <c r="CL340" i="3"/>
  <c r="CL274" i="3"/>
  <c r="CL369" i="3"/>
  <c r="CL152" i="3"/>
  <c r="CL336" i="3"/>
  <c r="CL174" i="3"/>
  <c r="CL348" i="3"/>
  <c r="CL357" i="3"/>
  <c r="CL268" i="3"/>
  <c r="CL281" i="3"/>
  <c r="CL242" i="3"/>
  <c r="CL270" i="3"/>
  <c r="CL287" i="3"/>
  <c r="CF142" i="3"/>
  <c r="BZ250" i="3"/>
  <c r="CI106" i="3"/>
  <c r="CH106" i="3"/>
  <c r="BK112" i="3"/>
  <c r="BJ112" i="3"/>
  <c r="BH112" i="3"/>
  <c r="BG112" i="3"/>
  <c r="CC112" i="3"/>
  <c r="CB112" i="3"/>
  <c r="BK169" i="3"/>
  <c r="BJ169" i="3"/>
  <c r="BH169" i="3"/>
  <c r="BG169" i="3"/>
  <c r="CC169" i="3"/>
  <c r="CB169" i="3"/>
  <c r="BY169" i="3"/>
  <c r="CC250" i="3"/>
  <c r="CC188" i="3"/>
  <c r="BK203" i="3"/>
  <c r="BJ203" i="3"/>
  <c r="BH203" i="3"/>
  <c r="BG203" i="3"/>
  <c r="CC203" i="3"/>
  <c r="CB203" i="3"/>
  <c r="BZ203" i="3"/>
  <c r="CI208" i="3"/>
  <c r="CH208" i="3"/>
  <c r="CF208" i="3"/>
  <c r="BZ169" i="3"/>
  <c r="CI324" i="3"/>
  <c r="CH324" i="3"/>
  <c r="CE324" i="3"/>
  <c r="BK205" i="3"/>
  <c r="BJ205" i="3"/>
  <c r="BH205" i="3"/>
  <c r="BG205" i="3"/>
  <c r="CC205" i="3"/>
  <c r="CB205" i="3"/>
  <c r="BY205" i="3"/>
  <c r="CI230" i="3"/>
  <c r="CH230" i="3"/>
  <c r="CE230" i="3"/>
  <c r="CH142" i="3"/>
  <c r="CE142" i="3"/>
  <c r="BJ250" i="3"/>
  <c r="BG250" i="3"/>
  <c r="CI407" i="3"/>
  <c r="CH407" i="3"/>
  <c r="BY112" i="3"/>
  <c r="BK180" i="3"/>
  <c r="BJ180" i="3"/>
  <c r="BH180" i="3"/>
  <c r="BG180" i="3"/>
  <c r="CC180" i="3"/>
  <c r="CB180" i="3"/>
  <c r="BY180" i="3"/>
  <c r="BK284" i="3"/>
  <c r="BJ284" i="3"/>
  <c r="BH284" i="3"/>
  <c r="BG284" i="3"/>
  <c r="CC284" i="3"/>
  <c r="CB284" i="3"/>
  <c r="BY284" i="3"/>
  <c r="CI157" i="3"/>
  <c r="CH157" i="3"/>
  <c r="CE157" i="3"/>
  <c r="BW392" i="3"/>
  <c r="BV392" i="3"/>
  <c r="BT392" i="3"/>
  <c r="BS392" i="3"/>
  <c r="CL392" i="3"/>
  <c r="CK392" i="3"/>
  <c r="CO392" i="3"/>
  <c r="CN392" i="3"/>
  <c r="BW363" i="3"/>
  <c r="BV363" i="3"/>
  <c r="BT363" i="3"/>
  <c r="BS363" i="3"/>
  <c r="CL363" i="3"/>
  <c r="CK363" i="3"/>
  <c r="CO363" i="3"/>
  <c r="CN363" i="3"/>
  <c r="CE320" i="3"/>
  <c r="BM368" i="3"/>
  <c r="BY368" i="3"/>
  <c r="CK368" i="3"/>
  <c r="BS251" i="3"/>
  <c r="CE251" i="3"/>
  <c r="BM192" i="3"/>
  <c r="BY192" i="3"/>
  <c r="CK192" i="3"/>
  <c r="BS176" i="3"/>
  <c r="CE176" i="3"/>
  <c r="BM397" i="3"/>
  <c r="BY397" i="3"/>
  <c r="CK397" i="3"/>
  <c r="BS347" i="3"/>
  <c r="CE347" i="3"/>
  <c r="BM245" i="3"/>
  <c r="BY245" i="3"/>
  <c r="CK245" i="3"/>
  <c r="BS184" i="3"/>
  <c r="CE184" i="3"/>
  <c r="BM321" i="3"/>
  <c r="BY321" i="3"/>
  <c r="CK321" i="3"/>
  <c r="BS296" i="3"/>
  <c r="CE296" i="3"/>
  <c r="BM353" i="3"/>
  <c r="BY353" i="3"/>
  <c r="CK353" i="3"/>
  <c r="BS141" i="3"/>
  <c r="CE141" i="3"/>
  <c r="BM367" i="3"/>
  <c r="BY367" i="3"/>
  <c r="CK367" i="3"/>
  <c r="BS226" i="3"/>
  <c r="CE226" i="3"/>
  <c r="BM162" i="3"/>
  <c r="BY162" i="3"/>
  <c r="CK162" i="3"/>
  <c r="BS238" i="3"/>
  <c r="CE238" i="3"/>
  <c r="BM312" i="3"/>
  <c r="BY312" i="3"/>
  <c r="CK312" i="3"/>
  <c r="BS168" i="3"/>
  <c r="CE168" i="3"/>
  <c r="BM119" i="3"/>
  <c r="BY119" i="3"/>
  <c r="CK119" i="3"/>
  <c r="BS173" i="3"/>
  <c r="CE173" i="3"/>
  <c r="BM133" i="3"/>
  <c r="BY133" i="3"/>
  <c r="CK133" i="3"/>
  <c r="BS340" i="3"/>
  <c r="CE340" i="3"/>
  <c r="BM171" i="3"/>
  <c r="BY171" i="3"/>
  <c r="CK171" i="3"/>
  <c r="BS274" i="3"/>
  <c r="CE274" i="3"/>
  <c r="BM334" i="3"/>
  <c r="BY334" i="3"/>
  <c r="CK334" i="3"/>
  <c r="BS369" i="3"/>
  <c r="CE369" i="3"/>
  <c r="BM345" i="3"/>
  <c r="BY345" i="3"/>
  <c r="CK345" i="3"/>
  <c r="BS152" i="3"/>
  <c r="CE152" i="3"/>
  <c r="BM303" i="3"/>
  <c r="BY303" i="3"/>
  <c r="CK303" i="3"/>
  <c r="BS336" i="3"/>
  <c r="CE336" i="3"/>
  <c r="BM346" i="3"/>
  <c r="BY346" i="3"/>
  <c r="CK346" i="3"/>
  <c r="BS174" i="3"/>
  <c r="CE174" i="3"/>
  <c r="BM389" i="3"/>
  <c r="BY389" i="3"/>
  <c r="CK389" i="3"/>
  <c r="BS348" i="3"/>
  <c r="CE348" i="3"/>
  <c r="BM269" i="3"/>
  <c r="BY269" i="3"/>
  <c r="CK269" i="3"/>
  <c r="BS357" i="3"/>
  <c r="CE357" i="3"/>
  <c r="BM204" i="3"/>
  <c r="BY204" i="3"/>
  <c r="CK204" i="3"/>
  <c r="BS268" i="3"/>
  <c r="CE268" i="3"/>
  <c r="BM229" i="3"/>
  <c r="BY229" i="3"/>
  <c r="CK229" i="3"/>
  <c r="BS281" i="3"/>
  <c r="CE281" i="3"/>
  <c r="BM411" i="3"/>
  <c r="BY411" i="3"/>
  <c r="CK411" i="3"/>
  <c r="BS242" i="3"/>
  <c r="CE242" i="3"/>
  <c r="BM375" i="3"/>
  <c r="BY375" i="3"/>
  <c r="CK375" i="3"/>
  <c r="BS270" i="3"/>
  <c r="CE270" i="3"/>
  <c r="BM332" i="3"/>
  <c r="BY332" i="3"/>
  <c r="CK332" i="3"/>
  <c r="BS287" i="3"/>
  <c r="CE287" i="3"/>
  <c r="BM240" i="3"/>
  <c r="BY240" i="3"/>
  <c r="CK240" i="3"/>
  <c r="BS183" i="3"/>
  <c r="CE183" i="3"/>
  <c r="BM377" i="3"/>
  <c r="BY377" i="3"/>
  <c r="CL377" i="3"/>
  <c r="BK378" i="3"/>
  <c r="BJ378" i="3"/>
  <c r="BH378" i="3"/>
  <c r="BG378" i="3"/>
  <c r="CC378" i="3"/>
  <c r="CB378" i="3"/>
  <c r="BZ112" i="3"/>
  <c r="BK135" i="3"/>
  <c r="BJ135" i="3"/>
  <c r="BH135" i="3"/>
  <c r="BG135" i="3"/>
  <c r="CC135" i="3"/>
  <c r="CB135" i="3"/>
  <c r="BZ180" i="3"/>
  <c r="CI155" i="3"/>
  <c r="CH155" i="3"/>
  <c r="CE155" i="3"/>
  <c r="BK265" i="3"/>
  <c r="BJ265" i="3"/>
  <c r="BH265" i="3"/>
  <c r="BG265" i="3"/>
  <c r="CC265" i="3"/>
  <c r="CB265" i="3"/>
  <c r="BY265" i="3"/>
  <c r="BZ284" i="3"/>
  <c r="CF157" i="3"/>
  <c r="BT183" i="3"/>
  <c r="BN377" i="3"/>
  <c r="BK188" i="3"/>
  <c r="BJ188" i="3"/>
  <c r="BH188" i="3"/>
  <c r="BG188" i="3"/>
  <c r="CE106" i="3"/>
  <c r="CI215" i="3"/>
  <c r="CH215" i="3"/>
  <c r="CE215" i="3"/>
  <c r="BK282" i="3"/>
  <c r="BJ282" i="3"/>
  <c r="BH282" i="3"/>
  <c r="BG282" i="3"/>
  <c r="CC282" i="3"/>
  <c r="CB282" i="3"/>
  <c r="BY282" i="3"/>
  <c r="CI306" i="3"/>
  <c r="CH306" i="3"/>
  <c r="CE306" i="3"/>
  <c r="BK189" i="3"/>
  <c r="BJ189" i="3"/>
  <c r="BH189" i="3"/>
  <c r="BG189" i="3"/>
  <c r="CC189" i="3"/>
  <c r="CB189" i="3"/>
  <c r="BY189" i="3"/>
  <c r="CI3" i="3"/>
  <c r="CH3" i="3"/>
  <c r="CE3" i="3"/>
  <c r="BS207" i="3"/>
  <c r="BW207" i="3"/>
  <c r="CN207" i="3"/>
  <c r="CK207" i="3"/>
  <c r="CO207" i="3"/>
  <c r="BP187" i="3"/>
  <c r="BN187" i="3"/>
  <c r="BM187" i="3"/>
  <c r="BW5" i="3"/>
  <c r="BV5" i="3"/>
  <c r="BT5" i="3"/>
  <c r="BS5" i="3"/>
  <c r="CL5" i="3"/>
  <c r="CK5" i="3"/>
  <c r="CO5" i="3"/>
  <c r="CN5" i="3"/>
  <c r="CE277" i="3"/>
  <c r="BK364" i="3"/>
  <c r="BJ364" i="3"/>
  <c r="BH364" i="3"/>
  <c r="BG364" i="3"/>
  <c r="CC364" i="3"/>
  <c r="CB364" i="3"/>
  <c r="CF106" i="3"/>
  <c r="CI178" i="3"/>
  <c r="CH178" i="3"/>
  <c r="BZ135" i="3"/>
  <c r="CI185" i="3"/>
  <c r="CH185" i="3"/>
  <c r="BK181" i="3"/>
  <c r="BJ181" i="3"/>
  <c r="BH181" i="3"/>
  <c r="BG181" i="3"/>
  <c r="CC181" i="3"/>
  <c r="CB181" i="3"/>
  <c r="BY181" i="3"/>
  <c r="CF215" i="3"/>
  <c r="BZ282" i="3"/>
  <c r="CF306" i="3"/>
  <c r="BZ189" i="3"/>
  <c r="CF3" i="3"/>
  <c r="BQ187" i="3"/>
  <c r="CN246" i="3"/>
  <c r="CN205" i="3"/>
  <c r="CN282" i="3"/>
  <c r="CN218" i="3"/>
  <c r="CN284" i="3"/>
  <c r="CN189" i="3"/>
  <c r="CN4" i="3"/>
  <c r="BQ149" i="3"/>
  <c r="BP149" i="3"/>
  <c r="BN149" i="3"/>
  <c r="BM149" i="3"/>
  <c r="BQ206" i="3"/>
  <c r="BP206" i="3"/>
  <c r="BN206" i="3"/>
  <c r="BM206" i="3"/>
  <c r="BW177" i="3"/>
  <c r="BV177" i="3"/>
  <c r="BT177" i="3"/>
  <c r="BS177" i="3"/>
  <c r="CL177" i="3"/>
  <c r="CK177" i="3"/>
  <c r="BQ175" i="3"/>
  <c r="BP175" i="3"/>
  <c r="BN175" i="3"/>
  <c r="BM175" i="3"/>
  <c r="BQ424" i="3"/>
  <c r="BP424" i="3"/>
  <c r="BN424" i="3"/>
  <c r="BM424" i="3"/>
  <c r="BV143" i="3"/>
  <c r="BT143" i="3"/>
  <c r="BS143" i="3"/>
  <c r="CL143" i="3"/>
  <c r="CK143" i="3"/>
  <c r="BY277" i="3"/>
  <c r="CK277" i="3"/>
  <c r="CE250" i="3"/>
  <c r="BY286" i="3"/>
  <c r="CK286" i="3"/>
  <c r="CE188" i="3"/>
  <c r="CK130" i="3"/>
  <c r="CE364" i="3"/>
  <c r="CK407" i="3"/>
  <c r="CE378" i="3"/>
  <c r="BY106" i="3"/>
  <c r="CK106" i="3"/>
  <c r="CE112" i="3"/>
  <c r="BY178" i="3"/>
  <c r="CK178" i="3"/>
  <c r="BS135" i="3"/>
  <c r="CE135" i="3"/>
  <c r="BM185" i="3"/>
  <c r="BY185" i="3"/>
  <c r="CK185" i="3"/>
  <c r="BS203" i="3"/>
  <c r="CE203" i="3"/>
  <c r="BM208" i="3"/>
  <c r="BY208" i="3"/>
  <c r="CK208" i="3"/>
  <c r="BS180" i="3"/>
  <c r="CE180" i="3"/>
  <c r="BM155" i="3"/>
  <c r="BY155" i="3"/>
  <c r="CK155" i="3"/>
  <c r="BS181" i="3"/>
  <c r="CE181" i="3"/>
  <c r="BM199" i="3"/>
  <c r="BY199" i="3"/>
  <c r="CK199" i="3"/>
  <c r="BS169" i="3"/>
  <c r="CE169" i="3"/>
  <c r="BM324" i="3"/>
  <c r="BY324" i="3"/>
  <c r="CK324" i="3"/>
  <c r="BS265" i="3"/>
  <c r="CE265" i="3"/>
  <c r="BM215" i="3"/>
  <c r="BY215" i="3"/>
  <c r="BS246" i="3"/>
  <c r="CE246" i="3"/>
  <c r="BM201" i="3"/>
  <c r="BY201" i="3"/>
  <c r="CK201" i="3"/>
  <c r="BS205" i="3"/>
  <c r="CE205" i="3"/>
  <c r="BM230" i="3"/>
  <c r="BY230" i="3"/>
  <c r="BS282" i="3"/>
  <c r="CE282" i="3"/>
  <c r="BM306" i="3"/>
  <c r="BY306" i="3"/>
  <c r="BS218" i="3"/>
  <c r="CE218" i="3"/>
  <c r="BM225" i="3"/>
  <c r="BY225" i="3"/>
  <c r="BS284" i="3"/>
  <c r="CE284" i="3"/>
  <c r="BM157" i="3"/>
  <c r="BY157" i="3"/>
  <c r="CK157" i="3"/>
  <c r="BS189" i="3"/>
  <c r="CE189" i="3"/>
  <c r="BM3" i="3"/>
  <c r="BY3" i="3"/>
  <c r="CK3" i="3"/>
  <c r="BS4" i="3"/>
  <c r="CE4" i="3"/>
  <c r="BM46" i="3"/>
  <c r="BZ46" i="3"/>
  <c r="CN46" i="3"/>
  <c r="BP207" i="3"/>
  <c r="BM207" i="3"/>
  <c r="BP139" i="3"/>
  <c r="BM139" i="3"/>
  <c r="BW159" i="3"/>
  <c r="BV159" i="3"/>
  <c r="BT159" i="3"/>
  <c r="BS159" i="3"/>
  <c r="CL159" i="3"/>
  <c r="CK159" i="3"/>
  <c r="BQ172" i="3"/>
  <c r="BP172" i="3"/>
  <c r="BN172" i="3"/>
  <c r="BM172" i="3"/>
  <c r="BQ299" i="3"/>
  <c r="BP299" i="3"/>
  <c r="BN299" i="3"/>
  <c r="BM299" i="3"/>
  <c r="BW400" i="3"/>
  <c r="BV400" i="3"/>
  <c r="BT400" i="3"/>
  <c r="BS400" i="3"/>
  <c r="CL400" i="3"/>
  <c r="CK400" i="3"/>
  <c r="BW373" i="3"/>
  <c r="BV373" i="3"/>
  <c r="BT373" i="3"/>
  <c r="BS373" i="3"/>
  <c r="CL373" i="3"/>
  <c r="CK373" i="3"/>
  <c r="BJ7" i="3"/>
  <c r="BH7" i="3"/>
  <c r="BG7" i="3"/>
  <c r="BK7" i="3"/>
  <c r="CC7" i="3"/>
  <c r="CB7" i="3"/>
  <c r="BZ7" i="3"/>
  <c r="BY7" i="3"/>
  <c r="CL178" i="3"/>
  <c r="CF135" i="3"/>
  <c r="CL185" i="3"/>
  <c r="BT203" i="3"/>
  <c r="CF203" i="3"/>
  <c r="BN208" i="3"/>
  <c r="BZ208" i="3"/>
  <c r="CL208" i="3"/>
  <c r="BT180" i="3"/>
  <c r="CF180" i="3"/>
  <c r="BN155" i="3"/>
  <c r="BZ155" i="3"/>
  <c r="CL155" i="3"/>
  <c r="BT181" i="3"/>
  <c r="CF181" i="3"/>
  <c r="BN199" i="3"/>
  <c r="BZ199" i="3"/>
  <c r="CL199" i="3"/>
  <c r="BT169" i="3"/>
  <c r="CF169" i="3"/>
  <c r="BN324" i="3"/>
  <c r="BZ324" i="3"/>
  <c r="CL324" i="3"/>
  <c r="BT265" i="3"/>
  <c r="CF265" i="3"/>
  <c r="BN215" i="3"/>
  <c r="BZ215" i="3"/>
  <c r="CL215" i="3"/>
  <c r="BT246" i="3"/>
  <c r="CF246" i="3"/>
  <c r="BN201" i="3"/>
  <c r="BZ201" i="3"/>
  <c r="CL201" i="3"/>
  <c r="BT205" i="3"/>
  <c r="CF205" i="3"/>
  <c r="BN230" i="3"/>
  <c r="BZ230" i="3"/>
  <c r="CL230" i="3"/>
  <c r="BT282" i="3"/>
  <c r="CF282" i="3"/>
  <c r="BN306" i="3"/>
  <c r="BZ306" i="3"/>
  <c r="CL306" i="3"/>
  <c r="BT218" i="3"/>
  <c r="CF218" i="3"/>
  <c r="BN225" i="3"/>
  <c r="BZ225" i="3"/>
  <c r="CL225" i="3"/>
  <c r="BT284" i="3"/>
  <c r="CF284" i="3"/>
  <c r="BN157" i="3"/>
  <c r="BZ157" i="3"/>
  <c r="CL157" i="3"/>
  <c r="BT189" i="3"/>
  <c r="CF189" i="3"/>
  <c r="BN3" i="3"/>
  <c r="BZ3" i="3"/>
  <c r="CL3" i="3"/>
  <c r="BT4" i="3"/>
  <c r="CF4" i="3"/>
  <c r="BN46" i="3"/>
  <c r="CB46" i="3"/>
  <c r="BV428" i="3"/>
  <c r="BS428" i="3"/>
  <c r="BW428" i="3"/>
  <c r="CO428" i="3"/>
  <c r="BN139" i="3"/>
  <c r="BQ351" i="3"/>
  <c r="BP351" i="3"/>
  <c r="BN351" i="3"/>
  <c r="BM351" i="3"/>
  <c r="CN178" i="3"/>
  <c r="CH135" i="3"/>
  <c r="CN185" i="3"/>
  <c r="BV203" i="3"/>
  <c r="CH203" i="3"/>
  <c r="BP208" i="3"/>
  <c r="CB208" i="3"/>
  <c r="CN208" i="3"/>
  <c r="BV180" i="3"/>
  <c r="CH180" i="3"/>
  <c r="BP155" i="3"/>
  <c r="CB155" i="3"/>
  <c r="CN155" i="3"/>
  <c r="BV181" i="3"/>
  <c r="CH181" i="3"/>
  <c r="BP199" i="3"/>
  <c r="CB199" i="3"/>
  <c r="CN199" i="3"/>
  <c r="BV169" i="3"/>
  <c r="CH169" i="3"/>
  <c r="BP324" i="3"/>
  <c r="CB324" i="3"/>
  <c r="CN324" i="3"/>
  <c r="BV265" i="3"/>
  <c r="CH265" i="3"/>
  <c r="BP215" i="3"/>
  <c r="CB215" i="3"/>
  <c r="CN215" i="3"/>
  <c r="BV246" i="3"/>
  <c r="CH246" i="3"/>
  <c r="BP201" i="3"/>
  <c r="CB201" i="3"/>
  <c r="CN201" i="3"/>
  <c r="BV205" i="3"/>
  <c r="CH205" i="3"/>
  <c r="BP230" i="3"/>
  <c r="CB230" i="3"/>
  <c r="CN230" i="3"/>
  <c r="BV282" i="3"/>
  <c r="CH282" i="3"/>
  <c r="BP306" i="3"/>
  <c r="CB306" i="3"/>
  <c r="CN306" i="3"/>
  <c r="BV218" i="3"/>
  <c r="CH218" i="3"/>
  <c r="BP225" i="3"/>
  <c r="CB225" i="3"/>
  <c r="CN225" i="3"/>
  <c r="BV284" i="3"/>
  <c r="CH284" i="3"/>
  <c r="BP157" i="3"/>
  <c r="CB157" i="3"/>
  <c r="CN157" i="3"/>
  <c r="BV189" i="3"/>
  <c r="CH189" i="3"/>
  <c r="BP3" i="3"/>
  <c r="CB3" i="3"/>
  <c r="CN3" i="3"/>
  <c r="BV4" i="3"/>
  <c r="CH4" i="3"/>
  <c r="BP46" i="3"/>
  <c r="BN207" i="3"/>
  <c r="BQ139" i="3"/>
  <c r="BW197" i="3"/>
  <c r="BV197" i="3"/>
  <c r="BT197" i="3"/>
  <c r="BS197" i="3"/>
  <c r="CL197" i="3"/>
  <c r="CK197" i="3"/>
  <c r="BQ166" i="3"/>
  <c r="BP166" i="3"/>
  <c r="BN166" i="3"/>
  <c r="BM166" i="3"/>
  <c r="CN177" i="3"/>
  <c r="BQ193" i="3"/>
  <c r="BP193" i="3"/>
  <c r="BN193" i="3"/>
  <c r="BM193" i="3"/>
  <c r="CN400" i="3"/>
  <c r="BQ190" i="3"/>
  <c r="BP190" i="3"/>
  <c r="BN190" i="3"/>
  <c r="BM190" i="3"/>
  <c r="CN373" i="3"/>
  <c r="BQ292" i="3"/>
  <c r="BP292" i="3"/>
  <c r="BN292" i="3"/>
  <c r="BM292" i="3"/>
  <c r="BQ207" i="3"/>
  <c r="BW423" i="3"/>
  <c r="BV423" i="3"/>
  <c r="BT423" i="3"/>
  <c r="BS423" i="3"/>
  <c r="CL423" i="3"/>
  <c r="CK423" i="3"/>
  <c r="CO177" i="3"/>
  <c r="BW219" i="3"/>
  <c r="BV219" i="3"/>
  <c r="BT219" i="3"/>
  <c r="BS219" i="3"/>
  <c r="CL219" i="3"/>
  <c r="CK219" i="3"/>
  <c r="CO400" i="3"/>
  <c r="CO373" i="3"/>
  <c r="BG428" i="3"/>
  <c r="CE428" i="3"/>
  <c r="BY139" i="3"/>
  <c r="CK139" i="3"/>
  <c r="BG143" i="3"/>
  <c r="CE143" i="3"/>
  <c r="BY187" i="3"/>
  <c r="CK187" i="3"/>
  <c r="BG197" i="3"/>
  <c r="CE197" i="3"/>
  <c r="BY149" i="3"/>
  <c r="CE5" i="3"/>
  <c r="BY166" i="3"/>
  <c r="CE159" i="3"/>
  <c r="BY206" i="3"/>
  <c r="CE423" i="3"/>
  <c r="BY172" i="3"/>
  <c r="CE392" i="3"/>
  <c r="BY351" i="3"/>
  <c r="CE177" i="3"/>
  <c r="BY193" i="3"/>
  <c r="CE147" i="3"/>
  <c r="BY299" i="3"/>
  <c r="CE219" i="3"/>
  <c r="BY175" i="3"/>
  <c r="CE400" i="3"/>
  <c r="BY190" i="3"/>
  <c r="CE363" i="3"/>
  <c r="BY424" i="3"/>
  <c r="CE373" i="3"/>
  <c r="BY292" i="3"/>
  <c r="CH255" i="3"/>
  <c r="CE255" i="3"/>
  <c r="CF255" i="3"/>
  <c r="CI6" i="3"/>
  <c r="CH6" i="3"/>
  <c r="CF6" i="3"/>
  <c r="BJ228" i="3"/>
  <c r="BH228" i="3"/>
  <c r="BG228" i="3"/>
  <c r="CC228" i="3"/>
  <c r="CB228" i="3"/>
  <c r="BZ228" i="3"/>
  <c r="CI244" i="3"/>
  <c r="CH244" i="3"/>
  <c r="CF244" i="3"/>
  <c r="CE244" i="3"/>
  <c r="CF423" i="3"/>
  <c r="BZ172" i="3"/>
  <c r="CF392" i="3"/>
  <c r="BZ351" i="3"/>
  <c r="CF177" i="3"/>
  <c r="BZ193" i="3"/>
  <c r="CF147" i="3"/>
  <c r="BZ299" i="3"/>
  <c r="CF219" i="3"/>
  <c r="BZ175" i="3"/>
  <c r="CF400" i="3"/>
  <c r="BZ190" i="3"/>
  <c r="CF363" i="3"/>
  <c r="BZ424" i="3"/>
  <c r="CF373" i="3"/>
  <c r="BZ292" i="3"/>
  <c r="CI255" i="3"/>
  <c r="CC101" i="3"/>
  <c r="CH222" i="3"/>
  <c r="CF222" i="3"/>
  <c r="BJ167" i="3"/>
  <c r="BH167" i="3"/>
  <c r="BG167" i="3"/>
  <c r="CC167" i="3"/>
  <c r="CB167" i="3"/>
  <c r="BZ167" i="3"/>
  <c r="BJ211" i="3"/>
  <c r="BH211" i="3"/>
  <c r="BG211" i="3"/>
  <c r="CC211" i="3"/>
  <c r="CB211" i="3"/>
  <c r="BZ211" i="3"/>
  <c r="BJ267" i="3"/>
  <c r="BH267" i="3"/>
  <c r="BG267" i="3"/>
  <c r="CC267" i="3"/>
  <c r="CB267" i="3"/>
  <c r="BZ267" i="3"/>
  <c r="CH177" i="3"/>
  <c r="CB193" i="3"/>
  <c r="CH147" i="3"/>
  <c r="CB299" i="3"/>
  <c r="CH219" i="3"/>
  <c r="CB175" i="3"/>
  <c r="CH400" i="3"/>
  <c r="CB190" i="3"/>
  <c r="CH363" i="3"/>
  <c r="CB424" i="3"/>
  <c r="CH373" i="3"/>
  <c r="CB292" i="3"/>
  <c r="CI8" i="3"/>
  <c r="CH8" i="3"/>
  <c r="CF8" i="3"/>
  <c r="BY228" i="3"/>
  <c r="BJ63" i="3"/>
  <c r="BH63" i="3"/>
  <c r="BG63" i="3"/>
  <c r="CC63" i="3"/>
  <c r="CB63" i="3"/>
  <c r="BZ63" i="3"/>
  <c r="BJ101" i="3"/>
  <c r="BG101" i="3"/>
  <c r="CH182" i="3"/>
  <c r="CF182" i="3"/>
  <c r="BJ9" i="3"/>
  <c r="BG9" i="3"/>
  <c r="CB9" i="3"/>
  <c r="BZ9" i="3"/>
  <c r="CI248" i="3"/>
  <c r="CH248" i="3"/>
  <c r="CF248" i="3"/>
  <c r="BY211" i="3"/>
  <c r="CI200" i="3"/>
  <c r="CH200" i="3"/>
  <c r="CF200" i="3"/>
  <c r="BY267" i="3"/>
  <c r="CI127" i="3"/>
  <c r="CH127" i="3"/>
  <c r="CF127" i="3"/>
  <c r="BJ18" i="3"/>
  <c r="BH18" i="3"/>
  <c r="BG18" i="3"/>
  <c r="CC18" i="3"/>
  <c r="CB18" i="3"/>
  <c r="BZ18" i="3"/>
  <c r="BJ47" i="3"/>
  <c r="BH47" i="3"/>
  <c r="BG47" i="3"/>
  <c r="BK47" i="3"/>
  <c r="CC47" i="3"/>
  <c r="CB47" i="3"/>
  <c r="BZ47" i="3"/>
  <c r="BY47" i="3"/>
  <c r="BG206" i="3"/>
  <c r="BG172" i="3"/>
  <c r="BG351" i="3"/>
  <c r="BG193" i="3"/>
  <c r="CE193" i="3"/>
  <c r="BY147" i="3"/>
  <c r="BG299" i="3"/>
  <c r="CE299" i="3"/>
  <c r="BY219" i="3"/>
  <c r="BG175" i="3"/>
  <c r="CE175" i="3"/>
  <c r="BY400" i="3"/>
  <c r="BG190" i="3"/>
  <c r="CE190" i="3"/>
  <c r="BY363" i="3"/>
  <c r="BG424" i="3"/>
  <c r="CE424" i="3"/>
  <c r="BY373" i="3"/>
  <c r="BG292" i="3"/>
  <c r="CE292" i="3"/>
  <c r="BY255" i="3"/>
  <c r="BP293" i="3"/>
  <c r="BM293" i="3"/>
  <c r="BY167" i="3"/>
  <c r="BJ110" i="3"/>
  <c r="BH110" i="3"/>
  <c r="BG110" i="3"/>
  <c r="CC110" i="3"/>
  <c r="CB110" i="3"/>
  <c r="BZ110" i="3"/>
  <c r="CE6" i="3"/>
  <c r="BK228" i="3"/>
  <c r="CI26" i="3"/>
  <c r="CH26" i="3"/>
  <c r="CF26" i="3"/>
  <c r="BJ78" i="3"/>
  <c r="BH78" i="3"/>
  <c r="BG78" i="3"/>
  <c r="CC78" i="3"/>
  <c r="CB78" i="3"/>
  <c r="BZ78" i="3"/>
  <c r="BJ41" i="3"/>
  <c r="BH41" i="3"/>
  <c r="BG41" i="3"/>
  <c r="CC41" i="3"/>
  <c r="CB41" i="3"/>
  <c r="BZ41" i="3"/>
  <c r="BV101" i="3"/>
  <c r="BS101" i="3"/>
  <c r="BT101" i="3"/>
  <c r="CN101" i="3"/>
  <c r="BP182" i="3"/>
  <c r="BM182" i="3"/>
  <c r="CE222" i="3"/>
  <c r="BK167" i="3"/>
  <c r="CI210" i="3"/>
  <c r="CH210" i="3"/>
  <c r="CF210" i="3"/>
  <c r="CE8" i="3"/>
  <c r="BK211" i="3"/>
  <c r="BK267" i="3"/>
  <c r="BY18" i="3"/>
  <c r="CI59" i="3"/>
  <c r="CH59" i="3"/>
  <c r="CF59" i="3"/>
  <c r="CH35" i="3"/>
  <c r="CI35" i="3"/>
  <c r="CF35" i="3"/>
  <c r="CL9" i="3"/>
  <c r="CL167" i="3"/>
  <c r="CL110" i="3"/>
  <c r="CL7" i="3"/>
  <c r="CL228" i="3"/>
  <c r="CL211" i="3"/>
  <c r="CL267" i="3"/>
  <c r="CL63" i="3"/>
  <c r="CL18" i="3"/>
  <c r="CL78" i="3"/>
  <c r="CL41" i="3"/>
  <c r="BJ90" i="3"/>
  <c r="BH90" i="3"/>
  <c r="BG90" i="3"/>
  <c r="CC90" i="3"/>
  <c r="CB90" i="3"/>
  <c r="CI95" i="3"/>
  <c r="CH95" i="3"/>
  <c r="BK105" i="3"/>
  <c r="BJ105" i="3"/>
  <c r="BH105" i="3"/>
  <c r="BG105" i="3"/>
  <c r="CC105" i="3"/>
  <c r="CB105" i="3"/>
  <c r="CI79" i="3"/>
  <c r="CH79" i="3"/>
  <c r="BK100" i="3"/>
  <c r="BJ100" i="3"/>
  <c r="BH100" i="3"/>
  <c r="BG100" i="3"/>
  <c r="CC100" i="3"/>
  <c r="CB100" i="3"/>
  <c r="CI45" i="3"/>
  <c r="CH45" i="3"/>
  <c r="BK326" i="3"/>
  <c r="BJ326" i="3"/>
  <c r="BH326" i="3"/>
  <c r="BG326" i="3"/>
  <c r="CC326" i="3"/>
  <c r="CB326" i="3"/>
  <c r="CI257" i="3"/>
  <c r="CH257" i="3"/>
  <c r="CN211" i="3"/>
  <c r="CN267" i="3"/>
  <c r="CN63" i="3"/>
  <c r="CN18" i="3"/>
  <c r="CN78" i="3"/>
  <c r="CN41" i="3"/>
  <c r="CI44" i="3"/>
  <c r="CH44" i="3"/>
  <c r="BK62" i="3"/>
  <c r="BJ62" i="3"/>
  <c r="BH62" i="3"/>
  <c r="BG62" i="3"/>
  <c r="CC62" i="3"/>
  <c r="CB62" i="3"/>
  <c r="BK99" i="3"/>
  <c r="BJ99" i="3"/>
  <c r="BH99" i="3"/>
  <c r="BG99" i="3"/>
  <c r="CC99" i="3"/>
  <c r="CB99" i="3"/>
  <c r="BK289" i="3"/>
  <c r="BJ289" i="3"/>
  <c r="BH289" i="3"/>
  <c r="BG289" i="3"/>
  <c r="CC289" i="3"/>
  <c r="CB289" i="3"/>
  <c r="BY90" i="3"/>
  <c r="BY62" i="3"/>
  <c r="BY99" i="3"/>
  <c r="BY105" i="3"/>
  <c r="BY100" i="3"/>
  <c r="BY326" i="3"/>
  <c r="CI355" i="3"/>
  <c r="CH355" i="3"/>
  <c r="BY293" i="3"/>
  <c r="CK293" i="3"/>
  <c r="CE101" i="3"/>
  <c r="BY182" i="3"/>
  <c r="CK182" i="3"/>
  <c r="BS9" i="3"/>
  <c r="CE9" i="3"/>
  <c r="BM222" i="3"/>
  <c r="BY222" i="3"/>
  <c r="CK222" i="3"/>
  <c r="BS167" i="3"/>
  <c r="CE167" i="3"/>
  <c r="BM210" i="3"/>
  <c r="BY210" i="3"/>
  <c r="CK210" i="3"/>
  <c r="BS110" i="3"/>
  <c r="CE110" i="3"/>
  <c r="BM6" i="3"/>
  <c r="BY6" i="3"/>
  <c r="CK6" i="3"/>
  <c r="BS7" i="3"/>
  <c r="CE7" i="3"/>
  <c r="BM8" i="3"/>
  <c r="BY8" i="3"/>
  <c r="CK8" i="3"/>
  <c r="BS228" i="3"/>
  <c r="CE228" i="3"/>
  <c r="BM248" i="3"/>
  <c r="BY248" i="3"/>
  <c r="CK248" i="3"/>
  <c r="BS211" i="3"/>
  <c r="CE211" i="3"/>
  <c r="BM200" i="3"/>
  <c r="BY200" i="3"/>
  <c r="CK200" i="3"/>
  <c r="BS267" i="3"/>
  <c r="CE267" i="3"/>
  <c r="BM127" i="3"/>
  <c r="BY127" i="3"/>
  <c r="BS63" i="3"/>
  <c r="CE63" i="3"/>
  <c r="BM26" i="3"/>
  <c r="BY26" i="3"/>
  <c r="BS18" i="3"/>
  <c r="CE18" i="3"/>
  <c r="BM59" i="3"/>
  <c r="BY59" i="3"/>
  <c r="BS78" i="3"/>
  <c r="CE78" i="3"/>
  <c r="BM21" i="3"/>
  <c r="BY21" i="3"/>
  <c r="BS41" i="3"/>
  <c r="CE41" i="3"/>
  <c r="BM35" i="3"/>
  <c r="BY35" i="3"/>
  <c r="CE44" i="3"/>
  <c r="CI14" i="3"/>
  <c r="CH14" i="3"/>
  <c r="BZ90" i="3"/>
  <c r="BZ62" i="3"/>
  <c r="BZ99" i="3"/>
  <c r="CE95" i="3"/>
  <c r="BZ105" i="3"/>
  <c r="BK89" i="3"/>
  <c r="BJ89" i="3"/>
  <c r="BH89" i="3"/>
  <c r="BG89" i="3"/>
  <c r="CC89" i="3"/>
  <c r="CB89" i="3"/>
  <c r="CE79" i="3"/>
  <c r="BZ100" i="3"/>
  <c r="BK28" i="3"/>
  <c r="BJ28" i="3"/>
  <c r="BH28" i="3"/>
  <c r="BG28" i="3"/>
  <c r="CC28" i="3"/>
  <c r="CB28" i="3"/>
  <c r="CE45" i="3"/>
  <c r="BZ326" i="3"/>
  <c r="BK151" i="3"/>
  <c r="BJ151" i="3"/>
  <c r="BH151" i="3"/>
  <c r="BG151" i="3"/>
  <c r="CC151" i="3"/>
  <c r="CB151" i="3"/>
  <c r="BY289" i="3"/>
  <c r="BT7" i="3"/>
  <c r="BN8" i="3"/>
  <c r="BT228" i="3"/>
  <c r="BN248" i="3"/>
  <c r="BT211" i="3"/>
  <c r="BN200" i="3"/>
  <c r="BT267" i="3"/>
  <c r="BN127" i="3"/>
  <c r="BT63" i="3"/>
  <c r="BN26" i="3"/>
  <c r="BT18" i="3"/>
  <c r="BN59" i="3"/>
  <c r="BT78" i="3"/>
  <c r="BN21" i="3"/>
  <c r="BZ21" i="3"/>
  <c r="BT41" i="3"/>
  <c r="CF41" i="3"/>
  <c r="BN35" i="3"/>
  <c r="BZ35" i="3"/>
  <c r="BJ38" i="3"/>
  <c r="BG38" i="3"/>
  <c r="CC38" i="3"/>
  <c r="CB38" i="3"/>
  <c r="CF44" i="3"/>
  <c r="CE14" i="3"/>
  <c r="BK90" i="3"/>
  <c r="CI93" i="3"/>
  <c r="CH93" i="3"/>
  <c r="CI40" i="3"/>
  <c r="CH40" i="3"/>
  <c r="BK120" i="3"/>
  <c r="BJ120" i="3"/>
  <c r="BH120" i="3"/>
  <c r="BG120" i="3"/>
  <c r="CC120" i="3"/>
  <c r="CB120" i="3"/>
  <c r="CF95" i="3"/>
  <c r="CF79" i="3"/>
  <c r="CF45" i="3"/>
  <c r="CE257" i="3"/>
  <c r="BZ289" i="3"/>
  <c r="CN35" i="3"/>
  <c r="CK35" i="3"/>
  <c r="CF14" i="3"/>
  <c r="CE93" i="3"/>
  <c r="CE40" i="3"/>
  <c r="CI68" i="3"/>
  <c r="CH68" i="3"/>
  <c r="BY120" i="3"/>
  <c r="CI49" i="3"/>
  <c r="CH49" i="3"/>
  <c r="BY89" i="3"/>
  <c r="CI69" i="3"/>
  <c r="CH69" i="3"/>
  <c r="BY28" i="3"/>
  <c r="CI249" i="3"/>
  <c r="CH249" i="3"/>
  <c r="BK358" i="3"/>
  <c r="BJ358" i="3"/>
  <c r="BH358" i="3"/>
  <c r="BG358" i="3"/>
  <c r="CC358" i="3"/>
  <c r="CB358" i="3"/>
  <c r="BY151" i="3"/>
  <c r="CF257" i="3"/>
  <c r="CN38" i="3"/>
  <c r="CN47" i="3"/>
  <c r="BV14" i="3"/>
  <c r="CN90" i="3"/>
  <c r="BV93" i="3"/>
  <c r="CN62" i="3"/>
  <c r="BV40" i="3"/>
  <c r="BJ244" i="3"/>
  <c r="BS38" i="3"/>
  <c r="CE38" i="3"/>
  <c r="BM44" i="3"/>
  <c r="BY44" i="3"/>
  <c r="CK44" i="3"/>
  <c r="BS47" i="3"/>
  <c r="CE47" i="3"/>
  <c r="BM14" i="3"/>
  <c r="BY14" i="3"/>
  <c r="CK14" i="3"/>
  <c r="BS90" i="3"/>
  <c r="CE90" i="3"/>
  <c r="BM93" i="3"/>
  <c r="BY93" i="3"/>
  <c r="CK93" i="3"/>
  <c r="BS62" i="3"/>
  <c r="CE62" i="3"/>
  <c r="BM40" i="3"/>
  <c r="BY40" i="3"/>
  <c r="CK40" i="3"/>
  <c r="BS99" i="3"/>
  <c r="CE99" i="3"/>
  <c r="BY68" i="3"/>
  <c r="CK68" i="3"/>
  <c r="BS120" i="3"/>
  <c r="CE120" i="3"/>
  <c r="BY95" i="3"/>
  <c r="BS105" i="3"/>
  <c r="CE105" i="3"/>
  <c r="BM49" i="3"/>
  <c r="BY49" i="3"/>
  <c r="CK49" i="3"/>
  <c r="BS89" i="3"/>
  <c r="CE89" i="3"/>
  <c r="BY79" i="3"/>
  <c r="BS100" i="3"/>
  <c r="CE100" i="3"/>
  <c r="BM69" i="3"/>
  <c r="BY69" i="3"/>
  <c r="CK69" i="3"/>
  <c r="BS28" i="3"/>
  <c r="CE28" i="3"/>
  <c r="BM45" i="3"/>
  <c r="BY45" i="3"/>
  <c r="BS326" i="3"/>
  <c r="CE326" i="3"/>
  <c r="BM249" i="3"/>
  <c r="BY249" i="3"/>
  <c r="BS358" i="3"/>
  <c r="CE358" i="3"/>
  <c r="BY355" i="3"/>
  <c r="BS151" i="3"/>
  <c r="CE151" i="3"/>
  <c r="BY257" i="3"/>
  <c r="BS289" i="3"/>
  <c r="CE289" i="3"/>
  <c r="BY244" i="3"/>
</calcChain>
</file>

<file path=xl/sharedStrings.xml><?xml version="1.0" encoding="utf-8"?>
<sst xmlns="http://schemas.openxmlformats.org/spreadsheetml/2006/main" count="4050" uniqueCount="472">
  <si>
    <t>compound</t>
  </si>
  <si>
    <t>cjm_dmso_4hr</t>
  </si>
  <si>
    <t>cjm_dmso_4hr_02</t>
  </si>
  <si>
    <t>cjm_dmso_4hr_03</t>
  </si>
  <si>
    <t>cjm_dmso_8hr_01</t>
  </si>
  <si>
    <t>cjm_dmso_8hr_02</t>
  </si>
  <si>
    <t>cjm_dmso_8hr_03</t>
  </si>
  <si>
    <t>cjm_dmso_24hr_01</t>
  </si>
  <si>
    <t>cjm_dmso_24hr_02</t>
  </si>
  <si>
    <t>cjm_dmso_24hr_03</t>
  </si>
  <si>
    <t>cjm_brd_4hr_01</t>
  </si>
  <si>
    <t>cjm_brd_4hr_02</t>
  </si>
  <si>
    <t>cjm_brd_4hr_03</t>
  </si>
  <si>
    <t>cjm_brd_8hr_01</t>
  </si>
  <si>
    <t>cjm_brd_8hr_02</t>
  </si>
  <si>
    <t>cjm_brd_8hr_03</t>
  </si>
  <si>
    <t>cjm_brd_24hr_01</t>
  </si>
  <si>
    <t>cjm_brd_24_02</t>
  </si>
  <si>
    <t>639_dmso_4hr_01</t>
  </si>
  <si>
    <t>639_dmso_4hr_02</t>
  </si>
  <si>
    <t>639_dmso_4hr_03</t>
  </si>
  <si>
    <t>639_dmso_8hr_01</t>
  </si>
  <si>
    <t>639_dmso_8hr_02</t>
  </si>
  <si>
    <t>639_dmso_8hr_03</t>
  </si>
  <si>
    <t>639_dmso_24hr_01</t>
  </si>
  <si>
    <t>639_dmso_24hr_02</t>
  </si>
  <si>
    <t>639_dmso_24hr_03</t>
  </si>
  <si>
    <t>639_brd_4hr_01</t>
  </si>
  <si>
    <t>639_brd_4hr_02</t>
  </si>
  <si>
    <t>639_brd_4hr_03</t>
  </si>
  <si>
    <t>639_brd_8hr_01</t>
  </si>
  <si>
    <t>639_brd_8hr_02</t>
  </si>
  <si>
    <t>639_brd_8hr_03</t>
  </si>
  <si>
    <t>639_brd_24hr_01</t>
  </si>
  <si>
    <t>639_brd_24hr_02</t>
  </si>
  <si>
    <t>639_brd_24hr_03</t>
  </si>
  <si>
    <t>blank_01</t>
  </si>
  <si>
    <t>blank_02</t>
  </si>
  <si>
    <t>blank_03</t>
  </si>
  <si>
    <t>LPC(23:0)[M+H]+</t>
  </si>
  <si>
    <t>LPC(17:0)[M+Na]+</t>
  </si>
  <si>
    <t>LPC(20:5)[M+Na]+</t>
  </si>
  <si>
    <t>LPC(21:0)[M+H]+</t>
  </si>
  <si>
    <t>LPC(24:2)[M+H]+</t>
  </si>
  <si>
    <t>LPC(22:0)[M+H]+</t>
  </si>
  <si>
    <t>LPC(m16:0)[M+H]+</t>
  </si>
  <si>
    <t>LPC(16:1)[M+Na]+</t>
  </si>
  <si>
    <t>LPC(22:5)[M+Na]+</t>
  </si>
  <si>
    <t>LPC(18:2)[M+Na]+</t>
  </si>
  <si>
    <t>LPC(16:0)[2M+H]+</t>
  </si>
  <si>
    <t>LPC(17:2)[M+H]+</t>
  </si>
  <si>
    <t>LPC(24:6)[M+H]+</t>
  </si>
  <si>
    <t>LPC(20:4)[M+Na]+</t>
  </si>
  <si>
    <t>LPC(19:0)[M+Na]+</t>
  </si>
  <si>
    <t>LPC(24:1)[M+H]+</t>
  </si>
  <si>
    <t>LPC(22:6)[M+Na]+</t>
  </si>
  <si>
    <t>LPC(26:0)[M+H]+</t>
  </si>
  <si>
    <t>LPC(24:0)[M+H]+</t>
  </si>
  <si>
    <t>LPC(22:1)[M+H]+</t>
  </si>
  <si>
    <t>LPC(22:0)[M+Na]+</t>
  </si>
  <si>
    <t>LPC(20:5)[M+H]+</t>
  </si>
  <si>
    <t>LPC(16:1)[M+H]+</t>
  </si>
  <si>
    <t>LPC(20:0)[M+H]+</t>
  </si>
  <si>
    <t>LPC(12:0)[M+H]+</t>
  </si>
  <si>
    <t>LPC(17:0)[M+H]+</t>
  </si>
  <si>
    <t>LPC(18:1)[2M+H]+</t>
  </si>
  <si>
    <t>LPC(16:0)[M+H]+</t>
  </si>
  <si>
    <t>LPC(16:0)[M+Na]+</t>
  </si>
  <si>
    <t>LPC(20:1)[M+H]+</t>
  </si>
  <si>
    <t>LPC(18:1)[2M+Na]+</t>
  </si>
  <si>
    <t>LPE(16:0)[M+H]+</t>
  </si>
  <si>
    <t>LPE(24:0)[M+H]+</t>
  </si>
  <si>
    <t>LPE(18:2)[M+H]+</t>
  </si>
  <si>
    <t>LPE(20:2)[M+H]+</t>
  </si>
  <si>
    <t>LPE(16:1)[M+H]+</t>
  </si>
  <si>
    <t>LPE(20:4)[M+H]+</t>
  </si>
  <si>
    <t>LPE(18:0)[M+H]+</t>
  </si>
  <si>
    <t>LPE(16:0)[M+Na]+</t>
  </si>
  <si>
    <t>LPE(18:1)[M+Na]+</t>
  </si>
  <si>
    <t>LPS(18:1)[M+H]+</t>
  </si>
  <si>
    <t>LPS(18:0)[M+H]+</t>
  </si>
  <si>
    <t>Alkyl_PC(20:0,12:0)[M]</t>
  </si>
  <si>
    <t>Alkyl_PC(16:1,22:1)[M+H]+</t>
  </si>
  <si>
    <t>Alkyl_PC(16:1,22:4)[M]</t>
  </si>
  <si>
    <t>Alkyl_PC(19:0,16:0)[M+H]+</t>
  </si>
  <si>
    <t>Alkyl_PC(18:1,16:0)[M]</t>
  </si>
  <si>
    <t>Alkyl_PC(16:0,14:0)[M+H]+</t>
  </si>
  <si>
    <t>Alkyl_PC(14:2,18:3)[M+DMSO+H]+</t>
  </si>
  <si>
    <t>Alkyl_PC(18:2,20:0)[M]</t>
  </si>
  <si>
    <t>Alkyl_PE(16:1,20:2)[M+H]+</t>
  </si>
  <si>
    <t>Alkyl_PE(16:1,18:1)[2M+H]+</t>
  </si>
  <si>
    <t>Alkyl_PE(16:1,18:2)[M+H]+</t>
  </si>
  <si>
    <t>Alkyl_PE(16:1,22:6)[2M+H]+</t>
  </si>
  <si>
    <t>Alkyl_PE(18:1,20:3)[M+H]+</t>
  </si>
  <si>
    <t>Alkyl_PE(16:1,19:2)[M+H]+</t>
  </si>
  <si>
    <t>Alkyl_PE(16:1,16:0)[M+H]+</t>
  </si>
  <si>
    <t>Alkyl_PE(16:1,22:1)[M+H]+</t>
  </si>
  <si>
    <t>Alkyl_PE(22:2,18:1)[M+H]+</t>
  </si>
  <si>
    <t>Alkyl_PE(16:1,20:5)[M+H]+</t>
  </si>
  <si>
    <t>Alkyl_PE(18:1,18:1)[M+H]+</t>
  </si>
  <si>
    <t>Alkyl_PE(16:1,20:4)[M+H]+</t>
  </si>
  <si>
    <t>Alkyl_LPC(18:2)[M+H]+</t>
  </si>
  <si>
    <t>Alkyl_LPC(18:1)[M+H]+</t>
  </si>
  <si>
    <t>Alkyl_LPC(14:1)[M+DMSO+H]+</t>
  </si>
  <si>
    <t>Alkyl_LPC(18:1)[M]</t>
  </si>
  <si>
    <t>Alkyl_LPC(20:1)[M+H]+</t>
  </si>
  <si>
    <t>Alkyl_LPC(22:0)[M+H]+</t>
  </si>
  <si>
    <t>Alkyl_LPC(14:0)[M+H]+</t>
  </si>
  <si>
    <t>Alkyl_LPC(20:0)[M+H]+</t>
  </si>
  <si>
    <t>Alkyl_LPC(16:0)[M+H]+</t>
  </si>
  <si>
    <t>Alkyl_LPE(18:2)[M+Na]+</t>
  </si>
  <si>
    <t>Alkyl_LPE(20:1)[M+H]+</t>
  </si>
  <si>
    <t>Alkyl_LPE(18:2)[M+H]+</t>
  </si>
  <si>
    <t>Alkyl_LPE(18:0)[M+H]+</t>
  </si>
  <si>
    <t>Alkyl_LPE(22:2)[M+H]+</t>
  </si>
  <si>
    <t>Alkyl_LPE(17:1)[M+H]+</t>
  </si>
  <si>
    <t>Alkyl_LPE(18:1)[M+H]+</t>
  </si>
  <si>
    <t>Alkyl_LPE(16:1)[M+Na]+</t>
  </si>
  <si>
    <t>SM(d18:2,m2:0)[M+H]+</t>
  </si>
  <si>
    <t>SM(d18:2,16:0)[2M+Na]+</t>
  </si>
  <si>
    <t>SM(d21:0,m15:0)[M+H]+</t>
  </si>
  <si>
    <t>SM(t21:0,m19:2)[M+H]+</t>
  </si>
  <si>
    <t>SM(d20:2,m2:0)[M+H]+</t>
  </si>
  <si>
    <t>SM(t21:2,m19:2)[M+H]+</t>
  </si>
  <si>
    <t>SM(d16:1,m2:0)[M+H]+</t>
  </si>
  <si>
    <t>HexCer(d18:2,m26:0)[M+H]+</t>
  </si>
  <si>
    <t>HexCer(d18:2,m24:1)[M+H]+</t>
  </si>
  <si>
    <t>HexCer(d18:1,20:0)[M+H]+</t>
  </si>
  <si>
    <t>HexCer(d18:2,18:0)[M+H]+</t>
  </si>
  <si>
    <t>HexCer(d18:1,16:1)[M+H]+</t>
  </si>
  <si>
    <t>HexCer(d18:0,24:1)[M+H]+</t>
  </si>
  <si>
    <t>HexCer(d16:1,16:0)[M+H]+</t>
  </si>
  <si>
    <t>HexCer(d18:2,22:0)[M+H]+</t>
  </si>
  <si>
    <t>HexCer(d18:1,24:0)[M+H]+</t>
  </si>
  <si>
    <t>HexCer(d17:1,24:1)[M+H]+</t>
  </si>
  <si>
    <t>HexCer(d19:1,24:0)[M+H]+</t>
  </si>
  <si>
    <t>HexCer(d16:1,24:1)[M+H]+</t>
  </si>
  <si>
    <t>HexCer(d18:1,26:0)[M+H]+</t>
  </si>
  <si>
    <t>HexCer(d18:0,16:0)[M+H]+</t>
  </si>
  <si>
    <t>HexCer(d18:1,18:0)[M+H]+</t>
  </si>
  <si>
    <t>HexCer(d18:2,16:0)[M+H]+</t>
  </si>
  <si>
    <t>HexCer(d18:2,24:1)[M+H]+</t>
  </si>
  <si>
    <t>HexCer(d18:1,24:1)[M+H]+</t>
  </si>
  <si>
    <t>HexCer(d18:1,16:0)[M+H]+</t>
  </si>
  <si>
    <t>HexCer(m18:1,18:1)[M+H]+</t>
  </si>
  <si>
    <t>HexCer(m18:2,16:0)[M+H]+</t>
  </si>
  <si>
    <t>HexCer(d16:1,24:0)[M]</t>
  </si>
  <si>
    <t>LacCer(d18:1,m24:0)[M+H]+</t>
  </si>
  <si>
    <t>LacCer(d18:1,m16:0)[M+H]+</t>
  </si>
  <si>
    <t>LacCer(d18:2,24:1)[M+H]+</t>
  </si>
  <si>
    <t>LacCer(d18:2,m24:0)[M+H]+</t>
  </si>
  <si>
    <t>LacCer(d18:1,24:1)[M+H]+</t>
  </si>
  <si>
    <t>LacCer(d18:2,m16:0)[M+H]+</t>
  </si>
  <si>
    <t>LacCer(d17:1,24:0)[M+H]+</t>
  </si>
  <si>
    <t>LacCer(m18:2,24:0)[M+H]+</t>
  </si>
  <si>
    <t>LacCer(d18:1,m32:2)[M+K]+</t>
  </si>
  <si>
    <t>Ceramide(t18:0,24:1)[M+H]+</t>
  </si>
  <si>
    <t>Ceramide(d18:0,24:1)[M+H]+</t>
  </si>
  <si>
    <t>Ceramide(d18:1,16:0)[2M+H]+</t>
  </si>
  <si>
    <t>Ceramide(d18:0,16:0)[M+H]+</t>
  </si>
  <si>
    <t>Ceramide(d18:1,16:0)[M+H]+</t>
  </si>
  <si>
    <t>Ceramide(d17:1,24:1)[M+H]+</t>
  </si>
  <si>
    <t>Ceramide(d18:2,26:0)[M+H]+</t>
  </si>
  <si>
    <t>Ceramide(d18:1,24:1)[M+H]+</t>
  </si>
  <si>
    <t>Ceramide(d18:2,24:1)[M+H]+</t>
  </si>
  <si>
    <t>Ceramide(d16:1,24:0)[M+H]+</t>
  </si>
  <si>
    <t>Ceramide(m17:2,24:1)[M+H]+</t>
  </si>
  <si>
    <t>Ceramide(d18:1,21:1)[M+NH4]+</t>
  </si>
  <si>
    <t>LCB(t18:0)[M+H]+</t>
  </si>
  <si>
    <t>LCB(d18:0)[M+H]+</t>
  </si>
  <si>
    <t>LCB(d18:1)[M+H]+</t>
  </si>
  <si>
    <t>CE(22:6)[2M+Na]+</t>
  </si>
  <si>
    <t>CE(16:1)[2M+Na]+</t>
  </si>
  <si>
    <t>CE(20:4)[2M+Na]+</t>
  </si>
  <si>
    <t>CE(18:2)[2M+Na]+</t>
  </si>
  <si>
    <t>CE(20:2)[M+H]+</t>
  </si>
  <si>
    <t>CE(24:4)[M+Na]+</t>
  </si>
  <si>
    <t>CE(18:2)[M+Na]+</t>
  </si>
  <si>
    <t>CE(20:3)[M+H]+</t>
  </si>
  <si>
    <t>CE(16:0)[2M+Na]+</t>
  </si>
  <si>
    <t>CE(20:5)[M+Na]+</t>
  </si>
  <si>
    <t>CE(22:6)[M+Na]+</t>
  </si>
  <si>
    <t>CE(18:1)[2M+Na]+</t>
  </si>
  <si>
    <t>CE(18:1)[M+Na]+</t>
  </si>
  <si>
    <t>CE(18:2)[M+H]+</t>
  </si>
  <si>
    <t>Carn(10:1)[M+H]+</t>
  </si>
  <si>
    <t>Carn(17:1)[M+H]+</t>
  </si>
  <si>
    <t>Carn(6:0)[M+H]+</t>
  </si>
  <si>
    <t>Carn(15:0)[M+H]+</t>
  </si>
  <si>
    <t>Carn(10:0)[M+H]+</t>
  </si>
  <si>
    <t>Carn(12:0)[M+H]+</t>
  </si>
  <si>
    <t>Carn(5:0)[M+H]+</t>
  </si>
  <si>
    <t>Carn(m18:0)[M+H]+</t>
  </si>
  <si>
    <t>AcGM2(d18:1,24:1)[M+NH4]+</t>
  </si>
  <si>
    <t>AcGM2(d18:1,22:0)[M+H]+</t>
  </si>
  <si>
    <t>AcGM2(d18:1,24:0)[M+H]+</t>
  </si>
  <si>
    <t>AcGM2(d18:1,16:0)[M+H]+</t>
  </si>
  <si>
    <t>AcGM2(d18:1,24:1)[M+H]+</t>
  </si>
  <si>
    <t>AcGM2(d14:1,20:0)[M+Na]+</t>
  </si>
  <si>
    <t>AcGM2(m14:0,m28:1)[M+Na]+</t>
  </si>
  <si>
    <t>GcGM2(d18:1,24:1)[M+NH4]+</t>
  </si>
  <si>
    <t>GcGM2(d18:1,24:1)[M+H]+</t>
  </si>
  <si>
    <t>GcGM2(m14:0,m28:2)[M+Na]+</t>
  </si>
  <si>
    <t>PC(17:0,18:2)[M+H]+</t>
  </si>
  <si>
    <t>PC(18:1,18:3)[M+Na]+</t>
  </si>
  <si>
    <t>PC(18:2,20:3)[M+H]+</t>
  </si>
  <si>
    <t>PC(18:1,22:4)[M+H]+</t>
  </si>
  <si>
    <t>PC(17:0,22:6)[M+H]+</t>
  </si>
  <si>
    <t>PC(12:0,12:0)[M+Na]+</t>
  </si>
  <si>
    <t>PC(20:4,20:5)[M+H]+</t>
  </si>
  <si>
    <t>PC(20:1,22:6)[M+H]+</t>
  </si>
  <si>
    <t>PC(14:0,16:0)[2M+Na]+</t>
  </si>
  <si>
    <t>PC(15:0,18:2)[M+H]+</t>
  </si>
  <si>
    <t>PC(16:0,18:0)[M+H]+</t>
  </si>
  <si>
    <t>PC(14:0,14:0)[M+Na]+</t>
  </si>
  <si>
    <t>PC(18:1,24:1)[M+Na]+</t>
  </si>
  <si>
    <t>PC(16:0,22:6)[M+H]+</t>
  </si>
  <si>
    <t>PC(16:0,22:6)[2M+Na]+</t>
  </si>
  <si>
    <t>PC(16:0,16:0)[2M+NH4]+</t>
  </si>
  <si>
    <t>PC(14:0,16:1)[M+Na]+</t>
  </si>
  <si>
    <t>PC(16:0,20:4)[M+H]+</t>
  </si>
  <si>
    <t>PE(16:0,18:2)[M+Na]+</t>
  </si>
  <si>
    <t>PE(18:1,18:1)[2M+Na]+</t>
  </si>
  <si>
    <t>PE(16:0,18:1)[M+Na]+</t>
  </si>
  <si>
    <t>PE(18:0,20:4)[2M+Na]+</t>
  </si>
  <si>
    <t>PE(18:1,24:0)[M+Na]+</t>
  </si>
  <si>
    <t>PE(16:0,22:6)[M+K]+</t>
  </si>
  <si>
    <t>PE(16:0,22:6)[M+Na]+</t>
  </si>
  <si>
    <t>PE(18:0,18:1)[2M+H]+</t>
  </si>
  <si>
    <t>PE(16:0,18:1)[2M+H]+</t>
  </si>
  <si>
    <t>PE(15:3,18:1)[2M+H]+</t>
  </si>
  <si>
    <t>PI(18:0,18:1)[2M+Na]+</t>
  </si>
  <si>
    <t>PI(18:0,18:2)[M+Na]+</t>
  </si>
  <si>
    <t>PI(16:0,16:1)[M+Na]+</t>
  </si>
  <si>
    <t>PI(18:0,22:6)[M+Na]+</t>
  </si>
  <si>
    <t>PI(18:0,20:4)[M+K]+</t>
  </si>
  <si>
    <t>PI(18:0,22:2)[M+Na]+</t>
  </si>
  <si>
    <t>PI(18:0,20:2)[M+Na]+</t>
  </si>
  <si>
    <t>PI(18:1,18:1)[M+Na]+</t>
  </si>
  <si>
    <t>PI(18:1,20:4)[M+K]+</t>
  </si>
  <si>
    <t>PI(16:0,20:4)[M+K]+</t>
  </si>
  <si>
    <t>PI(18:0,20:3)[M+K]+</t>
  </si>
  <si>
    <t>PI(18:0,18:1)[M+Na]+</t>
  </si>
  <si>
    <t>PI(16:0,22:6)[M+Na]+</t>
  </si>
  <si>
    <t>PI(18:0,20:4)[M+Na]+</t>
  </si>
  <si>
    <t>PI(16:0,20:4)[M+Na]+</t>
  </si>
  <si>
    <t>PI(18:0,20:2)[M+H]+</t>
  </si>
  <si>
    <t>PS(18:0,22:6)[2M+H]+</t>
  </si>
  <si>
    <t>PS(16:0,18:1)[M+H]+</t>
  </si>
  <si>
    <t>PS(20:1,22:5)[M+H]+</t>
  </si>
  <si>
    <t>PS(18:0,18:1)[2M+H]+</t>
  </si>
  <si>
    <t>PS(18:0,18:1)[M+H]+</t>
  </si>
  <si>
    <t>PS(18:1,18:2)[M+H]+</t>
  </si>
  <si>
    <t>PS(18:0,18:2)[M+H]+</t>
  </si>
  <si>
    <t>PS(18:1,18:1)[M+H]+</t>
  </si>
  <si>
    <t>LPC(18:1)[M-H]-</t>
  </si>
  <si>
    <t>LPC(19:0)[M+FA-H]-</t>
  </si>
  <si>
    <t>LPC(20:4)[M+FA-H]-</t>
  </si>
  <si>
    <t>LPC(18:1)[M+FA-H]-</t>
  </si>
  <si>
    <t>LPC(20:0)[M+FA-H]-</t>
  </si>
  <si>
    <t>LPC(20:4)[M+Cl]-</t>
  </si>
  <si>
    <t>LPC(22:1)[M+FA-H]-</t>
  </si>
  <si>
    <t>LPC(16:1)[M+FA-H]-</t>
  </si>
  <si>
    <t>LPC(16:0)[M+Cl]-</t>
  </si>
  <si>
    <t>LPC(14:0)[M+FA-H]-</t>
  </si>
  <si>
    <t>LPC(16:0)[M+FA-H]-</t>
  </si>
  <si>
    <t>LPC(18:0)[M+FA-H]-</t>
  </si>
  <si>
    <t>LPE(24:1)[M-H]-</t>
  </si>
  <si>
    <t>LPE(16:1)[M-H]-</t>
  </si>
  <si>
    <t>LPE(20:1)[M-H]-</t>
  </si>
  <si>
    <t>LPE(18:1)[M+NaO2CH-H]-</t>
  </si>
  <si>
    <t>LPG(18:2)[M-H]-</t>
  </si>
  <si>
    <t>Alkyl_LPE(17:1)[M-H]-</t>
  </si>
  <si>
    <t>Alkyl_LPE(16:1)[M-H]-</t>
  </si>
  <si>
    <t>PA(16:0,18:1)[M-H]-</t>
  </si>
  <si>
    <t>PA(18:1,24:0)[M-H]-</t>
  </si>
  <si>
    <t>PA(20:1,20:1)[M+FA-H]-</t>
  </si>
  <si>
    <t>PC(15:0,18:1)[M-H]-</t>
  </si>
  <si>
    <t>PC(18:0,18:2)[M+FA-H]-</t>
  </si>
  <si>
    <t>PC(16:0,18:2)[2M+FA-H]-</t>
  </si>
  <si>
    <t>PC(16:0,16:1)[M-H]-</t>
  </si>
  <si>
    <t>PC(18:0,20:4)[2M+FA-H]-</t>
  </si>
  <si>
    <t>PC(16:0,20:4)[2M+FA-H]-</t>
  </si>
  <si>
    <t>PC(14:0,14:0)[M+Cl]-</t>
  </si>
  <si>
    <t>PC(16:0,18:2)[M-H]-</t>
  </si>
  <si>
    <t>PC(18:1,24:2)[M-H]-</t>
  </si>
  <si>
    <t>PC(14:0,22:6)[M+FA-H]-</t>
  </si>
  <si>
    <t>PC(14:0,16:0)[2M+FA-H]-</t>
  </si>
  <si>
    <t>PC(18:1,22:6)[M+Cl]-</t>
  </si>
  <si>
    <t>PC(16:1,22:6)[M-H]-</t>
  </si>
  <si>
    <t>PC(22:5,22:6)[M+FA-H]-</t>
  </si>
  <si>
    <t>PC(12:0,12:0)[M+FA-H]-</t>
  </si>
  <si>
    <t>PC(16:0,18:2)[M+Cl]-</t>
  </si>
  <si>
    <t>PC(20:0,22:6)[M+FA-H]-</t>
  </si>
  <si>
    <t>PC(16:0,22:6)[M+FA-H]-</t>
  </si>
  <si>
    <t>PC(11:0,12:0)[M-H]-</t>
  </si>
  <si>
    <t>PC(15:0,16:0)[M+FA-H]-</t>
  </si>
  <si>
    <t>PC(18:1,22:6)[M-H]-</t>
  </si>
  <si>
    <t>PC(18:1,18:1)[2M+FA-H]-</t>
  </si>
  <si>
    <t>PC(20:5,22:6)[M+FA-H]-</t>
  </si>
  <si>
    <t>PC(16:0,19:1)[M+FA-H]-</t>
  </si>
  <si>
    <t>PC(16:0,16:0)[M-OH]-</t>
  </si>
  <si>
    <t>PE(18:0,18:2)[M-H]-</t>
  </si>
  <si>
    <t>PE(18:1,18:1)[M-H]-</t>
  </si>
  <si>
    <t>PE(16:0,18:1)[2M-H]-</t>
  </si>
  <si>
    <t>PE(18:1,22:6)[M-H]-</t>
  </si>
  <si>
    <t>PE(16:1,16:1)[M-H]-</t>
  </si>
  <si>
    <t>PE(18:0,20:5)[M+NaO2CH-H]-</t>
  </si>
  <si>
    <t>PE(18:1,20:5)[M+NaO2CH-H]-</t>
  </si>
  <si>
    <t>PE(16:0,16:1)[M-H]-</t>
  </si>
  <si>
    <t>PE(18:1,20:0)[M-H]-</t>
  </si>
  <si>
    <t>PE(20:4,24:0)[M-H]-</t>
  </si>
  <si>
    <t>PE(18:1,20:4)[2M-H]-</t>
  </si>
  <si>
    <t>PE(18:1,22:6)[M+NaO2CH-H]-</t>
  </si>
  <si>
    <t>PE(20:5,24:0)[M-H]-</t>
  </si>
  <si>
    <t>PE(16:1,17:1)[M-H]-</t>
  </si>
  <si>
    <t>PE(16:0,20:4)[M-H]-</t>
  </si>
  <si>
    <t>PE(18:0,18:1)[M+NaO2CH-H]-</t>
  </si>
  <si>
    <t>PE(18:1,24:0)[M-H]-</t>
  </si>
  <si>
    <t>PE(16:0,22:6)[M+NaO2CH-H]-</t>
  </si>
  <si>
    <t>PE(14:0,16:0)[M-H]-</t>
  </si>
  <si>
    <t>PE(18:0,18:0)[M-H]-</t>
  </si>
  <si>
    <t>PE(18:0,22:5)[M-H]-</t>
  </si>
  <si>
    <t>PE(22:6,24:0)[M-H]-</t>
  </si>
  <si>
    <t>PE(20:4,22:0)[M-H]-</t>
  </si>
  <si>
    <t>PE(16:1,18:1)[M+NaO2CH-H]-</t>
  </si>
  <si>
    <t>PE(16:0,18:2)[M+NaO2CH-H]-</t>
  </si>
  <si>
    <t>PE(16:0,18:2)[M-H]-</t>
  </si>
  <si>
    <t>PE(16:1,18:1)[M-H]-</t>
  </si>
  <si>
    <t>PE(16:1,18:2)[M-H]-</t>
  </si>
  <si>
    <t>PE(16:0,18:1)[M+NaO2CH-H]-</t>
  </si>
  <si>
    <t>PE(18:1,19:1)[M-H]-</t>
  </si>
  <si>
    <t>PE(16:0,18:1)[M-H]-</t>
  </si>
  <si>
    <t>PE(14:0,22:6)[M-H]-</t>
  </si>
  <si>
    <t>PE(18:0,20:4)[2M-H]-</t>
  </si>
  <si>
    <t>PE(16:0,18:0)[M-H]-</t>
  </si>
  <si>
    <t>PE(17:0,18:1)[M-H]-</t>
  </si>
  <si>
    <t>PE(17:1,18:1)[M-H]-</t>
  </si>
  <si>
    <t>PE(18:0,18:1)[2M-H]-</t>
  </si>
  <si>
    <t>PE(17:0,20:4)[M-H]-</t>
  </si>
  <si>
    <t>PE(16:0,22:6)[M-H]-</t>
  </si>
  <si>
    <t>PE(16:0,16:0)[M-H]-</t>
  </si>
  <si>
    <t>PE(18:0,22:6)[M-H]-</t>
  </si>
  <si>
    <t>PE(16:0,20:4)[M+NaO2CH-H]-</t>
  </si>
  <si>
    <t>PG(18:0,18:1)[M-H]-</t>
  </si>
  <si>
    <t>PG(18:1,18:1)[M-H]-</t>
  </si>
  <si>
    <t>PG(14:0,16:0)[M-H]-</t>
  </si>
  <si>
    <t>PG(16:0,20:4)[M-H]-</t>
  </si>
  <si>
    <t>PG(18:1,19:1)[M-H]-</t>
  </si>
  <si>
    <t>HexCer(d18:2,m16:0)[M-H]-</t>
  </si>
  <si>
    <t>HexCer(d18:1,24:1)[M-H]-</t>
  </si>
  <si>
    <t>HexCer(d18:2,m24:0)[M+FA-H]-</t>
  </si>
  <si>
    <t>HexCer(d18:1,m16:0)[M-H]-</t>
  </si>
  <si>
    <t>HexCer(d18:1,24:0)[M-H]-</t>
  </si>
  <si>
    <t>HexCer(d18:1,16:0)[M+FA-H]-</t>
  </si>
  <si>
    <t>HexCer(d18:0,24:1)[M+FA-H]-</t>
  </si>
  <si>
    <t>HexCer(d18:2,m16:0)[M+FA-H]-</t>
  </si>
  <si>
    <t>HexCer(d18:1,m16:0)[M+FA-H]-</t>
  </si>
  <si>
    <t>HexCer(d18:1,16:0)[M-H]-</t>
  </si>
  <si>
    <t>HexCer(d18:0,24:0)[M+FA-H]-</t>
  </si>
  <si>
    <t>HexCer(d18:1,18:0)[M+FA-H]-</t>
  </si>
  <si>
    <t>HexCer(d20:1,24:1)[M+FA-H]-</t>
  </si>
  <si>
    <t>HexCer(d18:1,20:0)[M+FA-H]-</t>
  </si>
  <si>
    <t>HexCer(d18:1,26:0)[M+FA-H]-</t>
  </si>
  <si>
    <t>HexCer(m19:0,m24:1)[M+FA-H]-</t>
  </si>
  <si>
    <t>HexCer(d20:1,m17:0)[M-H]-</t>
  </si>
  <si>
    <t>HexCer(d18:1,24:0)[M+FA-H]-</t>
  </si>
  <si>
    <t>HexCer(d17:1,24:0)[M+FA-H]-</t>
  </si>
  <si>
    <t>HexCer(d18:1,22:0)[M+FA-H]-</t>
  </si>
  <si>
    <t>HexCer(m17:0,m26:2)[M+FA-H]-</t>
  </si>
  <si>
    <t>HexCer(d16:1,m18:1)[M+FA-H]-</t>
  </si>
  <si>
    <t>HexCer(d18:1,22:1)[M+FA-H]-</t>
  </si>
  <si>
    <t>LacCer(d18:1,16:0)[M-H]-</t>
  </si>
  <si>
    <t>LacCer(d18:2,m24:0)[M-H]-</t>
  </si>
  <si>
    <t>LacCer(d18:1,m16:0)[M+FA-H]-</t>
  </si>
  <si>
    <t>LacCer(d18:1,22:0)[M+FA-H]-</t>
  </si>
  <si>
    <t>LacCer(d18:1,m24:0)[M+FA-H]-</t>
  </si>
  <si>
    <t>LacCer(m18:1,m18:0)[M+FA-H]-</t>
  </si>
  <si>
    <t>LacCer(m17:0,m24:1)[M+FA-H]-</t>
  </si>
  <si>
    <t>LacCer(m18:1,m24:1)[M+TFA-H]-</t>
  </si>
  <si>
    <t>LacCer(m18:1,m16:0)[M+TFA-H]-</t>
  </si>
  <si>
    <t>LacCer(d18:1,16:0)[M+Cl]-</t>
  </si>
  <si>
    <t>LacCer(d18:2,m24:1)[M+FA-H]-</t>
  </si>
  <si>
    <t>LacCer(d18:1,24:1)[M+FA-H]-</t>
  </si>
  <si>
    <t>LacCer(d18:1,16:0)[M+FA-H]-</t>
  </si>
  <si>
    <t>Ceramide(d18:2,24:1)[M-H]-</t>
  </si>
  <si>
    <t>Ceramide(d18:1,18:0)[M-H]-</t>
  </si>
  <si>
    <t>Ceramide(d18:2,16:0)[M-H]-</t>
  </si>
  <si>
    <t>Ceramide(d18:1,24:0)[M-H]-</t>
  </si>
  <si>
    <t>Ceramide(d18:1,24:1)[M-H]-</t>
  </si>
  <si>
    <t>Ceramide(d18:1,16:0)[M-H]-</t>
  </si>
  <si>
    <t>Ceramide(d17:1,16:0)[M+FA-H]-</t>
  </si>
  <si>
    <t>Ceramide(d18:1,24:1)[M+FA-H]-</t>
  </si>
  <si>
    <t>Ceramide(d18:2,26:0)[M+FA-H]-</t>
  </si>
  <si>
    <t>Ceramide(d18:2,24:1)[M+FA-H]-</t>
  </si>
  <si>
    <t>Ceramide(d18:1,17:0)[M+FA-H]-</t>
  </si>
  <si>
    <t>Ceramide(d18:2,26:1)[M+FA-H]-</t>
  </si>
  <si>
    <t>Ceramide(d18:1,20:0)[M+FA-H]-</t>
  </si>
  <si>
    <t>Ceramide(d18:2,18:0)[M+FA-H]-</t>
  </si>
  <si>
    <t>Ceramide(d18:2,22:0)[M+FA-H]-</t>
  </si>
  <si>
    <t>Ceramide(d18:2,14:0)[M+FA-H]-</t>
  </si>
  <si>
    <t>Ceramide(d18:0,20:0)[M-H]-</t>
  </si>
  <si>
    <t>Ceramide(t18:0,24:1)[M+FA-H]-</t>
  </si>
  <si>
    <t>Ceramide_P(d18:1,m19:0)[M-H]-</t>
  </si>
  <si>
    <t>Sulfatide(m18:0,m16:2)[M-H]-</t>
  </si>
  <si>
    <t>Sulfatide(d14:2,m12:2)[2M-H]-</t>
  </si>
  <si>
    <t>AcGM2(m14:0,m26:1)[M-H]-</t>
  </si>
  <si>
    <t>AcGM2(m15:1,m19:0)[M-H]-</t>
  </si>
  <si>
    <t>AcGM2(m18:1,m24:0)[M-H]-</t>
  </si>
  <si>
    <t>AcGM2(m14:2,m28:0)[M-H]-</t>
  </si>
  <si>
    <t>AcGM3(d18:1,m24:1)[M-H]-</t>
  </si>
  <si>
    <t>AcGM3(d18:1,m24:0)[M-H]-</t>
  </si>
  <si>
    <t>AcGM3(d16:2,m26:0)[M-H]-</t>
  </si>
  <si>
    <t>AcGM3(d15:1,19:0)[M-H]-</t>
  </si>
  <si>
    <t>AcGM3(m16:2,m26:0)[M-H]-</t>
  </si>
  <si>
    <t>GcGM2(m16:0,m26:2)[M-H]-</t>
  </si>
  <si>
    <t>GcGM2(m16:0,m24:1)[M-H]-</t>
  </si>
  <si>
    <t>GcGM2(m16:0,m26:1)[M-H]-</t>
  </si>
  <si>
    <t>PI_Cer(t19:0,m17:1)[M-H]-</t>
  </si>
  <si>
    <t>LPE(20:4) [M-H]- SN2</t>
  </si>
  <si>
    <t>LPE(20:4) [M-H]- SN1</t>
  </si>
  <si>
    <t>LPE(22:1) [M-H]-SN2</t>
  </si>
  <si>
    <t>LPE(22:1) [M-H]-SN1</t>
  </si>
  <si>
    <t>LPE(16:1) [M-H]-SN2</t>
  </si>
  <si>
    <t>LPE(16:1) [M-H]-SN1</t>
  </si>
  <si>
    <t>LPE(16:0) [M-H]-SN2</t>
  </si>
  <si>
    <t>LPE(16:0) [M-H]-SN1</t>
  </si>
  <si>
    <t>LPE(17:0) [M-H]-SN2</t>
  </si>
  <si>
    <t>LPE(17:0) [M-H]-SN1</t>
  </si>
  <si>
    <t>LPE(18:1) [M-H]-SN2</t>
  </si>
  <si>
    <t>LPE(18:1) [M-H]-SN1</t>
  </si>
  <si>
    <t>LPE(24:0) [M-H]-SN2</t>
  </si>
  <si>
    <t>LPE(24:0) [M-H]-SN1</t>
  </si>
  <si>
    <t>LPC(18:1) [M-H]-SN2</t>
  </si>
  <si>
    <t>LPC(18:1) [M-H]-SN1</t>
  </si>
  <si>
    <t>LPC(14:0) [M-H]-SN2</t>
  </si>
  <si>
    <t>LPC(14:0) [M-H]-SN1</t>
  </si>
  <si>
    <t>LPC(20:5) [M-H]-SN2</t>
  </si>
  <si>
    <t>LPC(20:5) [M-H]-SN1</t>
  </si>
  <si>
    <t>LPC(16:1) [M-H]-SN2</t>
  </si>
  <si>
    <t>LPC(16:1) [M-H]-SN1</t>
  </si>
  <si>
    <t>LPC(17:1) [M-H]-SN2</t>
  </si>
  <si>
    <t>LPC(17:1) [M-H]-SN1</t>
  </si>
  <si>
    <t>LPC(20:1) [M-H]-SN2</t>
  </si>
  <si>
    <t>LPC(20:1) [M-H]-SN1</t>
  </si>
  <si>
    <t>18:1(d7) LPE [M+H]+</t>
  </si>
  <si>
    <t>18:1(d7) LPC [M+Na]+</t>
  </si>
  <si>
    <t>15:0-18:1(d7) PE [M+H]+</t>
  </si>
  <si>
    <t>15:0-18:1(d7) PC [M+Na]+</t>
  </si>
  <si>
    <t>PC(12:0,12:0) [M+Na]+</t>
  </si>
  <si>
    <t>18:1(d7) LPE [M-H]-</t>
  </si>
  <si>
    <t>15:0-18:1(d7) PE [M-H]-</t>
  </si>
  <si>
    <t>PC(12:0,12:0) [M+FA-H]-</t>
  </si>
  <si>
    <t>CJM_DMSO_4h avg</t>
  </si>
  <si>
    <t>SD</t>
  </si>
  <si>
    <t>CJM_DMSO_8h avg</t>
  </si>
  <si>
    <t>CJM_DMSO_24h_avg</t>
  </si>
  <si>
    <t>639_DMSO_24h_avg</t>
  </si>
  <si>
    <t>639_DMSO_8h_avg</t>
  </si>
  <si>
    <t>639_DMSO_4h avg</t>
  </si>
  <si>
    <t>CJM_BRD/DMSO_4h</t>
  </si>
  <si>
    <t>CJM_DMSO/DMSO_4h</t>
  </si>
  <si>
    <t>639_DMSO/DMSO_4h</t>
  </si>
  <si>
    <t>639_BRD/DMSO_4h</t>
  </si>
  <si>
    <t>CJM_DMSO/DMSO_8h</t>
  </si>
  <si>
    <t>CJM_BRD/DMSO_8h</t>
  </si>
  <si>
    <t>639_DMSO/DMSO_8h</t>
  </si>
  <si>
    <t>639_BRD/DMSO_8h</t>
  </si>
  <si>
    <t>CJM_DMSO/DMSO_24h</t>
  </si>
  <si>
    <t>CJM_BRD/DMSO_24h</t>
  </si>
  <si>
    <t>639_DMSO/DMSO_24h</t>
  </si>
  <si>
    <t>639_BRD/DMSO_24h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</si>
</sst>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34" borderId="0" xfId="0" applyFill="1"/>
    <xf numFmtId="11" fontId="0" fillId="34" borderId="0" xfId="0" applyNumberFormat="1" applyFill="1"/>
    <xf numFmtId="0" fontId="14" fillId="0" borderId="0" xfId="0" applyFont="1"/>
    <xf numFmtId="0" fontId="14" fillId="33" borderId="0" xfId="0" applyFont="1" applyFill="1"/>
    <xf numFmtId="0" fontId="14" fillId="34" borderId="0" xfId="0" applyFont="1" applyFill="1"/>
    <xf numFmtId="11" fontId="14" fillId="33" borderId="0" xfId="0" applyNumberFormat="1" applyFont="1" applyFill="1"/>
    <xf numFmtId="11" fontId="14" fillId="0" borderId="0" xfId="0" applyNumberFormat="1" applyFont="1"/>
    <xf numFmtId="0" fontId="18" fillId="0" borderId="0" xfId="0" applyFont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9"/>
  <sheetViews>
    <sheetView topLeftCell="A207" workbookViewId="0">
      <selection activeCell="G216" sqref="G216"/>
    </sheetView>
  </sheetViews>
  <sheetFormatPr baseColWidth="10" defaultRowHeight="16" x14ac:dyDescent="0.2"/>
  <cols>
    <col min="1" max="1" width="45.5" style="4" customWidth="1"/>
    <col min="2" max="16384" width="10.83203125" style="4"/>
  </cols>
  <sheetData>
    <row r="1" spans="1:4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9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</row>
    <row r="2" spans="1:40" x14ac:dyDescent="0.2">
      <c r="A2" s="4" t="s">
        <v>39</v>
      </c>
      <c r="B2" s="4">
        <v>192472.6</v>
      </c>
      <c r="C2" s="4">
        <v>147181.70000000001</v>
      </c>
      <c r="D2" s="4">
        <v>66283.3</v>
      </c>
      <c r="E2" s="4">
        <v>88216.6</v>
      </c>
      <c r="F2" s="4">
        <v>35473.69</v>
      </c>
      <c r="G2" s="4">
        <v>43424.44</v>
      </c>
      <c r="H2" s="4">
        <v>39332.36</v>
      </c>
      <c r="I2" s="4">
        <v>27964.99</v>
      </c>
      <c r="J2" s="4">
        <v>33536.17</v>
      </c>
      <c r="K2" s="4">
        <v>259614.6</v>
      </c>
      <c r="L2" s="4">
        <v>171112.4</v>
      </c>
      <c r="M2" s="4">
        <v>36318.300000000003</v>
      </c>
      <c r="N2" s="4">
        <v>87554.04</v>
      </c>
      <c r="O2" s="4">
        <v>30599.68</v>
      </c>
      <c r="P2" s="4">
        <v>39283.75</v>
      </c>
      <c r="Q2" s="4">
        <v>40129.839999999997</v>
      </c>
      <c r="R2" s="4">
        <v>31628.94</v>
      </c>
      <c r="S2" s="4">
        <v>43791.99</v>
      </c>
      <c r="T2" s="4">
        <v>191802.5</v>
      </c>
      <c r="U2" s="4">
        <v>162535.4</v>
      </c>
      <c r="V2" s="4">
        <v>152429.79999999999</v>
      </c>
      <c r="W2" s="4">
        <v>144488.9</v>
      </c>
      <c r="X2" s="4">
        <v>95434.98</v>
      </c>
      <c r="Y2" s="4">
        <v>147892.5</v>
      </c>
      <c r="Z2" s="4">
        <v>105853.6</v>
      </c>
      <c r="AA2" s="4">
        <v>89766.01</v>
      </c>
      <c r="AB2" s="4">
        <v>151181.29999999999</v>
      </c>
      <c r="AC2" s="4">
        <v>155947.29999999999</v>
      </c>
      <c r="AD2" s="4">
        <v>108470.9</v>
      </c>
      <c r="AE2" s="4">
        <v>127915.8</v>
      </c>
      <c r="AF2" s="4">
        <v>140064.6</v>
      </c>
      <c r="AG2" s="4">
        <v>109445.6</v>
      </c>
      <c r="AH2" s="4">
        <v>162514.4</v>
      </c>
      <c r="AI2" s="4">
        <v>119513.2</v>
      </c>
      <c r="AJ2" s="4">
        <v>106550.9</v>
      </c>
      <c r="AK2" s="4">
        <v>142685.20000000001</v>
      </c>
      <c r="AL2" s="4">
        <v>16005.66</v>
      </c>
      <c r="AM2" s="4">
        <v>2190.2150000000001</v>
      </c>
      <c r="AN2" s="4">
        <v>0</v>
      </c>
    </row>
    <row r="3" spans="1:40" x14ac:dyDescent="0.2">
      <c r="A3" s="4" t="s">
        <v>40</v>
      </c>
      <c r="B3" s="4">
        <v>51954.09</v>
      </c>
      <c r="C3" s="4">
        <v>57906.89</v>
      </c>
      <c r="D3" s="4">
        <v>67885.63</v>
      </c>
      <c r="E3" s="4">
        <v>32238.09</v>
      </c>
      <c r="F3" s="4">
        <v>35105.08</v>
      </c>
      <c r="G3" s="4">
        <v>38352.769999999997</v>
      </c>
      <c r="H3" s="4">
        <v>23346.13</v>
      </c>
      <c r="I3" s="4">
        <v>21991.29</v>
      </c>
      <c r="J3" s="4">
        <v>22132.639999999999</v>
      </c>
      <c r="K3" s="4">
        <v>201835.5</v>
      </c>
      <c r="L3" s="4">
        <v>54029.14</v>
      </c>
      <c r="M3" s="4">
        <v>42675.91</v>
      </c>
      <c r="N3" s="4">
        <v>41703.769999999997</v>
      </c>
      <c r="O3" s="4">
        <v>53393.97</v>
      </c>
      <c r="P3" s="4">
        <v>42114.57</v>
      </c>
      <c r="Q3" s="4">
        <v>20049.02</v>
      </c>
      <c r="R3" s="4">
        <v>26002.42</v>
      </c>
      <c r="S3" s="4">
        <v>25710.02</v>
      </c>
      <c r="T3" s="4">
        <v>37181.5</v>
      </c>
      <c r="U3" s="4">
        <v>40377.29</v>
      </c>
      <c r="V3" s="4">
        <v>40554.980000000003</v>
      </c>
      <c r="W3" s="4">
        <v>36793.68</v>
      </c>
      <c r="X3" s="4">
        <v>43289.38</v>
      </c>
      <c r="Y3" s="4">
        <v>37801.040000000001</v>
      </c>
      <c r="Z3" s="4">
        <v>17533.04</v>
      </c>
      <c r="AA3" s="4">
        <v>20964.810000000001</v>
      </c>
      <c r="AB3" s="4">
        <v>25056.19</v>
      </c>
      <c r="AC3" s="4">
        <v>52277.83</v>
      </c>
      <c r="AD3" s="4">
        <v>84622.46</v>
      </c>
      <c r="AE3" s="4">
        <v>64058.559999999998</v>
      </c>
      <c r="AF3" s="4">
        <v>69533.34</v>
      </c>
      <c r="AG3" s="4">
        <v>88971.73</v>
      </c>
      <c r="AH3" s="4">
        <v>102056.2</v>
      </c>
      <c r="AI3" s="4">
        <v>54252.45</v>
      </c>
      <c r="AJ3" s="4">
        <v>84767.99</v>
      </c>
      <c r="AK3" s="4">
        <v>76492.61</v>
      </c>
      <c r="AL3" s="4">
        <v>1050.463</v>
      </c>
      <c r="AM3" s="4">
        <v>848.6635</v>
      </c>
      <c r="AN3" s="4">
        <v>0</v>
      </c>
    </row>
    <row r="4" spans="1:40" x14ac:dyDescent="0.2">
      <c r="A4" s="4" t="s">
        <v>41</v>
      </c>
      <c r="B4" s="4">
        <v>60497.57</v>
      </c>
      <c r="C4" s="4">
        <v>47004.88</v>
      </c>
      <c r="D4" s="4">
        <v>50325.47</v>
      </c>
      <c r="E4" s="4">
        <v>22351.78</v>
      </c>
      <c r="F4" s="4">
        <v>44006</v>
      </c>
      <c r="G4" s="4">
        <v>26353.4</v>
      </c>
      <c r="H4" s="4">
        <v>7412.1450000000004</v>
      </c>
      <c r="I4" s="4">
        <v>14416.49</v>
      </c>
      <c r="J4" s="4">
        <v>7864.3680000000004</v>
      </c>
      <c r="K4" s="4">
        <v>80387.210000000006</v>
      </c>
      <c r="L4" s="4">
        <v>48959.47</v>
      </c>
      <c r="M4" s="4">
        <v>30214.3</v>
      </c>
      <c r="N4" s="4">
        <v>27848.53</v>
      </c>
      <c r="O4" s="4">
        <v>38549.71</v>
      </c>
      <c r="P4" s="4">
        <v>56538.33</v>
      </c>
      <c r="Q4" s="4">
        <v>15131.32</v>
      </c>
      <c r="R4" s="4">
        <v>12628.7</v>
      </c>
      <c r="S4" s="4">
        <v>8891.0499999999993</v>
      </c>
      <c r="T4" s="4">
        <v>44317.98</v>
      </c>
      <c r="U4" s="4">
        <v>78622.41</v>
      </c>
      <c r="V4" s="4">
        <v>81854.62</v>
      </c>
      <c r="W4" s="4">
        <v>14326.35</v>
      </c>
      <c r="X4" s="4">
        <v>51429.919999999998</v>
      </c>
      <c r="Y4" s="4">
        <v>92017.84</v>
      </c>
      <c r="Z4" s="4">
        <v>26892.27</v>
      </c>
      <c r="AA4" s="4">
        <v>12009.4</v>
      </c>
      <c r="AB4" s="4">
        <v>57620.95</v>
      </c>
      <c r="AC4" s="4">
        <v>175419.4</v>
      </c>
      <c r="AD4" s="4">
        <v>203905.5</v>
      </c>
      <c r="AE4" s="4">
        <v>186638.7</v>
      </c>
      <c r="AF4" s="4">
        <v>216581.4</v>
      </c>
      <c r="AG4" s="4">
        <v>266986.8</v>
      </c>
      <c r="AH4" s="4">
        <v>273316</v>
      </c>
      <c r="AI4" s="4">
        <v>448949.9</v>
      </c>
      <c r="AJ4" s="4">
        <v>595387.4</v>
      </c>
      <c r="AK4" s="4">
        <v>604278.6</v>
      </c>
      <c r="AL4" s="4">
        <v>0</v>
      </c>
      <c r="AM4" s="4">
        <v>0</v>
      </c>
      <c r="AN4" s="4">
        <v>0</v>
      </c>
    </row>
    <row r="5" spans="1:40" x14ac:dyDescent="0.2">
      <c r="A5" s="4" t="s">
        <v>42</v>
      </c>
      <c r="B5" s="4">
        <v>59146.64</v>
      </c>
      <c r="C5" s="4">
        <v>39402.629999999997</v>
      </c>
      <c r="D5" s="4">
        <v>57095.58</v>
      </c>
      <c r="E5" s="4">
        <v>37167.660000000003</v>
      </c>
      <c r="F5" s="4">
        <v>31114.7</v>
      </c>
      <c r="G5" s="4">
        <v>40249.5</v>
      </c>
      <c r="H5" s="4">
        <v>37281.17</v>
      </c>
      <c r="I5" s="4">
        <v>21288.84</v>
      </c>
      <c r="J5" s="4">
        <v>30506.01</v>
      </c>
      <c r="K5" s="4">
        <v>49726.45</v>
      </c>
      <c r="L5" s="4">
        <v>33917.14</v>
      </c>
      <c r="M5" s="4">
        <v>49229.13</v>
      </c>
      <c r="N5" s="4">
        <v>38776.71</v>
      </c>
      <c r="O5" s="4">
        <v>34125.21</v>
      </c>
      <c r="P5" s="4">
        <v>49335.28</v>
      </c>
      <c r="Q5" s="4">
        <v>36225.89</v>
      </c>
      <c r="R5" s="4">
        <v>30081.56</v>
      </c>
      <c r="S5" s="4">
        <v>41723.89</v>
      </c>
      <c r="T5" s="4">
        <v>29594.39</v>
      </c>
      <c r="U5" s="4">
        <v>26487.46</v>
      </c>
      <c r="V5" s="4">
        <v>46954.14</v>
      </c>
      <c r="W5" s="4">
        <v>27410.33</v>
      </c>
      <c r="X5" s="4">
        <v>21637.26</v>
      </c>
      <c r="Y5" s="4">
        <v>32830.550000000003</v>
      </c>
      <c r="Z5" s="4">
        <v>13031.31</v>
      </c>
      <c r="AA5" s="4">
        <v>15787.63</v>
      </c>
      <c r="AB5" s="4">
        <v>35050.78</v>
      </c>
      <c r="AC5" s="4">
        <v>32618.01</v>
      </c>
      <c r="AD5" s="4">
        <v>50321.45</v>
      </c>
      <c r="AE5" s="4">
        <v>38351.86</v>
      </c>
      <c r="AF5" s="4">
        <v>57710.559999999998</v>
      </c>
      <c r="AG5" s="4">
        <v>45533.81</v>
      </c>
      <c r="AH5" s="4">
        <v>42297.3</v>
      </c>
      <c r="AI5" s="4">
        <v>58383.93</v>
      </c>
      <c r="AJ5" s="4">
        <v>79207.839999999997</v>
      </c>
      <c r="AK5" s="4">
        <v>62430.93</v>
      </c>
      <c r="AL5" s="4">
        <v>12728.38</v>
      </c>
      <c r="AM5" s="4">
        <v>4240.509</v>
      </c>
      <c r="AN5" s="4">
        <v>0</v>
      </c>
    </row>
    <row r="6" spans="1:40" x14ac:dyDescent="0.2">
      <c r="A6" s="4" t="s">
        <v>43</v>
      </c>
      <c r="B6" s="4">
        <v>36695.86</v>
      </c>
      <c r="C6" s="4">
        <v>32080.87</v>
      </c>
      <c r="D6" s="4">
        <v>31450.78</v>
      </c>
      <c r="E6" s="4">
        <v>19252.78</v>
      </c>
      <c r="F6" s="4">
        <v>33830.720000000001</v>
      </c>
      <c r="G6" s="4">
        <v>33513.35</v>
      </c>
      <c r="H6" s="4">
        <v>28552.75</v>
      </c>
      <c r="I6" s="4">
        <v>28125.01</v>
      </c>
      <c r="J6" s="4">
        <v>28100.34</v>
      </c>
      <c r="K6" s="4">
        <v>41224.5</v>
      </c>
      <c r="L6" s="4">
        <v>22411.68</v>
      </c>
      <c r="M6" s="4">
        <v>27445.67</v>
      </c>
      <c r="N6" s="4">
        <v>40151.64</v>
      </c>
      <c r="O6" s="4">
        <v>25320.71</v>
      </c>
      <c r="P6" s="4">
        <v>55571.99</v>
      </c>
      <c r="Q6" s="4">
        <v>31770.49</v>
      </c>
      <c r="R6" s="4">
        <v>37465.51</v>
      </c>
      <c r="S6" s="4">
        <v>34372.800000000003</v>
      </c>
      <c r="T6" s="4">
        <v>45935</v>
      </c>
      <c r="U6" s="4">
        <v>43260.52</v>
      </c>
      <c r="V6" s="4">
        <v>83780.91</v>
      </c>
      <c r="W6" s="4">
        <v>37788.22</v>
      </c>
      <c r="X6" s="4">
        <v>40207.24</v>
      </c>
      <c r="Y6" s="4">
        <v>69293.05</v>
      </c>
      <c r="Z6" s="4">
        <v>70006.19</v>
      </c>
      <c r="AA6" s="4">
        <v>66773.070000000007</v>
      </c>
      <c r="AB6" s="4">
        <v>192093.8</v>
      </c>
      <c r="AC6" s="4">
        <v>348050.3</v>
      </c>
      <c r="AD6" s="4">
        <v>431311.2</v>
      </c>
      <c r="AE6" s="4">
        <v>368284.1</v>
      </c>
      <c r="AF6" s="4">
        <v>650899.4</v>
      </c>
      <c r="AG6" s="4">
        <v>474458.6</v>
      </c>
      <c r="AH6" s="4">
        <v>863498.7</v>
      </c>
      <c r="AI6" s="4">
        <v>1011093</v>
      </c>
      <c r="AJ6" s="4">
        <v>1503044</v>
      </c>
      <c r="AK6" s="4">
        <v>1195947</v>
      </c>
      <c r="AL6" s="4">
        <v>5732.8710000000001</v>
      </c>
      <c r="AM6" s="4">
        <v>1167.625</v>
      </c>
      <c r="AN6" s="4">
        <v>5080.5889999999999</v>
      </c>
    </row>
    <row r="7" spans="1:40" x14ac:dyDescent="0.2">
      <c r="A7" s="4" t="s">
        <v>44</v>
      </c>
      <c r="B7" s="4">
        <v>288200.59999999998</v>
      </c>
      <c r="C7" s="4">
        <v>258744.1</v>
      </c>
      <c r="D7" s="4">
        <v>242727.4</v>
      </c>
      <c r="E7" s="4">
        <v>221160.4</v>
      </c>
      <c r="F7" s="4">
        <v>223775</v>
      </c>
      <c r="G7" s="4">
        <v>250595</v>
      </c>
      <c r="H7" s="4">
        <v>297127.2</v>
      </c>
      <c r="I7" s="4">
        <v>176048.8</v>
      </c>
      <c r="J7" s="4">
        <v>278214.59999999998</v>
      </c>
      <c r="K7" s="4">
        <v>301196.79999999999</v>
      </c>
      <c r="L7" s="4">
        <v>215112.1</v>
      </c>
      <c r="M7" s="4">
        <v>262250</v>
      </c>
      <c r="N7" s="4">
        <v>248684.2</v>
      </c>
      <c r="O7" s="4">
        <v>220784.2</v>
      </c>
      <c r="P7" s="4">
        <v>270948.59999999998</v>
      </c>
      <c r="Q7" s="4">
        <v>235525.9</v>
      </c>
      <c r="R7" s="4">
        <v>193138</v>
      </c>
      <c r="S7" s="4">
        <v>316000.5</v>
      </c>
      <c r="T7" s="4">
        <v>168258.9</v>
      </c>
      <c r="U7" s="4">
        <v>130711.9</v>
      </c>
      <c r="V7" s="4">
        <v>210502.5</v>
      </c>
      <c r="W7" s="4">
        <v>158805.9</v>
      </c>
      <c r="X7" s="4">
        <v>113397.2</v>
      </c>
      <c r="Y7" s="4">
        <v>146162.29999999999</v>
      </c>
      <c r="Z7" s="4">
        <v>102436.1</v>
      </c>
      <c r="AA7" s="4">
        <v>96285.38</v>
      </c>
      <c r="AB7" s="4">
        <v>175072.6</v>
      </c>
      <c r="AC7" s="4">
        <v>261243.7</v>
      </c>
      <c r="AD7" s="4">
        <v>300054.2</v>
      </c>
      <c r="AE7" s="4">
        <v>272480.09999999998</v>
      </c>
      <c r="AF7" s="4">
        <v>311879.8</v>
      </c>
      <c r="AG7" s="4">
        <v>273752.2</v>
      </c>
      <c r="AH7" s="4">
        <v>376118</v>
      </c>
      <c r="AI7" s="4">
        <v>460486.6</v>
      </c>
      <c r="AJ7" s="4">
        <v>539369.1</v>
      </c>
      <c r="AK7" s="4">
        <v>528503.1</v>
      </c>
      <c r="AL7" s="4">
        <v>10500.17</v>
      </c>
      <c r="AM7" s="4">
        <v>0</v>
      </c>
      <c r="AN7" s="4">
        <v>0</v>
      </c>
    </row>
    <row r="8" spans="1:40" x14ac:dyDescent="0.2">
      <c r="A8" s="4" t="s">
        <v>45</v>
      </c>
      <c r="B8" s="4">
        <v>30175.29</v>
      </c>
      <c r="C8" s="4">
        <v>43000.13</v>
      </c>
      <c r="D8" s="4">
        <v>50399.47</v>
      </c>
      <c r="E8" s="4">
        <v>16210.61</v>
      </c>
      <c r="F8" s="4">
        <v>38532.19</v>
      </c>
      <c r="G8" s="4">
        <v>32709.09</v>
      </c>
      <c r="H8" s="4">
        <v>13631.18</v>
      </c>
      <c r="I8" s="4">
        <v>19197.29</v>
      </c>
      <c r="J8" s="4">
        <v>15972.68</v>
      </c>
      <c r="K8" s="4">
        <v>53674.92</v>
      </c>
      <c r="L8" s="4">
        <v>57630.91</v>
      </c>
      <c r="M8" s="4">
        <v>33817.040000000001</v>
      </c>
      <c r="N8" s="4">
        <v>21937.279999999999</v>
      </c>
      <c r="O8" s="4">
        <v>39750.639999999999</v>
      </c>
      <c r="P8" s="4">
        <v>39933.86</v>
      </c>
      <c r="Q8" s="4">
        <v>17322.71</v>
      </c>
      <c r="R8" s="4">
        <v>26256.67</v>
      </c>
      <c r="S8" s="4">
        <v>19823.349999999999</v>
      </c>
      <c r="T8" s="4">
        <v>22304.73</v>
      </c>
      <c r="U8" s="4">
        <v>43789.45</v>
      </c>
      <c r="V8" s="4">
        <v>33185.730000000003</v>
      </c>
      <c r="W8" s="4">
        <v>28248.04</v>
      </c>
      <c r="X8" s="4">
        <v>35661.519999999997</v>
      </c>
      <c r="Y8" s="4">
        <v>26722.12</v>
      </c>
      <c r="Z8" s="4">
        <v>20918.54</v>
      </c>
      <c r="AA8" s="4">
        <v>18085.36</v>
      </c>
      <c r="AB8" s="4">
        <v>24338.29</v>
      </c>
      <c r="AC8" s="4">
        <v>25726.11</v>
      </c>
      <c r="AD8" s="4">
        <v>66744.539999999994</v>
      </c>
      <c r="AE8" s="4">
        <v>42661.41</v>
      </c>
      <c r="AF8" s="4">
        <v>24370.34</v>
      </c>
      <c r="AG8" s="4">
        <v>51603.81</v>
      </c>
      <c r="AH8" s="4">
        <v>60282.11</v>
      </c>
      <c r="AI8" s="4">
        <v>45756.59</v>
      </c>
      <c r="AJ8" s="4">
        <v>49576.55</v>
      </c>
      <c r="AK8" s="4">
        <v>48711.41</v>
      </c>
      <c r="AL8" s="4">
        <v>0</v>
      </c>
      <c r="AM8" s="4">
        <v>0</v>
      </c>
      <c r="AN8" s="4">
        <v>0</v>
      </c>
    </row>
    <row r="9" spans="1:40" x14ac:dyDescent="0.2">
      <c r="A9" s="4" t="s">
        <v>46</v>
      </c>
      <c r="B9" s="4">
        <v>234418.2</v>
      </c>
      <c r="C9" s="4">
        <v>129480.6</v>
      </c>
      <c r="D9" s="4">
        <v>181076.9</v>
      </c>
      <c r="E9" s="4">
        <v>64401.88</v>
      </c>
      <c r="F9" s="4">
        <v>168459.8</v>
      </c>
      <c r="G9" s="4">
        <v>108855.2</v>
      </c>
      <c r="H9" s="4">
        <v>32545.439999999999</v>
      </c>
      <c r="I9" s="4">
        <v>80424.72</v>
      </c>
      <c r="J9" s="4">
        <v>73598.12</v>
      </c>
      <c r="K9" s="4">
        <v>187481.4</v>
      </c>
      <c r="L9" s="4">
        <v>158201.60000000001</v>
      </c>
      <c r="M9" s="4">
        <v>92707.12</v>
      </c>
      <c r="N9" s="4">
        <v>120426.8</v>
      </c>
      <c r="O9" s="4">
        <v>135057.79999999999</v>
      </c>
      <c r="P9" s="4">
        <v>230806.9</v>
      </c>
      <c r="Q9" s="4">
        <v>100873.5</v>
      </c>
      <c r="R9" s="4">
        <v>105606.9</v>
      </c>
      <c r="S9" s="4">
        <v>101545.4</v>
      </c>
      <c r="T9" s="4">
        <v>55608.79</v>
      </c>
      <c r="U9" s="4">
        <v>121600.6</v>
      </c>
      <c r="V9" s="4">
        <v>139152.70000000001</v>
      </c>
      <c r="W9" s="4">
        <v>55232.89</v>
      </c>
      <c r="X9" s="4">
        <v>102291.9</v>
      </c>
      <c r="Y9" s="4">
        <v>159180.9</v>
      </c>
      <c r="Z9" s="4">
        <v>112878</v>
      </c>
      <c r="AA9" s="4">
        <v>90164.160000000003</v>
      </c>
      <c r="AB9" s="4">
        <v>233164.6</v>
      </c>
      <c r="AC9" s="4">
        <v>280100.3</v>
      </c>
      <c r="AD9" s="4">
        <v>355475</v>
      </c>
      <c r="AE9" s="4">
        <v>331333.09999999998</v>
      </c>
      <c r="AF9" s="4">
        <v>267158</v>
      </c>
      <c r="AG9" s="4">
        <v>497587.20000000001</v>
      </c>
      <c r="AH9" s="4">
        <v>503063.9</v>
      </c>
      <c r="AI9" s="4">
        <v>943989.4</v>
      </c>
      <c r="AJ9" s="4">
        <v>1346384</v>
      </c>
      <c r="AK9" s="4">
        <v>1106546</v>
      </c>
      <c r="AL9" s="4">
        <v>0</v>
      </c>
      <c r="AM9" s="4">
        <v>0</v>
      </c>
      <c r="AN9" s="4">
        <v>0</v>
      </c>
    </row>
    <row r="10" spans="1:40" x14ac:dyDescent="0.2">
      <c r="A10" s="4" t="s">
        <v>47</v>
      </c>
      <c r="B10" s="4">
        <v>110284.4</v>
      </c>
      <c r="C10" s="4">
        <v>91486.9</v>
      </c>
      <c r="D10" s="4">
        <v>107439</v>
      </c>
      <c r="E10" s="4">
        <v>27011.34</v>
      </c>
      <c r="F10" s="4">
        <v>80703.88</v>
      </c>
      <c r="G10" s="4">
        <v>45724.82</v>
      </c>
      <c r="H10" s="4">
        <v>8101.902</v>
      </c>
      <c r="I10" s="4">
        <v>19670.8</v>
      </c>
      <c r="J10" s="4">
        <v>16014.16</v>
      </c>
      <c r="K10" s="4">
        <v>173861.7</v>
      </c>
      <c r="L10" s="4">
        <v>95893.77</v>
      </c>
      <c r="M10" s="4">
        <v>53436.17</v>
      </c>
      <c r="N10" s="4">
        <v>66096.460000000006</v>
      </c>
      <c r="O10" s="4">
        <v>64040.56</v>
      </c>
      <c r="P10" s="4">
        <v>85430.58</v>
      </c>
      <c r="Q10" s="4">
        <v>26772.13</v>
      </c>
      <c r="R10" s="4">
        <v>24797.439999999999</v>
      </c>
      <c r="S10" s="4">
        <v>23722.38</v>
      </c>
      <c r="T10" s="4">
        <v>56540.58</v>
      </c>
      <c r="U10" s="4">
        <v>121190.39999999999</v>
      </c>
      <c r="V10" s="4">
        <v>94160.8</v>
      </c>
      <c r="W10" s="4">
        <v>28238.3</v>
      </c>
      <c r="X10" s="4">
        <v>63130.39</v>
      </c>
      <c r="Y10" s="4">
        <v>107690.4</v>
      </c>
      <c r="Z10" s="4">
        <v>48484.21</v>
      </c>
      <c r="AA10" s="4">
        <v>29041.82</v>
      </c>
      <c r="AB10" s="4">
        <v>94337.66</v>
      </c>
      <c r="AC10" s="4">
        <v>144821.1</v>
      </c>
      <c r="AD10" s="4">
        <v>233752.8</v>
      </c>
      <c r="AE10" s="4">
        <v>223028.3</v>
      </c>
      <c r="AF10" s="4">
        <v>146734.1</v>
      </c>
      <c r="AG10" s="4">
        <v>301325.2</v>
      </c>
      <c r="AH10" s="4">
        <v>253520.7</v>
      </c>
      <c r="AI10" s="4">
        <v>328818.2</v>
      </c>
      <c r="AJ10" s="4">
        <v>555640.69999999995</v>
      </c>
      <c r="AK10" s="4">
        <v>614645.9</v>
      </c>
      <c r="AL10" s="4">
        <v>0</v>
      </c>
      <c r="AM10" s="4">
        <v>0</v>
      </c>
      <c r="AN10" s="4">
        <v>0</v>
      </c>
    </row>
    <row r="11" spans="1:40" x14ac:dyDescent="0.2">
      <c r="A11" s="4" t="s">
        <v>48</v>
      </c>
      <c r="B11" s="4">
        <v>108307.8</v>
      </c>
      <c r="C11" s="4">
        <v>74136.12</v>
      </c>
      <c r="D11" s="4">
        <v>105612.7</v>
      </c>
      <c r="E11" s="4">
        <v>38370.89</v>
      </c>
      <c r="F11" s="4">
        <v>94860.6</v>
      </c>
      <c r="G11" s="4">
        <v>66411.100000000006</v>
      </c>
      <c r="H11" s="4">
        <v>15371.5</v>
      </c>
      <c r="I11" s="4">
        <v>39117.120000000003</v>
      </c>
      <c r="J11" s="4">
        <v>28757.7</v>
      </c>
      <c r="K11" s="4">
        <v>321318.8</v>
      </c>
      <c r="L11" s="4">
        <v>71641.62</v>
      </c>
      <c r="M11" s="4">
        <v>52946.09</v>
      </c>
      <c r="N11" s="4">
        <v>69377.45</v>
      </c>
      <c r="O11" s="4">
        <v>63272.84</v>
      </c>
      <c r="P11" s="4">
        <v>117275.5</v>
      </c>
      <c r="Q11" s="4">
        <v>37518.199999999997</v>
      </c>
      <c r="R11" s="4">
        <v>37873.96</v>
      </c>
      <c r="S11" s="4">
        <v>30056.48</v>
      </c>
      <c r="T11" s="4">
        <v>47609.66</v>
      </c>
      <c r="U11" s="4">
        <v>102522.2</v>
      </c>
      <c r="V11" s="4">
        <v>91020.07</v>
      </c>
      <c r="W11" s="4">
        <v>41968.61</v>
      </c>
      <c r="X11" s="4">
        <v>58955.44</v>
      </c>
      <c r="Y11" s="4">
        <v>122342.7</v>
      </c>
      <c r="Z11" s="4">
        <v>64825.09</v>
      </c>
      <c r="AA11" s="4">
        <v>32348.06</v>
      </c>
      <c r="AB11" s="4">
        <v>118416.3</v>
      </c>
      <c r="AC11" s="4">
        <v>198658.2</v>
      </c>
      <c r="AD11" s="4">
        <v>303100.2</v>
      </c>
      <c r="AE11" s="4">
        <v>270736.09999999998</v>
      </c>
      <c r="AF11" s="4">
        <v>200650.3</v>
      </c>
      <c r="AG11" s="4">
        <v>403328.4</v>
      </c>
      <c r="AH11" s="4">
        <v>391038.6</v>
      </c>
      <c r="AI11" s="4">
        <v>417330.8</v>
      </c>
      <c r="AJ11" s="4">
        <v>715781.9</v>
      </c>
      <c r="AK11" s="4">
        <v>717632.7</v>
      </c>
      <c r="AL11" s="4">
        <v>0</v>
      </c>
      <c r="AM11" s="4">
        <v>0</v>
      </c>
      <c r="AN11" s="4">
        <v>0</v>
      </c>
    </row>
    <row r="12" spans="1:40" x14ac:dyDescent="0.2">
      <c r="A12" s="4" t="s">
        <v>49</v>
      </c>
      <c r="B12" s="4">
        <v>5984.1890000000003</v>
      </c>
      <c r="C12" s="4">
        <v>7759.0510000000004</v>
      </c>
      <c r="D12" s="4">
        <v>3919.0439999999999</v>
      </c>
      <c r="E12" s="4">
        <v>3025.53</v>
      </c>
      <c r="F12" s="4">
        <v>2377.5610000000001</v>
      </c>
      <c r="G12" s="4">
        <v>2006.117</v>
      </c>
      <c r="H12" s="4">
        <v>1380.4639999999999</v>
      </c>
      <c r="I12" s="4">
        <v>0</v>
      </c>
      <c r="J12" s="4">
        <v>5122.8149999999996</v>
      </c>
      <c r="K12" s="4">
        <v>30487.1</v>
      </c>
      <c r="L12" s="4">
        <v>10222.65</v>
      </c>
      <c r="M12" s="4">
        <v>0</v>
      </c>
      <c r="N12" s="4">
        <v>12205.88</v>
      </c>
      <c r="O12" s="4">
        <v>8485.8369999999995</v>
      </c>
      <c r="P12" s="4">
        <v>12188.68</v>
      </c>
      <c r="Q12" s="4">
        <v>1174.7550000000001</v>
      </c>
      <c r="R12" s="4">
        <v>1793.2249999999999</v>
      </c>
      <c r="S12" s="4">
        <v>11394.09</v>
      </c>
      <c r="T12" s="4">
        <v>5062.7719999999999</v>
      </c>
      <c r="U12" s="4">
        <v>4336.8270000000002</v>
      </c>
      <c r="V12" s="4">
        <v>40366.769999999997</v>
      </c>
      <c r="W12" s="4">
        <v>1487.8409999999999</v>
      </c>
      <c r="X12" s="4">
        <v>0</v>
      </c>
      <c r="Y12" s="4">
        <v>26870.76</v>
      </c>
      <c r="Z12" s="4">
        <v>0</v>
      </c>
      <c r="AA12" s="4">
        <v>3000.4870000000001</v>
      </c>
      <c r="AB12" s="4">
        <v>5738.0320000000002</v>
      </c>
      <c r="AC12" s="4">
        <v>57454.57</v>
      </c>
      <c r="AD12" s="4">
        <v>106127.3</v>
      </c>
      <c r="AE12" s="4">
        <v>94882.52</v>
      </c>
      <c r="AF12" s="4">
        <v>158544.9</v>
      </c>
      <c r="AG12" s="4">
        <v>172669.6</v>
      </c>
      <c r="AH12" s="4">
        <v>286715.40000000002</v>
      </c>
      <c r="AI12" s="4">
        <v>273946.90000000002</v>
      </c>
      <c r="AJ12" s="4">
        <v>388474.3</v>
      </c>
      <c r="AK12" s="4">
        <v>401231.2</v>
      </c>
      <c r="AL12" s="4">
        <v>0</v>
      </c>
      <c r="AM12" s="4">
        <v>0</v>
      </c>
      <c r="AN12" s="4">
        <v>0</v>
      </c>
    </row>
    <row r="13" spans="1:40" x14ac:dyDescent="0.2">
      <c r="A13" s="4" t="s">
        <v>50</v>
      </c>
      <c r="B13" s="4">
        <v>17360.32</v>
      </c>
      <c r="C13" s="4">
        <v>17552.66</v>
      </c>
      <c r="D13" s="4">
        <v>33764.26</v>
      </c>
      <c r="E13" s="4">
        <v>10079.31</v>
      </c>
      <c r="F13" s="4">
        <v>19417.919999999998</v>
      </c>
      <c r="G13" s="4">
        <v>15962.91</v>
      </c>
      <c r="H13" s="4">
        <v>3853.0390000000002</v>
      </c>
      <c r="I13" s="4">
        <v>10399.64</v>
      </c>
      <c r="J13" s="4">
        <v>8715.7530000000006</v>
      </c>
      <c r="K13" s="4">
        <v>9440.5120000000006</v>
      </c>
      <c r="L13" s="4">
        <v>22062.74</v>
      </c>
      <c r="M13" s="4">
        <v>14603.84</v>
      </c>
      <c r="N13" s="4">
        <v>10895.15</v>
      </c>
      <c r="O13" s="4">
        <v>22234.73</v>
      </c>
      <c r="P13" s="4">
        <v>17817.96</v>
      </c>
      <c r="Q13" s="4">
        <v>10101.049999999999</v>
      </c>
      <c r="R13" s="4">
        <v>14270.55</v>
      </c>
      <c r="S13" s="4">
        <v>10778.23</v>
      </c>
      <c r="T13" s="4">
        <v>14577.38</v>
      </c>
      <c r="U13" s="4">
        <v>31842.77</v>
      </c>
      <c r="V13" s="4">
        <v>24828.880000000001</v>
      </c>
      <c r="W13" s="4">
        <v>9474.8950000000004</v>
      </c>
      <c r="X13" s="4">
        <v>19412.02</v>
      </c>
      <c r="Y13" s="4">
        <v>28573.82</v>
      </c>
      <c r="Z13" s="4">
        <v>18687.990000000002</v>
      </c>
      <c r="AA13" s="4">
        <v>13583.15</v>
      </c>
      <c r="AB13" s="4">
        <v>35108.300000000003</v>
      </c>
      <c r="AC13" s="4">
        <v>39673.14</v>
      </c>
      <c r="AD13" s="4">
        <v>62044.12</v>
      </c>
      <c r="AE13" s="4">
        <v>48487.64</v>
      </c>
      <c r="AF13" s="4">
        <v>51263.17</v>
      </c>
      <c r="AG13" s="4">
        <v>88236.46</v>
      </c>
      <c r="AH13" s="4">
        <v>85936.54</v>
      </c>
      <c r="AI13" s="4">
        <v>96700.18</v>
      </c>
      <c r="AJ13" s="4">
        <v>130195.9</v>
      </c>
      <c r="AK13" s="4">
        <v>122521.8</v>
      </c>
      <c r="AL13" s="4">
        <v>1361.046</v>
      </c>
      <c r="AM13" s="4">
        <v>0</v>
      </c>
      <c r="AN13" s="4">
        <v>0</v>
      </c>
    </row>
    <row r="14" spans="1:40" x14ac:dyDescent="0.2">
      <c r="A14" s="4" t="s">
        <v>51</v>
      </c>
      <c r="B14" s="4">
        <v>14505.35</v>
      </c>
      <c r="C14" s="4">
        <v>19310.740000000002</v>
      </c>
      <c r="D14" s="4">
        <v>33069.86</v>
      </c>
      <c r="E14" s="4">
        <v>6316.7110000000002</v>
      </c>
      <c r="F14" s="4">
        <v>21355.08</v>
      </c>
      <c r="G14" s="4">
        <v>14496.33</v>
      </c>
      <c r="H14" s="4">
        <v>2914.123</v>
      </c>
      <c r="I14" s="4">
        <v>8546.777</v>
      </c>
      <c r="J14" s="4">
        <v>8310.0589999999993</v>
      </c>
      <c r="K14" s="4">
        <v>18101.25</v>
      </c>
      <c r="L14" s="4">
        <v>15213.84</v>
      </c>
      <c r="M14" s="4">
        <v>11381.71</v>
      </c>
      <c r="N14" s="4">
        <v>12270.91</v>
      </c>
      <c r="O14" s="4">
        <v>17498.47</v>
      </c>
      <c r="P14" s="4">
        <v>21870.29</v>
      </c>
      <c r="Q14" s="4">
        <v>14341.68</v>
      </c>
      <c r="R14" s="4">
        <v>12766.97</v>
      </c>
      <c r="S14" s="4">
        <v>4527.8540000000003</v>
      </c>
      <c r="T14" s="4">
        <v>11371.9</v>
      </c>
      <c r="U14" s="4">
        <v>32445.05</v>
      </c>
      <c r="V14" s="4">
        <v>16038.77</v>
      </c>
      <c r="W14" s="4">
        <v>10949.53</v>
      </c>
      <c r="X14" s="4">
        <v>18328.419999999998</v>
      </c>
      <c r="Y14" s="4">
        <v>25711.25</v>
      </c>
      <c r="Z14" s="4">
        <v>12839.01</v>
      </c>
      <c r="AA14" s="4">
        <v>11691.69</v>
      </c>
      <c r="AB14" s="4">
        <v>27567.4</v>
      </c>
      <c r="AC14" s="4">
        <v>24217.7</v>
      </c>
      <c r="AD14" s="4">
        <v>42172.89</v>
      </c>
      <c r="AE14" s="4">
        <v>39156.629999999997</v>
      </c>
      <c r="AF14" s="4">
        <v>28720.91</v>
      </c>
      <c r="AG14" s="4">
        <v>99951.44</v>
      </c>
      <c r="AH14" s="4">
        <v>67328.570000000007</v>
      </c>
      <c r="AI14" s="4">
        <v>129045.8</v>
      </c>
      <c r="AJ14" s="4">
        <v>280095.8</v>
      </c>
      <c r="AK14" s="4">
        <v>294976</v>
      </c>
      <c r="AL14" s="4">
        <v>1213.8789999999999</v>
      </c>
      <c r="AM14" s="4">
        <v>1105.0409999999999</v>
      </c>
      <c r="AN14" s="4">
        <v>765.09770000000003</v>
      </c>
    </row>
    <row r="15" spans="1:40" x14ac:dyDescent="0.2">
      <c r="A15" s="4" t="s">
        <v>52</v>
      </c>
      <c r="B15" s="4">
        <v>127510.5</v>
      </c>
      <c r="C15" s="4">
        <v>108331.4</v>
      </c>
      <c r="D15" s="4">
        <v>131676.5</v>
      </c>
      <c r="E15" s="4">
        <v>37041.01</v>
      </c>
      <c r="F15" s="4">
        <v>82555.72</v>
      </c>
      <c r="G15" s="4">
        <v>62781.57</v>
      </c>
      <c r="H15" s="4">
        <v>10083.77</v>
      </c>
      <c r="I15" s="4">
        <v>25721.58</v>
      </c>
      <c r="J15" s="4">
        <v>17145.02</v>
      </c>
      <c r="K15" s="4">
        <v>338053.6</v>
      </c>
      <c r="L15" s="4">
        <v>112622.9</v>
      </c>
      <c r="M15" s="4">
        <v>56181.440000000002</v>
      </c>
      <c r="N15" s="4">
        <v>60800.59</v>
      </c>
      <c r="O15" s="4">
        <v>71065.119999999995</v>
      </c>
      <c r="P15" s="4">
        <v>103195.4</v>
      </c>
      <c r="Q15" s="4">
        <v>26196.12</v>
      </c>
      <c r="R15" s="4">
        <v>22521.47</v>
      </c>
      <c r="S15" s="4">
        <v>14278.03</v>
      </c>
      <c r="T15" s="4">
        <v>69217.59</v>
      </c>
      <c r="U15" s="4">
        <v>155513.60000000001</v>
      </c>
      <c r="V15" s="4">
        <v>138196.70000000001</v>
      </c>
      <c r="W15" s="4">
        <v>65666.259999999995</v>
      </c>
      <c r="X15" s="4">
        <v>92982.48</v>
      </c>
      <c r="Y15" s="4">
        <v>172134.39999999999</v>
      </c>
      <c r="Z15" s="4">
        <v>55607</v>
      </c>
      <c r="AA15" s="4">
        <v>35265.21</v>
      </c>
      <c r="AB15" s="4">
        <v>102958.7</v>
      </c>
      <c r="AC15" s="4">
        <v>238897.1</v>
      </c>
      <c r="AD15" s="4">
        <v>358848.8</v>
      </c>
      <c r="AE15" s="4">
        <v>296058.90000000002</v>
      </c>
      <c r="AF15" s="4">
        <v>232862.5</v>
      </c>
      <c r="AG15" s="4">
        <v>401487.2</v>
      </c>
      <c r="AH15" s="4">
        <v>373696.1</v>
      </c>
      <c r="AI15" s="4">
        <v>449636.3</v>
      </c>
      <c r="AJ15" s="4">
        <v>717889.3</v>
      </c>
      <c r="AK15" s="4">
        <v>721333.2</v>
      </c>
      <c r="AL15" s="4">
        <v>0</v>
      </c>
      <c r="AM15" s="4">
        <v>0</v>
      </c>
      <c r="AN15" s="4">
        <v>0</v>
      </c>
    </row>
    <row r="16" spans="1:40" x14ac:dyDescent="0.2">
      <c r="A16" s="4" t="s">
        <v>53</v>
      </c>
      <c r="B16" s="4">
        <v>31473.919999999998</v>
      </c>
      <c r="C16" s="4">
        <v>27578.799999999999</v>
      </c>
      <c r="D16" s="4">
        <v>33487.019999999997</v>
      </c>
      <c r="E16" s="4">
        <v>18973.16</v>
      </c>
      <c r="F16" s="4">
        <v>16111.28</v>
      </c>
      <c r="G16" s="4">
        <v>18386.48</v>
      </c>
      <c r="H16" s="4">
        <v>18029.060000000001</v>
      </c>
      <c r="I16" s="4">
        <v>19380.150000000001</v>
      </c>
      <c r="J16" s="4">
        <v>7664.1760000000004</v>
      </c>
      <c r="K16" s="4">
        <v>89466.77</v>
      </c>
      <c r="L16" s="4">
        <v>31989.040000000001</v>
      </c>
      <c r="M16" s="4">
        <v>32734.78</v>
      </c>
      <c r="N16" s="4">
        <v>29107.29</v>
      </c>
      <c r="O16" s="4">
        <v>19091.45</v>
      </c>
      <c r="P16" s="4">
        <v>24089.46</v>
      </c>
      <c r="Q16" s="4">
        <v>15361.74</v>
      </c>
      <c r="R16" s="4">
        <v>16068.74</v>
      </c>
      <c r="S16" s="4">
        <v>12820.28</v>
      </c>
      <c r="T16" s="4">
        <v>24730.77</v>
      </c>
      <c r="U16" s="4">
        <v>18897.28</v>
      </c>
      <c r="V16" s="4">
        <v>27514.31</v>
      </c>
      <c r="W16" s="4">
        <v>16822.900000000001</v>
      </c>
      <c r="X16" s="4">
        <v>13838.12</v>
      </c>
      <c r="Y16" s="4">
        <v>9356.1610000000001</v>
      </c>
      <c r="Z16" s="4">
        <v>3606.232</v>
      </c>
      <c r="AA16" s="4">
        <v>2844.1129999999998</v>
      </c>
      <c r="AB16" s="4">
        <v>9261.99</v>
      </c>
      <c r="AC16" s="4">
        <v>30633.29</v>
      </c>
      <c r="AD16" s="4">
        <v>43676.73</v>
      </c>
      <c r="AE16" s="4">
        <v>30796.01</v>
      </c>
      <c r="AF16" s="4">
        <v>39988.35</v>
      </c>
      <c r="AG16" s="4">
        <v>20848.32</v>
      </c>
      <c r="AH16" s="4">
        <v>41499.67</v>
      </c>
      <c r="AI16" s="4">
        <v>36225.379999999997</v>
      </c>
      <c r="AJ16" s="4">
        <v>34218.300000000003</v>
      </c>
      <c r="AK16" s="4">
        <v>35010.699999999997</v>
      </c>
      <c r="AL16" s="4">
        <v>0</v>
      </c>
      <c r="AM16" s="4">
        <v>0</v>
      </c>
      <c r="AN16" s="4">
        <v>0</v>
      </c>
    </row>
    <row r="17" spans="1:40" x14ac:dyDescent="0.2">
      <c r="A17" s="4" t="s">
        <v>54</v>
      </c>
      <c r="B17" s="4">
        <v>498549.6</v>
      </c>
      <c r="C17" s="4">
        <v>467715.1</v>
      </c>
      <c r="D17" s="4">
        <v>542938.80000000005</v>
      </c>
      <c r="E17" s="4">
        <v>323005.09999999998</v>
      </c>
      <c r="F17" s="4">
        <v>349468.3</v>
      </c>
      <c r="G17" s="4">
        <v>418838.6</v>
      </c>
      <c r="H17" s="4">
        <v>438640.7</v>
      </c>
      <c r="I17" s="4">
        <v>282186.59999999998</v>
      </c>
      <c r="J17" s="4">
        <v>440402.4</v>
      </c>
      <c r="K17" s="4">
        <v>598681.9</v>
      </c>
      <c r="L17" s="4">
        <v>363814.9</v>
      </c>
      <c r="M17" s="4">
        <v>415598.2</v>
      </c>
      <c r="N17" s="4">
        <v>436717.7</v>
      </c>
      <c r="O17" s="4">
        <v>369259.4</v>
      </c>
      <c r="P17" s="4">
        <v>454428.2</v>
      </c>
      <c r="Q17" s="4">
        <v>412994.4</v>
      </c>
      <c r="R17" s="4">
        <v>298318.09999999998</v>
      </c>
      <c r="S17" s="4">
        <v>526052.80000000005</v>
      </c>
      <c r="T17" s="4">
        <v>150020.70000000001</v>
      </c>
      <c r="U17" s="4">
        <v>114353.3</v>
      </c>
      <c r="V17" s="4">
        <v>182762.6</v>
      </c>
      <c r="W17" s="4">
        <v>153581.6</v>
      </c>
      <c r="X17" s="4">
        <v>105358.7</v>
      </c>
      <c r="Y17" s="4">
        <v>124579.2</v>
      </c>
      <c r="Z17" s="4">
        <v>156928.20000000001</v>
      </c>
      <c r="AA17" s="4">
        <v>177565.9</v>
      </c>
      <c r="AB17" s="4">
        <v>272002.5</v>
      </c>
      <c r="AC17" s="4">
        <v>527320</v>
      </c>
      <c r="AD17" s="4">
        <v>496543</v>
      </c>
      <c r="AE17" s="4">
        <v>616648.69999999995</v>
      </c>
      <c r="AF17" s="4">
        <v>1178872</v>
      </c>
      <c r="AG17" s="4">
        <v>952028.6</v>
      </c>
      <c r="AH17" s="4">
        <v>1400862</v>
      </c>
      <c r="AI17" s="4">
        <v>2142897</v>
      </c>
      <c r="AJ17" s="4">
        <v>1907620</v>
      </c>
      <c r="AK17" s="4">
        <v>2260135</v>
      </c>
      <c r="AL17" s="4">
        <v>0</v>
      </c>
      <c r="AM17" s="4">
        <v>1232.3309999999999</v>
      </c>
      <c r="AN17" s="4">
        <v>0</v>
      </c>
    </row>
    <row r="18" spans="1:40" x14ac:dyDescent="0.2">
      <c r="A18" s="4" t="s">
        <v>55</v>
      </c>
      <c r="B18" s="4">
        <v>122919.1</v>
      </c>
      <c r="C18" s="4">
        <v>84658.65</v>
      </c>
      <c r="D18" s="4">
        <v>138983.5</v>
      </c>
      <c r="E18" s="4">
        <v>32735.41</v>
      </c>
      <c r="F18" s="4">
        <v>83152.850000000006</v>
      </c>
      <c r="G18" s="4">
        <v>50827.17</v>
      </c>
      <c r="H18" s="4">
        <v>11096.19</v>
      </c>
      <c r="I18" s="4">
        <v>24551.37</v>
      </c>
      <c r="J18" s="4">
        <v>20822.38</v>
      </c>
      <c r="K18" s="4">
        <v>151960.5</v>
      </c>
      <c r="L18" s="4">
        <v>99984.1</v>
      </c>
      <c r="M18" s="4">
        <v>64285.919999999998</v>
      </c>
      <c r="N18" s="4">
        <v>53730.44</v>
      </c>
      <c r="O18" s="4">
        <v>64644.56</v>
      </c>
      <c r="P18" s="4">
        <v>84319.23</v>
      </c>
      <c r="Q18" s="4">
        <v>30746.38</v>
      </c>
      <c r="R18" s="4">
        <v>26858.91</v>
      </c>
      <c r="S18" s="4">
        <v>23202.240000000002</v>
      </c>
      <c r="T18" s="4">
        <v>65851.679999999993</v>
      </c>
      <c r="U18" s="4">
        <v>132786.6</v>
      </c>
      <c r="V18" s="4">
        <v>110632.9</v>
      </c>
      <c r="W18" s="4">
        <v>41811.599999999999</v>
      </c>
      <c r="X18" s="4">
        <v>79561.09</v>
      </c>
      <c r="Y18" s="4">
        <v>116016.4</v>
      </c>
      <c r="Z18" s="4">
        <v>49874.07</v>
      </c>
      <c r="AA18" s="4">
        <v>32133.65</v>
      </c>
      <c r="AB18" s="4">
        <v>105322.3</v>
      </c>
      <c r="AC18" s="4">
        <v>158632.5</v>
      </c>
      <c r="AD18" s="4">
        <v>270911.8</v>
      </c>
      <c r="AE18" s="4">
        <v>222198.3</v>
      </c>
      <c r="AF18" s="4">
        <v>168502.5</v>
      </c>
      <c r="AG18" s="4">
        <v>290339.8</v>
      </c>
      <c r="AH18" s="4">
        <v>250051.8</v>
      </c>
      <c r="AI18" s="4">
        <v>413020.9</v>
      </c>
      <c r="AJ18" s="4">
        <v>511318.3</v>
      </c>
      <c r="AK18" s="4">
        <v>472429.6</v>
      </c>
      <c r="AL18" s="4">
        <v>0</v>
      </c>
      <c r="AM18" s="4">
        <v>0</v>
      </c>
      <c r="AN18" s="4">
        <v>0</v>
      </c>
    </row>
    <row r="19" spans="1:40" x14ac:dyDescent="0.2">
      <c r="A19" s="4" t="s">
        <v>56</v>
      </c>
      <c r="B19" s="4">
        <v>1834574</v>
      </c>
      <c r="C19" s="4">
        <v>1527474</v>
      </c>
      <c r="D19" s="4">
        <v>1362124</v>
      </c>
      <c r="E19" s="4">
        <v>1460537</v>
      </c>
      <c r="F19" s="4">
        <v>1791057</v>
      </c>
      <c r="G19" s="4">
        <v>1818968</v>
      </c>
      <c r="H19" s="4">
        <v>2241390</v>
      </c>
      <c r="I19" s="4">
        <v>1007726</v>
      </c>
      <c r="J19" s="4">
        <v>2146758</v>
      </c>
      <c r="K19" s="4">
        <v>1810021</v>
      </c>
      <c r="L19" s="4">
        <v>1297999</v>
      </c>
      <c r="M19" s="4">
        <v>1733529</v>
      </c>
      <c r="N19" s="4">
        <v>1957641</v>
      </c>
      <c r="O19" s="4">
        <v>1457684</v>
      </c>
      <c r="P19" s="4">
        <v>1896301</v>
      </c>
      <c r="Q19" s="4">
        <v>1971413</v>
      </c>
      <c r="R19" s="4">
        <v>1443489</v>
      </c>
      <c r="S19" s="4">
        <v>2508499</v>
      </c>
      <c r="T19" s="4">
        <v>1189824</v>
      </c>
      <c r="U19" s="4">
        <v>913351.7</v>
      </c>
      <c r="V19" s="4">
        <v>1259275</v>
      </c>
      <c r="W19" s="4">
        <v>1154221</v>
      </c>
      <c r="X19" s="4">
        <v>721916.2</v>
      </c>
      <c r="Y19" s="4">
        <v>1164560</v>
      </c>
      <c r="Z19" s="4">
        <v>784355.2</v>
      </c>
      <c r="AA19" s="4">
        <v>808705.8</v>
      </c>
      <c r="AB19" s="4">
        <v>1411485</v>
      </c>
      <c r="AC19" s="4">
        <v>1270474</v>
      </c>
      <c r="AD19" s="4">
        <v>740437.2</v>
      </c>
      <c r="AE19" s="4">
        <v>1181770</v>
      </c>
      <c r="AF19" s="4">
        <v>1497244</v>
      </c>
      <c r="AG19" s="4">
        <v>1008256</v>
      </c>
      <c r="AH19" s="4">
        <v>1511961</v>
      </c>
      <c r="AI19" s="4">
        <v>1213904</v>
      </c>
      <c r="AJ19" s="4">
        <v>1077537</v>
      </c>
      <c r="AK19" s="4">
        <v>1237249</v>
      </c>
      <c r="AL19" s="4">
        <v>60168.27</v>
      </c>
      <c r="AM19" s="4">
        <v>12466.88</v>
      </c>
      <c r="AN19" s="4">
        <v>11153.98</v>
      </c>
    </row>
    <row r="20" spans="1:40" x14ac:dyDescent="0.2">
      <c r="A20" s="4" t="s">
        <v>57</v>
      </c>
      <c r="B20" s="4">
        <v>910316</v>
      </c>
      <c r="C20" s="4">
        <v>866827.7</v>
      </c>
      <c r="D20" s="4">
        <v>899648.9</v>
      </c>
      <c r="E20" s="4">
        <v>645374.4</v>
      </c>
      <c r="F20" s="4">
        <v>657887.9</v>
      </c>
      <c r="G20" s="4">
        <v>788800</v>
      </c>
      <c r="H20" s="4">
        <v>1202783</v>
      </c>
      <c r="I20" s="4">
        <v>652833.9</v>
      </c>
      <c r="J20" s="4">
        <v>1089260</v>
      </c>
      <c r="K20" s="4">
        <v>1020379</v>
      </c>
      <c r="L20" s="4">
        <v>705229</v>
      </c>
      <c r="M20" s="4">
        <v>945208</v>
      </c>
      <c r="N20" s="4">
        <v>840981.7</v>
      </c>
      <c r="O20" s="4">
        <v>684941.4</v>
      </c>
      <c r="P20" s="4">
        <v>878710.6</v>
      </c>
      <c r="Q20" s="4">
        <v>1019385</v>
      </c>
      <c r="R20" s="4">
        <v>653149.69999999995</v>
      </c>
      <c r="S20" s="4">
        <v>1219266</v>
      </c>
      <c r="T20" s="4">
        <v>190782.3</v>
      </c>
      <c r="U20" s="4">
        <v>173314</v>
      </c>
      <c r="V20" s="4">
        <v>252922.7</v>
      </c>
      <c r="W20" s="4">
        <v>200533.1</v>
      </c>
      <c r="X20" s="4">
        <v>139938.1</v>
      </c>
      <c r="Y20" s="4">
        <v>178712.4</v>
      </c>
      <c r="Z20" s="4">
        <v>160948.5</v>
      </c>
      <c r="AA20" s="4">
        <v>140167.9</v>
      </c>
      <c r="AB20" s="4">
        <v>248516</v>
      </c>
      <c r="AC20" s="4">
        <v>304590.8</v>
      </c>
      <c r="AD20" s="4">
        <v>203177</v>
      </c>
      <c r="AE20" s="4">
        <v>298015.5</v>
      </c>
      <c r="AF20" s="4">
        <v>485101.9</v>
      </c>
      <c r="AG20" s="4">
        <v>364780.5</v>
      </c>
      <c r="AH20" s="4">
        <v>520388.8</v>
      </c>
      <c r="AI20" s="4">
        <v>950249</v>
      </c>
      <c r="AJ20" s="4">
        <v>919319.6</v>
      </c>
      <c r="AK20" s="4">
        <v>975928.2</v>
      </c>
      <c r="AL20" s="4">
        <v>39708.43</v>
      </c>
      <c r="AM20" s="4">
        <v>1673.9739999999999</v>
      </c>
      <c r="AN20" s="4">
        <v>1252.2809999999999</v>
      </c>
    </row>
    <row r="21" spans="1:40" x14ac:dyDescent="0.2">
      <c r="A21" s="4" t="s">
        <v>58</v>
      </c>
      <c r="B21" s="4">
        <v>366500</v>
      </c>
      <c r="C21" s="4">
        <v>259062</v>
      </c>
      <c r="D21" s="4">
        <v>378469.6</v>
      </c>
      <c r="E21" s="4">
        <v>210036.9</v>
      </c>
      <c r="F21" s="4">
        <v>217368.5</v>
      </c>
      <c r="G21" s="4">
        <v>282191.8</v>
      </c>
      <c r="H21" s="4">
        <v>270792</v>
      </c>
      <c r="I21" s="4">
        <v>249442.9</v>
      </c>
      <c r="J21" s="4">
        <v>262255.2</v>
      </c>
      <c r="K21" s="4">
        <v>411281</v>
      </c>
      <c r="L21" s="4">
        <v>224190.8</v>
      </c>
      <c r="M21" s="4">
        <v>275337.2</v>
      </c>
      <c r="N21" s="4">
        <v>292668</v>
      </c>
      <c r="O21" s="4">
        <v>223666.3</v>
      </c>
      <c r="P21" s="4">
        <v>363676.1</v>
      </c>
      <c r="Q21" s="4">
        <v>270262.5</v>
      </c>
      <c r="R21" s="4">
        <v>288110.8</v>
      </c>
      <c r="S21" s="4">
        <v>362515</v>
      </c>
      <c r="T21" s="4">
        <v>169828.2</v>
      </c>
      <c r="U21" s="4">
        <v>146860.20000000001</v>
      </c>
      <c r="V21" s="4">
        <v>265420.3</v>
      </c>
      <c r="W21" s="4">
        <v>152111.70000000001</v>
      </c>
      <c r="X21" s="4">
        <v>171399.8</v>
      </c>
      <c r="Y21" s="4">
        <v>177250</v>
      </c>
      <c r="Z21" s="4">
        <v>145427.29999999999</v>
      </c>
      <c r="AA21" s="4">
        <v>158763.6</v>
      </c>
      <c r="AB21" s="4">
        <v>281487</v>
      </c>
      <c r="AC21" s="4">
        <v>751970.6</v>
      </c>
      <c r="AD21" s="4">
        <v>726071.2</v>
      </c>
      <c r="AE21" s="4">
        <v>926589.9</v>
      </c>
      <c r="AF21" s="4">
        <v>1451744</v>
      </c>
      <c r="AG21" s="4">
        <v>1258747</v>
      </c>
      <c r="AH21" s="4">
        <v>1873465</v>
      </c>
      <c r="AI21" s="4">
        <v>2198948</v>
      </c>
      <c r="AJ21" s="4">
        <v>1620816</v>
      </c>
      <c r="AK21" s="4">
        <v>1731132</v>
      </c>
      <c r="AL21" s="4">
        <v>4590.1239999999998</v>
      </c>
      <c r="AM21" s="4">
        <v>0</v>
      </c>
      <c r="AN21" s="4">
        <v>0</v>
      </c>
    </row>
    <row r="22" spans="1:40" x14ac:dyDescent="0.2">
      <c r="A22" s="4" t="s">
        <v>59</v>
      </c>
      <c r="B22" s="4">
        <v>14067.83</v>
      </c>
      <c r="C22" s="4">
        <v>14745.97</v>
      </c>
      <c r="D22" s="4">
        <v>5035.4960000000001</v>
      </c>
      <c r="E22" s="4">
        <v>7586.8159999999998</v>
      </c>
      <c r="F22" s="4">
        <v>7161.5659999999998</v>
      </c>
      <c r="G22" s="4">
        <v>5110.473</v>
      </c>
      <c r="H22" s="4">
        <v>12856.86</v>
      </c>
      <c r="I22" s="4">
        <v>5598.7290000000003</v>
      </c>
      <c r="J22" s="4">
        <v>9990.1610000000001</v>
      </c>
      <c r="K22" s="4">
        <v>16548.16</v>
      </c>
      <c r="L22" s="4">
        <v>11501.94</v>
      </c>
      <c r="M22" s="4">
        <v>8847.36</v>
      </c>
      <c r="N22" s="4">
        <v>6156.7489999999998</v>
      </c>
      <c r="O22" s="4">
        <v>6455.9</v>
      </c>
      <c r="P22" s="4">
        <v>12713.95</v>
      </c>
      <c r="Q22" s="4">
        <v>11845.5</v>
      </c>
      <c r="R22" s="4">
        <v>9777.3819999999996</v>
      </c>
      <c r="S22" s="4">
        <v>12084.52</v>
      </c>
      <c r="T22" s="4">
        <v>3534.7130000000002</v>
      </c>
      <c r="U22" s="4">
        <v>1886.5540000000001</v>
      </c>
      <c r="V22" s="4">
        <v>4597.1809999999996</v>
      </c>
      <c r="W22" s="4">
        <v>3538.587</v>
      </c>
      <c r="X22" s="4">
        <v>0</v>
      </c>
      <c r="Y22" s="4">
        <v>4914.58</v>
      </c>
      <c r="Z22" s="4">
        <v>1219.43</v>
      </c>
      <c r="AA22" s="4">
        <v>0</v>
      </c>
      <c r="AB22" s="4">
        <v>2970.8739999999998</v>
      </c>
      <c r="AC22" s="4">
        <v>7467.3630000000003</v>
      </c>
      <c r="AD22" s="4">
        <v>12338.04</v>
      </c>
      <c r="AE22" s="4">
        <v>5761.3310000000001</v>
      </c>
      <c r="AF22" s="4">
        <v>17851.349999999999</v>
      </c>
      <c r="AG22" s="4">
        <v>5807.451</v>
      </c>
      <c r="AH22" s="4">
        <v>15869.77</v>
      </c>
      <c r="AI22" s="4">
        <v>26440.07</v>
      </c>
      <c r="AJ22" s="4">
        <v>21808.240000000002</v>
      </c>
      <c r="AK22" s="4">
        <v>21661.13</v>
      </c>
      <c r="AL22" s="4">
        <v>4941.3599999999997</v>
      </c>
      <c r="AM22" s="4">
        <v>0</v>
      </c>
      <c r="AN22" s="4">
        <v>0</v>
      </c>
    </row>
    <row r="23" spans="1:40" x14ac:dyDescent="0.2">
      <c r="A23" s="4" t="s">
        <v>60</v>
      </c>
      <c r="B23" s="4">
        <v>1576098</v>
      </c>
      <c r="C23" s="4">
        <v>2057590</v>
      </c>
      <c r="D23" s="4">
        <v>2962522</v>
      </c>
      <c r="E23" s="4">
        <v>915987.4</v>
      </c>
      <c r="F23" s="4">
        <v>2061614</v>
      </c>
      <c r="G23" s="4">
        <v>1468867</v>
      </c>
      <c r="H23" s="4">
        <v>309746.7</v>
      </c>
      <c r="I23" s="4">
        <v>613803.9</v>
      </c>
      <c r="J23" s="4">
        <v>407288.1</v>
      </c>
      <c r="K23" s="4">
        <v>4440324</v>
      </c>
      <c r="L23" s="4">
        <v>2483965</v>
      </c>
      <c r="M23" s="4">
        <v>1481204</v>
      </c>
      <c r="N23" s="4">
        <v>1048570</v>
      </c>
      <c r="O23" s="4">
        <v>1846394</v>
      </c>
      <c r="P23" s="4">
        <v>2215079</v>
      </c>
      <c r="Q23" s="4">
        <v>626184.5</v>
      </c>
      <c r="R23" s="4">
        <v>660315</v>
      </c>
      <c r="S23" s="4">
        <v>424748</v>
      </c>
      <c r="T23" s="4">
        <v>1816041</v>
      </c>
      <c r="U23" s="4">
        <v>4180372</v>
      </c>
      <c r="V23" s="4">
        <v>3007288</v>
      </c>
      <c r="W23" s="4">
        <v>1161619</v>
      </c>
      <c r="X23" s="4">
        <v>2219182</v>
      </c>
      <c r="Y23" s="4">
        <v>3318492</v>
      </c>
      <c r="Z23" s="4">
        <v>1455017</v>
      </c>
      <c r="AA23" s="4">
        <v>859389.2</v>
      </c>
      <c r="AB23" s="4">
        <v>2560630</v>
      </c>
      <c r="AC23" s="4">
        <v>7452804</v>
      </c>
      <c r="AD23" s="4">
        <v>9149355</v>
      </c>
      <c r="AE23" s="4">
        <v>7422242</v>
      </c>
      <c r="AF23" s="4">
        <v>9249063</v>
      </c>
      <c r="AG23" s="5">
        <v>12100000</v>
      </c>
      <c r="AH23" s="5">
        <v>11800000</v>
      </c>
      <c r="AI23" s="5">
        <v>19600000</v>
      </c>
      <c r="AJ23" s="5">
        <v>21000000</v>
      </c>
      <c r="AK23" s="5">
        <v>24000000</v>
      </c>
      <c r="AL23" s="4">
        <v>0</v>
      </c>
      <c r="AM23" s="4">
        <v>0</v>
      </c>
      <c r="AN23" s="4">
        <v>0</v>
      </c>
    </row>
    <row r="24" spans="1:40" x14ac:dyDescent="0.2">
      <c r="A24" s="4" t="s">
        <v>61</v>
      </c>
      <c r="B24" s="4">
        <v>6615830</v>
      </c>
      <c r="C24" s="4">
        <v>5251966</v>
      </c>
      <c r="D24" s="4">
        <v>7790382</v>
      </c>
      <c r="E24" s="4">
        <v>2386852</v>
      </c>
      <c r="F24" s="4">
        <v>6309982</v>
      </c>
      <c r="G24" s="4">
        <v>5016182</v>
      </c>
      <c r="H24" s="4">
        <v>1482400</v>
      </c>
      <c r="I24" s="4">
        <v>3528419</v>
      </c>
      <c r="J24" s="4">
        <v>3515018</v>
      </c>
      <c r="K24" s="4">
        <v>4772864</v>
      </c>
      <c r="L24" s="4">
        <v>7089322</v>
      </c>
      <c r="M24" s="4">
        <v>4554588</v>
      </c>
      <c r="N24" s="4">
        <v>4461394</v>
      </c>
      <c r="O24" s="4">
        <v>6053664</v>
      </c>
      <c r="P24" s="4">
        <v>8402893</v>
      </c>
      <c r="Q24" s="4">
        <v>3719264</v>
      </c>
      <c r="R24" s="4">
        <v>5106416</v>
      </c>
      <c r="S24" s="4">
        <v>3690757</v>
      </c>
      <c r="T24" s="4">
        <v>2289048</v>
      </c>
      <c r="U24" s="4">
        <v>6561602</v>
      </c>
      <c r="V24" s="4">
        <v>5109690</v>
      </c>
      <c r="W24" s="4">
        <v>3142041</v>
      </c>
      <c r="X24" s="4">
        <v>4210078</v>
      </c>
      <c r="Y24" s="4">
        <v>5421384</v>
      </c>
      <c r="Z24" s="4">
        <v>4901394</v>
      </c>
      <c r="AA24" s="4">
        <v>3814640</v>
      </c>
      <c r="AB24" s="4">
        <v>9966085</v>
      </c>
      <c r="AC24" s="5">
        <v>10800000</v>
      </c>
      <c r="AD24" s="5">
        <v>14700000</v>
      </c>
      <c r="AE24" s="5">
        <v>12200000</v>
      </c>
      <c r="AF24" s="4">
        <v>9499972</v>
      </c>
      <c r="AG24" s="5">
        <v>19400000</v>
      </c>
      <c r="AH24" s="5">
        <v>21400000</v>
      </c>
      <c r="AI24" s="5">
        <v>40300000</v>
      </c>
      <c r="AJ24" s="5">
        <v>43700000</v>
      </c>
      <c r="AK24" s="5">
        <v>43200000</v>
      </c>
      <c r="AL24" s="4">
        <v>9613.89</v>
      </c>
      <c r="AM24" s="4">
        <v>16800.34</v>
      </c>
      <c r="AN24" s="4">
        <v>13786.86</v>
      </c>
    </row>
    <row r="25" spans="1:40" x14ac:dyDescent="0.2">
      <c r="A25" s="4" t="s">
        <v>62</v>
      </c>
      <c r="B25" s="4">
        <v>1007811</v>
      </c>
      <c r="C25" s="4">
        <v>989280.7</v>
      </c>
      <c r="D25" s="4">
        <v>1457492</v>
      </c>
      <c r="E25" s="4">
        <v>723203.2</v>
      </c>
      <c r="F25" s="4">
        <v>746817.8</v>
      </c>
      <c r="G25" s="4">
        <v>907352.2</v>
      </c>
      <c r="H25" s="4">
        <v>917908.3</v>
      </c>
      <c r="I25" s="4">
        <v>662873.59999999998</v>
      </c>
      <c r="J25" s="4">
        <v>828322.7</v>
      </c>
      <c r="K25" s="4">
        <v>1271311</v>
      </c>
      <c r="L25" s="4">
        <v>733424.2</v>
      </c>
      <c r="M25" s="4">
        <v>1080073</v>
      </c>
      <c r="N25" s="4">
        <v>858097</v>
      </c>
      <c r="O25" s="4">
        <v>680286.6</v>
      </c>
      <c r="P25" s="4">
        <v>1030251</v>
      </c>
      <c r="Q25" s="4">
        <v>854705.7</v>
      </c>
      <c r="R25" s="4">
        <v>826828.5</v>
      </c>
      <c r="S25" s="4">
        <v>1076278</v>
      </c>
      <c r="T25" s="4">
        <v>928568.1</v>
      </c>
      <c r="U25" s="4">
        <v>669435.4</v>
      </c>
      <c r="V25" s="4">
        <v>1089914</v>
      </c>
      <c r="W25" s="4">
        <v>718103.3</v>
      </c>
      <c r="X25" s="4">
        <v>819657.8</v>
      </c>
      <c r="Y25" s="4">
        <v>760320.3</v>
      </c>
      <c r="Z25" s="4">
        <v>438635.8</v>
      </c>
      <c r="AA25" s="4">
        <v>484627.20000000001</v>
      </c>
      <c r="AB25" s="4">
        <v>745726.1</v>
      </c>
      <c r="AC25" s="4">
        <v>1203400</v>
      </c>
      <c r="AD25" s="4">
        <v>1410005</v>
      </c>
      <c r="AE25" s="4">
        <v>1388427</v>
      </c>
      <c r="AF25" s="4">
        <v>1503577</v>
      </c>
      <c r="AG25" s="4">
        <v>1159891</v>
      </c>
      <c r="AH25" s="4">
        <v>1935244</v>
      </c>
      <c r="AI25" s="4">
        <v>2106299</v>
      </c>
      <c r="AJ25" s="4">
        <v>2345314</v>
      </c>
      <c r="AK25" s="4">
        <v>1882933</v>
      </c>
      <c r="AL25" s="4">
        <v>7295.4489999999996</v>
      </c>
      <c r="AM25" s="4">
        <v>0</v>
      </c>
      <c r="AN25" s="4">
        <v>0</v>
      </c>
    </row>
    <row r="26" spans="1:40" x14ac:dyDescent="0.2">
      <c r="A26" s="4" t="s">
        <v>63</v>
      </c>
      <c r="B26" s="4">
        <v>305921.5</v>
      </c>
      <c r="C26" s="4">
        <v>381517.4</v>
      </c>
      <c r="D26" s="4">
        <v>533693.1</v>
      </c>
      <c r="E26" s="4">
        <v>271446.09999999998</v>
      </c>
      <c r="F26" s="4">
        <v>373811.3</v>
      </c>
      <c r="G26" s="4">
        <v>350123.2</v>
      </c>
      <c r="H26" s="4">
        <v>92494.41</v>
      </c>
      <c r="I26" s="4">
        <v>148725</v>
      </c>
      <c r="J26" s="4">
        <v>171491.6</v>
      </c>
      <c r="K26" s="4">
        <v>70173.84</v>
      </c>
      <c r="L26" s="4">
        <v>450257.7</v>
      </c>
      <c r="M26" s="4">
        <v>334775.5</v>
      </c>
      <c r="N26" s="4">
        <v>374935.9</v>
      </c>
      <c r="O26" s="4">
        <v>391903.9</v>
      </c>
      <c r="P26" s="4">
        <v>388201.2</v>
      </c>
      <c r="Q26" s="4">
        <v>122386.8</v>
      </c>
      <c r="R26" s="4">
        <v>202997.1</v>
      </c>
      <c r="S26" s="4">
        <v>142486.9</v>
      </c>
      <c r="T26" s="4">
        <v>598100.5</v>
      </c>
      <c r="U26" s="4">
        <v>722979.8</v>
      </c>
      <c r="V26" s="4">
        <v>493471.2</v>
      </c>
      <c r="W26" s="4">
        <v>376498.8</v>
      </c>
      <c r="X26" s="4">
        <v>572047.1</v>
      </c>
      <c r="Y26" s="4">
        <v>539234.1</v>
      </c>
      <c r="Z26" s="4">
        <v>350873.8</v>
      </c>
      <c r="AA26" s="4">
        <v>399169.3</v>
      </c>
      <c r="AB26" s="4">
        <v>717280.2</v>
      </c>
      <c r="AC26" s="4">
        <v>930834.9</v>
      </c>
      <c r="AD26" s="4">
        <v>1057862</v>
      </c>
      <c r="AE26" s="4">
        <v>835883</v>
      </c>
      <c r="AF26" s="4">
        <v>1032656</v>
      </c>
      <c r="AG26" s="4">
        <v>1187373</v>
      </c>
      <c r="AH26" s="4">
        <v>1123030</v>
      </c>
      <c r="AI26" s="4">
        <v>1545929</v>
      </c>
      <c r="AJ26" s="4">
        <v>1395387</v>
      </c>
      <c r="AK26" s="4">
        <v>1552174</v>
      </c>
      <c r="AL26" s="4">
        <v>0</v>
      </c>
      <c r="AM26" s="4">
        <v>812.04190000000006</v>
      </c>
      <c r="AN26" s="4">
        <v>0</v>
      </c>
    </row>
    <row r="27" spans="1:40" x14ac:dyDescent="0.2">
      <c r="A27" s="4" t="s">
        <v>64</v>
      </c>
      <c r="B27" s="4">
        <v>1317538</v>
      </c>
      <c r="C27" s="4">
        <v>2074254</v>
      </c>
      <c r="D27" s="4">
        <v>2284262</v>
      </c>
      <c r="E27" s="4">
        <v>721104.5</v>
      </c>
      <c r="F27" s="4">
        <v>1241705</v>
      </c>
      <c r="G27" s="4">
        <v>1124832</v>
      </c>
      <c r="H27" s="4">
        <v>649364.9</v>
      </c>
      <c r="I27" s="4">
        <v>675917.8</v>
      </c>
      <c r="J27" s="4">
        <v>655300.1</v>
      </c>
      <c r="K27" s="4">
        <v>1577371</v>
      </c>
      <c r="L27" s="4">
        <v>1828554</v>
      </c>
      <c r="M27" s="4">
        <v>1560777</v>
      </c>
      <c r="N27" s="4">
        <v>1068716</v>
      </c>
      <c r="O27" s="4">
        <v>1645650</v>
      </c>
      <c r="P27" s="4">
        <v>1406972</v>
      </c>
      <c r="Q27" s="4">
        <v>587410.19999999995</v>
      </c>
      <c r="R27" s="4">
        <v>856501.6</v>
      </c>
      <c r="S27" s="4">
        <v>726259.19999999995</v>
      </c>
      <c r="T27" s="4">
        <v>1022928</v>
      </c>
      <c r="U27" s="4">
        <v>1563961</v>
      </c>
      <c r="V27" s="4">
        <v>1315532</v>
      </c>
      <c r="W27" s="4">
        <v>750949.5</v>
      </c>
      <c r="X27" s="4">
        <v>1249042</v>
      </c>
      <c r="Y27" s="4">
        <v>992363.1</v>
      </c>
      <c r="Z27" s="4">
        <v>571628.80000000005</v>
      </c>
      <c r="AA27" s="4">
        <v>646364.4</v>
      </c>
      <c r="AB27" s="4">
        <v>814171</v>
      </c>
      <c r="AC27" s="4">
        <v>1641695</v>
      </c>
      <c r="AD27" s="4">
        <v>2755552</v>
      </c>
      <c r="AE27" s="4">
        <v>1926128</v>
      </c>
      <c r="AF27" s="4">
        <v>2005729</v>
      </c>
      <c r="AG27" s="4">
        <v>3251406</v>
      </c>
      <c r="AH27" s="4">
        <v>3157504</v>
      </c>
      <c r="AI27" s="4">
        <v>1897878</v>
      </c>
      <c r="AJ27" s="4">
        <v>2800434</v>
      </c>
      <c r="AK27" s="4">
        <v>3395779</v>
      </c>
      <c r="AL27" s="4">
        <v>3115.2289999999998</v>
      </c>
      <c r="AM27" s="4">
        <v>0</v>
      </c>
      <c r="AN27" s="4">
        <v>997.91510000000005</v>
      </c>
    </row>
    <row r="28" spans="1:40" x14ac:dyDescent="0.2">
      <c r="A28" s="4" t="s">
        <v>65</v>
      </c>
      <c r="B28" s="4">
        <v>12589.55</v>
      </c>
      <c r="C28" s="4">
        <v>4277.6869999999999</v>
      </c>
      <c r="D28" s="4">
        <v>0</v>
      </c>
      <c r="E28" s="4">
        <v>0</v>
      </c>
      <c r="F28" s="4">
        <v>4225.9440000000004</v>
      </c>
      <c r="G28" s="4">
        <v>2993.6790000000001</v>
      </c>
      <c r="H28" s="4">
        <v>0</v>
      </c>
      <c r="I28" s="4">
        <v>0</v>
      </c>
      <c r="J28" s="4">
        <v>0</v>
      </c>
      <c r="K28" s="4">
        <v>1911.8019999999999</v>
      </c>
      <c r="L28" s="4">
        <v>0</v>
      </c>
      <c r="M28" s="4">
        <v>0</v>
      </c>
      <c r="N28" s="4">
        <v>15882.56</v>
      </c>
      <c r="O28" s="4">
        <v>2288.5740000000001</v>
      </c>
      <c r="P28" s="4">
        <v>19642.580000000002</v>
      </c>
      <c r="Q28" s="4">
        <v>2271.913</v>
      </c>
      <c r="R28" s="4">
        <v>0</v>
      </c>
      <c r="S28" s="4">
        <v>2296.7069999999999</v>
      </c>
      <c r="T28" s="4">
        <v>1185.4739999999999</v>
      </c>
      <c r="U28" s="4">
        <v>9160.5679999999993</v>
      </c>
      <c r="V28" s="4">
        <v>33303.17</v>
      </c>
      <c r="W28" s="4">
        <v>0</v>
      </c>
      <c r="X28" s="4">
        <v>0</v>
      </c>
      <c r="Y28" s="4">
        <v>43811.19</v>
      </c>
      <c r="Z28" s="4">
        <v>1838.355</v>
      </c>
      <c r="AA28" s="4">
        <v>0</v>
      </c>
      <c r="AB28" s="4">
        <v>77988.69</v>
      </c>
      <c r="AC28" s="4">
        <v>273631.8</v>
      </c>
      <c r="AD28" s="4">
        <v>350098.8</v>
      </c>
      <c r="AE28" s="4">
        <v>384561.8</v>
      </c>
      <c r="AF28" s="4">
        <v>297573.3</v>
      </c>
      <c r="AG28" s="4">
        <v>327412.09999999998</v>
      </c>
      <c r="AH28" s="4">
        <v>367199.5</v>
      </c>
      <c r="AI28" s="4">
        <v>680484.2</v>
      </c>
      <c r="AJ28" s="4">
        <v>1606687</v>
      </c>
      <c r="AK28" s="4">
        <v>1104875</v>
      </c>
      <c r="AL28" s="4">
        <v>0</v>
      </c>
      <c r="AM28" s="4">
        <v>0</v>
      </c>
      <c r="AN28" s="4">
        <v>0</v>
      </c>
    </row>
    <row r="29" spans="1:40" x14ac:dyDescent="0.2">
      <c r="A29" s="4" t="s">
        <v>66</v>
      </c>
      <c r="B29" s="5">
        <v>34600000</v>
      </c>
      <c r="C29" s="5">
        <v>50300000</v>
      </c>
      <c r="D29" s="5">
        <v>56300000</v>
      </c>
      <c r="E29" s="5">
        <v>20500000</v>
      </c>
      <c r="F29" s="5">
        <v>40200000</v>
      </c>
      <c r="G29" s="5">
        <v>34700000</v>
      </c>
      <c r="H29" s="5">
        <v>19500000</v>
      </c>
      <c r="I29" s="4">
        <v>7784138</v>
      </c>
      <c r="J29" s="5">
        <v>25900000</v>
      </c>
      <c r="K29" s="5">
        <v>41200000</v>
      </c>
      <c r="L29" s="5">
        <v>44400000</v>
      </c>
      <c r="M29" s="5">
        <v>37600000</v>
      </c>
      <c r="N29" s="5">
        <v>29000000</v>
      </c>
      <c r="O29" s="5">
        <v>26300000</v>
      </c>
      <c r="P29" s="5">
        <v>41800000</v>
      </c>
      <c r="Q29" s="5">
        <v>21600000</v>
      </c>
      <c r="R29" s="5">
        <v>11000000</v>
      </c>
      <c r="S29" s="5">
        <v>28400000</v>
      </c>
      <c r="T29" s="5">
        <v>25200000</v>
      </c>
      <c r="U29" s="4">
        <v>2967840</v>
      </c>
      <c r="V29" s="5">
        <v>26800000</v>
      </c>
      <c r="W29" s="5">
        <v>13300000</v>
      </c>
      <c r="X29" s="4">
        <v>2132686</v>
      </c>
      <c r="Y29" s="5">
        <v>11300000</v>
      </c>
      <c r="Z29" s="5">
        <v>34000000</v>
      </c>
      <c r="AA29" s="5">
        <v>37200000</v>
      </c>
      <c r="AB29" s="5">
        <v>52500000</v>
      </c>
      <c r="AC29" s="5">
        <v>51000000</v>
      </c>
      <c r="AD29" s="5">
        <v>101000000</v>
      </c>
      <c r="AE29" s="4">
        <v>1989993</v>
      </c>
      <c r="AF29" s="5">
        <v>63900000</v>
      </c>
      <c r="AG29" s="5">
        <v>27100000</v>
      </c>
      <c r="AH29" s="5">
        <v>154000000</v>
      </c>
      <c r="AI29" s="5">
        <v>102000000</v>
      </c>
      <c r="AJ29" s="5">
        <v>142000000</v>
      </c>
      <c r="AK29" s="5">
        <v>165000000</v>
      </c>
      <c r="AL29" s="4">
        <v>45385.31</v>
      </c>
      <c r="AM29" s="4">
        <v>51313.74</v>
      </c>
      <c r="AN29" s="4">
        <v>29125.8</v>
      </c>
    </row>
    <row r="30" spans="1:40" x14ac:dyDescent="0.2">
      <c r="A30" s="4" t="s">
        <v>67</v>
      </c>
      <c r="B30" s="4">
        <v>1597062</v>
      </c>
      <c r="C30" s="4">
        <v>1459298</v>
      </c>
      <c r="D30" s="4">
        <v>1652009</v>
      </c>
      <c r="E30" s="4">
        <v>700650.2</v>
      </c>
      <c r="F30" s="4">
        <v>1090484</v>
      </c>
      <c r="G30" s="4">
        <v>996325.8</v>
      </c>
      <c r="H30" s="4">
        <v>618286</v>
      </c>
      <c r="I30" s="4">
        <v>651938.80000000005</v>
      </c>
      <c r="J30" s="4">
        <v>826855.9</v>
      </c>
      <c r="K30" s="4">
        <v>1799115</v>
      </c>
      <c r="L30" s="4">
        <v>1321912</v>
      </c>
      <c r="M30" s="4">
        <v>1172835</v>
      </c>
      <c r="N30" s="4">
        <v>1058832</v>
      </c>
      <c r="O30" s="4">
        <v>1189855</v>
      </c>
      <c r="P30" s="4">
        <v>1379081</v>
      </c>
      <c r="Q30" s="4">
        <v>772082.6</v>
      </c>
      <c r="R30" s="4">
        <v>974500.7</v>
      </c>
      <c r="S30" s="4">
        <v>918398</v>
      </c>
      <c r="T30" s="4">
        <v>954759.8</v>
      </c>
      <c r="U30" s="4">
        <v>1250428</v>
      </c>
      <c r="V30" s="4">
        <v>1332318</v>
      </c>
      <c r="W30" s="4">
        <v>651562.5</v>
      </c>
      <c r="X30" s="4">
        <v>1192405</v>
      </c>
      <c r="Y30" s="4">
        <v>1193192</v>
      </c>
      <c r="Z30" s="4">
        <v>984358.40000000002</v>
      </c>
      <c r="AA30" s="4">
        <v>1038931</v>
      </c>
      <c r="AB30" s="4">
        <v>1674047</v>
      </c>
      <c r="AC30" s="4">
        <v>1980932</v>
      </c>
      <c r="AD30" s="4">
        <v>4468913</v>
      </c>
      <c r="AE30" s="4">
        <v>3383299</v>
      </c>
      <c r="AF30" s="4">
        <v>3032168</v>
      </c>
      <c r="AG30" s="4">
        <v>5856164</v>
      </c>
      <c r="AH30" s="4">
        <v>7715676</v>
      </c>
      <c r="AI30" s="4">
        <v>4779942</v>
      </c>
      <c r="AJ30" s="4">
        <v>8454172</v>
      </c>
      <c r="AK30" s="4">
        <v>8921892</v>
      </c>
      <c r="AL30" s="4">
        <v>1260.43</v>
      </c>
      <c r="AM30" s="4">
        <v>793.99549999999999</v>
      </c>
      <c r="AN30" s="4">
        <v>842.38840000000005</v>
      </c>
    </row>
    <row r="31" spans="1:40" x14ac:dyDescent="0.2">
      <c r="A31" s="4" t="s">
        <v>68</v>
      </c>
      <c r="B31" s="4">
        <v>1928552</v>
      </c>
      <c r="C31" s="4">
        <v>1556859</v>
      </c>
      <c r="D31" s="4">
        <v>2458354</v>
      </c>
      <c r="E31" s="4">
        <v>962199.2</v>
      </c>
      <c r="F31" s="4">
        <v>1847434</v>
      </c>
      <c r="G31" s="4">
        <v>1498616</v>
      </c>
      <c r="H31" s="4">
        <v>1297676</v>
      </c>
      <c r="I31" s="4">
        <v>1421466</v>
      </c>
      <c r="J31" s="4">
        <v>1551525</v>
      </c>
      <c r="K31" s="4">
        <v>1836296</v>
      </c>
      <c r="L31" s="4">
        <v>1964640</v>
      </c>
      <c r="M31" s="4">
        <v>1687936</v>
      </c>
      <c r="N31" s="4">
        <v>1549684</v>
      </c>
      <c r="O31" s="4">
        <v>1911631</v>
      </c>
      <c r="P31" s="4">
        <v>2140450</v>
      </c>
      <c r="Q31" s="4">
        <v>1336574</v>
      </c>
      <c r="R31" s="4">
        <v>1942246</v>
      </c>
      <c r="S31" s="4">
        <v>1700619</v>
      </c>
      <c r="T31" s="4">
        <v>1156664</v>
      </c>
      <c r="U31" s="4">
        <v>1361298</v>
      </c>
      <c r="V31" s="4">
        <v>1736012</v>
      </c>
      <c r="W31" s="4">
        <v>838903.6</v>
      </c>
      <c r="X31" s="4">
        <v>1460367</v>
      </c>
      <c r="Y31" s="4">
        <v>1423842</v>
      </c>
      <c r="Z31" s="4">
        <v>1279637</v>
      </c>
      <c r="AA31" s="4">
        <v>1781875</v>
      </c>
      <c r="AB31" s="4">
        <v>2691857</v>
      </c>
      <c r="AC31" s="4">
        <v>3623862</v>
      </c>
      <c r="AD31" s="4">
        <v>5274174</v>
      </c>
      <c r="AE31" s="4">
        <v>3865423</v>
      </c>
      <c r="AF31" s="4">
        <v>5016300</v>
      </c>
      <c r="AG31" s="4">
        <v>6762038</v>
      </c>
      <c r="AH31" s="4">
        <v>7563722</v>
      </c>
      <c r="AI31" s="4">
        <v>5226328</v>
      </c>
      <c r="AJ31" s="4">
        <v>9503968</v>
      </c>
      <c r="AK31" s="5">
        <v>10300000</v>
      </c>
      <c r="AL31" s="4">
        <v>1416.9010000000001</v>
      </c>
      <c r="AM31" s="4">
        <v>0</v>
      </c>
      <c r="AN31" s="4">
        <v>0</v>
      </c>
    </row>
    <row r="32" spans="1:40" x14ac:dyDescent="0.2">
      <c r="A32" s="4" t="s">
        <v>69</v>
      </c>
      <c r="B32" s="4">
        <v>3801.527</v>
      </c>
      <c r="C32" s="4">
        <v>3552.4290000000001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1031.1949999999999</v>
      </c>
      <c r="J32" s="4">
        <v>0</v>
      </c>
      <c r="K32" s="4">
        <v>0</v>
      </c>
      <c r="L32" s="4">
        <v>0</v>
      </c>
      <c r="M32" s="4">
        <v>0</v>
      </c>
      <c r="N32" s="4">
        <v>2633.8719999999998</v>
      </c>
      <c r="O32" s="4">
        <v>3376.5880000000002</v>
      </c>
      <c r="P32" s="4">
        <v>18763.45</v>
      </c>
      <c r="Q32" s="4">
        <v>0</v>
      </c>
      <c r="R32" s="4">
        <v>1027.9190000000001</v>
      </c>
      <c r="S32" s="4">
        <v>0</v>
      </c>
      <c r="T32" s="4">
        <v>0</v>
      </c>
      <c r="U32" s="4">
        <v>0</v>
      </c>
      <c r="V32" s="4">
        <v>10444.31</v>
      </c>
      <c r="W32" s="4">
        <v>0</v>
      </c>
      <c r="X32" s="4">
        <v>1981.066</v>
      </c>
      <c r="Y32" s="4">
        <v>13220.57</v>
      </c>
      <c r="Z32" s="4">
        <v>0</v>
      </c>
      <c r="AA32" s="4">
        <v>0</v>
      </c>
      <c r="AB32" s="4">
        <v>117644.7</v>
      </c>
      <c r="AC32" s="4">
        <v>135384.29999999999</v>
      </c>
      <c r="AD32" s="4">
        <v>346832.5</v>
      </c>
      <c r="AE32" s="4">
        <v>198597.4</v>
      </c>
      <c r="AF32" s="4">
        <v>224406.8</v>
      </c>
      <c r="AG32" s="4">
        <v>298288.2</v>
      </c>
      <c r="AH32" s="4">
        <v>570612.19999999995</v>
      </c>
      <c r="AI32" s="4">
        <v>519252.9</v>
      </c>
      <c r="AJ32" s="4">
        <v>1334368</v>
      </c>
      <c r="AK32" s="4">
        <v>1081078</v>
      </c>
      <c r="AL32" s="4">
        <v>0</v>
      </c>
      <c r="AM32" s="4">
        <v>737.07060000000001</v>
      </c>
      <c r="AN32" s="4">
        <v>912.60609999999997</v>
      </c>
    </row>
    <row r="33" spans="1:40" x14ac:dyDescent="0.2">
      <c r="A33" s="4" t="s">
        <v>70</v>
      </c>
      <c r="B33" s="4">
        <v>1077868</v>
      </c>
      <c r="C33" s="4">
        <v>1069814</v>
      </c>
      <c r="D33" s="4">
        <v>1252314</v>
      </c>
      <c r="E33" s="4">
        <v>605807.30000000005</v>
      </c>
      <c r="F33" s="4">
        <v>1086684</v>
      </c>
      <c r="G33" s="4">
        <v>921047.2</v>
      </c>
      <c r="H33" s="4">
        <v>734913.8</v>
      </c>
      <c r="I33" s="4">
        <v>917033</v>
      </c>
      <c r="J33" s="4">
        <v>880027.1</v>
      </c>
      <c r="K33" s="4">
        <v>1222481</v>
      </c>
      <c r="L33" s="4">
        <v>1007717</v>
      </c>
      <c r="M33" s="4">
        <v>884692.8</v>
      </c>
      <c r="N33" s="4">
        <v>1049090</v>
      </c>
      <c r="O33" s="4">
        <v>975240.8</v>
      </c>
      <c r="P33" s="4">
        <v>1099273</v>
      </c>
      <c r="Q33" s="4">
        <v>850086</v>
      </c>
      <c r="R33" s="4">
        <v>1090203</v>
      </c>
      <c r="S33" s="4">
        <v>1103500</v>
      </c>
      <c r="T33" s="4">
        <v>712447.4</v>
      </c>
      <c r="U33" s="4">
        <v>1027497</v>
      </c>
      <c r="V33" s="4">
        <v>1422838</v>
      </c>
      <c r="W33" s="4">
        <v>488532</v>
      </c>
      <c r="X33" s="4">
        <v>1003949</v>
      </c>
      <c r="Y33" s="4">
        <v>1279237</v>
      </c>
      <c r="Z33" s="4">
        <v>1605590</v>
      </c>
      <c r="AA33" s="4">
        <v>1420198</v>
      </c>
      <c r="AB33" s="4">
        <v>2564163</v>
      </c>
      <c r="AC33" s="4">
        <v>1834320</v>
      </c>
      <c r="AD33" s="4">
        <v>3017801</v>
      </c>
      <c r="AE33" s="4">
        <v>2838208</v>
      </c>
      <c r="AF33" s="4">
        <v>2717375</v>
      </c>
      <c r="AG33" s="4">
        <v>4863981</v>
      </c>
      <c r="AH33" s="4">
        <v>4459614</v>
      </c>
      <c r="AI33" s="4">
        <v>4573234</v>
      </c>
      <c r="AJ33" s="4">
        <v>5654318</v>
      </c>
      <c r="AK33" s="4">
        <v>6559406</v>
      </c>
      <c r="AL33" s="4">
        <v>54011.59</v>
      </c>
      <c r="AM33" s="4">
        <v>3058.0160000000001</v>
      </c>
      <c r="AN33" s="4">
        <v>2664.9859999999999</v>
      </c>
    </row>
    <row r="34" spans="1:40" x14ac:dyDescent="0.2">
      <c r="A34" s="4" t="s">
        <v>71</v>
      </c>
      <c r="B34" s="4">
        <v>502027.3</v>
      </c>
      <c r="C34" s="4">
        <v>377020.1</v>
      </c>
      <c r="D34" s="4">
        <v>366175.6</v>
      </c>
      <c r="E34" s="4">
        <v>310310.3</v>
      </c>
      <c r="F34" s="4">
        <v>341663.2</v>
      </c>
      <c r="G34" s="4">
        <v>388544.6</v>
      </c>
      <c r="H34" s="4">
        <v>644968.5</v>
      </c>
      <c r="I34" s="4">
        <v>322214</v>
      </c>
      <c r="J34" s="4">
        <v>531193.69999999995</v>
      </c>
      <c r="K34" s="4">
        <v>457051.8</v>
      </c>
      <c r="L34" s="4">
        <v>309655.59999999998</v>
      </c>
      <c r="M34" s="4">
        <v>389122.8</v>
      </c>
      <c r="N34" s="4">
        <v>421242.6</v>
      </c>
      <c r="O34" s="4">
        <v>339938.6</v>
      </c>
      <c r="P34" s="4">
        <v>414432.4</v>
      </c>
      <c r="Q34" s="4">
        <v>552465.19999999995</v>
      </c>
      <c r="R34" s="4">
        <v>459510</v>
      </c>
      <c r="S34" s="4">
        <v>606745</v>
      </c>
      <c r="T34" s="4">
        <v>75036.800000000003</v>
      </c>
      <c r="U34" s="4">
        <v>64509.59</v>
      </c>
      <c r="V34" s="4">
        <v>110149.4</v>
      </c>
      <c r="W34" s="4">
        <v>91392.99</v>
      </c>
      <c r="X34" s="4">
        <v>44951.89</v>
      </c>
      <c r="Y34" s="4">
        <v>79574</v>
      </c>
      <c r="Z34" s="4">
        <v>112743.6</v>
      </c>
      <c r="AA34" s="4">
        <v>90028.479999999996</v>
      </c>
      <c r="AB34" s="4">
        <v>158063.1</v>
      </c>
      <c r="AC34" s="4">
        <v>168450.4</v>
      </c>
      <c r="AD34" s="4">
        <v>127024.6</v>
      </c>
      <c r="AE34" s="4">
        <v>147598.20000000001</v>
      </c>
      <c r="AF34" s="4">
        <v>259644.2</v>
      </c>
      <c r="AG34" s="4">
        <v>198723.3</v>
      </c>
      <c r="AH34" s="4">
        <v>260517.1</v>
      </c>
      <c r="AI34" s="4">
        <v>405883.8</v>
      </c>
      <c r="AJ34" s="4">
        <v>303399.40000000002</v>
      </c>
      <c r="AK34" s="4">
        <v>448896.3</v>
      </c>
      <c r="AL34" s="4">
        <v>0</v>
      </c>
      <c r="AM34" s="4">
        <v>3468.0390000000002</v>
      </c>
      <c r="AN34" s="4">
        <v>2819.9169999999999</v>
      </c>
    </row>
    <row r="35" spans="1:40" x14ac:dyDescent="0.2">
      <c r="A35" s="4" t="s">
        <v>72</v>
      </c>
      <c r="B35" s="4">
        <v>192958.7</v>
      </c>
      <c r="C35" s="4">
        <v>126003.6</v>
      </c>
      <c r="D35" s="4">
        <v>463166.6</v>
      </c>
      <c r="E35" s="4">
        <v>61313.02</v>
      </c>
      <c r="F35" s="4">
        <v>174861.5</v>
      </c>
      <c r="G35" s="4">
        <v>107246.2</v>
      </c>
      <c r="H35" s="4">
        <v>32444.85</v>
      </c>
      <c r="I35" s="4">
        <v>164112.79999999999</v>
      </c>
      <c r="J35" s="4">
        <v>139323.4</v>
      </c>
      <c r="K35" s="4">
        <v>1845131</v>
      </c>
      <c r="L35" s="4">
        <v>151683.1</v>
      </c>
      <c r="M35" s="4">
        <v>297677.2</v>
      </c>
      <c r="N35" s="4">
        <v>157684.29999999999</v>
      </c>
      <c r="O35" s="4">
        <v>157024.79999999999</v>
      </c>
      <c r="P35" s="4">
        <v>234839.1</v>
      </c>
      <c r="Q35" s="4">
        <v>115068.9</v>
      </c>
      <c r="R35" s="4">
        <v>105388.3</v>
      </c>
      <c r="S35" s="4">
        <v>83449.34</v>
      </c>
      <c r="T35" s="4">
        <v>100910.8</v>
      </c>
      <c r="U35" s="4">
        <v>376497.8</v>
      </c>
      <c r="V35" s="4">
        <v>246105.60000000001</v>
      </c>
      <c r="W35" s="4">
        <v>319809.2</v>
      </c>
      <c r="X35" s="4">
        <v>142005.9</v>
      </c>
      <c r="Y35" s="4">
        <v>287390.7</v>
      </c>
      <c r="Z35" s="4">
        <v>246896.6</v>
      </c>
      <c r="AA35" s="4">
        <v>160314.1</v>
      </c>
      <c r="AB35" s="4">
        <v>467980.1</v>
      </c>
      <c r="AC35" s="4">
        <v>444288</v>
      </c>
      <c r="AD35" s="4">
        <v>782721.7</v>
      </c>
      <c r="AE35" s="4">
        <v>686867.6</v>
      </c>
      <c r="AF35" s="4">
        <v>667637.1</v>
      </c>
      <c r="AG35" s="4">
        <v>1132342</v>
      </c>
      <c r="AH35" s="4">
        <v>1469606</v>
      </c>
      <c r="AI35" s="4">
        <v>984131</v>
      </c>
      <c r="AJ35" s="4">
        <v>1326476</v>
      </c>
      <c r="AK35" s="4">
        <v>1348037</v>
      </c>
      <c r="AL35" s="4">
        <v>1057.6020000000001</v>
      </c>
      <c r="AM35" s="4">
        <v>1103.7909999999999</v>
      </c>
      <c r="AN35" s="4">
        <v>698.3433</v>
      </c>
    </row>
    <row r="36" spans="1:40" x14ac:dyDescent="0.2">
      <c r="A36" s="4" t="s">
        <v>73</v>
      </c>
      <c r="B36" s="4">
        <v>12847.92</v>
      </c>
      <c r="C36" s="4">
        <v>8418.4040000000005</v>
      </c>
      <c r="D36" s="4">
        <v>84706.25</v>
      </c>
      <c r="E36" s="4">
        <v>5603.4080000000004</v>
      </c>
      <c r="F36" s="4">
        <v>12896.8</v>
      </c>
      <c r="G36" s="4">
        <v>5633.1970000000001</v>
      </c>
      <c r="H36" s="4">
        <v>1821.0440000000001</v>
      </c>
      <c r="I36" s="4">
        <v>18126.18</v>
      </c>
      <c r="J36" s="4">
        <v>43849.64</v>
      </c>
      <c r="K36" s="4">
        <v>92330.69</v>
      </c>
      <c r="L36" s="4">
        <v>5074.1970000000001</v>
      </c>
      <c r="M36" s="4">
        <v>43079.03</v>
      </c>
      <c r="N36" s="4">
        <v>10536.01</v>
      </c>
      <c r="O36" s="4">
        <v>6899.7529999999997</v>
      </c>
      <c r="P36" s="4">
        <v>11957.73</v>
      </c>
      <c r="Q36" s="4">
        <v>9144.1319999999996</v>
      </c>
      <c r="R36" s="4">
        <v>2704.6390000000001</v>
      </c>
      <c r="S36" s="4">
        <v>6893.4250000000002</v>
      </c>
      <c r="T36" s="4">
        <v>46442.52</v>
      </c>
      <c r="U36" s="4">
        <v>180730.3</v>
      </c>
      <c r="V36" s="4">
        <v>139278</v>
      </c>
      <c r="W36" s="4">
        <v>93532.31</v>
      </c>
      <c r="X36" s="4">
        <v>84137.3</v>
      </c>
      <c r="Y36" s="4">
        <v>177523.6</v>
      </c>
      <c r="Z36" s="4">
        <v>113590.9</v>
      </c>
      <c r="AA36" s="4">
        <v>82386.89</v>
      </c>
      <c r="AB36" s="4">
        <v>236714.5</v>
      </c>
      <c r="AC36" s="4">
        <v>324304.3</v>
      </c>
      <c r="AD36" s="4">
        <v>516208.7</v>
      </c>
      <c r="AE36" s="4">
        <v>429137.7</v>
      </c>
      <c r="AF36" s="4">
        <v>443470.8</v>
      </c>
      <c r="AG36" s="4">
        <v>533343.80000000005</v>
      </c>
      <c r="AH36" s="4">
        <v>748315.5</v>
      </c>
      <c r="AI36" s="4">
        <v>241848.3</v>
      </c>
      <c r="AJ36" s="4">
        <v>358815.3</v>
      </c>
      <c r="AK36" s="4">
        <v>377502.8</v>
      </c>
      <c r="AL36" s="4">
        <v>0</v>
      </c>
      <c r="AM36" s="4">
        <v>0</v>
      </c>
      <c r="AN36" s="4">
        <v>0</v>
      </c>
    </row>
    <row r="37" spans="1:40" x14ac:dyDescent="0.2">
      <c r="A37" s="4" t="s">
        <v>74</v>
      </c>
      <c r="B37" s="4">
        <v>350348.79999999999</v>
      </c>
      <c r="C37" s="4">
        <v>217865.1</v>
      </c>
      <c r="D37" s="4">
        <v>259512.9</v>
      </c>
      <c r="E37" s="4">
        <v>114379</v>
      </c>
      <c r="F37" s="4">
        <v>276634.90000000002</v>
      </c>
      <c r="G37" s="4">
        <v>185102.5</v>
      </c>
      <c r="H37" s="4">
        <v>62618.09</v>
      </c>
      <c r="I37" s="4">
        <v>133384</v>
      </c>
      <c r="J37" s="4">
        <v>129088</v>
      </c>
      <c r="K37" s="4">
        <v>1015172</v>
      </c>
      <c r="L37" s="4">
        <v>272380.3</v>
      </c>
      <c r="M37" s="4">
        <v>158145.60000000001</v>
      </c>
      <c r="N37" s="4">
        <v>227888.1</v>
      </c>
      <c r="O37" s="4">
        <v>260294.2</v>
      </c>
      <c r="P37" s="4">
        <v>384400.4</v>
      </c>
      <c r="Q37" s="4">
        <v>173528.8</v>
      </c>
      <c r="R37" s="4">
        <v>208429.5</v>
      </c>
      <c r="S37" s="4">
        <v>149271.6</v>
      </c>
      <c r="T37" s="4">
        <v>82692.539999999994</v>
      </c>
      <c r="U37" s="4">
        <v>223274.2</v>
      </c>
      <c r="V37" s="4">
        <v>266481.40000000002</v>
      </c>
      <c r="W37" s="4">
        <v>153334.5</v>
      </c>
      <c r="X37" s="4">
        <v>183488.7</v>
      </c>
      <c r="Y37" s="4">
        <v>316016.2</v>
      </c>
      <c r="Z37" s="4">
        <v>229213</v>
      </c>
      <c r="AA37" s="4">
        <v>160469.20000000001</v>
      </c>
      <c r="AB37" s="4">
        <v>465093.8</v>
      </c>
      <c r="AC37" s="4">
        <v>428346.8</v>
      </c>
      <c r="AD37" s="4">
        <v>716973.6</v>
      </c>
      <c r="AE37" s="4">
        <v>664195.30000000005</v>
      </c>
      <c r="AF37" s="4">
        <v>557504.1</v>
      </c>
      <c r="AG37" s="4">
        <v>908883.7</v>
      </c>
      <c r="AH37" s="4">
        <v>1216523</v>
      </c>
      <c r="AI37" s="4">
        <v>1153794</v>
      </c>
      <c r="AJ37" s="4">
        <v>1318710</v>
      </c>
      <c r="AK37" s="4">
        <v>1340385</v>
      </c>
      <c r="AL37" s="4">
        <v>3704.7109999999998</v>
      </c>
      <c r="AM37" s="4">
        <v>5435.1109999999999</v>
      </c>
      <c r="AN37" s="4">
        <v>4871.9939999999997</v>
      </c>
    </row>
    <row r="38" spans="1:40" x14ac:dyDescent="0.2">
      <c r="A38" s="4" t="s">
        <v>75</v>
      </c>
      <c r="B38" s="4">
        <v>1384019</v>
      </c>
      <c r="C38" s="4">
        <v>926020.8</v>
      </c>
      <c r="D38" s="4">
        <v>1053857</v>
      </c>
      <c r="E38" s="4">
        <v>623826.1</v>
      </c>
      <c r="F38" s="4">
        <v>1184567</v>
      </c>
      <c r="G38" s="4">
        <v>745030</v>
      </c>
      <c r="H38" s="4">
        <v>189560.1</v>
      </c>
      <c r="I38" s="4">
        <v>434317.8</v>
      </c>
      <c r="J38" s="4">
        <v>367177.2</v>
      </c>
      <c r="K38" s="4">
        <v>0</v>
      </c>
      <c r="L38" s="4">
        <v>1294350</v>
      </c>
      <c r="M38" s="4">
        <v>603547.4</v>
      </c>
      <c r="N38" s="4">
        <v>957881.2</v>
      </c>
      <c r="O38" s="4">
        <v>1042063</v>
      </c>
      <c r="P38" s="4">
        <v>1405423</v>
      </c>
      <c r="Q38" s="4">
        <v>668142.1</v>
      </c>
      <c r="R38" s="4">
        <v>798848</v>
      </c>
      <c r="S38" s="4">
        <v>446560.9</v>
      </c>
      <c r="T38" s="4">
        <v>448487.4</v>
      </c>
      <c r="U38" s="4">
        <v>1173527</v>
      </c>
      <c r="V38" s="4">
        <v>1350167</v>
      </c>
      <c r="W38" s="4">
        <v>0</v>
      </c>
      <c r="X38" s="4">
        <v>852196.8</v>
      </c>
      <c r="Y38" s="4">
        <v>1656743</v>
      </c>
      <c r="Z38" s="4">
        <v>1408529</v>
      </c>
      <c r="AA38" s="4">
        <v>882416.6</v>
      </c>
      <c r="AB38" s="4">
        <v>2454098</v>
      </c>
      <c r="AC38" s="4">
        <v>2722541</v>
      </c>
      <c r="AD38" s="4">
        <v>5081400</v>
      </c>
      <c r="AE38" s="4">
        <v>4781806</v>
      </c>
      <c r="AF38" s="4">
        <v>5271470</v>
      </c>
      <c r="AG38" s="4">
        <v>8978919</v>
      </c>
      <c r="AH38" s="5">
        <v>12200000</v>
      </c>
      <c r="AI38" s="4">
        <v>8357952</v>
      </c>
      <c r="AJ38" s="5">
        <v>10700000</v>
      </c>
      <c r="AK38" s="5">
        <v>12600000</v>
      </c>
      <c r="AL38" s="4">
        <v>0</v>
      </c>
      <c r="AM38" s="4">
        <v>0</v>
      </c>
      <c r="AN38" s="4">
        <v>0</v>
      </c>
    </row>
    <row r="39" spans="1:40" x14ac:dyDescent="0.2">
      <c r="A39" s="4" t="s">
        <v>76</v>
      </c>
      <c r="B39" s="4">
        <v>4899288</v>
      </c>
      <c r="C39" s="4">
        <v>3411098</v>
      </c>
      <c r="D39" s="4">
        <v>4693166</v>
      </c>
      <c r="E39" s="4">
        <v>2623111</v>
      </c>
      <c r="F39" s="4">
        <v>4105098</v>
      </c>
      <c r="G39" s="4">
        <v>3446261</v>
      </c>
      <c r="H39" s="4">
        <v>4199330</v>
      </c>
      <c r="I39" s="4">
        <v>3994936</v>
      </c>
      <c r="J39" s="4">
        <v>3983529</v>
      </c>
      <c r="K39" s="4">
        <v>3808968</v>
      </c>
      <c r="L39" s="4">
        <v>4159334</v>
      </c>
      <c r="M39" s="4">
        <v>3702008</v>
      </c>
      <c r="N39" s="4">
        <v>4531876</v>
      </c>
      <c r="O39" s="4">
        <v>3735002</v>
      </c>
      <c r="P39" s="4">
        <v>5017892</v>
      </c>
      <c r="Q39" s="4">
        <v>4149507</v>
      </c>
      <c r="R39" s="4">
        <v>5363314</v>
      </c>
      <c r="S39" s="4">
        <v>5000934</v>
      </c>
      <c r="T39" s="4">
        <v>2813490</v>
      </c>
      <c r="U39" s="4">
        <v>2768288</v>
      </c>
      <c r="V39" s="4">
        <v>4640974</v>
      </c>
      <c r="W39" s="4">
        <v>2273079</v>
      </c>
      <c r="X39" s="4">
        <v>3322856</v>
      </c>
      <c r="Y39" s="4">
        <v>4515592</v>
      </c>
      <c r="Z39" s="4">
        <v>3492549</v>
      </c>
      <c r="AA39" s="4">
        <v>4759786</v>
      </c>
      <c r="AB39" s="4">
        <v>8600762</v>
      </c>
      <c r="AC39" s="4">
        <v>8013164</v>
      </c>
      <c r="AD39" s="5">
        <v>10600000</v>
      </c>
      <c r="AE39" s="4">
        <v>9233313</v>
      </c>
      <c r="AF39" s="5">
        <v>13200000</v>
      </c>
      <c r="AG39" s="5">
        <v>15800000</v>
      </c>
      <c r="AH39" s="5">
        <v>16300000</v>
      </c>
      <c r="AI39" s="5">
        <v>14300000</v>
      </c>
      <c r="AJ39" s="5">
        <v>21900000</v>
      </c>
      <c r="AK39" s="5">
        <v>23600000</v>
      </c>
      <c r="AL39" s="4">
        <v>1921.1469999999999</v>
      </c>
      <c r="AM39" s="4">
        <v>1660.673</v>
      </c>
      <c r="AN39" s="4">
        <v>1431.895</v>
      </c>
    </row>
    <row r="40" spans="1:40" x14ac:dyDescent="0.2">
      <c r="A40" s="4" t="s">
        <v>77</v>
      </c>
      <c r="B40" s="4">
        <v>118278.6</v>
      </c>
      <c r="C40" s="4">
        <v>87010.69</v>
      </c>
      <c r="D40" s="4">
        <v>102066.1</v>
      </c>
      <c r="E40" s="4">
        <v>69299.58</v>
      </c>
      <c r="F40" s="4">
        <v>89936.41</v>
      </c>
      <c r="G40" s="4">
        <v>88317.29</v>
      </c>
      <c r="H40" s="4">
        <v>72093.09</v>
      </c>
      <c r="I40" s="4">
        <v>81383.33</v>
      </c>
      <c r="J40" s="4">
        <v>99366.94</v>
      </c>
      <c r="K40" s="4">
        <v>121926.3</v>
      </c>
      <c r="L40" s="4">
        <v>93224.44</v>
      </c>
      <c r="M40" s="4">
        <v>78407.38</v>
      </c>
      <c r="N40" s="4">
        <v>91251.51</v>
      </c>
      <c r="O40" s="4">
        <v>79694.84</v>
      </c>
      <c r="P40" s="4">
        <v>117072.6</v>
      </c>
      <c r="Q40" s="4">
        <v>85057.04</v>
      </c>
      <c r="R40" s="4">
        <v>101476.2</v>
      </c>
      <c r="S40" s="4">
        <v>117401.60000000001</v>
      </c>
      <c r="T40" s="4">
        <v>69972.22</v>
      </c>
      <c r="U40" s="4">
        <v>89946.59</v>
      </c>
      <c r="V40" s="4">
        <v>140406.9</v>
      </c>
      <c r="W40" s="4">
        <v>46311.35</v>
      </c>
      <c r="X40" s="4">
        <v>98648.12</v>
      </c>
      <c r="Y40" s="4">
        <v>153734.5</v>
      </c>
      <c r="Z40" s="4">
        <v>158655.1</v>
      </c>
      <c r="AA40" s="4">
        <v>142517</v>
      </c>
      <c r="AB40" s="4">
        <v>204324.2</v>
      </c>
      <c r="AC40" s="4">
        <v>187574.3</v>
      </c>
      <c r="AD40" s="4">
        <v>281900.5</v>
      </c>
      <c r="AE40" s="4">
        <v>269052.09999999998</v>
      </c>
      <c r="AF40" s="4">
        <v>266811.90000000002</v>
      </c>
      <c r="AG40" s="4">
        <v>378426.8</v>
      </c>
      <c r="AH40" s="4">
        <v>402390.5</v>
      </c>
      <c r="AI40" s="4">
        <v>326021.09999999998</v>
      </c>
      <c r="AJ40" s="4">
        <v>490039.8</v>
      </c>
      <c r="AK40" s="4">
        <v>496891.7</v>
      </c>
      <c r="AL40" s="4">
        <v>0</v>
      </c>
      <c r="AM40" s="4">
        <v>0</v>
      </c>
      <c r="AN40" s="4">
        <v>0</v>
      </c>
    </row>
    <row r="41" spans="1:40" x14ac:dyDescent="0.2">
      <c r="A41" s="4" t="s">
        <v>78</v>
      </c>
      <c r="B41" s="4">
        <v>422574.6</v>
      </c>
      <c r="C41" s="4">
        <v>227609.5</v>
      </c>
      <c r="D41" s="4">
        <v>221469.9</v>
      </c>
      <c r="E41" s="4">
        <v>133205.4</v>
      </c>
      <c r="F41" s="4">
        <v>265555.20000000001</v>
      </c>
      <c r="G41" s="4">
        <v>162123.20000000001</v>
      </c>
      <c r="H41" s="4">
        <v>107070.2</v>
      </c>
      <c r="I41" s="4">
        <v>133700.29999999999</v>
      </c>
      <c r="J41" s="4">
        <v>139412.20000000001</v>
      </c>
      <c r="K41" s="4">
        <v>818446.2</v>
      </c>
      <c r="L41" s="4">
        <v>219191.2</v>
      </c>
      <c r="M41" s="4">
        <v>151138.5</v>
      </c>
      <c r="N41" s="4">
        <v>315185.7</v>
      </c>
      <c r="O41" s="4">
        <v>249011.1</v>
      </c>
      <c r="P41" s="4">
        <v>387258.2</v>
      </c>
      <c r="Q41" s="4">
        <v>216855.4</v>
      </c>
      <c r="R41" s="4">
        <v>213482</v>
      </c>
      <c r="S41" s="4">
        <v>185538.6</v>
      </c>
      <c r="T41" s="4">
        <v>183574.5</v>
      </c>
      <c r="U41" s="4">
        <v>284726.09999999998</v>
      </c>
      <c r="V41" s="4">
        <v>453259.8</v>
      </c>
      <c r="W41" s="4">
        <v>81359.09</v>
      </c>
      <c r="X41" s="4">
        <v>263884.79999999999</v>
      </c>
      <c r="Y41" s="4">
        <v>530556.80000000005</v>
      </c>
      <c r="Z41" s="4">
        <v>432879.6</v>
      </c>
      <c r="AA41" s="4">
        <v>322811.3</v>
      </c>
      <c r="AB41" s="4">
        <v>768081.7</v>
      </c>
      <c r="AC41" s="4">
        <v>956000.7</v>
      </c>
      <c r="AD41" s="4">
        <v>1366857</v>
      </c>
      <c r="AE41" s="4">
        <v>1198888</v>
      </c>
      <c r="AF41" s="4">
        <v>1220720</v>
      </c>
      <c r="AG41" s="4">
        <v>1524903</v>
      </c>
      <c r="AH41" s="4">
        <v>1963471</v>
      </c>
      <c r="AI41" s="4">
        <v>1072055</v>
      </c>
      <c r="AJ41" s="4">
        <v>1731738</v>
      </c>
      <c r="AK41" s="4">
        <v>1702194</v>
      </c>
      <c r="AL41" s="4">
        <v>0</v>
      </c>
      <c r="AM41" s="4">
        <v>742.01080000000002</v>
      </c>
      <c r="AN41" s="4">
        <v>0</v>
      </c>
    </row>
    <row r="42" spans="1:40" x14ac:dyDescent="0.2">
      <c r="A42" s="4" t="s">
        <v>75</v>
      </c>
      <c r="B42" s="4">
        <v>1199242</v>
      </c>
      <c r="C42" s="4">
        <v>976386</v>
      </c>
      <c r="D42" s="4">
        <v>943465.1</v>
      </c>
      <c r="E42" s="4">
        <v>1023835</v>
      </c>
      <c r="F42" s="4">
        <v>1163098</v>
      </c>
      <c r="G42" s="4">
        <v>955819.6</v>
      </c>
      <c r="H42" s="4">
        <v>959014.1</v>
      </c>
      <c r="I42" s="4">
        <v>975547.7</v>
      </c>
      <c r="J42" s="4">
        <v>914344.2</v>
      </c>
      <c r="K42" s="4">
        <v>228470.5</v>
      </c>
      <c r="L42" s="4">
        <v>920671.9</v>
      </c>
      <c r="M42" s="4">
        <v>772822.7</v>
      </c>
      <c r="N42" s="4">
        <v>1143550</v>
      </c>
      <c r="O42" s="4">
        <v>1290675</v>
      </c>
      <c r="P42" s="4">
        <v>807531.7</v>
      </c>
      <c r="Q42" s="4">
        <v>1080624</v>
      </c>
      <c r="R42" s="4">
        <v>1185936</v>
      </c>
      <c r="S42" s="4">
        <v>973569.3</v>
      </c>
      <c r="T42" s="4">
        <v>1217592</v>
      </c>
      <c r="U42" s="4">
        <v>1211246</v>
      </c>
      <c r="V42" s="4">
        <v>1195638</v>
      </c>
      <c r="W42" s="4">
        <v>1338328</v>
      </c>
      <c r="X42" s="4">
        <v>1199591</v>
      </c>
      <c r="Y42" s="4">
        <v>1028419</v>
      </c>
      <c r="Z42" s="4">
        <v>1059718</v>
      </c>
      <c r="AA42" s="4">
        <v>1130184</v>
      </c>
      <c r="AB42" s="4">
        <v>1102413</v>
      </c>
      <c r="AC42" s="4">
        <v>1250170</v>
      </c>
      <c r="AD42" s="4">
        <v>1381101</v>
      </c>
      <c r="AE42" s="4">
        <v>1306705</v>
      </c>
      <c r="AF42" s="4">
        <v>1660387</v>
      </c>
      <c r="AG42" s="4">
        <v>1691945</v>
      </c>
      <c r="AH42" s="4">
        <v>1274504</v>
      </c>
      <c r="AI42" s="4">
        <v>1583279</v>
      </c>
      <c r="AJ42" s="4">
        <v>1591640</v>
      </c>
      <c r="AK42" s="4">
        <v>1650944</v>
      </c>
      <c r="AL42" s="4">
        <v>0</v>
      </c>
      <c r="AM42" s="4">
        <v>0</v>
      </c>
      <c r="AN42" s="4">
        <v>0</v>
      </c>
    </row>
    <row r="43" spans="1:40" x14ac:dyDescent="0.2">
      <c r="A43" s="4" t="s">
        <v>79</v>
      </c>
      <c r="B43" s="4">
        <v>348420.5</v>
      </c>
      <c r="C43" s="4">
        <v>133880.9</v>
      </c>
      <c r="D43" s="4">
        <v>141043.79999999999</v>
      </c>
      <c r="E43" s="4">
        <v>68944.22</v>
      </c>
      <c r="F43" s="4">
        <v>219798.1</v>
      </c>
      <c r="G43" s="4">
        <v>110292</v>
      </c>
      <c r="H43" s="4">
        <v>18721.439999999999</v>
      </c>
      <c r="I43" s="4">
        <v>44618.64</v>
      </c>
      <c r="J43" s="4">
        <v>48342.75</v>
      </c>
      <c r="K43" s="4">
        <v>33775.86</v>
      </c>
      <c r="L43" s="4">
        <v>143389.9</v>
      </c>
      <c r="M43" s="4">
        <v>66798.09</v>
      </c>
      <c r="N43" s="4">
        <v>273483.2</v>
      </c>
      <c r="O43" s="4">
        <v>163651.29999999999</v>
      </c>
      <c r="P43" s="4">
        <v>355824.9</v>
      </c>
      <c r="Q43" s="4">
        <v>101987.1</v>
      </c>
      <c r="R43" s="4">
        <v>83349.320000000007</v>
      </c>
      <c r="S43" s="4">
        <v>60544.03</v>
      </c>
      <c r="T43" s="4">
        <v>62983.6</v>
      </c>
      <c r="U43" s="4">
        <v>151085.20000000001</v>
      </c>
      <c r="V43" s="4">
        <v>197170.5</v>
      </c>
      <c r="W43" s="4">
        <v>49054.94</v>
      </c>
      <c r="X43" s="4">
        <v>101690.2</v>
      </c>
      <c r="Y43" s="4">
        <v>311931</v>
      </c>
      <c r="Z43" s="4">
        <v>192830</v>
      </c>
      <c r="AA43" s="4">
        <v>114559.8</v>
      </c>
      <c r="AB43" s="4">
        <v>491355.8</v>
      </c>
      <c r="AC43" s="4">
        <v>398450.2</v>
      </c>
      <c r="AD43" s="4">
        <v>561231.5</v>
      </c>
      <c r="AE43" s="4">
        <v>517568.6</v>
      </c>
      <c r="AF43" s="4">
        <v>396238.6</v>
      </c>
      <c r="AG43" s="4">
        <v>759789.8</v>
      </c>
      <c r="AH43" s="4">
        <v>715040.7</v>
      </c>
      <c r="AI43" s="4">
        <v>656813.6</v>
      </c>
      <c r="AJ43" s="4">
        <v>1066059</v>
      </c>
      <c r="AK43" s="4">
        <v>978051.5</v>
      </c>
      <c r="AL43" s="4">
        <v>0</v>
      </c>
      <c r="AM43" s="4">
        <v>0</v>
      </c>
      <c r="AN43" s="4">
        <v>0</v>
      </c>
    </row>
    <row r="44" spans="1:40" x14ac:dyDescent="0.2">
      <c r="A44" s="4" t="s">
        <v>80</v>
      </c>
      <c r="B44" s="4">
        <v>926954.8</v>
      </c>
      <c r="C44" s="4">
        <v>666569.80000000005</v>
      </c>
      <c r="D44" s="4">
        <v>729623.5</v>
      </c>
      <c r="E44" s="4">
        <v>417390.9</v>
      </c>
      <c r="F44" s="4">
        <v>780003.6</v>
      </c>
      <c r="G44" s="4">
        <v>528731.6</v>
      </c>
      <c r="H44" s="4">
        <v>541524.19999999995</v>
      </c>
      <c r="I44" s="4">
        <v>626141.30000000005</v>
      </c>
      <c r="J44" s="4">
        <v>439135</v>
      </c>
      <c r="K44" s="4">
        <v>535765.6</v>
      </c>
      <c r="L44" s="4">
        <v>701150.8</v>
      </c>
      <c r="M44" s="4">
        <v>455588.8</v>
      </c>
      <c r="N44" s="4">
        <v>958648.8</v>
      </c>
      <c r="O44" s="4">
        <v>770151.7</v>
      </c>
      <c r="P44" s="4">
        <v>900689.2</v>
      </c>
      <c r="Q44" s="4">
        <v>741008</v>
      </c>
      <c r="R44" s="4">
        <v>705159.9</v>
      </c>
      <c r="S44" s="4">
        <v>534242.9</v>
      </c>
      <c r="T44" s="4">
        <v>143382.70000000001</v>
      </c>
      <c r="U44" s="4">
        <v>204105.3</v>
      </c>
      <c r="V44" s="4">
        <v>302624.8</v>
      </c>
      <c r="W44" s="4">
        <v>75743.899999999994</v>
      </c>
      <c r="X44" s="4">
        <v>196131.3</v>
      </c>
      <c r="Y44" s="4">
        <v>447165.8</v>
      </c>
      <c r="Z44" s="4">
        <v>332368.5</v>
      </c>
      <c r="AA44" s="4">
        <v>196878.1</v>
      </c>
      <c r="AB44" s="4">
        <v>728847.8</v>
      </c>
      <c r="AC44" s="4">
        <v>376967.4</v>
      </c>
      <c r="AD44" s="4">
        <v>575887.1</v>
      </c>
      <c r="AE44" s="4">
        <v>420544.1</v>
      </c>
      <c r="AF44" s="4">
        <v>364469.4</v>
      </c>
      <c r="AG44" s="4">
        <v>539330.19999999995</v>
      </c>
      <c r="AH44" s="4">
        <v>480174.8</v>
      </c>
      <c r="AI44" s="4">
        <v>664072.5</v>
      </c>
      <c r="AJ44" s="4">
        <v>889854.8</v>
      </c>
      <c r="AK44" s="4">
        <v>1136507</v>
      </c>
      <c r="AL44" s="4">
        <v>0</v>
      </c>
      <c r="AM44" s="4">
        <v>2078.9250000000002</v>
      </c>
      <c r="AN44" s="4">
        <v>1231.5160000000001</v>
      </c>
    </row>
    <row r="45" spans="1:40" x14ac:dyDescent="0.2">
      <c r="A45" s="4" t="s">
        <v>81</v>
      </c>
      <c r="B45" s="5">
        <v>19000000</v>
      </c>
      <c r="C45" s="5">
        <v>16800000</v>
      </c>
      <c r="D45" s="5">
        <v>15100000</v>
      </c>
      <c r="E45" s="5">
        <v>15800000</v>
      </c>
      <c r="F45" s="5">
        <v>15300000</v>
      </c>
      <c r="G45" s="5">
        <v>20000000</v>
      </c>
      <c r="H45" s="5">
        <v>21200000</v>
      </c>
      <c r="I45" s="5">
        <v>12600000</v>
      </c>
      <c r="J45" s="5">
        <v>21100000</v>
      </c>
      <c r="K45" s="4">
        <v>5949920</v>
      </c>
      <c r="L45" s="5">
        <v>15100000</v>
      </c>
      <c r="M45" s="5">
        <v>20900000</v>
      </c>
      <c r="N45" s="5">
        <v>19500000</v>
      </c>
      <c r="O45" s="5">
        <v>17000000</v>
      </c>
      <c r="P45" s="5">
        <v>20100000</v>
      </c>
      <c r="Q45" s="5">
        <v>19700000</v>
      </c>
      <c r="R45" s="5">
        <v>11500000</v>
      </c>
      <c r="S45" s="5">
        <v>21600000</v>
      </c>
      <c r="T45" s="5">
        <v>14500000</v>
      </c>
      <c r="U45" s="5">
        <v>12400000</v>
      </c>
      <c r="V45" s="5">
        <v>20300000</v>
      </c>
      <c r="W45" s="5">
        <v>17000000</v>
      </c>
      <c r="X45" s="5">
        <v>10900000</v>
      </c>
      <c r="Y45" s="5">
        <v>15200000</v>
      </c>
      <c r="Z45" s="5">
        <v>11200000</v>
      </c>
      <c r="AA45" s="5">
        <v>11000000</v>
      </c>
      <c r="AB45" s="5">
        <v>18600000</v>
      </c>
      <c r="AC45" s="5">
        <v>17200000</v>
      </c>
      <c r="AD45" s="5">
        <v>12700000</v>
      </c>
      <c r="AE45" s="5">
        <v>21000000</v>
      </c>
      <c r="AF45" s="5">
        <v>26300000</v>
      </c>
      <c r="AG45" s="5">
        <v>20300000</v>
      </c>
      <c r="AH45" s="5">
        <v>26800000</v>
      </c>
      <c r="AI45" s="5">
        <v>36900000</v>
      </c>
      <c r="AJ45" s="5">
        <v>28500000</v>
      </c>
      <c r="AK45" s="5">
        <v>42400000</v>
      </c>
      <c r="AL45" s="4">
        <v>21268.18</v>
      </c>
      <c r="AM45" s="4">
        <v>0</v>
      </c>
      <c r="AN45" s="4">
        <v>0</v>
      </c>
    </row>
    <row r="46" spans="1:40" x14ac:dyDescent="0.2">
      <c r="A46" s="4" t="s">
        <v>82</v>
      </c>
      <c r="B46" s="4">
        <v>1281682</v>
      </c>
      <c r="C46" s="4">
        <v>1489731</v>
      </c>
      <c r="D46" s="4">
        <v>1325848</v>
      </c>
      <c r="E46" s="4">
        <v>1029889</v>
      </c>
      <c r="F46" s="4">
        <v>1337090</v>
      </c>
      <c r="G46" s="4">
        <v>839808.3</v>
      </c>
      <c r="H46" s="4">
        <v>1417983</v>
      </c>
      <c r="I46" s="4">
        <v>1052938</v>
      </c>
      <c r="J46" s="4">
        <v>1092326</v>
      </c>
      <c r="K46" s="4">
        <v>421168.1</v>
      </c>
      <c r="L46" s="4">
        <v>1225876</v>
      </c>
      <c r="M46" s="4">
        <v>963324.4</v>
      </c>
      <c r="N46" s="4">
        <v>1386469</v>
      </c>
      <c r="O46" s="4">
        <v>1430760</v>
      </c>
      <c r="P46" s="4">
        <v>1197837</v>
      </c>
      <c r="Q46" s="4">
        <v>1303414</v>
      </c>
      <c r="R46" s="4">
        <v>965652.8</v>
      </c>
      <c r="S46" s="4">
        <v>1465223</v>
      </c>
      <c r="T46" s="4">
        <v>1257706</v>
      </c>
      <c r="U46" s="4">
        <v>1205206</v>
      </c>
      <c r="V46" s="4">
        <v>1167984</v>
      </c>
      <c r="W46" s="4">
        <v>1602332</v>
      </c>
      <c r="X46" s="4">
        <v>890014.7</v>
      </c>
      <c r="Y46" s="4">
        <v>1185150</v>
      </c>
      <c r="Z46" s="4">
        <v>1035489</v>
      </c>
      <c r="AA46" s="4">
        <v>917018.4</v>
      </c>
      <c r="AB46" s="4">
        <v>1250873</v>
      </c>
      <c r="AC46" s="4">
        <v>1272711</v>
      </c>
      <c r="AD46" s="4">
        <v>1133724</v>
      </c>
      <c r="AE46" s="4">
        <v>1389208</v>
      </c>
      <c r="AF46" s="4">
        <v>1627661</v>
      </c>
      <c r="AG46" s="4">
        <v>1419203</v>
      </c>
      <c r="AH46" s="4">
        <v>1380029</v>
      </c>
      <c r="AI46" s="4">
        <v>2465847</v>
      </c>
      <c r="AJ46" s="4">
        <v>2423512</v>
      </c>
      <c r="AK46" s="4">
        <v>2811832</v>
      </c>
      <c r="AL46" s="4">
        <v>66428.59</v>
      </c>
      <c r="AM46" s="4">
        <v>0</v>
      </c>
      <c r="AN46" s="4">
        <v>2465.4369999999999</v>
      </c>
    </row>
    <row r="47" spans="1:40" x14ac:dyDescent="0.2">
      <c r="A47" s="4" t="s">
        <v>83</v>
      </c>
      <c r="B47" s="5">
        <v>81000000</v>
      </c>
      <c r="C47" s="5">
        <v>63500000</v>
      </c>
      <c r="D47" s="5">
        <v>58200000</v>
      </c>
      <c r="E47" s="5">
        <v>85600000</v>
      </c>
      <c r="F47" s="5">
        <v>67400000</v>
      </c>
      <c r="G47" s="5">
        <v>101000000</v>
      </c>
      <c r="H47" s="5">
        <v>84100000</v>
      </c>
      <c r="I47" s="5">
        <v>49800000</v>
      </c>
      <c r="J47" s="5">
        <v>83100000</v>
      </c>
      <c r="K47" s="5">
        <v>75400000</v>
      </c>
      <c r="L47" s="5">
        <v>53100000</v>
      </c>
      <c r="M47" s="5">
        <v>88500000</v>
      </c>
      <c r="N47" s="5">
        <v>86300000</v>
      </c>
      <c r="O47" s="5">
        <v>70500000</v>
      </c>
      <c r="P47" s="5">
        <v>98700000</v>
      </c>
      <c r="Q47" s="5">
        <v>80300000</v>
      </c>
      <c r="R47" s="5">
        <v>33700000</v>
      </c>
      <c r="S47" s="5">
        <v>85900000</v>
      </c>
      <c r="T47" s="4">
        <v>9692205</v>
      </c>
      <c r="U47" s="4">
        <v>8083488</v>
      </c>
      <c r="V47" s="5">
        <v>13400000</v>
      </c>
      <c r="W47" s="5">
        <v>11500000</v>
      </c>
      <c r="X47" s="4">
        <v>6510056</v>
      </c>
      <c r="Y47" s="5">
        <v>11600000</v>
      </c>
      <c r="Z47" s="4">
        <v>7480540</v>
      </c>
      <c r="AA47" s="4">
        <v>6754950</v>
      </c>
      <c r="AB47" s="5">
        <v>13600000</v>
      </c>
      <c r="AC47" s="5">
        <v>10400000</v>
      </c>
      <c r="AD47" s="4">
        <v>7449530</v>
      </c>
      <c r="AE47" s="5">
        <v>11500000</v>
      </c>
      <c r="AF47" s="5">
        <v>13900000</v>
      </c>
      <c r="AG47" s="4">
        <v>9788177</v>
      </c>
      <c r="AH47" s="5">
        <v>14400000</v>
      </c>
      <c r="AI47" s="5">
        <v>30200000</v>
      </c>
      <c r="AJ47" s="5">
        <v>27000000</v>
      </c>
      <c r="AK47" s="5">
        <v>36300000</v>
      </c>
      <c r="AL47" s="4">
        <v>50542.22</v>
      </c>
      <c r="AM47" s="4">
        <v>1668.4849999999999</v>
      </c>
      <c r="AN47" s="4">
        <v>4974.2719999999999</v>
      </c>
    </row>
    <row r="48" spans="1:40" x14ac:dyDescent="0.2">
      <c r="A48" s="4" t="s">
        <v>84</v>
      </c>
      <c r="B48" s="4">
        <v>1452822</v>
      </c>
      <c r="C48" s="4">
        <v>1321544</v>
      </c>
      <c r="D48" s="4">
        <v>970354.7</v>
      </c>
      <c r="E48" s="4">
        <v>1286538</v>
      </c>
      <c r="F48" s="4">
        <v>1314193</v>
      </c>
      <c r="G48" s="4">
        <v>1507518</v>
      </c>
      <c r="H48" s="4">
        <v>1709381</v>
      </c>
      <c r="I48" s="4">
        <v>1214147</v>
      </c>
      <c r="J48" s="4">
        <v>1540067</v>
      </c>
      <c r="K48" s="4">
        <v>1379467</v>
      </c>
      <c r="L48" s="4">
        <v>1221555</v>
      </c>
      <c r="M48" s="4">
        <v>1529005</v>
      </c>
      <c r="N48" s="4">
        <v>1445056</v>
      </c>
      <c r="O48" s="4">
        <v>1391781</v>
      </c>
      <c r="P48" s="4">
        <v>1520785</v>
      </c>
      <c r="Q48" s="4">
        <v>1501920</v>
      </c>
      <c r="R48" s="4">
        <v>1214793</v>
      </c>
      <c r="S48" s="4">
        <v>1799076</v>
      </c>
      <c r="T48" s="4">
        <v>113449.8</v>
      </c>
      <c r="U48" s="4">
        <v>97868.13</v>
      </c>
      <c r="V48" s="4">
        <v>152407.1</v>
      </c>
      <c r="W48" s="4">
        <v>119989.1</v>
      </c>
      <c r="X48" s="4">
        <v>79026.649999999994</v>
      </c>
      <c r="Y48" s="4">
        <v>124379</v>
      </c>
      <c r="Z48" s="4">
        <v>121303.4</v>
      </c>
      <c r="AA48" s="4">
        <v>122462.6</v>
      </c>
      <c r="AB48" s="4">
        <v>185202.6</v>
      </c>
      <c r="AC48" s="4">
        <v>98285.62</v>
      </c>
      <c r="AD48" s="4">
        <v>84977.45</v>
      </c>
      <c r="AE48" s="4">
        <v>110042.5</v>
      </c>
      <c r="AF48" s="4">
        <v>124593.7</v>
      </c>
      <c r="AG48" s="4">
        <v>123419.7</v>
      </c>
      <c r="AH48" s="4">
        <v>103366.9</v>
      </c>
      <c r="AI48" s="4">
        <v>210981.9</v>
      </c>
      <c r="AJ48" s="4">
        <v>183947.2</v>
      </c>
      <c r="AK48" s="4">
        <v>172890</v>
      </c>
      <c r="AL48" s="4">
        <v>285922.3</v>
      </c>
      <c r="AM48" s="4">
        <v>8287.7070000000003</v>
      </c>
      <c r="AN48" s="4">
        <v>10102.040000000001</v>
      </c>
    </row>
    <row r="49" spans="1:40" x14ac:dyDescent="0.2">
      <c r="A49" s="4" t="s">
        <v>85</v>
      </c>
      <c r="B49" s="5">
        <v>29400000</v>
      </c>
      <c r="C49" s="5">
        <v>26000000</v>
      </c>
      <c r="D49" s="5">
        <v>19100000</v>
      </c>
      <c r="E49" s="5">
        <v>23500000</v>
      </c>
      <c r="F49" s="5">
        <v>24300000</v>
      </c>
      <c r="G49" s="5">
        <v>29300000</v>
      </c>
      <c r="H49" s="5">
        <v>25300000</v>
      </c>
      <c r="I49" s="5">
        <v>13100000</v>
      </c>
      <c r="J49" s="5">
        <v>26400000</v>
      </c>
      <c r="K49" s="5">
        <v>29100000</v>
      </c>
      <c r="L49" s="5">
        <v>22200000</v>
      </c>
      <c r="M49" s="5">
        <v>32300000</v>
      </c>
      <c r="N49" s="5">
        <v>29000000</v>
      </c>
      <c r="O49" s="5">
        <v>23800000</v>
      </c>
      <c r="P49" s="5">
        <v>29800000</v>
      </c>
      <c r="Q49" s="5">
        <v>24900000</v>
      </c>
      <c r="R49" s="5">
        <v>15900000</v>
      </c>
      <c r="S49" s="5">
        <v>27600000</v>
      </c>
      <c r="T49" s="4">
        <v>4766648</v>
      </c>
      <c r="U49" s="4">
        <v>3620991</v>
      </c>
      <c r="V49" s="4">
        <v>6449112</v>
      </c>
      <c r="W49" s="4">
        <v>4586312</v>
      </c>
      <c r="X49" s="4">
        <v>2757750</v>
      </c>
      <c r="Y49" s="4">
        <v>4745030</v>
      </c>
      <c r="Z49" s="4">
        <v>2700217</v>
      </c>
      <c r="AA49" s="4">
        <v>2706466</v>
      </c>
      <c r="AB49" s="4">
        <v>5229976</v>
      </c>
      <c r="AC49" s="4">
        <v>4577298</v>
      </c>
      <c r="AD49" s="4">
        <v>3115367</v>
      </c>
      <c r="AE49" s="4">
        <v>5010916</v>
      </c>
      <c r="AF49" s="4">
        <v>4869972</v>
      </c>
      <c r="AG49" s="4">
        <v>3168881</v>
      </c>
      <c r="AH49" s="4">
        <v>5422944</v>
      </c>
      <c r="AI49" s="4">
        <v>5082536</v>
      </c>
      <c r="AJ49" s="4">
        <v>4570318</v>
      </c>
      <c r="AK49" s="4">
        <v>5456712</v>
      </c>
      <c r="AL49" s="4">
        <v>59532.19</v>
      </c>
      <c r="AM49" s="4">
        <v>0</v>
      </c>
      <c r="AN49" s="4">
        <v>0</v>
      </c>
    </row>
    <row r="50" spans="1:40" x14ac:dyDescent="0.2">
      <c r="A50" s="4" t="s">
        <v>86</v>
      </c>
      <c r="B50" s="5">
        <v>22000000</v>
      </c>
      <c r="C50" s="5">
        <v>17800000</v>
      </c>
      <c r="D50" s="5">
        <v>15500000</v>
      </c>
      <c r="E50" s="5">
        <v>19800000</v>
      </c>
      <c r="F50" s="5">
        <v>17500000</v>
      </c>
      <c r="G50" s="5">
        <v>21600000</v>
      </c>
      <c r="H50" s="5">
        <v>22700000</v>
      </c>
      <c r="I50" s="5">
        <v>11100000</v>
      </c>
      <c r="J50" s="5">
        <v>20900000</v>
      </c>
      <c r="K50" s="5">
        <v>20100000</v>
      </c>
      <c r="L50" s="5">
        <v>15300000</v>
      </c>
      <c r="M50" s="5">
        <v>22500000</v>
      </c>
      <c r="N50" s="5">
        <v>23300000</v>
      </c>
      <c r="O50" s="5">
        <v>19700000</v>
      </c>
      <c r="P50" s="5">
        <v>21600000</v>
      </c>
      <c r="Q50" s="5">
        <v>21400000</v>
      </c>
      <c r="R50" s="5">
        <v>12700000</v>
      </c>
      <c r="S50" s="5">
        <v>21200000</v>
      </c>
      <c r="T50" s="5">
        <v>19500000</v>
      </c>
      <c r="U50" s="5">
        <v>16000000</v>
      </c>
      <c r="V50" s="5">
        <v>23600000</v>
      </c>
      <c r="W50" s="5">
        <v>22600000</v>
      </c>
      <c r="X50" s="5">
        <v>15100000</v>
      </c>
      <c r="Y50" s="5">
        <v>20100000</v>
      </c>
      <c r="Z50" s="5">
        <v>17800000</v>
      </c>
      <c r="AA50" s="5">
        <v>15700000</v>
      </c>
      <c r="AB50" s="5">
        <v>25200000</v>
      </c>
      <c r="AC50" s="5">
        <v>20500000</v>
      </c>
      <c r="AD50" s="5">
        <v>11100000</v>
      </c>
      <c r="AE50" s="5">
        <v>21300000</v>
      </c>
      <c r="AF50" s="5">
        <v>25800000</v>
      </c>
      <c r="AG50" s="5">
        <v>21400000</v>
      </c>
      <c r="AH50" s="5">
        <v>26600000</v>
      </c>
      <c r="AI50" s="5">
        <v>27300000</v>
      </c>
      <c r="AJ50" s="5">
        <v>22700000</v>
      </c>
      <c r="AK50" s="5">
        <v>28900000</v>
      </c>
      <c r="AL50" s="4">
        <v>5419.62</v>
      </c>
      <c r="AM50" s="4">
        <v>0</v>
      </c>
      <c r="AN50" s="4">
        <v>1002.2910000000001</v>
      </c>
    </row>
    <row r="51" spans="1:40" x14ac:dyDescent="0.2">
      <c r="A51" s="4" t="s">
        <v>87</v>
      </c>
      <c r="B51" s="4">
        <v>1342209</v>
      </c>
      <c r="C51" s="4">
        <v>1135807</v>
      </c>
      <c r="D51" s="4">
        <v>1142752</v>
      </c>
      <c r="E51" s="4">
        <v>947424.7</v>
      </c>
      <c r="F51" s="4">
        <v>949660.8</v>
      </c>
      <c r="G51" s="4">
        <v>1007826</v>
      </c>
      <c r="H51" s="4">
        <v>678786.3</v>
      </c>
      <c r="I51" s="4">
        <v>397784.5</v>
      </c>
      <c r="J51" s="4">
        <v>618396.19999999995</v>
      </c>
      <c r="K51" s="4">
        <v>1037543</v>
      </c>
      <c r="L51" s="4">
        <v>1006213</v>
      </c>
      <c r="M51" s="4">
        <v>1316647</v>
      </c>
      <c r="N51" s="4">
        <v>1158195</v>
      </c>
      <c r="O51" s="4">
        <v>994207.8</v>
      </c>
      <c r="P51" s="4">
        <v>1079575</v>
      </c>
      <c r="Q51" s="4">
        <v>639084.1</v>
      </c>
      <c r="R51" s="4">
        <v>393117.2</v>
      </c>
      <c r="S51" s="4">
        <v>670900.19999999995</v>
      </c>
      <c r="T51" s="4">
        <v>1226375</v>
      </c>
      <c r="U51" s="4">
        <v>1032491</v>
      </c>
      <c r="V51" s="4">
        <v>1471089</v>
      </c>
      <c r="W51" s="4">
        <v>1212340</v>
      </c>
      <c r="X51" s="4">
        <v>892698.3</v>
      </c>
      <c r="Y51" s="4">
        <v>1106458</v>
      </c>
      <c r="Z51" s="4">
        <v>519788.3</v>
      </c>
      <c r="AA51" s="4">
        <v>571302.69999999995</v>
      </c>
      <c r="AB51" s="4">
        <v>617698.5</v>
      </c>
      <c r="AC51" s="4">
        <v>946467.7</v>
      </c>
      <c r="AD51" s="4">
        <v>669266.80000000005</v>
      </c>
      <c r="AE51" s="4">
        <v>982681.3</v>
      </c>
      <c r="AF51" s="4">
        <v>1096106</v>
      </c>
      <c r="AG51" s="4">
        <v>833490.9</v>
      </c>
      <c r="AH51" s="4">
        <v>994546.1</v>
      </c>
      <c r="AI51" s="4">
        <v>1244944</v>
      </c>
      <c r="AJ51" s="4">
        <v>1007618</v>
      </c>
      <c r="AK51" s="4">
        <v>1160027</v>
      </c>
      <c r="AL51" s="4">
        <v>7167.576</v>
      </c>
      <c r="AM51" s="4">
        <v>0</v>
      </c>
      <c r="AN51" s="4">
        <v>0</v>
      </c>
    </row>
    <row r="52" spans="1:40" x14ac:dyDescent="0.2">
      <c r="A52" s="4" t="s">
        <v>88</v>
      </c>
      <c r="B52" s="4">
        <v>5557652</v>
      </c>
      <c r="C52" s="4">
        <v>4959368</v>
      </c>
      <c r="D52" s="4">
        <v>5089620</v>
      </c>
      <c r="E52" s="4">
        <v>4628098</v>
      </c>
      <c r="F52" s="4">
        <v>4572437</v>
      </c>
      <c r="G52" s="4">
        <v>5559282</v>
      </c>
      <c r="H52" s="4">
        <v>7094594</v>
      </c>
      <c r="I52" s="4">
        <v>3887488</v>
      </c>
      <c r="J52" s="4">
        <v>6405272</v>
      </c>
      <c r="K52" s="4">
        <v>5625898</v>
      </c>
      <c r="L52" s="4">
        <v>4189638</v>
      </c>
      <c r="M52" s="4">
        <v>6006292</v>
      </c>
      <c r="N52" s="4">
        <v>5831394</v>
      </c>
      <c r="O52" s="4">
        <v>5104722</v>
      </c>
      <c r="P52" s="4">
        <v>5974018</v>
      </c>
      <c r="Q52" s="4">
        <v>6303352</v>
      </c>
      <c r="R52" s="4">
        <v>3627089</v>
      </c>
      <c r="S52" s="4">
        <v>7596770</v>
      </c>
      <c r="T52" s="4">
        <v>391109.9</v>
      </c>
      <c r="U52" s="4">
        <v>332097.7</v>
      </c>
      <c r="V52" s="4">
        <v>543609.1</v>
      </c>
      <c r="W52" s="4">
        <v>428587.2</v>
      </c>
      <c r="X52" s="4">
        <v>287113.5</v>
      </c>
      <c r="Y52" s="4">
        <v>391518.4</v>
      </c>
      <c r="Z52" s="4">
        <v>358542.5</v>
      </c>
      <c r="AA52" s="4">
        <v>299784.09999999998</v>
      </c>
      <c r="AB52" s="4">
        <v>584339.9</v>
      </c>
      <c r="AC52" s="4">
        <v>485862.40000000002</v>
      </c>
      <c r="AD52" s="4">
        <v>346480.2</v>
      </c>
      <c r="AE52" s="4">
        <v>447013.2</v>
      </c>
      <c r="AF52" s="4">
        <v>636440</v>
      </c>
      <c r="AG52" s="4">
        <v>507611.9</v>
      </c>
      <c r="AH52" s="4">
        <v>645899.6</v>
      </c>
      <c r="AI52" s="4">
        <v>689628.1</v>
      </c>
      <c r="AJ52" s="4">
        <v>590662.80000000005</v>
      </c>
      <c r="AK52" s="4">
        <v>832322.5</v>
      </c>
      <c r="AL52" s="4">
        <v>4038.2620000000002</v>
      </c>
      <c r="AM52" s="4">
        <v>0</v>
      </c>
      <c r="AN52" s="4">
        <v>1068.768</v>
      </c>
    </row>
    <row r="53" spans="1:40" x14ac:dyDescent="0.2">
      <c r="A53" s="4" t="s">
        <v>89</v>
      </c>
      <c r="B53" s="4">
        <v>1822579</v>
      </c>
      <c r="C53" s="4">
        <v>1477131</v>
      </c>
      <c r="D53" s="4">
        <v>1393748</v>
      </c>
      <c r="E53" s="4">
        <v>1528294</v>
      </c>
      <c r="F53" s="4">
        <v>1308975</v>
      </c>
      <c r="G53" s="4">
        <v>1473824</v>
      </c>
      <c r="H53" s="4">
        <v>1708740</v>
      </c>
      <c r="I53" s="4">
        <v>1128694</v>
      </c>
      <c r="J53" s="4">
        <v>1446165</v>
      </c>
      <c r="K53" s="4">
        <v>429444.7</v>
      </c>
      <c r="L53" s="4">
        <v>1259898</v>
      </c>
      <c r="M53" s="4">
        <v>1906998</v>
      </c>
      <c r="N53" s="4">
        <v>1733180</v>
      </c>
      <c r="O53" s="4">
        <v>1465429</v>
      </c>
      <c r="P53" s="4">
        <v>1622019</v>
      </c>
      <c r="Q53" s="4">
        <v>1529084</v>
      </c>
      <c r="R53" s="4">
        <v>995429.2</v>
      </c>
      <c r="S53" s="4">
        <v>1667833</v>
      </c>
      <c r="T53" s="4">
        <v>7442116</v>
      </c>
      <c r="U53" s="4">
        <v>5906254</v>
      </c>
      <c r="V53" s="4">
        <v>8420244</v>
      </c>
      <c r="W53" s="4">
        <v>7524926</v>
      </c>
      <c r="X53" s="4">
        <v>4254150</v>
      </c>
      <c r="Y53" s="4">
        <v>6359678</v>
      </c>
      <c r="Z53" s="4">
        <v>3579975</v>
      </c>
      <c r="AA53" s="4">
        <v>3431054</v>
      </c>
      <c r="AB53" s="4">
        <v>5695264</v>
      </c>
      <c r="AC53" s="4">
        <v>7054214</v>
      </c>
      <c r="AD53" s="4">
        <v>4621644</v>
      </c>
      <c r="AE53" s="4">
        <v>6849012</v>
      </c>
      <c r="AF53" s="4">
        <v>7632716</v>
      </c>
      <c r="AG53" s="4">
        <v>6413180</v>
      </c>
      <c r="AH53" s="4">
        <v>7141756</v>
      </c>
      <c r="AI53" s="4">
        <v>3906237</v>
      </c>
      <c r="AJ53" s="4">
        <v>1884261</v>
      </c>
      <c r="AK53" s="4">
        <v>3912223</v>
      </c>
      <c r="AL53" s="4">
        <v>4544.692</v>
      </c>
      <c r="AM53" s="4">
        <v>1334.1510000000001</v>
      </c>
      <c r="AN53" s="4">
        <v>1078.019</v>
      </c>
    </row>
    <row r="54" spans="1:40" x14ac:dyDescent="0.2">
      <c r="A54" s="4" t="s">
        <v>90</v>
      </c>
      <c r="B54" s="4">
        <v>447557.1</v>
      </c>
      <c r="C54" s="4">
        <v>417210.1</v>
      </c>
      <c r="D54" s="4">
        <v>375935</v>
      </c>
      <c r="E54" s="4">
        <v>338420</v>
      </c>
      <c r="F54" s="4">
        <v>370230.8</v>
      </c>
      <c r="G54" s="4">
        <v>363200.3</v>
      </c>
      <c r="H54" s="4">
        <v>397978.7</v>
      </c>
      <c r="I54" s="4">
        <v>155587.5</v>
      </c>
      <c r="J54" s="4">
        <v>330019.59999999998</v>
      </c>
      <c r="K54" s="4">
        <v>4375.8130000000001</v>
      </c>
      <c r="L54" s="4">
        <v>277370.40000000002</v>
      </c>
      <c r="M54" s="4">
        <v>383508.8</v>
      </c>
      <c r="N54" s="4">
        <v>478468.7</v>
      </c>
      <c r="O54" s="4">
        <v>372350.9</v>
      </c>
      <c r="P54" s="4">
        <v>367018.1</v>
      </c>
      <c r="Q54" s="4">
        <v>385154.6</v>
      </c>
      <c r="R54" s="4">
        <v>192551.8</v>
      </c>
      <c r="S54" s="4">
        <v>343027.1</v>
      </c>
      <c r="T54" s="4">
        <v>1698521</v>
      </c>
      <c r="U54" s="4">
        <v>1320157</v>
      </c>
      <c r="V54" s="4">
        <v>1944823</v>
      </c>
      <c r="W54" s="4">
        <v>1519925</v>
      </c>
      <c r="X54" s="4">
        <v>1055254</v>
      </c>
      <c r="Y54" s="4">
        <v>1274703</v>
      </c>
      <c r="Z54" s="4">
        <v>774458.8</v>
      </c>
      <c r="AA54" s="4">
        <v>777711.8</v>
      </c>
      <c r="AB54" s="4">
        <v>1290034</v>
      </c>
      <c r="AC54" s="4">
        <v>1417536</v>
      </c>
      <c r="AD54" s="4">
        <v>1013406</v>
      </c>
      <c r="AE54" s="4">
        <v>1451766</v>
      </c>
      <c r="AF54" s="4">
        <v>1499405</v>
      </c>
      <c r="AG54" s="4">
        <v>1101412</v>
      </c>
      <c r="AH54" s="4">
        <v>1041934</v>
      </c>
      <c r="AI54" s="4">
        <v>872423.2</v>
      </c>
      <c r="AJ54" s="4">
        <v>844087.4</v>
      </c>
      <c r="AK54" s="4">
        <v>1112521</v>
      </c>
      <c r="AL54" s="4">
        <v>0</v>
      </c>
      <c r="AM54" s="4">
        <v>0</v>
      </c>
      <c r="AN54" s="4">
        <v>0</v>
      </c>
    </row>
    <row r="55" spans="1:40" x14ac:dyDescent="0.2">
      <c r="A55" s="4" t="s">
        <v>91</v>
      </c>
      <c r="B55" s="4">
        <v>941759.5</v>
      </c>
      <c r="C55" s="4">
        <v>874681.7</v>
      </c>
      <c r="D55" s="4">
        <v>652187.9</v>
      </c>
      <c r="E55" s="4">
        <v>789225.7</v>
      </c>
      <c r="F55" s="4">
        <v>743351.7</v>
      </c>
      <c r="G55" s="4">
        <v>30585.7</v>
      </c>
      <c r="H55" s="4">
        <v>927573.2</v>
      </c>
      <c r="I55" s="4">
        <v>17505.21</v>
      </c>
      <c r="J55" s="4">
        <v>872669.4</v>
      </c>
      <c r="K55" s="4">
        <v>164803.6</v>
      </c>
      <c r="L55" s="4">
        <v>933507.3</v>
      </c>
      <c r="M55" s="4">
        <v>1026776</v>
      </c>
      <c r="N55" s="4">
        <v>1062531</v>
      </c>
      <c r="O55" s="4">
        <v>790529.7</v>
      </c>
      <c r="P55" s="4">
        <v>919384.7</v>
      </c>
      <c r="Q55" s="4">
        <v>830932.8</v>
      </c>
      <c r="R55" s="4">
        <v>383127.9</v>
      </c>
      <c r="S55" s="4">
        <v>1046827</v>
      </c>
      <c r="T55" s="4">
        <v>5613014</v>
      </c>
      <c r="U55" s="4">
        <v>4790594</v>
      </c>
      <c r="V55" s="4">
        <v>6762432</v>
      </c>
      <c r="W55" s="4">
        <v>5255848</v>
      </c>
      <c r="X55" s="4">
        <v>3678612</v>
      </c>
      <c r="Y55" s="4">
        <v>4548983</v>
      </c>
      <c r="Z55" s="4">
        <v>2871096</v>
      </c>
      <c r="AA55" s="4">
        <v>2683037</v>
      </c>
      <c r="AB55" s="4">
        <v>4506131</v>
      </c>
      <c r="AC55" s="4">
        <v>4497179</v>
      </c>
      <c r="AD55" s="4">
        <v>3428759</v>
      </c>
      <c r="AE55" s="4">
        <v>4745752</v>
      </c>
      <c r="AF55" s="4">
        <v>4153999</v>
      </c>
      <c r="AG55" s="4">
        <v>2665393</v>
      </c>
      <c r="AH55" s="4">
        <v>3955859</v>
      </c>
      <c r="AI55" s="4">
        <v>2195115</v>
      </c>
      <c r="AJ55" s="4">
        <v>2265845</v>
      </c>
      <c r="AK55" s="4">
        <v>2271324</v>
      </c>
      <c r="AL55" s="4">
        <v>7869.5479999999998</v>
      </c>
      <c r="AM55" s="4">
        <v>11883.05</v>
      </c>
      <c r="AN55" s="4">
        <v>6867.7340000000004</v>
      </c>
    </row>
    <row r="56" spans="1:40" x14ac:dyDescent="0.2">
      <c r="A56" s="4" t="s">
        <v>92</v>
      </c>
      <c r="B56" s="4">
        <v>4115102</v>
      </c>
      <c r="C56" s="4">
        <v>3042338</v>
      </c>
      <c r="D56" s="4">
        <v>2269834</v>
      </c>
      <c r="E56" s="4">
        <v>3444925</v>
      </c>
      <c r="F56" s="4">
        <v>2970185</v>
      </c>
      <c r="G56" s="4">
        <v>4025908</v>
      </c>
      <c r="H56" s="4">
        <v>4308876</v>
      </c>
      <c r="I56" s="4">
        <v>2012550</v>
      </c>
      <c r="J56" s="4">
        <v>3657592</v>
      </c>
      <c r="K56" s="4">
        <v>197207.5</v>
      </c>
      <c r="L56" s="4">
        <v>2154408</v>
      </c>
      <c r="M56" s="4">
        <v>3685762</v>
      </c>
      <c r="N56" s="4">
        <v>3900351</v>
      </c>
      <c r="O56" s="4">
        <v>3116995</v>
      </c>
      <c r="P56" s="4">
        <v>3507319</v>
      </c>
      <c r="Q56" s="4">
        <v>3227271</v>
      </c>
      <c r="R56" s="4">
        <v>1752703</v>
      </c>
      <c r="S56" s="4">
        <v>3729579</v>
      </c>
      <c r="T56" s="4">
        <v>1458273</v>
      </c>
      <c r="U56" s="4">
        <v>964704.9</v>
      </c>
      <c r="V56" s="4">
        <v>1780397</v>
      </c>
      <c r="W56" s="4">
        <v>1425151</v>
      </c>
      <c r="X56" s="4">
        <v>813532.7</v>
      </c>
      <c r="Y56" s="4">
        <v>1368072</v>
      </c>
      <c r="Z56" s="4">
        <v>1141381</v>
      </c>
      <c r="AA56" s="4">
        <v>841501.1</v>
      </c>
      <c r="AB56" s="4">
        <v>2036847</v>
      </c>
      <c r="AC56" s="4">
        <v>1476634</v>
      </c>
      <c r="AD56" s="4">
        <v>605011.30000000005</v>
      </c>
      <c r="AE56" s="4">
        <v>1383315</v>
      </c>
      <c r="AF56" s="4">
        <v>2045977</v>
      </c>
      <c r="AG56" s="4">
        <v>1171234</v>
      </c>
      <c r="AH56" s="4">
        <v>1565008</v>
      </c>
      <c r="AI56" s="4">
        <v>2185467</v>
      </c>
      <c r="AJ56" s="4">
        <v>684317.5</v>
      </c>
      <c r="AK56" s="4">
        <v>2153691</v>
      </c>
      <c r="AL56" s="4">
        <v>0</v>
      </c>
      <c r="AM56" s="4">
        <v>0</v>
      </c>
      <c r="AN56" s="4">
        <v>1594.934</v>
      </c>
    </row>
    <row r="57" spans="1:40" x14ac:dyDescent="0.2">
      <c r="A57" s="4" t="s">
        <v>91</v>
      </c>
      <c r="B57" s="4">
        <v>3715623</v>
      </c>
      <c r="C57" s="4">
        <v>3216707</v>
      </c>
      <c r="D57" s="4">
        <v>2959391</v>
      </c>
      <c r="E57" s="4">
        <v>3214625</v>
      </c>
      <c r="F57" s="4">
        <v>2594187</v>
      </c>
      <c r="G57" s="4">
        <v>3396273</v>
      </c>
      <c r="H57" s="4">
        <v>3193984</v>
      </c>
      <c r="I57" s="4">
        <v>1807287</v>
      </c>
      <c r="J57" s="4">
        <v>3069911</v>
      </c>
      <c r="K57" s="4">
        <v>720330.6</v>
      </c>
      <c r="L57" s="4">
        <v>2960334</v>
      </c>
      <c r="M57" s="4">
        <v>3753965</v>
      </c>
      <c r="N57" s="4">
        <v>3178827</v>
      </c>
      <c r="O57" s="4">
        <v>2846104</v>
      </c>
      <c r="P57" s="4">
        <v>3203175</v>
      </c>
      <c r="Q57" s="4">
        <v>3329465</v>
      </c>
      <c r="R57" s="4">
        <v>2184717</v>
      </c>
      <c r="S57" s="4">
        <v>3290905</v>
      </c>
      <c r="T57" s="4">
        <v>6204436</v>
      </c>
      <c r="U57" s="4">
        <v>4365624</v>
      </c>
      <c r="V57" s="4">
        <v>7210682</v>
      </c>
      <c r="W57" s="4">
        <v>5247774</v>
      </c>
      <c r="X57" s="4">
        <v>3766883</v>
      </c>
      <c r="Y57" s="4">
        <v>4912850</v>
      </c>
      <c r="Z57" s="4">
        <v>3362940</v>
      </c>
      <c r="AA57" s="4">
        <v>3404428</v>
      </c>
      <c r="AB57" s="4">
        <v>5591620</v>
      </c>
      <c r="AC57" s="4">
        <v>5109892</v>
      </c>
      <c r="AD57" s="4">
        <v>3184254</v>
      </c>
      <c r="AE57" s="4">
        <v>4565816</v>
      </c>
      <c r="AF57" s="4">
        <v>4264138</v>
      </c>
      <c r="AG57" s="4">
        <v>3690653</v>
      </c>
      <c r="AH57" s="4">
        <v>4069699</v>
      </c>
      <c r="AI57" s="4">
        <v>2519924</v>
      </c>
      <c r="AJ57" s="4">
        <v>2175072</v>
      </c>
      <c r="AK57" s="4">
        <v>3158559</v>
      </c>
      <c r="AL57" s="4">
        <v>4983.4539999999997</v>
      </c>
      <c r="AM57" s="4">
        <v>7256.2460000000001</v>
      </c>
      <c r="AN57" s="4">
        <v>8050.848</v>
      </c>
    </row>
    <row r="58" spans="1:40" x14ac:dyDescent="0.2">
      <c r="A58" s="4" t="s">
        <v>93</v>
      </c>
      <c r="B58" s="4">
        <v>3567119</v>
      </c>
      <c r="C58" s="4">
        <v>2909786</v>
      </c>
      <c r="D58" s="4">
        <v>3039423</v>
      </c>
      <c r="E58" s="4">
        <v>3257029</v>
      </c>
      <c r="F58" s="4">
        <v>2877689</v>
      </c>
      <c r="G58" s="4">
        <v>3297226</v>
      </c>
      <c r="H58" s="4">
        <v>3849758</v>
      </c>
      <c r="I58" s="4">
        <v>2159612</v>
      </c>
      <c r="J58" s="4">
        <v>3390630</v>
      </c>
      <c r="K58" s="4">
        <v>790033.9</v>
      </c>
      <c r="L58" s="4">
        <v>2467226</v>
      </c>
      <c r="M58" s="4">
        <v>3419192</v>
      </c>
      <c r="N58" s="4">
        <v>3557520</v>
      </c>
      <c r="O58" s="4">
        <v>3112852</v>
      </c>
      <c r="P58" s="4">
        <v>3200873</v>
      </c>
      <c r="Q58" s="4">
        <v>3407438</v>
      </c>
      <c r="R58" s="4">
        <v>2028175</v>
      </c>
      <c r="S58" s="4">
        <v>3687047</v>
      </c>
      <c r="T58" s="4">
        <v>4046082</v>
      </c>
      <c r="U58" s="4">
        <v>3217324</v>
      </c>
      <c r="V58" s="4">
        <v>4662332</v>
      </c>
      <c r="W58" s="4">
        <v>4195584</v>
      </c>
      <c r="X58" s="4">
        <v>2497022</v>
      </c>
      <c r="Y58" s="4">
        <v>3500742</v>
      </c>
      <c r="Z58" s="4">
        <v>2842071</v>
      </c>
      <c r="AA58" s="4">
        <v>2897328</v>
      </c>
      <c r="AB58" s="4">
        <v>4733472</v>
      </c>
      <c r="AC58" s="4">
        <v>4111073</v>
      </c>
      <c r="AD58" s="4">
        <v>2544034</v>
      </c>
      <c r="AE58" s="4">
        <v>4182848</v>
      </c>
      <c r="AF58" s="4">
        <v>5170728</v>
      </c>
      <c r="AG58" s="4">
        <v>4136996</v>
      </c>
      <c r="AH58" s="4">
        <v>5102702</v>
      </c>
      <c r="AI58" s="4">
        <v>5483032</v>
      </c>
      <c r="AJ58" s="4">
        <v>4496852</v>
      </c>
      <c r="AK58" s="4">
        <v>4938932</v>
      </c>
      <c r="AL58" s="4">
        <v>8405.134</v>
      </c>
      <c r="AM58" s="4">
        <v>1141.8019999999999</v>
      </c>
      <c r="AN58" s="4">
        <v>1243.348</v>
      </c>
    </row>
    <row r="59" spans="1:40" x14ac:dyDescent="0.2">
      <c r="A59" s="4" t="s">
        <v>94</v>
      </c>
      <c r="B59" s="4">
        <v>215711.8</v>
      </c>
      <c r="C59" s="4">
        <v>181694.1</v>
      </c>
      <c r="D59" s="4">
        <v>158250.20000000001</v>
      </c>
      <c r="E59" s="4">
        <v>148683.20000000001</v>
      </c>
      <c r="F59" s="4">
        <v>169302.5</v>
      </c>
      <c r="G59" s="4">
        <v>178857</v>
      </c>
      <c r="H59" s="4">
        <v>176050.4</v>
      </c>
      <c r="I59" s="4">
        <v>130011.7</v>
      </c>
      <c r="J59" s="4">
        <v>220613.6</v>
      </c>
      <c r="K59" s="4">
        <v>50902.31</v>
      </c>
      <c r="L59" s="4">
        <v>164007</v>
      </c>
      <c r="M59" s="4">
        <v>200188.9</v>
      </c>
      <c r="N59" s="4">
        <v>167088.5</v>
      </c>
      <c r="O59" s="4">
        <v>174035.3</v>
      </c>
      <c r="P59" s="4">
        <v>185301.3</v>
      </c>
      <c r="Q59" s="4">
        <v>161931.9</v>
      </c>
      <c r="R59" s="4">
        <v>104021.8</v>
      </c>
      <c r="S59" s="4">
        <v>173273.9</v>
      </c>
      <c r="T59" s="4">
        <v>1689379</v>
      </c>
      <c r="U59" s="4">
        <v>1301677</v>
      </c>
      <c r="V59" s="4">
        <v>1900842</v>
      </c>
      <c r="W59" s="4">
        <v>1681844</v>
      </c>
      <c r="X59" s="4">
        <v>1096900</v>
      </c>
      <c r="Y59" s="4">
        <v>1333459</v>
      </c>
      <c r="Z59" s="4">
        <v>802456.7</v>
      </c>
      <c r="AA59" s="4">
        <v>830671</v>
      </c>
      <c r="AB59" s="4">
        <v>1156283</v>
      </c>
      <c r="AC59" s="4">
        <v>1405070</v>
      </c>
      <c r="AD59" s="4">
        <v>954785.5</v>
      </c>
      <c r="AE59" s="4">
        <v>1690115</v>
      </c>
      <c r="AF59" s="4">
        <v>1227134</v>
      </c>
      <c r="AG59" s="4">
        <v>1059946</v>
      </c>
      <c r="AH59" s="4">
        <v>1224364</v>
      </c>
      <c r="AI59" s="4">
        <v>740993.2</v>
      </c>
      <c r="AJ59" s="4">
        <v>805933.2</v>
      </c>
      <c r="AK59" s="4">
        <v>861898.3</v>
      </c>
      <c r="AL59" s="4">
        <v>4776.902</v>
      </c>
      <c r="AM59" s="4">
        <v>11177.06</v>
      </c>
      <c r="AN59" s="4">
        <v>6753.1450000000004</v>
      </c>
    </row>
    <row r="60" spans="1:40" x14ac:dyDescent="0.2">
      <c r="A60" s="4" t="s">
        <v>95</v>
      </c>
      <c r="B60" s="4">
        <v>852127.3</v>
      </c>
      <c r="C60" s="4">
        <v>852558.5</v>
      </c>
      <c r="D60" s="4">
        <v>544215.69999999995</v>
      </c>
      <c r="E60" s="4">
        <v>643356.69999999995</v>
      </c>
      <c r="F60" s="4">
        <v>660257.5</v>
      </c>
      <c r="G60" s="4">
        <v>798296</v>
      </c>
      <c r="H60" s="4">
        <v>1090180</v>
      </c>
      <c r="I60" s="4">
        <v>618239.6</v>
      </c>
      <c r="J60" s="4">
        <v>1068650</v>
      </c>
      <c r="K60" s="4">
        <v>294529.5</v>
      </c>
      <c r="L60" s="4">
        <v>673529.9</v>
      </c>
      <c r="M60" s="4">
        <v>955036.2</v>
      </c>
      <c r="N60" s="4">
        <v>775911.2</v>
      </c>
      <c r="O60" s="4">
        <v>627139.19999999995</v>
      </c>
      <c r="P60" s="4">
        <v>731358.5</v>
      </c>
      <c r="Q60" s="4">
        <v>1071231</v>
      </c>
      <c r="R60" s="4">
        <v>804572.5</v>
      </c>
      <c r="S60" s="4">
        <v>1079209</v>
      </c>
      <c r="T60" s="4">
        <v>1373056</v>
      </c>
      <c r="U60" s="4">
        <v>1215144</v>
      </c>
      <c r="V60" s="4">
        <v>1722740</v>
      </c>
      <c r="W60" s="4">
        <v>1373886</v>
      </c>
      <c r="X60" s="4">
        <v>891826.8</v>
      </c>
      <c r="Y60" s="4">
        <v>1185156</v>
      </c>
      <c r="Z60" s="4">
        <v>1374422</v>
      </c>
      <c r="AA60" s="4">
        <v>1356936</v>
      </c>
      <c r="AB60" s="4">
        <v>2059655</v>
      </c>
      <c r="AC60" s="4">
        <v>1761500</v>
      </c>
      <c r="AD60" s="4">
        <v>1352885</v>
      </c>
      <c r="AE60" s="4">
        <v>1921528</v>
      </c>
      <c r="AF60" s="4">
        <v>2762460</v>
      </c>
      <c r="AG60" s="4">
        <v>2318125</v>
      </c>
      <c r="AH60" s="4">
        <v>2514082</v>
      </c>
      <c r="AI60" s="4">
        <v>3357400</v>
      </c>
      <c r="AJ60" s="4">
        <v>2499663</v>
      </c>
      <c r="AK60" s="4">
        <v>3530859</v>
      </c>
      <c r="AL60" s="4">
        <v>8295.8960000000006</v>
      </c>
      <c r="AM60" s="4">
        <v>0</v>
      </c>
      <c r="AN60" s="4">
        <v>0</v>
      </c>
    </row>
    <row r="61" spans="1:40" x14ac:dyDescent="0.2">
      <c r="A61" s="4" t="s">
        <v>96</v>
      </c>
      <c r="B61" s="4">
        <v>8370792</v>
      </c>
      <c r="C61" s="4">
        <v>8146006</v>
      </c>
      <c r="D61" s="4">
        <v>7823154</v>
      </c>
      <c r="E61" s="4">
        <v>6104126</v>
      </c>
      <c r="F61" s="4">
        <v>7265632</v>
      </c>
      <c r="G61" s="4">
        <v>4335826</v>
      </c>
      <c r="H61" s="4">
        <v>8917980</v>
      </c>
      <c r="I61" s="4">
        <v>6142336</v>
      </c>
      <c r="J61" s="4">
        <v>6406906</v>
      </c>
      <c r="K61" s="4">
        <v>2228574</v>
      </c>
      <c r="L61" s="4">
        <v>7419662</v>
      </c>
      <c r="M61" s="4">
        <v>6277940</v>
      </c>
      <c r="N61" s="4">
        <v>8494791</v>
      </c>
      <c r="O61" s="4">
        <v>8182686</v>
      </c>
      <c r="P61" s="4">
        <v>6491478</v>
      </c>
      <c r="Q61" s="4">
        <v>7656962</v>
      </c>
      <c r="R61" s="4">
        <v>5730352</v>
      </c>
      <c r="S61" s="4">
        <v>7976558</v>
      </c>
      <c r="T61" s="5">
        <v>11400000</v>
      </c>
      <c r="U61" s="5">
        <v>11000000</v>
      </c>
      <c r="V61" s="4">
        <v>7643276</v>
      </c>
      <c r="W61" s="5">
        <v>12100000</v>
      </c>
      <c r="X61" s="4">
        <v>7532390</v>
      </c>
      <c r="Y61" s="4">
        <v>9832804</v>
      </c>
      <c r="Z61" s="4">
        <v>8493737</v>
      </c>
      <c r="AA61" s="4">
        <v>7862854</v>
      </c>
      <c r="AB61" s="5">
        <v>10500000</v>
      </c>
      <c r="AC61" s="5">
        <v>10400000</v>
      </c>
      <c r="AD61" s="4">
        <v>8974816</v>
      </c>
      <c r="AE61" s="5">
        <v>12100000</v>
      </c>
      <c r="AF61" s="5">
        <v>14500000</v>
      </c>
      <c r="AG61" s="5">
        <v>14900000</v>
      </c>
      <c r="AH61" s="5">
        <v>12500000</v>
      </c>
      <c r="AI61" s="5">
        <v>15600000</v>
      </c>
      <c r="AJ61" s="5">
        <v>15600000</v>
      </c>
      <c r="AK61" s="5">
        <v>17800000</v>
      </c>
      <c r="AL61" s="4">
        <v>13377.24</v>
      </c>
      <c r="AM61" s="4">
        <v>0</v>
      </c>
      <c r="AN61" s="4">
        <v>0</v>
      </c>
    </row>
    <row r="62" spans="1:40" x14ac:dyDescent="0.2">
      <c r="A62" s="4" t="s">
        <v>97</v>
      </c>
      <c r="B62" s="4">
        <v>1345464</v>
      </c>
      <c r="C62" s="4">
        <v>1327815</v>
      </c>
      <c r="D62" s="4">
        <v>1362428</v>
      </c>
      <c r="E62" s="4">
        <v>1089924</v>
      </c>
      <c r="F62" s="4">
        <v>1241007</v>
      </c>
      <c r="G62" s="4">
        <v>703815.9</v>
      </c>
      <c r="H62" s="4">
        <v>1438226</v>
      </c>
      <c r="I62" s="4">
        <v>976495.4</v>
      </c>
      <c r="J62" s="4">
        <v>927781.2</v>
      </c>
      <c r="K62" s="4">
        <v>374065.5</v>
      </c>
      <c r="L62" s="4">
        <v>1214063</v>
      </c>
      <c r="M62" s="4">
        <v>1092732</v>
      </c>
      <c r="N62" s="4">
        <v>1456422</v>
      </c>
      <c r="O62" s="4">
        <v>1315150</v>
      </c>
      <c r="P62" s="4">
        <v>967818.3</v>
      </c>
      <c r="Q62" s="4">
        <v>1068839</v>
      </c>
      <c r="R62" s="4">
        <v>924035.3</v>
      </c>
      <c r="S62" s="4">
        <v>1211126</v>
      </c>
      <c r="T62" s="4">
        <v>9592198</v>
      </c>
      <c r="U62" s="4">
        <v>8970411</v>
      </c>
      <c r="V62" s="4">
        <v>7747276</v>
      </c>
      <c r="W62" s="4">
        <v>9616703</v>
      </c>
      <c r="X62" s="4">
        <v>6644572</v>
      </c>
      <c r="Y62" s="4">
        <v>7593808</v>
      </c>
      <c r="Z62" s="4">
        <v>5434690</v>
      </c>
      <c r="AA62" s="4">
        <v>5537368</v>
      </c>
      <c r="AB62" s="4">
        <v>6812550</v>
      </c>
      <c r="AC62" s="4">
        <v>7994826</v>
      </c>
      <c r="AD62" s="4">
        <v>6787734</v>
      </c>
      <c r="AE62" s="4">
        <v>9265246</v>
      </c>
      <c r="AF62" s="4">
        <v>9423814</v>
      </c>
      <c r="AG62" s="5">
        <v>10900000</v>
      </c>
      <c r="AH62" s="4">
        <v>7759658</v>
      </c>
      <c r="AI62" s="4">
        <v>9559132</v>
      </c>
      <c r="AJ62" s="4">
        <v>8652589</v>
      </c>
      <c r="AK62" s="5">
        <v>10400000</v>
      </c>
      <c r="AL62" s="4">
        <v>18238.330000000002</v>
      </c>
      <c r="AM62" s="4">
        <v>0</v>
      </c>
      <c r="AN62" s="4">
        <v>0</v>
      </c>
    </row>
    <row r="63" spans="1:40" x14ac:dyDescent="0.2">
      <c r="A63" s="4" t="s">
        <v>98</v>
      </c>
      <c r="B63" s="5">
        <v>89600000</v>
      </c>
      <c r="C63" s="5">
        <v>76300000</v>
      </c>
      <c r="D63" s="5">
        <v>63100000</v>
      </c>
      <c r="E63" s="5">
        <v>80200000</v>
      </c>
      <c r="F63" s="5">
        <v>78900000</v>
      </c>
      <c r="G63" s="5">
        <v>91900000</v>
      </c>
      <c r="H63" s="5">
        <v>86800000</v>
      </c>
      <c r="I63" s="5">
        <v>45400000</v>
      </c>
      <c r="J63" s="5">
        <v>86600000</v>
      </c>
      <c r="K63" s="5">
        <v>20800000</v>
      </c>
      <c r="L63" s="5">
        <v>61700000</v>
      </c>
      <c r="M63" s="5">
        <v>85400000</v>
      </c>
      <c r="N63" s="5">
        <v>87500000</v>
      </c>
      <c r="O63" s="5">
        <v>66700000</v>
      </c>
      <c r="P63" s="5">
        <v>83600000</v>
      </c>
      <c r="Q63" s="5">
        <v>86200000</v>
      </c>
      <c r="R63" s="5">
        <v>56100000</v>
      </c>
      <c r="S63" s="5">
        <v>90400000</v>
      </c>
      <c r="T63" s="5">
        <v>66300000</v>
      </c>
      <c r="U63" s="5">
        <v>51400000</v>
      </c>
      <c r="V63" s="5">
        <v>82500000</v>
      </c>
      <c r="W63" s="5">
        <v>69500000</v>
      </c>
      <c r="X63" s="5">
        <v>43100000</v>
      </c>
      <c r="Y63" s="5">
        <v>70000000</v>
      </c>
      <c r="Z63" s="5">
        <v>44600000</v>
      </c>
      <c r="AA63" s="5">
        <v>45200000</v>
      </c>
      <c r="AB63" s="5">
        <v>78100000</v>
      </c>
      <c r="AC63" s="5">
        <v>73700000</v>
      </c>
      <c r="AD63" s="5">
        <v>34100000</v>
      </c>
      <c r="AE63" s="5">
        <v>77400000</v>
      </c>
      <c r="AF63" s="5">
        <v>92600000</v>
      </c>
      <c r="AG63" s="5">
        <v>62700000</v>
      </c>
      <c r="AH63" s="5">
        <v>96200000</v>
      </c>
      <c r="AI63" s="5">
        <v>74200000</v>
      </c>
      <c r="AJ63" s="5">
        <v>84100000</v>
      </c>
      <c r="AK63" s="5">
        <v>85300000</v>
      </c>
      <c r="AL63" s="4">
        <v>145621.5</v>
      </c>
      <c r="AM63" s="4">
        <v>670364.9</v>
      </c>
      <c r="AN63" s="4">
        <v>500247.9</v>
      </c>
    </row>
    <row r="64" spans="1:40" x14ac:dyDescent="0.2">
      <c r="A64" s="4" t="s">
        <v>99</v>
      </c>
      <c r="B64" s="4">
        <v>7714594</v>
      </c>
      <c r="C64" s="4">
        <v>6657494</v>
      </c>
      <c r="D64" s="4">
        <v>7361610</v>
      </c>
      <c r="E64" s="4">
        <v>6140176</v>
      </c>
      <c r="F64" s="4">
        <v>5987712</v>
      </c>
      <c r="G64" s="4">
        <v>6235108</v>
      </c>
      <c r="H64" s="4">
        <v>7526352</v>
      </c>
      <c r="I64" s="4">
        <v>4848106</v>
      </c>
      <c r="J64" s="4">
        <v>6658188</v>
      </c>
      <c r="K64" s="4">
        <v>1948899</v>
      </c>
      <c r="L64" s="4">
        <v>5796828</v>
      </c>
      <c r="M64" s="4">
        <v>7771298</v>
      </c>
      <c r="N64" s="4">
        <v>7439864</v>
      </c>
      <c r="O64" s="4">
        <v>6310626</v>
      </c>
      <c r="P64" s="4">
        <v>6685098</v>
      </c>
      <c r="Q64" s="4">
        <v>6856398</v>
      </c>
      <c r="R64" s="4">
        <v>4555194</v>
      </c>
      <c r="S64" s="4">
        <v>7367654</v>
      </c>
      <c r="T64" s="5">
        <v>17100000</v>
      </c>
      <c r="U64" s="5">
        <v>14200000</v>
      </c>
      <c r="V64" s="5">
        <v>19600000</v>
      </c>
      <c r="W64" s="5">
        <v>16900000</v>
      </c>
      <c r="X64" s="5">
        <v>12300000</v>
      </c>
      <c r="Y64" s="5">
        <v>14800000</v>
      </c>
      <c r="Z64" s="5">
        <v>11300000</v>
      </c>
      <c r="AA64" s="5">
        <v>11200000</v>
      </c>
      <c r="AB64" s="5">
        <v>16500000</v>
      </c>
      <c r="AC64" s="5">
        <v>15900000</v>
      </c>
      <c r="AD64" s="5">
        <v>12800000</v>
      </c>
      <c r="AE64" s="5">
        <v>17400000</v>
      </c>
      <c r="AF64" s="5">
        <v>17500000</v>
      </c>
      <c r="AG64" s="5">
        <v>14800000</v>
      </c>
      <c r="AH64" s="5">
        <v>16100000</v>
      </c>
      <c r="AI64" s="5">
        <v>12700000</v>
      </c>
      <c r="AJ64" s="5">
        <v>11800000</v>
      </c>
      <c r="AK64" s="5">
        <v>13800000</v>
      </c>
      <c r="AL64" s="4">
        <v>6079.0609999999997</v>
      </c>
      <c r="AM64" s="4">
        <v>1664.1990000000001</v>
      </c>
      <c r="AN64" s="4">
        <v>1408.056</v>
      </c>
    </row>
    <row r="65" spans="1:40" x14ac:dyDescent="0.2">
      <c r="A65" s="4" t="s">
        <v>100</v>
      </c>
      <c r="B65" s="5">
        <v>130000000</v>
      </c>
      <c r="C65" s="5">
        <v>89200000</v>
      </c>
      <c r="D65" s="5">
        <v>75800000</v>
      </c>
      <c r="E65" s="5">
        <v>119000000</v>
      </c>
      <c r="F65" s="5">
        <v>112000000</v>
      </c>
      <c r="G65" s="5">
        <v>131000000</v>
      </c>
      <c r="H65" s="5">
        <v>140000000</v>
      </c>
      <c r="I65" s="5">
        <v>66200000</v>
      </c>
      <c r="J65" s="5">
        <v>123000000</v>
      </c>
      <c r="K65" s="5">
        <v>31800000</v>
      </c>
      <c r="L65" s="5">
        <v>88300000</v>
      </c>
      <c r="M65" s="5">
        <v>127000000</v>
      </c>
      <c r="N65" s="5">
        <v>139000000</v>
      </c>
      <c r="O65" s="5">
        <v>110000000</v>
      </c>
      <c r="P65" s="5">
        <v>120000000</v>
      </c>
      <c r="Q65" s="5">
        <v>130000000</v>
      </c>
      <c r="R65" s="5">
        <v>78200000</v>
      </c>
      <c r="S65" s="5">
        <v>129000000</v>
      </c>
      <c r="T65" s="5">
        <v>125000000</v>
      </c>
      <c r="U65" s="5">
        <v>94300000</v>
      </c>
      <c r="V65" s="5">
        <v>148000000</v>
      </c>
      <c r="W65" s="5">
        <v>131000000</v>
      </c>
      <c r="X65" s="5">
        <v>78600000</v>
      </c>
      <c r="Y65" s="5">
        <v>122000000</v>
      </c>
      <c r="Z65" s="5">
        <v>79800000</v>
      </c>
      <c r="AA65" s="5">
        <v>84100000</v>
      </c>
      <c r="AB65" s="5">
        <v>141000000</v>
      </c>
      <c r="AC65" s="5">
        <v>135000000</v>
      </c>
      <c r="AD65" s="5">
        <v>89300000</v>
      </c>
      <c r="AE65" s="5">
        <v>142000000</v>
      </c>
      <c r="AF65" s="5">
        <v>176000000</v>
      </c>
      <c r="AG65" s="5">
        <v>126000000</v>
      </c>
      <c r="AH65" s="5">
        <v>167000000</v>
      </c>
      <c r="AI65" s="5">
        <v>151000000</v>
      </c>
      <c r="AJ65" s="5">
        <v>115000000</v>
      </c>
      <c r="AK65" s="5">
        <v>137000000</v>
      </c>
      <c r="AL65" s="4">
        <v>0</v>
      </c>
      <c r="AM65" s="4">
        <v>3334.8049999999998</v>
      </c>
      <c r="AN65" s="4">
        <v>6375.59</v>
      </c>
    </row>
    <row r="66" spans="1:40" x14ac:dyDescent="0.2">
      <c r="A66" s="4" t="s">
        <v>101</v>
      </c>
      <c r="B66" s="4">
        <v>44723.7</v>
      </c>
      <c r="C66" s="4">
        <v>61861.59</v>
      </c>
      <c r="D66" s="4">
        <v>77692.27</v>
      </c>
      <c r="E66" s="4">
        <v>45632.99</v>
      </c>
      <c r="F66" s="4">
        <v>59893.77</v>
      </c>
      <c r="G66" s="4">
        <v>35334.660000000003</v>
      </c>
      <c r="H66" s="4">
        <v>36655.97</v>
      </c>
      <c r="I66" s="4">
        <v>27530.69</v>
      </c>
      <c r="J66" s="4">
        <v>20921.29</v>
      </c>
      <c r="K66" s="4">
        <v>70905.91</v>
      </c>
      <c r="L66" s="4">
        <v>44599.839999999997</v>
      </c>
      <c r="M66" s="4">
        <v>63526.86</v>
      </c>
      <c r="N66" s="4">
        <v>59656.97</v>
      </c>
      <c r="O66" s="4">
        <v>63766.29</v>
      </c>
      <c r="P66" s="4">
        <v>60526.66</v>
      </c>
      <c r="Q66" s="4">
        <v>29401.06</v>
      </c>
      <c r="R66" s="4">
        <v>30304.03</v>
      </c>
      <c r="S66" s="4">
        <v>32609.14</v>
      </c>
      <c r="T66" s="4">
        <v>36332.089999999997</v>
      </c>
      <c r="U66" s="4">
        <v>73010.740000000005</v>
      </c>
      <c r="V66" s="4">
        <v>45732.06</v>
      </c>
      <c r="W66" s="4">
        <v>48635.06</v>
      </c>
      <c r="X66" s="4">
        <v>60667.39</v>
      </c>
      <c r="Y66" s="4">
        <v>37455.300000000003</v>
      </c>
      <c r="Z66" s="4">
        <v>24968.63</v>
      </c>
      <c r="AA66" s="4">
        <v>35546.21</v>
      </c>
      <c r="AB66" s="4">
        <v>37184.61</v>
      </c>
      <c r="AC66" s="4">
        <v>61913.02</v>
      </c>
      <c r="AD66" s="4">
        <v>116624.3</v>
      </c>
      <c r="AE66" s="4">
        <v>65526.51</v>
      </c>
      <c r="AF66" s="4">
        <v>104883.1</v>
      </c>
      <c r="AG66" s="4">
        <v>86470.07</v>
      </c>
      <c r="AH66" s="4">
        <v>94350.43</v>
      </c>
      <c r="AI66" s="4">
        <v>60999.34</v>
      </c>
      <c r="AJ66" s="4">
        <v>163685.1</v>
      </c>
      <c r="AK66" s="4">
        <v>136359.5</v>
      </c>
      <c r="AL66" s="4">
        <v>1577.0889999999999</v>
      </c>
      <c r="AM66" s="4">
        <v>1308.8240000000001</v>
      </c>
      <c r="AN66" s="4">
        <v>1638.202</v>
      </c>
    </row>
    <row r="67" spans="1:40" x14ac:dyDescent="0.2">
      <c r="A67" s="4" t="s">
        <v>102</v>
      </c>
      <c r="B67" s="4">
        <v>1108597</v>
      </c>
      <c r="C67" s="4">
        <v>1378778</v>
      </c>
      <c r="D67" s="4">
        <v>1556906</v>
      </c>
      <c r="E67" s="4">
        <v>529682.69999999995</v>
      </c>
      <c r="F67" s="4">
        <v>930490.8</v>
      </c>
      <c r="G67" s="4">
        <v>893404.2</v>
      </c>
      <c r="H67" s="4">
        <v>1599016</v>
      </c>
      <c r="I67" s="4">
        <v>1766794</v>
      </c>
      <c r="J67" s="4">
        <v>1738432</v>
      </c>
      <c r="K67" s="4">
        <v>1078534</v>
      </c>
      <c r="L67" s="4">
        <v>1294453</v>
      </c>
      <c r="M67" s="4">
        <v>1228224</v>
      </c>
      <c r="N67" s="4">
        <v>839303.2</v>
      </c>
      <c r="O67" s="4">
        <v>1252692</v>
      </c>
      <c r="P67" s="4">
        <v>1131142</v>
      </c>
      <c r="Q67" s="4">
        <v>1303679</v>
      </c>
      <c r="R67" s="4">
        <v>2387075</v>
      </c>
      <c r="S67" s="4">
        <v>2202322</v>
      </c>
      <c r="T67" s="4">
        <v>343722.1</v>
      </c>
      <c r="U67" s="4">
        <v>496620.9</v>
      </c>
      <c r="V67" s="4">
        <v>519741.2</v>
      </c>
      <c r="W67" s="4">
        <v>275383.2</v>
      </c>
      <c r="X67" s="4">
        <v>472451</v>
      </c>
      <c r="Y67" s="4">
        <v>382423.1</v>
      </c>
      <c r="Z67" s="4">
        <v>469139</v>
      </c>
      <c r="AA67" s="4">
        <v>553428.1</v>
      </c>
      <c r="AB67" s="4">
        <v>667573.30000000005</v>
      </c>
      <c r="AC67" s="4">
        <v>860358.3</v>
      </c>
      <c r="AD67" s="4">
        <v>1485906</v>
      </c>
      <c r="AE67" s="4">
        <v>1120590</v>
      </c>
      <c r="AF67" s="4">
        <v>1286541</v>
      </c>
      <c r="AG67" s="4">
        <v>2090519</v>
      </c>
      <c r="AH67" s="4">
        <v>2082318</v>
      </c>
      <c r="AI67" s="4">
        <v>2180302</v>
      </c>
      <c r="AJ67" s="4">
        <v>2439825</v>
      </c>
      <c r="AK67" s="4">
        <v>2951462</v>
      </c>
      <c r="AL67" s="4">
        <v>0</v>
      </c>
      <c r="AM67" s="4">
        <v>0</v>
      </c>
      <c r="AN67" s="4">
        <v>0</v>
      </c>
    </row>
    <row r="68" spans="1:40" x14ac:dyDescent="0.2">
      <c r="A68" s="4" t="s">
        <v>103</v>
      </c>
      <c r="B68" s="4">
        <v>77804.479999999996</v>
      </c>
      <c r="C68" s="4">
        <v>84055.66</v>
      </c>
      <c r="D68" s="4">
        <v>73146.84</v>
      </c>
      <c r="E68" s="4">
        <v>43283.44</v>
      </c>
      <c r="F68" s="4">
        <v>82277.05</v>
      </c>
      <c r="G68" s="4">
        <v>33625.68</v>
      </c>
      <c r="H68" s="4">
        <v>7777.8869999999997</v>
      </c>
      <c r="I68" s="4">
        <v>4551.1310000000003</v>
      </c>
      <c r="J68" s="4">
        <v>14500.9</v>
      </c>
      <c r="K68" s="4">
        <v>1175280</v>
      </c>
      <c r="L68" s="4">
        <v>77983.039999999994</v>
      </c>
      <c r="M68" s="4">
        <v>48361.14</v>
      </c>
      <c r="N68" s="4">
        <v>101163.8</v>
      </c>
      <c r="O68" s="4">
        <v>65777.66</v>
      </c>
      <c r="P68" s="4">
        <v>46703.02</v>
      </c>
      <c r="Q68" s="4">
        <v>30209.64</v>
      </c>
      <c r="R68" s="4">
        <v>40047.54</v>
      </c>
      <c r="S68" s="4">
        <v>19542.88</v>
      </c>
      <c r="T68" s="4">
        <v>38780.199999999997</v>
      </c>
      <c r="U68" s="4">
        <v>42903.93</v>
      </c>
      <c r="V68" s="4">
        <v>83646.240000000005</v>
      </c>
      <c r="W68" s="4">
        <v>3836.58</v>
      </c>
      <c r="X68" s="4">
        <v>45185.64</v>
      </c>
      <c r="Y68" s="4">
        <v>103091.1</v>
      </c>
      <c r="Z68" s="4">
        <v>82643.45</v>
      </c>
      <c r="AA68" s="4">
        <v>53248.83</v>
      </c>
      <c r="AB68" s="4">
        <v>174327.9</v>
      </c>
      <c r="AC68" s="4">
        <v>185871.3</v>
      </c>
      <c r="AD68" s="4">
        <v>251732.6</v>
      </c>
      <c r="AE68" s="4">
        <v>231759.7</v>
      </c>
      <c r="AF68" s="4">
        <v>321111.3</v>
      </c>
      <c r="AG68" s="4">
        <v>463286.2</v>
      </c>
      <c r="AH68" s="4">
        <v>528568.19999999995</v>
      </c>
      <c r="AI68" s="4">
        <v>611236.19999999995</v>
      </c>
      <c r="AJ68" s="4">
        <v>739832.8</v>
      </c>
      <c r="AK68" s="4">
        <v>747141.8</v>
      </c>
      <c r="AL68" s="4">
        <v>0</v>
      </c>
      <c r="AM68" s="4">
        <v>661.50959999999998</v>
      </c>
      <c r="AN68" s="4">
        <v>0</v>
      </c>
    </row>
    <row r="69" spans="1:40" x14ac:dyDescent="0.2">
      <c r="A69" s="4" t="s">
        <v>104</v>
      </c>
      <c r="B69" s="4">
        <v>57830.92</v>
      </c>
      <c r="C69" s="4">
        <v>82649.990000000005</v>
      </c>
      <c r="D69" s="4">
        <v>105092.7</v>
      </c>
      <c r="E69" s="4">
        <v>41594.53</v>
      </c>
      <c r="F69" s="4">
        <v>88198.66</v>
      </c>
      <c r="G69" s="4">
        <v>70527.03</v>
      </c>
      <c r="H69" s="4">
        <v>47102.86</v>
      </c>
      <c r="I69" s="4">
        <v>65799.34</v>
      </c>
      <c r="J69" s="4">
        <v>56726.61</v>
      </c>
      <c r="K69" s="4">
        <v>40558.21</v>
      </c>
      <c r="L69" s="4">
        <v>76090.149999999994</v>
      </c>
      <c r="M69" s="4">
        <v>81899.09</v>
      </c>
      <c r="N69" s="4">
        <v>54830.97</v>
      </c>
      <c r="O69" s="4">
        <v>81381.179999999993</v>
      </c>
      <c r="P69" s="4">
        <v>72643.55</v>
      </c>
      <c r="Q69" s="4">
        <v>47963.73</v>
      </c>
      <c r="R69" s="4">
        <v>63222.94</v>
      </c>
      <c r="S69" s="4">
        <v>59728.88</v>
      </c>
      <c r="T69" s="4">
        <v>49447.69</v>
      </c>
      <c r="U69" s="4">
        <v>74160.62</v>
      </c>
      <c r="V69" s="4">
        <v>68180.3</v>
      </c>
      <c r="W69" s="4">
        <v>45018.48</v>
      </c>
      <c r="X69" s="4">
        <v>76069.91</v>
      </c>
      <c r="Y69" s="4">
        <v>50031.07</v>
      </c>
      <c r="Z69" s="4">
        <v>67424.2</v>
      </c>
      <c r="AA69" s="4">
        <v>73735.61</v>
      </c>
      <c r="AB69" s="4">
        <v>80381.38</v>
      </c>
      <c r="AC69" s="4">
        <v>84995.43</v>
      </c>
      <c r="AD69" s="4">
        <v>147824.6</v>
      </c>
      <c r="AE69" s="4">
        <v>104561</v>
      </c>
      <c r="AF69" s="4">
        <v>112064.7</v>
      </c>
      <c r="AG69" s="4">
        <v>206882.8</v>
      </c>
      <c r="AH69" s="4">
        <v>164545.60000000001</v>
      </c>
      <c r="AI69" s="4">
        <v>356593.4</v>
      </c>
      <c r="AJ69" s="4">
        <v>403473.3</v>
      </c>
      <c r="AK69" s="4">
        <v>491893.8</v>
      </c>
      <c r="AL69" s="4">
        <v>946.23479999999995</v>
      </c>
      <c r="AM69" s="4">
        <v>0</v>
      </c>
      <c r="AN69" s="4">
        <v>0</v>
      </c>
    </row>
    <row r="70" spans="1:40" x14ac:dyDescent="0.2">
      <c r="A70" s="4" t="s">
        <v>105</v>
      </c>
      <c r="B70" s="4">
        <v>1170001</v>
      </c>
      <c r="C70" s="4">
        <v>1126174</v>
      </c>
      <c r="D70" s="4">
        <v>1747812</v>
      </c>
      <c r="E70" s="4">
        <v>1132072</v>
      </c>
      <c r="F70" s="4">
        <v>1209593</v>
      </c>
      <c r="G70" s="4">
        <v>1357180</v>
      </c>
      <c r="H70" s="4">
        <v>1198110</v>
      </c>
      <c r="I70" s="4">
        <v>1197413</v>
      </c>
      <c r="J70" s="4">
        <v>1387723</v>
      </c>
      <c r="K70" s="4">
        <v>1038496</v>
      </c>
      <c r="L70" s="4">
        <v>943019.8</v>
      </c>
      <c r="M70" s="4">
        <v>1326360</v>
      </c>
      <c r="N70" s="4">
        <v>1270241</v>
      </c>
      <c r="O70" s="4">
        <v>1091094</v>
      </c>
      <c r="P70" s="4">
        <v>1481106</v>
      </c>
      <c r="Q70" s="4">
        <v>1274608</v>
      </c>
      <c r="R70" s="4">
        <v>1102393</v>
      </c>
      <c r="S70" s="4">
        <v>1360465</v>
      </c>
      <c r="T70" s="4">
        <v>1081354</v>
      </c>
      <c r="U70" s="4">
        <v>1060461</v>
      </c>
      <c r="V70" s="4">
        <v>1311172</v>
      </c>
      <c r="W70" s="4">
        <v>1210851</v>
      </c>
      <c r="X70" s="4">
        <v>1287113</v>
      </c>
      <c r="Y70" s="4">
        <v>1169677</v>
      </c>
      <c r="Z70" s="4">
        <v>816748.2</v>
      </c>
      <c r="AA70" s="4">
        <v>715629.4</v>
      </c>
      <c r="AB70" s="4">
        <v>1436436</v>
      </c>
      <c r="AC70" s="4">
        <v>1071989</v>
      </c>
      <c r="AD70" s="4">
        <v>1218789</v>
      </c>
      <c r="AE70" s="4">
        <v>1324939</v>
      </c>
      <c r="AF70" s="4">
        <v>1337321</v>
      </c>
      <c r="AG70" s="4">
        <v>1171761</v>
      </c>
      <c r="AH70" s="4">
        <v>1558912</v>
      </c>
      <c r="AI70" s="4">
        <v>2089590</v>
      </c>
      <c r="AJ70" s="4">
        <v>2791763</v>
      </c>
      <c r="AK70" s="4">
        <v>2306756</v>
      </c>
      <c r="AL70" s="4">
        <v>10787.59</v>
      </c>
      <c r="AM70" s="4">
        <v>0</v>
      </c>
      <c r="AN70" s="4">
        <v>0</v>
      </c>
    </row>
    <row r="71" spans="1:40" x14ac:dyDescent="0.2">
      <c r="A71" s="4" t="s">
        <v>105</v>
      </c>
      <c r="B71" s="4">
        <v>1170001</v>
      </c>
      <c r="C71" s="4">
        <v>1126174</v>
      </c>
      <c r="D71" s="4">
        <v>1747812</v>
      </c>
      <c r="E71" s="4">
        <v>1132072</v>
      </c>
      <c r="F71" s="4">
        <v>1209593</v>
      </c>
      <c r="G71" s="4">
        <v>1357180</v>
      </c>
      <c r="H71" s="4">
        <v>1198110</v>
      </c>
      <c r="I71" s="4">
        <v>1197413</v>
      </c>
      <c r="J71" s="4">
        <v>1387723</v>
      </c>
      <c r="K71" s="4">
        <v>1038496</v>
      </c>
      <c r="L71" s="4">
        <v>943019.8</v>
      </c>
      <c r="M71" s="4">
        <v>1326360</v>
      </c>
      <c r="N71" s="4">
        <v>1270241</v>
      </c>
      <c r="O71" s="4">
        <v>1091094</v>
      </c>
      <c r="P71" s="4">
        <v>1481106</v>
      </c>
      <c r="Q71" s="4">
        <v>1274608</v>
      </c>
      <c r="R71" s="4">
        <v>1102393</v>
      </c>
      <c r="S71" s="4">
        <v>1360465</v>
      </c>
      <c r="T71" s="4">
        <v>1081354</v>
      </c>
      <c r="U71" s="4">
        <v>1060461</v>
      </c>
      <c r="V71" s="4">
        <v>1311172</v>
      </c>
      <c r="W71" s="4">
        <v>1210851</v>
      </c>
      <c r="X71" s="4">
        <v>1287113</v>
      </c>
      <c r="Y71" s="4">
        <v>1169677</v>
      </c>
      <c r="Z71" s="4">
        <v>816748.2</v>
      </c>
      <c r="AA71" s="4">
        <v>715629.4</v>
      </c>
      <c r="AB71" s="4">
        <v>1436436</v>
      </c>
      <c r="AC71" s="4">
        <v>1071989</v>
      </c>
      <c r="AD71" s="4">
        <v>1218789</v>
      </c>
      <c r="AE71" s="4">
        <v>1324939</v>
      </c>
      <c r="AF71" s="4">
        <v>1337321</v>
      </c>
      <c r="AG71" s="4">
        <v>1171761</v>
      </c>
      <c r="AH71" s="4">
        <v>1558912</v>
      </c>
      <c r="AI71" s="4">
        <v>2089590</v>
      </c>
      <c r="AJ71" s="4">
        <v>2791763</v>
      </c>
      <c r="AK71" s="4">
        <v>2306756</v>
      </c>
      <c r="AL71" s="4">
        <v>10787.59</v>
      </c>
      <c r="AM71" s="4">
        <v>0</v>
      </c>
      <c r="AN71" s="4">
        <v>0</v>
      </c>
    </row>
    <row r="72" spans="1:40" x14ac:dyDescent="0.2">
      <c r="A72" s="4" t="s">
        <v>106</v>
      </c>
      <c r="B72" s="4">
        <v>998636.1</v>
      </c>
      <c r="C72" s="4">
        <v>973067.5</v>
      </c>
      <c r="D72" s="4">
        <v>951595.2</v>
      </c>
      <c r="E72" s="4">
        <v>657662.1</v>
      </c>
      <c r="F72" s="4">
        <v>744847.2</v>
      </c>
      <c r="G72" s="4">
        <v>811811.6</v>
      </c>
      <c r="H72" s="4">
        <v>829248.2</v>
      </c>
      <c r="I72" s="4">
        <v>478544.7</v>
      </c>
      <c r="J72" s="4">
        <v>777290.5</v>
      </c>
      <c r="K72" s="4">
        <v>1033843</v>
      </c>
      <c r="L72" s="4">
        <v>730444.2</v>
      </c>
      <c r="M72" s="4">
        <v>770090.2</v>
      </c>
      <c r="N72" s="4">
        <v>785622.3</v>
      </c>
      <c r="O72" s="4">
        <v>800660.8</v>
      </c>
      <c r="P72" s="4">
        <v>872143.5</v>
      </c>
      <c r="Q72" s="4">
        <v>727688.8</v>
      </c>
      <c r="R72" s="4">
        <v>414897.8</v>
      </c>
      <c r="S72" s="4">
        <v>810156.5</v>
      </c>
      <c r="T72" s="4">
        <v>1232409</v>
      </c>
      <c r="U72" s="4">
        <v>1025988</v>
      </c>
      <c r="V72" s="4">
        <v>1454796</v>
      </c>
      <c r="W72" s="4">
        <v>999034.2</v>
      </c>
      <c r="X72" s="4">
        <v>742636.7</v>
      </c>
      <c r="Y72" s="4">
        <v>1107804</v>
      </c>
      <c r="Z72" s="4">
        <v>681871.5</v>
      </c>
      <c r="AA72" s="4">
        <v>582418.30000000005</v>
      </c>
      <c r="AB72" s="4">
        <v>905589.5</v>
      </c>
      <c r="AC72" s="4">
        <v>1438498</v>
      </c>
      <c r="AD72" s="4">
        <v>1163732</v>
      </c>
      <c r="AE72" s="4">
        <v>1584978</v>
      </c>
      <c r="AF72" s="4">
        <v>1760308</v>
      </c>
      <c r="AG72" s="4">
        <v>1401785</v>
      </c>
      <c r="AH72" s="4">
        <v>1728276</v>
      </c>
      <c r="AI72" s="4">
        <v>1910856</v>
      </c>
      <c r="AJ72" s="4">
        <v>1290662</v>
      </c>
      <c r="AK72" s="4">
        <v>2170477</v>
      </c>
      <c r="AL72" s="4">
        <v>34182.78</v>
      </c>
      <c r="AM72" s="4">
        <v>1639.896</v>
      </c>
      <c r="AN72" s="4">
        <v>1213.96</v>
      </c>
    </row>
    <row r="73" spans="1:40" x14ac:dyDescent="0.2">
      <c r="A73" s="4" t="s">
        <v>107</v>
      </c>
      <c r="B73" s="4">
        <v>60190.74</v>
      </c>
      <c r="C73" s="4">
        <v>101386.9</v>
      </c>
      <c r="D73" s="4">
        <v>112733.8</v>
      </c>
      <c r="E73" s="4">
        <v>31184.28</v>
      </c>
      <c r="F73" s="4">
        <v>57469.08</v>
      </c>
      <c r="G73" s="4">
        <v>55935.519999999997</v>
      </c>
      <c r="H73" s="4">
        <v>33037.61</v>
      </c>
      <c r="I73" s="4">
        <v>45402.48</v>
      </c>
      <c r="J73" s="4">
        <v>51397.07</v>
      </c>
      <c r="K73" s="4">
        <v>135042.20000000001</v>
      </c>
      <c r="L73" s="4">
        <v>99643.75</v>
      </c>
      <c r="M73" s="4">
        <v>65614.63</v>
      </c>
      <c r="N73" s="4">
        <v>44273.11</v>
      </c>
      <c r="O73" s="4">
        <v>80945.66</v>
      </c>
      <c r="P73" s="4">
        <v>75140.009999999995</v>
      </c>
      <c r="Q73" s="4">
        <v>32951.33</v>
      </c>
      <c r="R73" s="4">
        <v>55895.09</v>
      </c>
      <c r="S73" s="4">
        <v>48496.76</v>
      </c>
      <c r="T73" s="4">
        <v>41291.96</v>
      </c>
      <c r="U73" s="4">
        <v>94108.75</v>
      </c>
      <c r="V73" s="4">
        <v>59897.279999999999</v>
      </c>
      <c r="W73" s="4">
        <v>46588.55</v>
      </c>
      <c r="X73" s="4">
        <v>62707.199999999997</v>
      </c>
      <c r="Y73" s="4">
        <v>52881.88</v>
      </c>
      <c r="Z73" s="4">
        <v>30082.560000000001</v>
      </c>
      <c r="AA73" s="4">
        <v>36677.019999999997</v>
      </c>
      <c r="AB73" s="4">
        <v>42441.94</v>
      </c>
      <c r="AC73" s="4">
        <v>52934.720000000001</v>
      </c>
      <c r="AD73" s="4">
        <v>113817.9</v>
      </c>
      <c r="AE73" s="4">
        <v>76487.45</v>
      </c>
      <c r="AF73" s="4">
        <v>62153.86</v>
      </c>
      <c r="AG73" s="4">
        <v>152750.1</v>
      </c>
      <c r="AH73" s="4">
        <v>152954.9</v>
      </c>
      <c r="AI73" s="4">
        <v>164062.29999999999</v>
      </c>
      <c r="AJ73" s="4">
        <v>197769.2</v>
      </c>
      <c r="AK73" s="4">
        <v>263089.09999999998</v>
      </c>
      <c r="AL73" s="4">
        <v>903.51880000000006</v>
      </c>
      <c r="AM73" s="4">
        <v>0</v>
      </c>
      <c r="AN73" s="4">
        <v>0</v>
      </c>
    </row>
    <row r="74" spans="1:40" x14ac:dyDescent="0.2">
      <c r="A74" s="4" t="s">
        <v>108</v>
      </c>
      <c r="B74" s="4">
        <v>603353.1</v>
      </c>
      <c r="C74" s="4">
        <v>570352.4</v>
      </c>
      <c r="D74" s="4">
        <v>753791</v>
      </c>
      <c r="E74" s="4">
        <v>428580.2</v>
      </c>
      <c r="F74" s="4">
        <v>433347.9</v>
      </c>
      <c r="G74" s="4">
        <v>478204.1</v>
      </c>
      <c r="H74" s="4">
        <v>563715.80000000005</v>
      </c>
      <c r="I74" s="4">
        <v>319692.59999999998</v>
      </c>
      <c r="J74" s="4">
        <v>523132.2</v>
      </c>
      <c r="K74" s="4">
        <v>623604.1</v>
      </c>
      <c r="L74" s="4">
        <v>471145.9</v>
      </c>
      <c r="M74" s="4">
        <v>502213</v>
      </c>
      <c r="N74" s="4">
        <v>526808.19999999995</v>
      </c>
      <c r="O74" s="4">
        <v>422950.40000000002</v>
      </c>
      <c r="P74" s="4">
        <v>543012.1</v>
      </c>
      <c r="Q74" s="4">
        <v>552911.80000000005</v>
      </c>
      <c r="R74" s="4">
        <v>535706.5</v>
      </c>
      <c r="S74" s="4">
        <v>664760.4</v>
      </c>
      <c r="T74" s="4">
        <v>543975.30000000005</v>
      </c>
      <c r="U74" s="4">
        <v>456048.8</v>
      </c>
      <c r="V74" s="4">
        <v>674330.9</v>
      </c>
      <c r="W74" s="4">
        <v>435166.7</v>
      </c>
      <c r="X74" s="4">
        <v>342880.5</v>
      </c>
      <c r="Y74" s="4">
        <v>520002.2</v>
      </c>
      <c r="Z74" s="4">
        <v>346422.9</v>
      </c>
      <c r="AA74" s="4">
        <v>285777.5</v>
      </c>
      <c r="AB74" s="4">
        <v>569719.4</v>
      </c>
      <c r="AC74" s="4">
        <v>673069.8</v>
      </c>
      <c r="AD74" s="4">
        <v>792045.7</v>
      </c>
      <c r="AE74" s="4">
        <v>733343.8</v>
      </c>
      <c r="AF74" s="4">
        <v>800016.7</v>
      </c>
      <c r="AG74" s="4">
        <v>726310</v>
      </c>
      <c r="AH74" s="4">
        <v>970381.2</v>
      </c>
      <c r="AI74" s="4">
        <v>1006458</v>
      </c>
      <c r="AJ74" s="4">
        <v>1164229</v>
      </c>
      <c r="AK74" s="4">
        <v>1095627</v>
      </c>
      <c r="AL74" s="4">
        <v>6018.2690000000002</v>
      </c>
      <c r="AM74" s="4">
        <v>0</v>
      </c>
      <c r="AN74" s="4">
        <v>0</v>
      </c>
    </row>
    <row r="75" spans="1:40" x14ac:dyDescent="0.2">
      <c r="A75" s="4" t="s">
        <v>109</v>
      </c>
      <c r="B75" s="4">
        <v>146203.1</v>
      </c>
      <c r="C75" s="4">
        <v>110890.4</v>
      </c>
      <c r="D75" s="4">
        <v>147085.70000000001</v>
      </c>
      <c r="E75" s="4">
        <v>70781.34</v>
      </c>
      <c r="F75" s="4">
        <v>100891.2</v>
      </c>
      <c r="G75" s="4">
        <v>95859.91</v>
      </c>
      <c r="H75" s="4">
        <v>215438.9</v>
      </c>
      <c r="I75" s="4">
        <v>219388.6</v>
      </c>
      <c r="J75" s="4">
        <v>233718.3</v>
      </c>
      <c r="K75" s="4">
        <v>139957.6</v>
      </c>
      <c r="L75" s="4">
        <v>131872.6</v>
      </c>
      <c r="M75" s="4">
        <v>138224.5</v>
      </c>
      <c r="N75" s="4">
        <v>98577.69</v>
      </c>
      <c r="O75" s="4">
        <v>129577.9</v>
      </c>
      <c r="P75" s="4">
        <v>135254.20000000001</v>
      </c>
      <c r="Q75" s="4">
        <v>174885.7</v>
      </c>
      <c r="R75" s="4">
        <v>279188.7</v>
      </c>
      <c r="S75" s="4">
        <v>295898.09999999998</v>
      </c>
      <c r="T75" s="4">
        <v>13057.57</v>
      </c>
      <c r="U75" s="4">
        <v>14367.71</v>
      </c>
      <c r="V75" s="4">
        <v>15419.99</v>
      </c>
      <c r="W75" s="4">
        <v>9170.3960000000006</v>
      </c>
      <c r="X75" s="4">
        <v>19185.62</v>
      </c>
      <c r="Y75" s="4">
        <v>13092.13</v>
      </c>
      <c r="Z75" s="4">
        <v>16304.99</v>
      </c>
      <c r="AA75" s="4">
        <v>18608.36</v>
      </c>
      <c r="AB75" s="4">
        <v>22079.29</v>
      </c>
      <c r="AC75" s="4">
        <v>28481.69</v>
      </c>
      <c r="AD75" s="4">
        <v>38255.32</v>
      </c>
      <c r="AE75" s="4">
        <v>37000.449999999997</v>
      </c>
      <c r="AF75" s="4">
        <v>38126.51</v>
      </c>
      <c r="AG75" s="4">
        <v>48673.3</v>
      </c>
      <c r="AH75" s="4">
        <v>53219.64</v>
      </c>
      <c r="AI75" s="4">
        <v>65749.960000000006</v>
      </c>
      <c r="AJ75" s="4">
        <v>79823.259999999995</v>
      </c>
      <c r="AK75" s="4">
        <v>91747.66</v>
      </c>
      <c r="AL75" s="4">
        <v>3965.8780000000002</v>
      </c>
      <c r="AM75" s="4">
        <v>5612.0450000000001</v>
      </c>
      <c r="AN75" s="4">
        <v>6837.3739999999998</v>
      </c>
    </row>
    <row r="76" spans="1:40" x14ac:dyDescent="0.2">
      <c r="A76" s="4" t="s">
        <v>110</v>
      </c>
      <c r="B76" s="4">
        <v>42559.18</v>
      </c>
      <c r="C76" s="4">
        <v>27283.56</v>
      </c>
      <c r="D76" s="4">
        <v>29355.1</v>
      </c>
      <c r="E76" s="4">
        <v>17841.490000000002</v>
      </c>
      <c r="F76" s="4">
        <v>29103.4</v>
      </c>
      <c r="G76" s="4">
        <v>24467.69</v>
      </c>
      <c r="H76" s="4">
        <v>19523.37</v>
      </c>
      <c r="I76" s="4">
        <v>21009.62</v>
      </c>
      <c r="J76" s="4">
        <v>21472.51</v>
      </c>
      <c r="K76" s="4">
        <v>1265.9059999999999</v>
      </c>
      <c r="L76" s="4">
        <v>28582.43</v>
      </c>
      <c r="M76" s="4">
        <v>27197.7</v>
      </c>
      <c r="N76" s="4">
        <v>29214.89</v>
      </c>
      <c r="O76" s="4">
        <v>27708.37</v>
      </c>
      <c r="P76" s="4">
        <v>33474.89</v>
      </c>
      <c r="Q76" s="4">
        <v>22121.15</v>
      </c>
      <c r="R76" s="4">
        <v>27275.21</v>
      </c>
      <c r="S76" s="4">
        <v>26751.87</v>
      </c>
      <c r="T76" s="4">
        <v>53496.3</v>
      </c>
      <c r="U76" s="4">
        <v>62665.55</v>
      </c>
      <c r="V76" s="4">
        <v>85549.78</v>
      </c>
      <c r="W76" s="4">
        <v>42537.2</v>
      </c>
      <c r="X76" s="4">
        <v>64174.21</v>
      </c>
      <c r="Y76" s="4">
        <v>82669.09</v>
      </c>
      <c r="Z76" s="4">
        <v>80803.62</v>
      </c>
      <c r="AA76" s="4">
        <v>98808.34</v>
      </c>
      <c r="AB76" s="4">
        <v>128115.6</v>
      </c>
      <c r="AC76" s="4">
        <v>210650.2</v>
      </c>
      <c r="AD76" s="4">
        <v>365182</v>
      </c>
      <c r="AE76" s="4">
        <v>335445.7</v>
      </c>
      <c r="AF76" s="4">
        <v>443741.5</v>
      </c>
      <c r="AG76" s="4">
        <v>522173.2</v>
      </c>
      <c r="AH76" s="4">
        <v>525207.80000000005</v>
      </c>
      <c r="AI76" s="4">
        <v>381721.59999999998</v>
      </c>
      <c r="AJ76" s="4">
        <v>679071.4</v>
      </c>
      <c r="AK76" s="4">
        <v>697979.1</v>
      </c>
      <c r="AL76" s="4">
        <v>0</v>
      </c>
      <c r="AM76" s="4">
        <v>0</v>
      </c>
      <c r="AN76" s="4">
        <v>824.47799999999995</v>
      </c>
    </row>
    <row r="77" spans="1:40" x14ac:dyDescent="0.2">
      <c r="A77" s="4" t="s">
        <v>111</v>
      </c>
      <c r="B77" s="4">
        <v>3289751</v>
      </c>
      <c r="C77" s="4">
        <v>2945843</v>
      </c>
      <c r="D77" s="4">
        <v>3476968</v>
      </c>
      <c r="E77" s="4">
        <v>3111475</v>
      </c>
      <c r="F77" s="4">
        <v>3004017</v>
      </c>
      <c r="G77" s="4">
        <v>3387483</v>
      </c>
      <c r="H77" s="4">
        <v>3520558</v>
      </c>
      <c r="I77" s="4">
        <v>2228865</v>
      </c>
      <c r="J77" s="4">
        <v>3117657</v>
      </c>
      <c r="K77" s="4">
        <v>2727711</v>
      </c>
      <c r="L77" s="4">
        <v>2645452</v>
      </c>
      <c r="M77" s="4">
        <v>3142473</v>
      </c>
      <c r="N77" s="4">
        <v>3398338</v>
      </c>
      <c r="O77" s="4">
        <v>2953147</v>
      </c>
      <c r="P77" s="4">
        <v>3353438</v>
      </c>
      <c r="Q77" s="4">
        <v>3326302</v>
      </c>
      <c r="R77" s="4">
        <v>2705665</v>
      </c>
      <c r="S77" s="4">
        <v>3278217</v>
      </c>
      <c r="T77" s="4">
        <v>2834455</v>
      </c>
      <c r="U77" s="4">
        <v>2478731</v>
      </c>
      <c r="V77" s="4">
        <v>3396867</v>
      </c>
      <c r="W77" s="4">
        <v>3163223</v>
      </c>
      <c r="X77" s="4">
        <v>2577472</v>
      </c>
      <c r="Y77" s="4">
        <v>2879750</v>
      </c>
      <c r="Z77" s="4">
        <v>2783576</v>
      </c>
      <c r="AA77" s="4">
        <v>2319498</v>
      </c>
      <c r="AB77" s="4">
        <v>3954881</v>
      </c>
      <c r="AC77" s="4">
        <v>3510290</v>
      </c>
      <c r="AD77" s="4">
        <v>3620213</v>
      </c>
      <c r="AE77" s="4">
        <v>3869313</v>
      </c>
      <c r="AF77" s="4">
        <v>5893798</v>
      </c>
      <c r="AG77" s="4">
        <v>4533830</v>
      </c>
      <c r="AH77" s="4">
        <v>4867778</v>
      </c>
      <c r="AI77" s="4">
        <v>6112358</v>
      </c>
      <c r="AJ77" s="4">
        <v>7557858</v>
      </c>
      <c r="AK77" s="4">
        <v>6746322</v>
      </c>
      <c r="AL77" s="4">
        <v>0</v>
      </c>
      <c r="AM77" s="4">
        <v>2750.4340000000002</v>
      </c>
      <c r="AN77" s="4">
        <v>0</v>
      </c>
    </row>
    <row r="78" spans="1:40" x14ac:dyDescent="0.2">
      <c r="A78" s="4" t="s">
        <v>112</v>
      </c>
      <c r="B78" s="4">
        <v>331378.2</v>
      </c>
      <c r="C78" s="4">
        <v>282376.2</v>
      </c>
      <c r="D78" s="4">
        <v>293054.40000000002</v>
      </c>
      <c r="E78" s="4">
        <v>149670</v>
      </c>
      <c r="F78" s="4">
        <v>290304.90000000002</v>
      </c>
      <c r="G78" s="4">
        <v>208723.3</v>
      </c>
      <c r="H78" s="4">
        <v>180663.1</v>
      </c>
      <c r="I78" s="4">
        <v>192172.7</v>
      </c>
      <c r="J78" s="4">
        <v>217031.8</v>
      </c>
      <c r="K78" s="4">
        <v>32835.67</v>
      </c>
      <c r="L78" s="4">
        <v>271962.7</v>
      </c>
      <c r="M78" s="4">
        <v>235071.4</v>
      </c>
      <c r="N78" s="4">
        <v>256713.7</v>
      </c>
      <c r="O78" s="4">
        <v>299623.8</v>
      </c>
      <c r="P78" s="4">
        <v>301932</v>
      </c>
      <c r="Q78" s="4">
        <v>205767.6</v>
      </c>
      <c r="R78" s="4">
        <v>264846.8</v>
      </c>
      <c r="S78" s="4">
        <v>244486.2</v>
      </c>
      <c r="T78" s="4">
        <v>443551.1</v>
      </c>
      <c r="U78" s="4">
        <v>537586.9</v>
      </c>
      <c r="V78" s="4">
        <v>776134.2</v>
      </c>
      <c r="W78" s="4">
        <v>378597.7</v>
      </c>
      <c r="X78" s="4">
        <v>629142.19999999995</v>
      </c>
      <c r="Y78" s="4">
        <v>758872.8</v>
      </c>
      <c r="Z78" s="4">
        <v>819508.5</v>
      </c>
      <c r="AA78" s="4">
        <v>867493.4</v>
      </c>
      <c r="AB78" s="4">
        <v>1281366</v>
      </c>
      <c r="AC78" s="4">
        <v>2159386</v>
      </c>
      <c r="AD78" s="4">
        <v>3328124</v>
      </c>
      <c r="AE78" s="4">
        <v>2913419</v>
      </c>
      <c r="AF78" s="4">
        <v>3886677</v>
      </c>
      <c r="AG78" s="4">
        <v>5211474</v>
      </c>
      <c r="AH78" s="4">
        <v>5125510</v>
      </c>
      <c r="AI78" s="4">
        <v>5049072</v>
      </c>
      <c r="AJ78" s="4">
        <v>6118674</v>
      </c>
      <c r="AK78" s="4">
        <v>6762236</v>
      </c>
      <c r="AL78" s="4">
        <v>1374.0239999999999</v>
      </c>
      <c r="AM78" s="4">
        <v>689.00210000000004</v>
      </c>
      <c r="AN78" s="4">
        <v>940.55899999999997</v>
      </c>
    </row>
    <row r="79" spans="1:40" x14ac:dyDescent="0.2">
      <c r="A79" s="4" t="s">
        <v>113</v>
      </c>
      <c r="B79" s="4">
        <v>97056.29</v>
      </c>
      <c r="C79" s="4">
        <v>66719.91</v>
      </c>
      <c r="D79" s="4">
        <v>105412.8</v>
      </c>
      <c r="E79" s="4">
        <v>45926.84</v>
      </c>
      <c r="F79" s="4">
        <v>55901.22</v>
      </c>
      <c r="G79" s="4">
        <v>63866.58</v>
      </c>
      <c r="H79" s="4">
        <v>59094.2</v>
      </c>
      <c r="I79" s="4">
        <v>44439.46</v>
      </c>
      <c r="J79" s="4">
        <v>50742.66</v>
      </c>
      <c r="K79" s="4">
        <v>80781.490000000005</v>
      </c>
      <c r="L79" s="4">
        <v>82201.88</v>
      </c>
      <c r="M79" s="4">
        <v>68709.440000000002</v>
      </c>
      <c r="N79" s="4">
        <v>84206.91</v>
      </c>
      <c r="O79" s="4">
        <v>59316.27</v>
      </c>
      <c r="P79" s="4">
        <v>82657.210000000006</v>
      </c>
      <c r="Q79" s="4">
        <v>39899.64</v>
      </c>
      <c r="R79" s="4">
        <v>75918.960000000006</v>
      </c>
      <c r="S79" s="4">
        <v>57590.07</v>
      </c>
      <c r="T79" s="4">
        <v>102356.1</v>
      </c>
      <c r="U79" s="4">
        <v>80557.789999999994</v>
      </c>
      <c r="V79" s="4">
        <v>140816.20000000001</v>
      </c>
      <c r="W79" s="4">
        <v>83041.789999999994</v>
      </c>
      <c r="X79" s="4">
        <v>124773.4</v>
      </c>
      <c r="Y79" s="4">
        <v>137404.70000000001</v>
      </c>
      <c r="Z79" s="4">
        <v>117452.1</v>
      </c>
      <c r="AA79" s="4">
        <v>126199.5</v>
      </c>
      <c r="AB79" s="4">
        <v>232886.2</v>
      </c>
      <c r="AC79" s="4">
        <v>172108.79999999999</v>
      </c>
      <c r="AD79" s="4">
        <v>260879.3</v>
      </c>
      <c r="AE79" s="4">
        <v>194655.6</v>
      </c>
      <c r="AF79" s="4">
        <v>198640.8</v>
      </c>
      <c r="AG79" s="4">
        <v>106915.1</v>
      </c>
      <c r="AH79" s="4">
        <v>149195.4</v>
      </c>
      <c r="AI79" s="4">
        <v>225361.5</v>
      </c>
      <c r="AJ79" s="4">
        <v>260723.8</v>
      </c>
      <c r="AK79" s="4">
        <v>216661.7</v>
      </c>
      <c r="AL79" s="4">
        <v>0</v>
      </c>
      <c r="AM79" s="4">
        <v>0</v>
      </c>
      <c r="AN79" s="4">
        <v>0</v>
      </c>
    </row>
    <row r="80" spans="1:40" x14ac:dyDescent="0.2">
      <c r="A80" s="4" t="s">
        <v>114</v>
      </c>
      <c r="B80" s="4">
        <v>38286.22</v>
      </c>
      <c r="C80" s="4">
        <v>32244.67</v>
      </c>
      <c r="D80" s="4">
        <v>46058.37</v>
      </c>
      <c r="E80" s="4">
        <v>26056.62</v>
      </c>
      <c r="F80" s="4">
        <v>28899.31</v>
      </c>
      <c r="G80" s="4">
        <v>44286.45</v>
      </c>
      <c r="H80" s="4">
        <v>49606.7</v>
      </c>
      <c r="I80" s="4">
        <v>39487.86</v>
      </c>
      <c r="J80" s="4">
        <v>68570.679999999993</v>
      </c>
      <c r="K80" s="4">
        <v>27688.13</v>
      </c>
      <c r="L80" s="4">
        <v>23122.82</v>
      </c>
      <c r="M80" s="4">
        <v>27117.759999999998</v>
      </c>
      <c r="N80" s="4">
        <v>33998.85</v>
      </c>
      <c r="O80" s="4">
        <v>34379.08</v>
      </c>
      <c r="P80" s="4">
        <v>34945.94</v>
      </c>
      <c r="Q80" s="4">
        <v>42891.23</v>
      </c>
      <c r="R80" s="4">
        <v>36931.14</v>
      </c>
      <c r="S80" s="4">
        <v>29036.92</v>
      </c>
      <c r="T80" s="4">
        <v>302481.8</v>
      </c>
      <c r="U80" s="4">
        <v>260762.5</v>
      </c>
      <c r="V80" s="4">
        <v>318240.90000000002</v>
      </c>
      <c r="W80" s="4">
        <v>364904.8</v>
      </c>
      <c r="X80" s="4">
        <v>257064.3</v>
      </c>
      <c r="Y80" s="4">
        <v>294699.40000000002</v>
      </c>
      <c r="Z80" s="4">
        <v>276847.90000000002</v>
      </c>
      <c r="AA80" s="4">
        <v>235327.5</v>
      </c>
      <c r="AB80" s="4">
        <v>437823.4</v>
      </c>
      <c r="AC80" s="4">
        <v>613836.6</v>
      </c>
      <c r="AD80" s="4">
        <v>638070.6</v>
      </c>
      <c r="AE80" s="4">
        <v>696605.7</v>
      </c>
      <c r="AF80" s="4">
        <v>949763.7</v>
      </c>
      <c r="AG80" s="4">
        <v>930051.7</v>
      </c>
      <c r="AH80" s="4">
        <v>966581.4</v>
      </c>
      <c r="AI80" s="4">
        <v>1191953</v>
      </c>
      <c r="AJ80" s="4">
        <v>1226190</v>
      </c>
      <c r="AK80" s="4">
        <v>1246995</v>
      </c>
      <c r="AL80" s="4">
        <v>0</v>
      </c>
      <c r="AM80" s="4">
        <v>1637.4829999999999</v>
      </c>
      <c r="AN80" s="4">
        <v>1432.492</v>
      </c>
    </row>
    <row r="81" spans="1:40" x14ac:dyDescent="0.2">
      <c r="A81" s="4" t="s">
        <v>115</v>
      </c>
      <c r="B81" s="4">
        <v>90292.59</v>
      </c>
      <c r="C81" s="4">
        <v>70055.100000000006</v>
      </c>
      <c r="D81" s="4">
        <v>109526.8</v>
      </c>
      <c r="E81" s="4">
        <v>56208.12</v>
      </c>
      <c r="F81" s="4">
        <v>87041.79</v>
      </c>
      <c r="G81" s="4">
        <v>67906.600000000006</v>
      </c>
      <c r="H81" s="4">
        <v>66829.95</v>
      </c>
      <c r="I81" s="4">
        <v>67409.41</v>
      </c>
      <c r="J81" s="4">
        <v>69632.19</v>
      </c>
      <c r="K81" s="4">
        <v>17989.240000000002</v>
      </c>
      <c r="L81" s="4">
        <v>77678.52</v>
      </c>
      <c r="M81" s="4">
        <v>69392.490000000005</v>
      </c>
      <c r="N81" s="4">
        <v>83170.03</v>
      </c>
      <c r="O81" s="4">
        <v>80241.350000000006</v>
      </c>
      <c r="P81" s="4">
        <v>98426.12</v>
      </c>
      <c r="Q81" s="4">
        <v>72718.52</v>
      </c>
      <c r="R81" s="4">
        <v>94474.66</v>
      </c>
      <c r="S81" s="4">
        <v>88280.84</v>
      </c>
      <c r="T81" s="4">
        <v>60025.69</v>
      </c>
      <c r="U81" s="4">
        <v>66574.23</v>
      </c>
      <c r="V81" s="4">
        <v>100273.60000000001</v>
      </c>
      <c r="W81" s="4">
        <v>57350.27</v>
      </c>
      <c r="X81" s="4">
        <v>74460.59</v>
      </c>
      <c r="Y81" s="4">
        <v>80433.25</v>
      </c>
      <c r="Z81" s="4">
        <v>97708.5</v>
      </c>
      <c r="AA81" s="4">
        <v>96727.32</v>
      </c>
      <c r="AB81" s="4">
        <v>145462.29999999999</v>
      </c>
      <c r="AC81" s="4">
        <v>217648.6</v>
      </c>
      <c r="AD81" s="4">
        <v>301475.90000000002</v>
      </c>
      <c r="AE81" s="4">
        <v>264997.40000000002</v>
      </c>
      <c r="AF81" s="4">
        <v>329776.40000000002</v>
      </c>
      <c r="AG81" s="4">
        <v>411771.8</v>
      </c>
      <c r="AH81" s="4">
        <v>376420.6</v>
      </c>
      <c r="AI81" s="4">
        <v>314636.2</v>
      </c>
      <c r="AJ81" s="4">
        <v>485534.8</v>
      </c>
      <c r="AK81" s="4">
        <v>498610.3</v>
      </c>
      <c r="AL81" s="4">
        <v>3319.0790000000002</v>
      </c>
      <c r="AM81" s="4">
        <v>5028.6719999999996</v>
      </c>
      <c r="AN81" s="4">
        <v>6135.6930000000002</v>
      </c>
    </row>
    <row r="82" spans="1:40" x14ac:dyDescent="0.2">
      <c r="A82" s="4" t="s">
        <v>116</v>
      </c>
      <c r="B82" s="4">
        <v>2069314</v>
      </c>
      <c r="C82" s="4">
        <v>1392924</v>
      </c>
      <c r="D82" s="4">
        <v>2423971</v>
      </c>
      <c r="E82" s="4">
        <v>1421186</v>
      </c>
      <c r="F82" s="4">
        <v>1394275</v>
      </c>
      <c r="G82" s="4">
        <v>1804807</v>
      </c>
      <c r="H82" s="4">
        <v>1796515</v>
      </c>
      <c r="I82" s="4">
        <v>1891477</v>
      </c>
      <c r="J82" s="4">
        <v>1838758</v>
      </c>
      <c r="K82" s="4">
        <v>946186.4</v>
      </c>
      <c r="L82" s="4">
        <v>1804018</v>
      </c>
      <c r="M82" s="4">
        <v>1944798</v>
      </c>
      <c r="N82" s="4">
        <v>1970086</v>
      </c>
      <c r="O82" s="4">
        <v>1587652</v>
      </c>
      <c r="P82" s="4">
        <v>2301966</v>
      </c>
      <c r="Q82" s="4">
        <v>1709404</v>
      </c>
      <c r="R82" s="4">
        <v>2195485</v>
      </c>
      <c r="S82" s="4">
        <v>2135437</v>
      </c>
      <c r="T82" s="4">
        <v>2446955</v>
      </c>
      <c r="U82" s="4">
        <v>2207949</v>
      </c>
      <c r="V82" s="4">
        <v>2921745</v>
      </c>
      <c r="W82" s="4">
        <v>2511556</v>
      </c>
      <c r="X82" s="4">
        <v>2782257</v>
      </c>
      <c r="Y82" s="4">
        <v>3040861</v>
      </c>
      <c r="Z82" s="4">
        <v>2394112</v>
      </c>
      <c r="AA82" s="4">
        <v>2910033</v>
      </c>
      <c r="AB82" s="4">
        <v>4776654</v>
      </c>
      <c r="AC82" s="4">
        <v>6199406</v>
      </c>
      <c r="AD82" s="4">
        <v>7727936</v>
      </c>
      <c r="AE82" s="4">
        <v>7118258</v>
      </c>
      <c r="AF82" s="4">
        <v>9178098</v>
      </c>
      <c r="AG82" s="4">
        <v>9012845</v>
      </c>
      <c r="AH82" s="5">
        <v>10500000</v>
      </c>
      <c r="AI82" s="4">
        <v>9393840</v>
      </c>
      <c r="AJ82" s="5">
        <v>13000000</v>
      </c>
      <c r="AK82" s="4">
        <v>9631039</v>
      </c>
      <c r="AL82" s="4">
        <v>3119.8710000000001</v>
      </c>
      <c r="AM82" s="4">
        <v>0</v>
      </c>
      <c r="AN82" s="4">
        <v>0</v>
      </c>
    </row>
    <row r="83" spans="1:40" x14ac:dyDescent="0.2">
      <c r="A83" s="4" t="s">
        <v>117</v>
      </c>
      <c r="B83" s="4">
        <v>294929.59999999998</v>
      </c>
      <c r="C83" s="4">
        <v>180242.3</v>
      </c>
      <c r="D83" s="4">
        <v>193822.5</v>
      </c>
      <c r="E83" s="4">
        <v>115662.2</v>
      </c>
      <c r="F83" s="4">
        <v>172149.2</v>
      </c>
      <c r="G83" s="4">
        <v>155609</v>
      </c>
      <c r="H83" s="4">
        <v>170040.4</v>
      </c>
      <c r="I83" s="4">
        <v>184729.9</v>
      </c>
      <c r="J83" s="4">
        <v>168048.4</v>
      </c>
      <c r="K83" s="4">
        <v>20684.41</v>
      </c>
      <c r="L83" s="4">
        <v>158814.5</v>
      </c>
      <c r="M83" s="4">
        <v>163906.79999999999</v>
      </c>
      <c r="N83" s="4">
        <v>189617.3</v>
      </c>
      <c r="O83" s="4">
        <v>182683.6</v>
      </c>
      <c r="P83" s="4">
        <v>242601.1</v>
      </c>
      <c r="Q83" s="4">
        <v>182779</v>
      </c>
      <c r="R83" s="4">
        <v>222853.9</v>
      </c>
      <c r="S83" s="4">
        <v>211529.8</v>
      </c>
      <c r="T83" s="4">
        <v>134441.70000000001</v>
      </c>
      <c r="U83" s="4">
        <v>160689</v>
      </c>
      <c r="V83" s="4">
        <v>223939.1</v>
      </c>
      <c r="W83" s="4">
        <v>101980.3</v>
      </c>
      <c r="X83" s="4">
        <v>171279</v>
      </c>
      <c r="Y83" s="4">
        <v>210897.4</v>
      </c>
      <c r="Z83" s="4">
        <v>232841.5</v>
      </c>
      <c r="AA83" s="4">
        <v>235812</v>
      </c>
      <c r="AB83" s="4">
        <v>340672.4</v>
      </c>
      <c r="AC83" s="4">
        <v>534545.30000000005</v>
      </c>
      <c r="AD83" s="4">
        <v>762808.3</v>
      </c>
      <c r="AE83" s="4">
        <v>671524.9</v>
      </c>
      <c r="AF83" s="4">
        <v>856531.9</v>
      </c>
      <c r="AG83" s="4">
        <v>1020864</v>
      </c>
      <c r="AH83" s="4">
        <v>1051579</v>
      </c>
      <c r="AI83" s="4">
        <v>921205.3</v>
      </c>
      <c r="AJ83" s="4">
        <v>1388949</v>
      </c>
      <c r="AK83" s="4">
        <v>1499394</v>
      </c>
      <c r="AL83" s="4">
        <v>1687.597</v>
      </c>
      <c r="AM83" s="4">
        <v>0</v>
      </c>
      <c r="AN83" s="4">
        <v>0</v>
      </c>
    </row>
    <row r="84" spans="1:40" x14ac:dyDescent="0.2">
      <c r="A84" s="4" t="s">
        <v>118</v>
      </c>
      <c r="B84" s="4">
        <v>806612.7</v>
      </c>
      <c r="C84" s="4">
        <v>939123.19999999995</v>
      </c>
      <c r="D84" s="4">
        <v>1174544</v>
      </c>
      <c r="E84" s="4">
        <v>41816.120000000003</v>
      </c>
      <c r="F84" s="4">
        <v>950678.9</v>
      </c>
      <c r="G84" s="4">
        <v>92474.95</v>
      </c>
      <c r="H84" s="4">
        <v>150993.9</v>
      </c>
      <c r="I84" s="4">
        <v>69220.05</v>
      </c>
      <c r="J84" s="4">
        <v>60848.73</v>
      </c>
      <c r="K84" s="4">
        <v>61817.120000000003</v>
      </c>
      <c r="L84" s="4">
        <v>134890.1</v>
      </c>
      <c r="M84" s="4">
        <v>607292</v>
      </c>
      <c r="N84" s="4">
        <v>717196.3</v>
      </c>
      <c r="O84" s="4">
        <v>120509.4</v>
      </c>
      <c r="P84" s="4">
        <v>1176194</v>
      </c>
      <c r="Q84" s="4">
        <v>419872.2</v>
      </c>
      <c r="R84" s="4">
        <v>85508.18</v>
      </c>
      <c r="S84" s="4">
        <v>61210.16</v>
      </c>
      <c r="T84" s="4">
        <v>85448.23</v>
      </c>
      <c r="U84" s="4">
        <v>253643.5</v>
      </c>
      <c r="V84" s="4">
        <v>981987.9</v>
      </c>
      <c r="W84" s="4">
        <v>18282.38</v>
      </c>
      <c r="X84" s="4">
        <v>137358.9</v>
      </c>
      <c r="Y84" s="4">
        <v>241808.2</v>
      </c>
      <c r="Z84" s="4">
        <v>729389.2</v>
      </c>
      <c r="AA84" s="4">
        <v>137576.4</v>
      </c>
      <c r="AB84" s="4">
        <v>411230.4</v>
      </c>
      <c r="AC84" s="4">
        <v>1941727</v>
      </c>
      <c r="AD84" s="4">
        <v>609787.1</v>
      </c>
      <c r="AE84" s="4">
        <v>443809.6</v>
      </c>
      <c r="AF84" s="4">
        <v>1998640</v>
      </c>
      <c r="AG84" s="4">
        <v>4475434</v>
      </c>
      <c r="AH84" s="4">
        <v>758793.7</v>
      </c>
      <c r="AI84" s="4">
        <v>1055776</v>
      </c>
      <c r="AJ84" s="4">
        <v>1399348</v>
      </c>
      <c r="AK84" s="4">
        <v>7787448</v>
      </c>
      <c r="AL84" s="4">
        <v>1474.509</v>
      </c>
      <c r="AM84" s="4">
        <v>2140.9450000000002</v>
      </c>
      <c r="AN84" s="4">
        <v>2421.5250000000001</v>
      </c>
    </row>
    <row r="85" spans="1:40" x14ac:dyDescent="0.2">
      <c r="A85" s="4" t="s">
        <v>119</v>
      </c>
      <c r="B85" s="4">
        <v>352669.8</v>
      </c>
      <c r="C85" s="4">
        <v>316810.09999999998</v>
      </c>
      <c r="D85" s="4">
        <v>301335</v>
      </c>
      <c r="E85" s="4">
        <v>240102.7</v>
      </c>
      <c r="F85" s="4">
        <v>296317.8</v>
      </c>
      <c r="G85" s="4">
        <v>533667.6</v>
      </c>
      <c r="H85" s="4">
        <v>491512.7</v>
      </c>
      <c r="I85" s="4">
        <v>359495</v>
      </c>
      <c r="J85" s="4">
        <v>533024.19999999995</v>
      </c>
      <c r="K85" s="4">
        <v>435971.1</v>
      </c>
      <c r="L85" s="4">
        <v>294912</v>
      </c>
      <c r="M85" s="4">
        <v>593313.1</v>
      </c>
      <c r="N85" s="4">
        <v>383572.4</v>
      </c>
      <c r="O85" s="4">
        <v>388964</v>
      </c>
      <c r="P85" s="4">
        <v>542927.9</v>
      </c>
      <c r="Q85" s="4">
        <v>450414.5</v>
      </c>
      <c r="R85" s="4">
        <v>316701.5</v>
      </c>
      <c r="S85" s="4">
        <v>702002</v>
      </c>
      <c r="T85" s="4">
        <v>35380.25</v>
      </c>
      <c r="U85" s="4">
        <v>4709.5780000000004</v>
      </c>
      <c r="V85" s="4">
        <v>90588.15</v>
      </c>
      <c r="W85" s="4">
        <v>0</v>
      </c>
      <c r="X85" s="4">
        <v>22110.22</v>
      </c>
      <c r="Y85" s="4">
        <v>27658.93</v>
      </c>
      <c r="Z85" s="4">
        <v>13782.8</v>
      </c>
      <c r="AA85" s="4">
        <v>4954.5389999999998</v>
      </c>
      <c r="AB85" s="4">
        <v>13594.98</v>
      </c>
      <c r="AC85" s="4">
        <v>57244.23</v>
      </c>
      <c r="AD85" s="4">
        <v>30284.240000000002</v>
      </c>
      <c r="AE85" s="4">
        <v>37058.11</v>
      </c>
      <c r="AF85" s="4">
        <v>84635.48</v>
      </c>
      <c r="AG85" s="4">
        <v>41135.29</v>
      </c>
      <c r="AH85" s="4">
        <v>72232.3</v>
      </c>
      <c r="AI85" s="4">
        <v>148569.20000000001</v>
      </c>
      <c r="AJ85" s="4">
        <v>118223.2</v>
      </c>
      <c r="AK85" s="4">
        <v>159699.70000000001</v>
      </c>
      <c r="AL85" s="4">
        <v>0</v>
      </c>
      <c r="AM85" s="4">
        <v>0</v>
      </c>
      <c r="AN85" s="4">
        <v>0</v>
      </c>
    </row>
    <row r="86" spans="1:40" x14ac:dyDescent="0.2">
      <c r="A86" s="4" t="s">
        <v>120</v>
      </c>
      <c r="B86" s="5">
        <v>33800000</v>
      </c>
      <c r="C86" s="5">
        <v>28100000</v>
      </c>
      <c r="D86" s="5">
        <v>34600000</v>
      </c>
      <c r="E86" s="5">
        <v>27300000</v>
      </c>
      <c r="F86" s="5">
        <v>27100000</v>
      </c>
      <c r="G86" s="5">
        <v>32300000</v>
      </c>
      <c r="H86" s="5">
        <v>45200000</v>
      </c>
      <c r="I86" s="5">
        <v>26900000</v>
      </c>
      <c r="J86" s="5">
        <v>44400000</v>
      </c>
      <c r="K86" s="5">
        <v>33700000</v>
      </c>
      <c r="L86" s="5">
        <v>26000000</v>
      </c>
      <c r="M86" s="5">
        <v>35200000</v>
      </c>
      <c r="N86" s="5">
        <v>32300000</v>
      </c>
      <c r="O86" s="5">
        <v>29300000</v>
      </c>
      <c r="P86" s="5">
        <v>35500000</v>
      </c>
      <c r="Q86" s="5">
        <v>39100000</v>
      </c>
      <c r="R86" s="5">
        <v>26200000</v>
      </c>
      <c r="S86" s="5">
        <v>50000000</v>
      </c>
      <c r="T86" s="4">
        <v>1458601</v>
      </c>
      <c r="U86" s="4">
        <v>1274980</v>
      </c>
      <c r="V86" s="4">
        <v>1866677</v>
      </c>
      <c r="W86" s="4">
        <v>1463192</v>
      </c>
      <c r="X86" s="4">
        <v>1078252</v>
      </c>
      <c r="Y86" s="4">
        <v>1493851</v>
      </c>
      <c r="Z86" s="4">
        <v>1389932</v>
      </c>
      <c r="AA86" s="4">
        <v>1446782</v>
      </c>
      <c r="AB86" s="4">
        <v>2460329</v>
      </c>
      <c r="AC86" s="4">
        <v>1343792</v>
      </c>
      <c r="AD86" s="4">
        <v>1061267</v>
      </c>
      <c r="AE86" s="4">
        <v>1488425</v>
      </c>
      <c r="AF86" s="4">
        <v>1338138</v>
      </c>
      <c r="AG86" s="4">
        <v>1087750</v>
      </c>
      <c r="AH86" s="4">
        <v>1356562</v>
      </c>
      <c r="AI86" s="4">
        <v>1210156</v>
      </c>
      <c r="AJ86" s="4">
        <v>1193967</v>
      </c>
      <c r="AK86" s="4">
        <v>1500176</v>
      </c>
      <c r="AL86" s="4">
        <v>12001.66</v>
      </c>
      <c r="AM86" s="4">
        <v>0</v>
      </c>
      <c r="AN86" s="4">
        <v>0</v>
      </c>
    </row>
    <row r="87" spans="1:40" x14ac:dyDescent="0.2">
      <c r="A87" s="4" t="s">
        <v>121</v>
      </c>
      <c r="B87" s="4">
        <v>5298832</v>
      </c>
      <c r="C87" s="4">
        <v>4484246</v>
      </c>
      <c r="D87" s="4">
        <v>5409420</v>
      </c>
      <c r="E87" s="4">
        <v>4632022</v>
      </c>
      <c r="F87" s="4">
        <v>4555222</v>
      </c>
      <c r="G87" s="4">
        <v>5064336</v>
      </c>
      <c r="H87" s="4">
        <v>5384228</v>
      </c>
      <c r="I87" s="4">
        <v>3225848</v>
      </c>
      <c r="J87" s="4">
        <v>5272700</v>
      </c>
      <c r="K87" s="4">
        <v>5512502</v>
      </c>
      <c r="L87" s="4">
        <v>4111332</v>
      </c>
      <c r="M87" s="4">
        <v>5591114</v>
      </c>
      <c r="N87" s="4">
        <v>5243972</v>
      </c>
      <c r="O87" s="4">
        <v>4795984</v>
      </c>
      <c r="P87" s="4">
        <v>5473408</v>
      </c>
      <c r="Q87" s="4">
        <v>5158579</v>
      </c>
      <c r="R87" s="4">
        <v>3069790</v>
      </c>
      <c r="S87" s="4">
        <v>5314060</v>
      </c>
      <c r="T87" s="4">
        <v>2919631</v>
      </c>
      <c r="U87" s="4">
        <v>2582773</v>
      </c>
      <c r="V87" s="4">
        <v>3619967</v>
      </c>
      <c r="W87" s="4">
        <v>3103669</v>
      </c>
      <c r="X87" s="4">
        <v>2202100</v>
      </c>
      <c r="Y87" s="4">
        <v>2928006</v>
      </c>
      <c r="Z87" s="4">
        <v>2352162</v>
      </c>
      <c r="AA87" s="4">
        <v>2423076</v>
      </c>
      <c r="AB87" s="4">
        <v>3733918</v>
      </c>
      <c r="AC87" s="4">
        <v>3962978</v>
      </c>
      <c r="AD87" s="4">
        <v>3287702</v>
      </c>
      <c r="AE87" s="4">
        <v>4545588</v>
      </c>
      <c r="AF87" s="4">
        <v>6957748</v>
      </c>
      <c r="AG87" s="4">
        <v>5328261</v>
      </c>
      <c r="AH87" s="4">
        <v>6883170</v>
      </c>
      <c r="AI87" s="5">
        <v>11700000</v>
      </c>
      <c r="AJ87" s="5">
        <v>10100000</v>
      </c>
      <c r="AK87" s="5">
        <v>12400000</v>
      </c>
      <c r="AL87" s="4">
        <v>12509.32</v>
      </c>
      <c r="AM87" s="4">
        <v>1567.7380000000001</v>
      </c>
      <c r="AN87" s="4">
        <v>1131.6980000000001</v>
      </c>
    </row>
    <row r="88" spans="1:40" x14ac:dyDescent="0.2">
      <c r="A88" s="4" t="s">
        <v>122</v>
      </c>
      <c r="B88" s="4">
        <v>80134.3</v>
      </c>
      <c r="C88" s="4">
        <v>100725</v>
      </c>
      <c r="D88" s="4">
        <v>112659.8</v>
      </c>
      <c r="E88" s="4">
        <v>32544.25</v>
      </c>
      <c r="F88" s="4">
        <v>97893.65</v>
      </c>
      <c r="G88" s="4">
        <v>63731.41</v>
      </c>
      <c r="H88" s="4">
        <v>26738.01</v>
      </c>
      <c r="I88" s="4">
        <v>41984.959999999999</v>
      </c>
      <c r="J88" s="4">
        <v>33986.67</v>
      </c>
      <c r="K88" s="4">
        <v>70652.479999999996</v>
      </c>
      <c r="L88" s="4">
        <v>83057.41</v>
      </c>
      <c r="M88" s="4">
        <v>62269.34</v>
      </c>
      <c r="N88" s="4">
        <v>62411.54</v>
      </c>
      <c r="O88" s="4">
        <v>90007.77</v>
      </c>
      <c r="P88" s="4">
        <v>97037.93</v>
      </c>
      <c r="Q88" s="4">
        <v>43786.12</v>
      </c>
      <c r="R88" s="4">
        <v>53515.72</v>
      </c>
      <c r="S88" s="4">
        <v>39370.22</v>
      </c>
      <c r="T88" s="4">
        <v>56782.04</v>
      </c>
      <c r="U88" s="4">
        <v>150492.1</v>
      </c>
      <c r="V88" s="4">
        <v>102644.2</v>
      </c>
      <c r="W88" s="4">
        <v>37198.86</v>
      </c>
      <c r="X88" s="4">
        <v>82381.119999999995</v>
      </c>
      <c r="Y88" s="4">
        <v>115173.3</v>
      </c>
      <c r="Z88" s="4">
        <v>79457.509999999995</v>
      </c>
      <c r="AA88" s="4">
        <v>65136.53</v>
      </c>
      <c r="AB88" s="4">
        <v>166080.9</v>
      </c>
      <c r="AC88" s="4">
        <v>258491.2</v>
      </c>
      <c r="AD88" s="4">
        <v>346991.8</v>
      </c>
      <c r="AE88" s="4">
        <v>253973.7</v>
      </c>
      <c r="AF88" s="4">
        <v>300743.2</v>
      </c>
      <c r="AG88" s="4">
        <v>509740.5</v>
      </c>
      <c r="AH88" s="4">
        <v>498366.5</v>
      </c>
      <c r="AI88" s="4">
        <v>575966.19999999995</v>
      </c>
      <c r="AJ88" s="4">
        <v>838006.8</v>
      </c>
      <c r="AK88" s="4">
        <v>846526.3</v>
      </c>
      <c r="AL88" s="4">
        <v>0</v>
      </c>
      <c r="AM88" s="4">
        <v>0</v>
      </c>
      <c r="AN88" s="4">
        <v>0</v>
      </c>
    </row>
    <row r="89" spans="1:40" x14ac:dyDescent="0.2">
      <c r="A89" s="4" t="s">
        <v>123</v>
      </c>
      <c r="B89" s="5">
        <v>47300000</v>
      </c>
      <c r="C89" s="5">
        <v>40900000</v>
      </c>
      <c r="D89" s="5">
        <v>35600000</v>
      </c>
      <c r="E89" s="5">
        <v>40600000</v>
      </c>
      <c r="F89" s="5">
        <v>36400000</v>
      </c>
      <c r="G89" s="5">
        <v>49100000</v>
      </c>
      <c r="H89" s="5">
        <v>36400000</v>
      </c>
      <c r="I89" s="5">
        <v>19200000</v>
      </c>
      <c r="J89" s="5">
        <v>33900000</v>
      </c>
      <c r="K89" s="5">
        <v>42900000</v>
      </c>
      <c r="L89" s="5">
        <v>30300000</v>
      </c>
      <c r="M89" s="5">
        <v>47800000</v>
      </c>
      <c r="N89" s="5">
        <v>49000000</v>
      </c>
      <c r="O89" s="5">
        <v>40600000</v>
      </c>
      <c r="P89" s="5">
        <v>49000000</v>
      </c>
      <c r="Q89" s="5">
        <v>35700000</v>
      </c>
      <c r="R89" s="5">
        <v>15500000</v>
      </c>
      <c r="S89" s="5">
        <v>35400000</v>
      </c>
      <c r="T89" s="5">
        <v>29900000</v>
      </c>
      <c r="U89" s="5">
        <v>22700000</v>
      </c>
      <c r="V89" s="5">
        <v>39800000</v>
      </c>
      <c r="W89" s="5">
        <v>32400000</v>
      </c>
      <c r="X89" s="5">
        <v>18800000</v>
      </c>
      <c r="Y89" s="5">
        <v>29500000</v>
      </c>
      <c r="Z89" s="5">
        <v>15800000</v>
      </c>
      <c r="AA89" s="5">
        <v>16100000</v>
      </c>
      <c r="AB89" s="5">
        <v>26600000</v>
      </c>
      <c r="AC89" s="5">
        <v>35000000</v>
      </c>
      <c r="AD89" s="5">
        <v>21000000</v>
      </c>
      <c r="AE89" s="5">
        <v>39600000</v>
      </c>
      <c r="AF89" s="5">
        <v>60700000</v>
      </c>
      <c r="AG89" s="5">
        <v>40300000</v>
      </c>
      <c r="AH89" s="5">
        <v>55800000</v>
      </c>
      <c r="AI89" s="5">
        <v>72000000</v>
      </c>
      <c r="AJ89" s="5">
        <v>51100000</v>
      </c>
      <c r="AK89" s="5">
        <v>76900000</v>
      </c>
      <c r="AL89" s="4">
        <v>4795.1360000000004</v>
      </c>
      <c r="AM89" s="4">
        <v>1377.0920000000001</v>
      </c>
      <c r="AN89" s="4">
        <v>1031.1110000000001</v>
      </c>
    </row>
    <row r="90" spans="1:40" x14ac:dyDescent="0.2">
      <c r="A90" s="4" t="s">
        <v>124</v>
      </c>
      <c r="B90" s="4">
        <v>1753048</v>
      </c>
      <c r="C90" s="4">
        <v>1412972</v>
      </c>
      <c r="D90" s="4">
        <v>2091263</v>
      </c>
      <c r="E90" s="4">
        <v>594483.69999999995</v>
      </c>
      <c r="F90" s="4">
        <v>1648449</v>
      </c>
      <c r="G90" s="4">
        <v>1238619</v>
      </c>
      <c r="H90" s="4">
        <v>384477.4</v>
      </c>
      <c r="I90" s="4">
        <v>932051.1</v>
      </c>
      <c r="J90" s="4">
        <v>964277.2</v>
      </c>
      <c r="K90" s="4">
        <v>1251068</v>
      </c>
      <c r="L90" s="4">
        <v>1873352</v>
      </c>
      <c r="M90" s="4">
        <v>1190496</v>
      </c>
      <c r="N90" s="4">
        <v>1164015</v>
      </c>
      <c r="O90" s="4">
        <v>1620681</v>
      </c>
      <c r="P90" s="4">
        <v>2201363</v>
      </c>
      <c r="Q90" s="4">
        <v>977419.4</v>
      </c>
      <c r="R90" s="4">
        <v>1314344</v>
      </c>
      <c r="S90" s="4">
        <v>976897.8</v>
      </c>
      <c r="T90" s="4">
        <v>597483.69999999995</v>
      </c>
      <c r="U90" s="4">
        <v>1728365</v>
      </c>
      <c r="V90" s="4">
        <v>1310706</v>
      </c>
      <c r="W90" s="4">
        <v>869141</v>
      </c>
      <c r="X90" s="4">
        <v>1034892</v>
      </c>
      <c r="Y90" s="4">
        <v>1388486</v>
      </c>
      <c r="Z90" s="4">
        <v>1346360</v>
      </c>
      <c r="AA90" s="4">
        <v>1011851</v>
      </c>
      <c r="AB90" s="4">
        <v>2646239</v>
      </c>
      <c r="AC90" s="4">
        <v>2896050</v>
      </c>
      <c r="AD90" s="4">
        <v>3908526</v>
      </c>
      <c r="AE90" s="4">
        <v>3201071</v>
      </c>
      <c r="AF90" s="4">
        <v>2525901</v>
      </c>
      <c r="AG90" s="4">
        <v>5245630</v>
      </c>
      <c r="AH90" s="4">
        <v>5726374</v>
      </c>
      <c r="AI90" s="5">
        <v>10700000</v>
      </c>
      <c r="AJ90" s="5">
        <v>11600000</v>
      </c>
      <c r="AK90" s="5">
        <v>11600000</v>
      </c>
      <c r="AL90" s="4">
        <v>2599.7910000000002</v>
      </c>
      <c r="AM90" s="4">
        <v>2603.2530000000002</v>
      </c>
      <c r="AN90" s="4">
        <v>899.05489999999998</v>
      </c>
    </row>
    <row r="91" spans="1:40" x14ac:dyDescent="0.2">
      <c r="A91" s="4" t="s">
        <v>125</v>
      </c>
      <c r="B91" s="4">
        <v>607516.4</v>
      </c>
      <c r="C91" s="4">
        <v>489938.4</v>
      </c>
      <c r="D91" s="4">
        <v>744218.2</v>
      </c>
      <c r="E91" s="4">
        <v>440493.4</v>
      </c>
      <c r="F91" s="4">
        <v>379472.2</v>
      </c>
      <c r="G91" s="4">
        <v>235548.79999999999</v>
      </c>
      <c r="H91" s="4">
        <v>402717.4</v>
      </c>
      <c r="I91" s="4">
        <v>499836</v>
      </c>
      <c r="J91" s="4">
        <v>443110.1</v>
      </c>
      <c r="K91" s="4">
        <v>726531.1</v>
      </c>
      <c r="L91" s="4">
        <v>541016.19999999995</v>
      </c>
      <c r="M91" s="4">
        <v>504205.5</v>
      </c>
      <c r="N91" s="4">
        <v>507346.6</v>
      </c>
      <c r="O91" s="4">
        <v>464732.1</v>
      </c>
      <c r="P91" s="4">
        <v>0</v>
      </c>
      <c r="Q91" s="4">
        <v>481941.5</v>
      </c>
      <c r="R91" s="4">
        <v>295829.5</v>
      </c>
      <c r="S91" s="4">
        <v>354029.2</v>
      </c>
      <c r="T91" s="4">
        <v>617668.80000000005</v>
      </c>
      <c r="U91" s="4">
        <v>582482.1</v>
      </c>
      <c r="V91" s="4">
        <v>368901.9</v>
      </c>
      <c r="W91" s="4">
        <v>550096.4</v>
      </c>
      <c r="X91" s="4">
        <v>475901.9</v>
      </c>
      <c r="Y91" s="4">
        <v>541508.19999999995</v>
      </c>
      <c r="Z91" s="4">
        <v>478835</v>
      </c>
      <c r="AA91" s="4">
        <v>438618</v>
      </c>
      <c r="AB91" s="4">
        <v>682677.8</v>
      </c>
      <c r="AC91" s="4">
        <v>504304.4</v>
      </c>
      <c r="AD91" s="4">
        <v>531345.30000000005</v>
      </c>
      <c r="AE91" s="4">
        <v>652664.5</v>
      </c>
      <c r="AF91" s="4">
        <v>692982.1</v>
      </c>
      <c r="AG91" s="4">
        <v>760885.5</v>
      </c>
      <c r="AH91" s="4">
        <v>628182</v>
      </c>
      <c r="AI91" s="4">
        <v>1169664</v>
      </c>
      <c r="AJ91" s="4">
        <v>1117632</v>
      </c>
      <c r="AK91" s="4">
        <v>1414381</v>
      </c>
      <c r="AL91" s="4">
        <v>19909.45</v>
      </c>
      <c r="AM91" s="4">
        <v>0</v>
      </c>
      <c r="AN91" s="4">
        <v>0</v>
      </c>
    </row>
    <row r="92" spans="1:40" x14ac:dyDescent="0.2">
      <c r="A92" s="4" t="s">
        <v>126</v>
      </c>
      <c r="B92" s="4">
        <v>3760309</v>
      </c>
      <c r="C92" s="4">
        <v>3386519</v>
      </c>
      <c r="D92" s="4">
        <v>3317217</v>
      </c>
      <c r="E92" s="4">
        <v>3536530</v>
      </c>
      <c r="F92" s="4">
        <v>3356476</v>
      </c>
      <c r="G92" s="4">
        <v>4124991</v>
      </c>
      <c r="H92" s="4">
        <v>3968655</v>
      </c>
      <c r="I92" s="4">
        <v>2333997</v>
      </c>
      <c r="J92" s="4">
        <v>3801530</v>
      </c>
      <c r="K92" s="4">
        <v>3356346</v>
      </c>
      <c r="L92" s="4">
        <v>2853207</v>
      </c>
      <c r="M92" s="4">
        <v>3836109</v>
      </c>
      <c r="N92" s="4">
        <v>3977820</v>
      </c>
      <c r="O92" s="4">
        <v>3718572</v>
      </c>
      <c r="P92" s="4">
        <v>4255448</v>
      </c>
      <c r="Q92" s="4">
        <v>3840947</v>
      </c>
      <c r="R92" s="4">
        <v>2150630</v>
      </c>
      <c r="S92" s="4">
        <v>3823765</v>
      </c>
      <c r="T92" s="4">
        <v>326431.8</v>
      </c>
      <c r="U92" s="4">
        <v>283355.09999999998</v>
      </c>
      <c r="V92" s="4">
        <v>442057.6</v>
      </c>
      <c r="W92" s="4">
        <v>350324.1</v>
      </c>
      <c r="X92" s="4">
        <v>254894</v>
      </c>
      <c r="Y92" s="4">
        <v>293582.40000000002</v>
      </c>
      <c r="Z92" s="4">
        <v>302804.59999999998</v>
      </c>
      <c r="AA92" s="4">
        <v>332639.2</v>
      </c>
      <c r="AB92" s="4">
        <v>556115.9</v>
      </c>
      <c r="AC92" s="4">
        <v>301275</v>
      </c>
      <c r="AD92" s="4">
        <v>220943.7</v>
      </c>
      <c r="AE92" s="4">
        <v>350934.8</v>
      </c>
      <c r="AF92" s="4">
        <v>342629.5</v>
      </c>
      <c r="AG92" s="4">
        <v>310179.5</v>
      </c>
      <c r="AH92" s="4">
        <v>364644.4</v>
      </c>
      <c r="AI92" s="4">
        <v>512087.8</v>
      </c>
      <c r="AJ92" s="4">
        <v>440575</v>
      </c>
      <c r="AK92" s="4">
        <v>680520.6</v>
      </c>
      <c r="AL92" s="4">
        <v>12153.5</v>
      </c>
      <c r="AM92" s="4">
        <v>1460.7570000000001</v>
      </c>
      <c r="AN92" s="4">
        <v>1571.873</v>
      </c>
    </row>
    <row r="93" spans="1:40" x14ac:dyDescent="0.2">
      <c r="A93" s="4" t="s">
        <v>127</v>
      </c>
      <c r="B93" s="4">
        <v>247843.5</v>
      </c>
      <c r="C93" s="4">
        <v>209344.3</v>
      </c>
      <c r="D93" s="4">
        <v>187973.3</v>
      </c>
      <c r="E93" s="4">
        <v>183453.1</v>
      </c>
      <c r="F93" s="4">
        <v>196153.3</v>
      </c>
      <c r="G93" s="4">
        <v>201080.7</v>
      </c>
      <c r="H93" s="4">
        <v>160895.29999999999</v>
      </c>
      <c r="I93" s="4">
        <v>97984.72</v>
      </c>
      <c r="J93" s="4">
        <v>139981.9</v>
      </c>
      <c r="K93" s="4">
        <v>235637.3</v>
      </c>
      <c r="L93" s="4">
        <v>167125.9</v>
      </c>
      <c r="M93" s="4">
        <v>239487.3</v>
      </c>
      <c r="N93" s="4">
        <v>238112.7</v>
      </c>
      <c r="O93" s="4">
        <v>198217.1</v>
      </c>
      <c r="P93" s="4">
        <v>198747.7</v>
      </c>
      <c r="Q93" s="4">
        <v>185512.4</v>
      </c>
      <c r="R93" s="4">
        <v>100657.9</v>
      </c>
      <c r="S93" s="4">
        <v>142713.5</v>
      </c>
      <c r="T93" s="4">
        <v>206274</v>
      </c>
      <c r="U93" s="4">
        <v>157449.4</v>
      </c>
      <c r="V93" s="4">
        <v>205597.5</v>
      </c>
      <c r="W93" s="4">
        <v>179153</v>
      </c>
      <c r="X93" s="4">
        <v>136070.9</v>
      </c>
      <c r="Y93" s="4">
        <v>138611.4</v>
      </c>
      <c r="Z93" s="4">
        <v>76872.78</v>
      </c>
      <c r="AA93" s="4">
        <v>81160.7</v>
      </c>
      <c r="AB93" s="4">
        <v>129786.2</v>
      </c>
      <c r="AC93" s="4">
        <v>178978</v>
      </c>
      <c r="AD93" s="4">
        <v>133163.20000000001</v>
      </c>
      <c r="AE93" s="4">
        <v>194188.4</v>
      </c>
      <c r="AF93" s="4">
        <v>244084.4</v>
      </c>
      <c r="AG93" s="4">
        <v>254015.8</v>
      </c>
      <c r="AH93" s="4">
        <v>242031.7</v>
      </c>
      <c r="AI93" s="4">
        <v>503419.6</v>
      </c>
      <c r="AJ93" s="4">
        <v>376022.3</v>
      </c>
      <c r="AK93" s="4">
        <v>626296.9</v>
      </c>
      <c r="AL93" s="4">
        <v>180976.3</v>
      </c>
      <c r="AM93" s="4">
        <v>1226.328</v>
      </c>
      <c r="AN93" s="4">
        <v>1316.547</v>
      </c>
    </row>
    <row r="94" spans="1:40" x14ac:dyDescent="0.2">
      <c r="A94" s="4" t="s">
        <v>128</v>
      </c>
      <c r="B94" s="4">
        <v>257974.9</v>
      </c>
      <c r="C94" s="4">
        <v>239908.3</v>
      </c>
      <c r="D94" s="4">
        <v>167436.1</v>
      </c>
      <c r="E94" s="4">
        <v>196679.1</v>
      </c>
      <c r="F94" s="4">
        <v>205598.2</v>
      </c>
      <c r="G94" s="4">
        <v>235545.3</v>
      </c>
      <c r="H94" s="4">
        <v>394436.5</v>
      </c>
      <c r="I94" s="4">
        <v>98390.51</v>
      </c>
      <c r="J94" s="4">
        <v>185505.4</v>
      </c>
      <c r="K94" s="4">
        <v>274834.3</v>
      </c>
      <c r="L94" s="4">
        <v>189161.2</v>
      </c>
      <c r="M94" s="4">
        <v>238322.2</v>
      </c>
      <c r="N94" s="4">
        <v>260356.5</v>
      </c>
      <c r="O94" s="4">
        <v>222804</v>
      </c>
      <c r="P94" s="4">
        <v>241683.6</v>
      </c>
      <c r="Q94" s="4">
        <v>259820.3</v>
      </c>
      <c r="R94" s="4">
        <v>84054.7</v>
      </c>
      <c r="S94" s="4">
        <v>241792.1</v>
      </c>
      <c r="T94" s="4">
        <v>1552070</v>
      </c>
      <c r="U94" s="4">
        <v>996431.7</v>
      </c>
      <c r="V94" s="4">
        <v>1776439</v>
      </c>
      <c r="W94" s="4">
        <v>1476865</v>
      </c>
      <c r="X94" s="4">
        <v>778041</v>
      </c>
      <c r="Y94" s="4">
        <v>1227356</v>
      </c>
      <c r="Z94" s="4">
        <v>919259.1</v>
      </c>
      <c r="AA94" s="4">
        <v>852968.5</v>
      </c>
      <c r="AB94" s="4">
        <v>1798383</v>
      </c>
      <c r="AC94" s="4">
        <v>1163531</v>
      </c>
      <c r="AD94" s="4">
        <v>815595.7</v>
      </c>
      <c r="AE94" s="4">
        <v>1198121</v>
      </c>
      <c r="AF94" s="4">
        <v>1402785</v>
      </c>
      <c r="AG94" s="4">
        <v>915562.7</v>
      </c>
      <c r="AH94" s="4">
        <v>1706223</v>
      </c>
      <c r="AI94" s="4">
        <v>1989146</v>
      </c>
      <c r="AJ94" s="4">
        <v>863151.2</v>
      </c>
      <c r="AK94" s="4">
        <v>2500261</v>
      </c>
      <c r="AL94" s="4">
        <v>9105.4639999999999</v>
      </c>
      <c r="AM94" s="4">
        <v>0</v>
      </c>
      <c r="AN94" s="4">
        <v>0</v>
      </c>
    </row>
    <row r="95" spans="1:40" x14ac:dyDescent="0.2">
      <c r="A95" s="4" t="s">
        <v>129</v>
      </c>
      <c r="B95" s="4">
        <v>3366162</v>
      </c>
      <c r="C95" s="4">
        <v>2956368</v>
      </c>
      <c r="D95" s="4">
        <v>2967807</v>
      </c>
      <c r="E95" s="4">
        <v>2447031</v>
      </c>
      <c r="F95" s="4">
        <v>2484472</v>
      </c>
      <c r="G95" s="4">
        <v>2759156</v>
      </c>
      <c r="H95" s="4">
        <v>2202953</v>
      </c>
      <c r="I95" s="4">
        <v>1760846</v>
      </c>
      <c r="J95" s="4">
        <v>2591038</v>
      </c>
      <c r="K95" s="4">
        <v>3525455</v>
      </c>
      <c r="L95" s="4">
        <v>2504740</v>
      </c>
      <c r="M95" s="4">
        <v>3590968</v>
      </c>
      <c r="N95" s="4">
        <v>3109410</v>
      </c>
      <c r="O95" s="4">
        <v>2561393</v>
      </c>
      <c r="P95" s="4">
        <v>2949763</v>
      </c>
      <c r="Q95" s="4">
        <v>2532868</v>
      </c>
      <c r="R95" s="4">
        <v>1292761</v>
      </c>
      <c r="S95" s="4">
        <v>2296767</v>
      </c>
      <c r="T95" s="4">
        <v>15945.68</v>
      </c>
      <c r="U95" s="4">
        <v>27465.21</v>
      </c>
      <c r="V95" s="4">
        <v>52656.69</v>
      </c>
      <c r="W95" s="4">
        <v>41268.42</v>
      </c>
      <c r="X95" s="4">
        <v>30027.47</v>
      </c>
      <c r="Y95" s="4">
        <v>20855.439999999999</v>
      </c>
      <c r="Z95" s="4">
        <v>28725.65</v>
      </c>
      <c r="AA95" s="4">
        <v>22380.87</v>
      </c>
      <c r="AB95" s="4">
        <v>23801.4</v>
      </c>
      <c r="AC95" s="4">
        <v>32611.13</v>
      </c>
      <c r="AD95" s="4">
        <v>19237.490000000002</v>
      </c>
      <c r="AE95" s="4">
        <v>23856.17</v>
      </c>
      <c r="AF95" s="4">
        <v>53554.44</v>
      </c>
      <c r="AG95" s="4">
        <v>81212.31</v>
      </c>
      <c r="AH95" s="4">
        <v>55548.87</v>
      </c>
      <c r="AI95" s="4">
        <v>88108.95</v>
      </c>
      <c r="AJ95" s="4">
        <v>48526.25</v>
      </c>
      <c r="AK95" s="4">
        <v>68115.77</v>
      </c>
      <c r="AL95" s="4">
        <v>5123.8500000000004</v>
      </c>
      <c r="AM95" s="4">
        <v>0</v>
      </c>
      <c r="AN95" s="4">
        <v>0</v>
      </c>
    </row>
    <row r="96" spans="1:40" x14ac:dyDescent="0.2">
      <c r="A96" s="4" t="s">
        <v>130</v>
      </c>
      <c r="B96" s="4">
        <v>874128.9</v>
      </c>
      <c r="C96" s="4">
        <v>1078640</v>
      </c>
      <c r="D96" s="4">
        <v>1299270</v>
      </c>
      <c r="E96" s="4">
        <v>843404.6</v>
      </c>
      <c r="F96" s="4">
        <v>886558.8</v>
      </c>
      <c r="G96" s="4">
        <v>775077.7</v>
      </c>
      <c r="H96" s="4">
        <v>1282832</v>
      </c>
      <c r="I96" s="4">
        <v>783199.9</v>
      </c>
      <c r="J96" s="4">
        <v>1106390</v>
      </c>
      <c r="K96" s="4">
        <v>1102909</v>
      </c>
      <c r="L96" s="4">
        <v>884133.2</v>
      </c>
      <c r="M96" s="4">
        <v>910519.8</v>
      </c>
      <c r="N96" s="4">
        <v>932094.8</v>
      </c>
      <c r="O96" s="4">
        <v>925761.3</v>
      </c>
      <c r="P96" s="4">
        <v>885068.2</v>
      </c>
      <c r="Q96" s="4">
        <v>1093107</v>
      </c>
      <c r="R96" s="4">
        <v>861428.8</v>
      </c>
      <c r="S96" s="4">
        <v>1215648</v>
      </c>
      <c r="T96" s="4">
        <v>398539.3</v>
      </c>
      <c r="U96" s="4">
        <v>271443.7</v>
      </c>
      <c r="V96" s="4">
        <v>349077</v>
      </c>
      <c r="W96" s="4">
        <v>328014.5</v>
      </c>
      <c r="X96" s="4">
        <v>181138</v>
      </c>
      <c r="Y96" s="4">
        <v>211114.4</v>
      </c>
      <c r="Z96" s="4">
        <v>99123.19</v>
      </c>
      <c r="AA96" s="4">
        <v>143866.4</v>
      </c>
      <c r="AB96" s="4">
        <v>141537.60000000001</v>
      </c>
      <c r="AC96" s="4">
        <v>367276</v>
      </c>
      <c r="AD96" s="4">
        <v>317870.90000000002</v>
      </c>
      <c r="AE96" s="4">
        <v>383871.7</v>
      </c>
      <c r="AF96" s="4">
        <v>402897.8</v>
      </c>
      <c r="AG96" s="4">
        <v>413652.8</v>
      </c>
      <c r="AH96" s="4">
        <v>380753.1</v>
      </c>
      <c r="AI96" s="4">
        <v>3490876</v>
      </c>
      <c r="AJ96" s="4">
        <v>3143215</v>
      </c>
      <c r="AK96" s="4">
        <v>5035182</v>
      </c>
      <c r="AL96" s="4">
        <v>0</v>
      </c>
      <c r="AM96" s="4">
        <v>0</v>
      </c>
      <c r="AN96" s="4">
        <v>2280.596</v>
      </c>
    </row>
    <row r="97" spans="1:40" x14ac:dyDescent="0.2">
      <c r="A97" s="4" t="s">
        <v>131</v>
      </c>
      <c r="B97" s="4">
        <v>515739.5</v>
      </c>
      <c r="C97" s="4">
        <v>430541</v>
      </c>
      <c r="D97" s="4">
        <v>409465.2</v>
      </c>
      <c r="E97" s="4">
        <v>412919.6</v>
      </c>
      <c r="F97" s="4">
        <v>396537.7</v>
      </c>
      <c r="G97" s="4">
        <v>414522.8</v>
      </c>
      <c r="H97" s="4">
        <v>418294.4</v>
      </c>
      <c r="I97" s="4">
        <v>217637.1</v>
      </c>
      <c r="J97" s="4">
        <v>322648</v>
      </c>
      <c r="K97" s="4">
        <v>521243.3</v>
      </c>
      <c r="L97" s="4">
        <v>364971.6</v>
      </c>
      <c r="M97" s="4">
        <v>472552.1</v>
      </c>
      <c r="N97" s="4">
        <v>461611.1</v>
      </c>
      <c r="O97" s="4">
        <v>463712.3</v>
      </c>
      <c r="P97" s="4">
        <v>440769.6</v>
      </c>
      <c r="Q97" s="4">
        <v>305454.3</v>
      </c>
      <c r="R97" s="4">
        <v>215433.7</v>
      </c>
      <c r="S97" s="4">
        <v>372046.4</v>
      </c>
      <c r="T97" s="4">
        <v>160720.79999999999</v>
      </c>
      <c r="U97" s="4">
        <v>99526.68</v>
      </c>
      <c r="V97" s="4">
        <v>190749.9</v>
      </c>
      <c r="W97" s="4">
        <v>204682.3</v>
      </c>
      <c r="X97" s="4">
        <v>123407.6</v>
      </c>
      <c r="Y97" s="4">
        <v>135658.5</v>
      </c>
      <c r="Z97" s="4">
        <v>103733.6</v>
      </c>
      <c r="AA97" s="4">
        <v>90392.43</v>
      </c>
      <c r="AB97" s="4">
        <v>124458.1</v>
      </c>
      <c r="AC97" s="4">
        <v>171754.8</v>
      </c>
      <c r="AD97" s="4">
        <v>162149.70000000001</v>
      </c>
      <c r="AE97" s="4">
        <v>186103.6</v>
      </c>
      <c r="AF97" s="4">
        <v>328916.7</v>
      </c>
      <c r="AG97" s="4">
        <v>266813.90000000002</v>
      </c>
      <c r="AH97" s="4">
        <v>380545.8</v>
      </c>
      <c r="AI97" s="4">
        <v>956355</v>
      </c>
      <c r="AJ97" s="4">
        <v>896876</v>
      </c>
      <c r="AK97" s="4">
        <v>1140910</v>
      </c>
      <c r="AL97" s="4">
        <v>17709.48</v>
      </c>
      <c r="AM97" s="4">
        <v>0</v>
      </c>
      <c r="AN97" s="4">
        <v>0</v>
      </c>
    </row>
    <row r="98" spans="1:40" x14ac:dyDescent="0.2">
      <c r="A98" s="4" t="s">
        <v>132</v>
      </c>
      <c r="B98" s="4">
        <v>480283.1</v>
      </c>
      <c r="C98" s="4">
        <v>416313.9</v>
      </c>
      <c r="D98" s="4">
        <v>450394.9</v>
      </c>
      <c r="E98" s="4">
        <v>423417.3</v>
      </c>
      <c r="F98" s="4">
        <v>384474.7</v>
      </c>
      <c r="G98" s="4">
        <v>419636</v>
      </c>
      <c r="H98" s="4">
        <v>481124.9</v>
      </c>
      <c r="I98" s="4">
        <v>276609.3</v>
      </c>
      <c r="J98" s="4">
        <v>418437.8</v>
      </c>
      <c r="K98" s="4">
        <v>487114.2</v>
      </c>
      <c r="L98" s="4">
        <v>335576.5</v>
      </c>
      <c r="M98" s="4">
        <v>450327.5</v>
      </c>
      <c r="N98" s="4">
        <v>446752.2</v>
      </c>
      <c r="O98" s="4">
        <v>394081</v>
      </c>
      <c r="P98" s="4">
        <v>433407.8</v>
      </c>
      <c r="Q98" s="4">
        <v>431943.8</v>
      </c>
      <c r="R98" s="4">
        <v>271977.2</v>
      </c>
      <c r="S98" s="4">
        <v>418622.2</v>
      </c>
      <c r="T98" s="4">
        <v>132545.70000000001</v>
      </c>
      <c r="U98" s="4">
        <v>104517.6</v>
      </c>
      <c r="V98" s="4">
        <v>148399.20000000001</v>
      </c>
      <c r="W98" s="4">
        <v>135857.9</v>
      </c>
      <c r="X98" s="4">
        <v>91633.57</v>
      </c>
      <c r="Y98" s="4">
        <v>114549.6</v>
      </c>
      <c r="Z98" s="4">
        <v>75637.990000000005</v>
      </c>
      <c r="AA98" s="4">
        <v>87412.88</v>
      </c>
      <c r="AB98" s="4">
        <v>94316.74</v>
      </c>
      <c r="AC98" s="4">
        <v>113920.9</v>
      </c>
      <c r="AD98" s="4">
        <v>81642.39</v>
      </c>
      <c r="AE98" s="4">
        <v>122232.3</v>
      </c>
      <c r="AF98" s="4">
        <v>165885.79999999999</v>
      </c>
      <c r="AG98" s="4">
        <v>138542.20000000001</v>
      </c>
      <c r="AH98" s="4">
        <v>164967.29999999999</v>
      </c>
      <c r="AI98" s="4">
        <v>231668</v>
      </c>
      <c r="AJ98" s="4">
        <v>175507.9</v>
      </c>
      <c r="AK98" s="4">
        <v>298985.09999999998</v>
      </c>
      <c r="AL98" s="4">
        <v>36106.51</v>
      </c>
      <c r="AM98" s="4">
        <v>0</v>
      </c>
      <c r="AN98" s="4">
        <v>1518.7829999999999</v>
      </c>
    </row>
    <row r="99" spans="1:40" x14ac:dyDescent="0.2">
      <c r="A99" s="4" t="s">
        <v>133</v>
      </c>
      <c r="B99" s="5">
        <v>23200000</v>
      </c>
      <c r="C99" s="5">
        <v>20800000</v>
      </c>
      <c r="D99" s="5">
        <v>27500000</v>
      </c>
      <c r="E99" s="5">
        <v>18200000</v>
      </c>
      <c r="F99" s="5">
        <v>21900000</v>
      </c>
      <c r="G99" s="5">
        <v>10700000</v>
      </c>
      <c r="H99" s="5">
        <v>20200000</v>
      </c>
      <c r="I99" s="5">
        <v>17000000</v>
      </c>
      <c r="J99" s="5">
        <v>17000000</v>
      </c>
      <c r="K99" s="5">
        <v>23500000</v>
      </c>
      <c r="L99" s="5">
        <v>17800000</v>
      </c>
      <c r="M99" s="5">
        <v>15300000</v>
      </c>
      <c r="N99" s="5">
        <v>22700000</v>
      </c>
      <c r="O99" s="5">
        <v>21400000</v>
      </c>
      <c r="P99" s="5">
        <v>12500000</v>
      </c>
      <c r="Q99" s="5">
        <v>20400000</v>
      </c>
      <c r="R99" s="5">
        <v>15700000</v>
      </c>
      <c r="S99" s="5">
        <v>19400000</v>
      </c>
      <c r="T99" s="5">
        <v>13200000</v>
      </c>
      <c r="U99" s="5">
        <v>10900000</v>
      </c>
      <c r="V99" s="4">
        <v>6413402</v>
      </c>
      <c r="W99" s="5">
        <v>14200000</v>
      </c>
      <c r="X99" s="4">
        <v>8938897</v>
      </c>
      <c r="Y99" s="5">
        <v>10400000</v>
      </c>
      <c r="Z99" s="4">
        <v>7971772</v>
      </c>
      <c r="AA99" s="4">
        <v>7438502</v>
      </c>
      <c r="AB99" s="4">
        <v>9228535</v>
      </c>
      <c r="AC99" s="4">
        <v>8418115</v>
      </c>
      <c r="AD99" s="4">
        <v>8918191</v>
      </c>
      <c r="AE99" s="5">
        <v>11200000</v>
      </c>
      <c r="AF99" s="5">
        <v>12500000</v>
      </c>
      <c r="AG99" s="5">
        <v>16600000</v>
      </c>
      <c r="AH99" s="5">
        <v>11700000</v>
      </c>
      <c r="AI99" s="5">
        <v>29400000</v>
      </c>
      <c r="AJ99" s="5">
        <v>26000000</v>
      </c>
      <c r="AK99" s="5">
        <v>40900000</v>
      </c>
      <c r="AL99" s="4">
        <v>845563.2</v>
      </c>
      <c r="AM99" s="4">
        <v>17870.18</v>
      </c>
      <c r="AN99" s="4">
        <v>25278.65</v>
      </c>
    </row>
    <row r="100" spans="1:40" x14ac:dyDescent="0.2">
      <c r="A100" s="4" t="s">
        <v>134</v>
      </c>
      <c r="B100" s="4">
        <v>157425</v>
      </c>
      <c r="C100" s="4">
        <v>178827.7</v>
      </c>
      <c r="D100" s="4">
        <v>228071.7</v>
      </c>
      <c r="E100" s="4">
        <v>151896.5</v>
      </c>
      <c r="F100" s="4">
        <v>139671</v>
      </c>
      <c r="G100" s="4">
        <v>159024.79999999999</v>
      </c>
      <c r="H100" s="4">
        <v>124576.9</v>
      </c>
      <c r="I100" s="4">
        <v>69678.16</v>
      </c>
      <c r="J100" s="4">
        <v>121193.8</v>
      </c>
      <c r="K100" s="4">
        <v>212918</v>
      </c>
      <c r="L100" s="4">
        <v>152895.4</v>
      </c>
      <c r="M100" s="4">
        <v>203482.4</v>
      </c>
      <c r="N100" s="4">
        <v>192005.2</v>
      </c>
      <c r="O100" s="4">
        <v>184369.4</v>
      </c>
      <c r="P100" s="4">
        <v>154490.6</v>
      </c>
      <c r="Q100" s="4">
        <v>97904.29</v>
      </c>
      <c r="R100" s="4">
        <v>76205.78</v>
      </c>
      <c r="S100" s="4">
        <v>112208</v>
      </c>
      <c r="T100" s="4">
        <v>189485.3</v>
      </c>
      <c r="U100" s="4">
        <v>151042.20000000001</v>
      </c>
      <c r="V100" s="4">
        <v>213655.1</v>
      </c>
      <c r="W100" s="4">
        <v>203782</v>
      </c>
      <c r="X100" s="4">
        <v>139105.1</v>
      </c>
      <c r="Y100" s="4">
        <v>164227.29999999999</v>
      </c>
      <c r="Z100" s="4">
        <v>93924.59</v>
      </c>
      <c r="AA100" s="4">
        <v>106661.7</v>
      </c>
      <c r="AB100" s="4">
        <v>104276</v>
      </c>
      <c r="AC100" s="4">
        <v>183392.7</v>
      </c>
      <c r="AD100" s="4">
        <v>150163</v>
      </c>
      <c r="AE100" s="4">
        <v>229232.2</v>
      </c>
      <c r="AF100" s="4">
        <v>303365.40000000002</v>
      </c>
      <c r="AG100" s="4">
        <v>278531.59999999998</v>
      </c>
      <c r="AH100" s="4">
        <v>293706.8</v>
      </c>
      <c r="AI100" s="4">
        <v>607322</v>
      </c>
      <c r="AJ100" s="4">
        <v>428276.4</v>
      </c>
      <c r="AK100" s="4">
        <v>743746.2</v>
      </c>
      <c r="AL100" s="4">
        <v>13915.71</v>
      </c>
      <c r="AM100" s="4">
        <v>0</v>
      </c>
      <c r="AN100" s="4">
        <v>981.1078</v>
      </c>
    </row>
    <row r="101" spans="1:40" x14ac:dyDescent="0.2">
      <c r="A101" s="4" t="s">
        <v>135</v>
      </c>
      <c r="B101" s="4">
        <v>1172643</v>
      </c>
      <c r="C101" s="4">
        <v>999858.1</v>
      </c>
      <c r="D101" s="4">
        <v>1466763</v>
      </c>
      <c r="E101" s="4">
        <v>931874</v>
      </c>
      <c r="F101" s="4">
        <v>995484.6</v>
      </c>
      <c r="G101" s="4">
        <v>588255.9</v>
      </c>
      <c r="H101" s="4">
        <v>977435.8</v>
      </c>
      <c r="I101" s="4">
        <v>772742</v>
      </c>
      <c r="J101" s="4">
        <v>598480.9</v>
      </c>
      <c r="K101" s="4">
        <v>1376811</v>
      </c>
      <c r="L101" s="4">
        <v>937212.5</v>
      </c>
      <c r="M101" s="4">
        <v>792868.8</v>
      </c>
      <c r="N101" s="4">
        <v>1096207</v>
      </c>
      <c r="O101" s="4">
        <v>1140587</v>
      </c>
      <c r="P101" s="4">
        <v>526291.6</v>
      </c>
      <c r="Q101" s="4">
        <v>910259.19999999995</v>
      </c>
      <c r="R101" s="4">
        <v>586583.6</v>
      </c>
      <c r="S101" s="4">
        <v>630029.80000000005</v>
      </c>
      <c r="T101" s="4">
        <v>190418.4</v>
      </c>
      <c r="U101" s="4">
        <v>139452.1</v>
      </c>
      <c r="V101" s="4">
        <v>102497.4</v>
      </c>
      <c r="W101" s="4">
        <v>200991.1</v>
      </c>
      <c r="X101" s="4">
        <v>124276.7</v>
      </c>
      <c r="Y101" s="4">
        <v>164674.5</v>
      </c>
      <c r="Z101" s="4">
        <v>108967.4</v>
      </c>
      <c r="AA101" s="4">
        <v>105186.6</v>
      </c>
      <c r="AB101" s="4">
        <v>131050.3</v>
      </c>
      <c r="AC101" s="4">
        <v>119778.5</v>
      </c>
      <c r="AD101" s="4">
        <v>103549.9</v>
      </c>
      <c r="AE101" s="4">
        <v>153833.9</v>
      </c>
      <c r="AF101" s="4">
        <v>146367.1</v>
      </c>
      <c r="AG101" s="4">
        <v>251721.8</v>
      </c>
      <c r="AH101" s="4">
        <v>153756.20000000001</v>
      </c>
      <c r="AI101" s="4">
        <v>440559.9</v>
      </c>
      <c r="AJ101" s="4">
        <v>388930.1</v>
      </c>
      <c r="AK101" s="4">
        <v>496866.1</v>
      </c>
      <c r="AL101" s="4">
        <v>355924.2</v>
      </c>
      <c r="AM101" s="4">
        <v>9763.7919999999995</v>
      </c>
      <c r="AN101" s="4">
        <v>5956.4530000000004</v>
      </c>
    </row>
    <row r="102" spans="1:40" x14ac:dyDescent="0.2">
      <c r="A102" s="4" t="s">
        <v>136</v>
      </c>
      <c r="B102" s="4">
        <v>130177.4</v>
      </c>
      <c r="C102" s="4">
        <v>112656</v>
      </c>
      <c r="D102" s="4">
        <v>130699.9</v>
      </c>
      <c r="E102" s="4">
        <v>101950.2</v>
      </c>
      <c r="F102" s="4">
        <v>97326.76</v>
      </c>
      <c r="G102" s="4">
        <v>115190.6</v>
      </c>
      <c r="H102" s="4">
        <v>62627.98</v>
      </c>
      <c r="I102" s="4">
        <v>40357.230000000003</v>
      </c>
      <c r="J102" s="4">
        <v>72505.34</v>
      </c>
      <c r="K102" s="4">
        <v>142263.29999999999</v>
      </c>
      <c r="L102" s="4">
        <v>87217.02</v>
      </c>
      <c r="M102" s="4">
        <v>119652.5</v>
      </c>
      <c r="N102" s="4">
        <v>102619</v>
      </c>
      <c r="O102" s="4">
        <v>91141.72</v>
      </c>
      <c r="P102" s="4">
        <v>91199.62</v>
      </c>
      <c r="Q102" s="4">
        <v>64632.9</v>
      </c>
      <c r="R102" s="4">
        <v>44742.02</v>
      </c>
      <c r="S102" s="4">
        <v>56997.32</v>
      </c>
      <c r="T102" s="4">
        <v>236312.4</v>
      </c>
      <c r="U102" s="4">
        <v>201438.5</v>
      </c>
      <c r="V102" s="4">
        <v>313726.59999999998</v>
      </c>
      <c r="W102" s="4">
        <v>257198.3</v>
      </c>
      <c r="X102" s="4">
        <v>146189.79999999999</v>
      </c>
      <c r="Y102" s="4">
        <v>185903.6</v>
      </c>
      <c r="Z102" s="4">
        <v>82829.02</v>
      </c>
      <c r="AA102" s="4">
        <v>97572.91</v>
      </c>
      <c r="AB102" s="4">
        <v>117646.2</v>
      </c>
      <c r="AC102" s="4">
        <v>237758.6</v>
      </c>
      <c r="AD102" s="4">
        <v>233537.1</v>
      </c>
      <c r="AE102" s="4">
        <v>313726.5</v>
      </c>
      <c r="AF102" s="4">
        <v>449547.4</v>
      </c>
      <c r="AG102" s="4">
        <v>362374.5</v>
      </c>
      <c r="AH102" s="4">
        <v>426435.5</v>
      </c>
      <c r="AI102" s="4">
        <v>1002687</v>
      </c>
      <c r="AJ102" s="4">
        <v>603275.6</v>
      </c>
      <c r="AK102" s="4">
        <v>1096755</v>
      </c>
      <c r="AL102" s="4">
        <v>20020.18</v>
      </c>
      <c r="AM102" s="4">
        <v>1501.9079999999999</v>
      </c>
      <c r="AN102" s="4">
        <v>1091.941</v>
      </c>
    </row>
    <row r="103" spans="1:40" x14ac:dyDescent="0.2">
      <c r="A103" s="4" t="s">
        <v>137</v>
      </c>
      <c r="B103" s="4">
        <v>3200985</v>
      </c>
      <c r="C103" s="4">
        <v>2794096</v>
      </c>
      <c r="D103" s="4">
        <v>3639000</v>
      </c>
      <c r="E103" s="4">
        <v>2928125</v>
      </c>
      <c r="F103" s="4">
        <v>3350261</v>
      </c>
      <c r="G103" s="4">
        <v>1573128</v>
      </c>
      <c r="H103" s="4">
        <v>3201901</v>
      </c>
      <c r="I103" s="4">
        <v>2952374</v>
      </c>
      <c r="J103" s="4">
        <v>2768924</v>
      </c>
      <c r="K103" s="4">
        <v>3627235</v>
      </c>
      <c r="L103" s="4">
        <v>2623707</v>
      </c>
      <c r="M103" s="4">
        <v>2756839</v>
      </c>
      <c r="N103" s="4">
        <v>3269388</v>
      </c>
      <c r="O103" s="4">
        <v>3283163</v>
      </c>
      <c r="P103" s="4">
        <v>2060776</v>
      </c>
      <c r="Q103" s="4">
        <v>2808185</v>
      </c>
      <c r="R103" s="4">
        <v>2046695</v>
      </c>
      <c r="S103" s="4">
        <v>2554317</v>
      </c>
      <c r="T103" s="4">
        <v>120221.6</v>
      </c>
      <c r="U103" s="4">
        <v>92185.53</v>
      </c>
      <c r="V103" s="4">
        <v>44271.09</v>
      </c>
      <c r="W103" s="4">
        <v>117015.2</v>
      </c>
      <c r="X103" s="4">
        <v>70896.34</v>
      </c>
      <c r="Y103" s="4">
        <v>93392.59</v>
      </c>
      <c r="Z103" s="4">
        <v>67718.7</v>
      </c>
      <c r="AA103" s="4">
        <v>57834.53</v>
      </c>
      <c r="AB103" s="4">
        <v>71567.09</v>
      </c>
      <c r="AC103" s="4">
        <v>61340.61</v>
      </c>
      <c r="AD103" s="4">
        <v>53773.72</v>
      </c>
      <c r="AE103" s="4">
        <v>96370.16</v>
      </c>
      <c r="AF103" s="4">
        <v>80945.16</v>
      </c>
      <c r="AG103" s="4">
        <v>149178.6</v>
      </c>
      <c r="AH103" s="4">
        <v>77073.539999999994</v>
      </c>
      <c r="AI103" s="4">
        <v>328204.5</v>
      </c>
      <c r="AJ103" s="4">
        <v>259566.8</v>
      </c>
      <c r="AK103" s="4">
        <v>390836.4</v>
      </c>
      <c r="AL103" s="4">
        <v>269061.2</v>
      </c>
      <c r="AM103" s="4">
        <v>9367.7309999999998</v>
      </c>
      <c r="AN103" s="4">
        <v>3463.4360000000001</v>
      </c>
    </row>
    <row r="104" spans="1:40" x14ac:dyDescent="0.2">
      <c r="A104" s="4" t="s">
        <v>138</v>
      </c>
      <c r="B104" s="4">
        <v>2346610</v>
      </c>
      <c r="C104" s="4">
        <v>1607476</v>
      </c>
      <c r="D104" s="4">
        <v>2037936</v>
      </c>
      <c r="E104" s="4">
        <v>1880914</v>
      </c>
      <c r="F104" s="4">
        <v>1635444</v>
      </c>
      <c r="G104" s="4">
        <v>2147467</v>
      </c>
      <c r="H104" s="4">
        <v>1692116</v>
      </c>
      <c r="I104" s="4">
        <v>911616.2</v>
      </c>
      <c r="J104" s="4">
        <v>1742340</v>
      </c>
      <c r="K104" s="4">
        <v>2751539</v>
      </c>
      <c r="L104" s="4">
        <v>1538663</v>
      </c>
      <c r="M104" s="4">
        <v>2632220</v>
      </c>
      <c r="N104" s="4">
        <v>2176687</v>
      </c>
      <c r="O104" s="4">
        <v>1904630</v>
      </c>
      <c r="P104" s="4">
        <v>2226423</v>
      </c>
      <c r="Q104" s="4">
        <v>1642309</v>
      </c>
      <c r="R104" s="4">
        <v>890703.4</v>
      </c>
      <c r="S104" s="4">
        <v>1655028</v>
      </c>
      <c r="T104" s="4">
        <v>550212.1</v>
      </c>
      <c r="U104" s="4">
        <v>426690.1</v>
      </c>
      <c r="V104" s="4">
        <v>658137.5</v>
      </c>
      <c r="W104" s="4">
        <v>485447.1</v>
      </c>
      <c r="X104" s="4">
        <v>253178.7</v>
      </c>
      <c r="Y104" s="4">
        <v>422882.3</v>
      </c>
      <c r="Z104" s="4">
        <v>153320.4</v>
      </c>
      <c r="AA104" s="4">
        <v>148508.5</v>
      </c>
      <c r="AB104" s="4">
        <v>288184</v>
      </c>
      <c r="AC104" s="4">
        <v>570541.5</v>
      </c>
      <c r="AD104" s="4">
        <v>358268.7</v>
      </c>
      <c r="AE104" s="4">
        <v>619428.80000000005</v>
      </c>
      <c r="AF104" s="4">
        <v>663909.5</v>
      </c>
      <c r="AG104" s="4">
        <v>685789.9</v>
      </c>
      <c r="AH104" s="4">
        <v>732377.8</v>
      </c>
      <c r="AI104" s="4">
        <v>6522286</v>
      </c>
      <c r="AJ104" s="4">
        <v>8665791</v>
      </c>
      <c r="AK104" s="4">
        <v>8049500</v>
      </c>
      <c r="AL104" s="4">
        <v>65428.51</v>
      </c>
      <c r="AM104" s="4">
        <v>0</v>
      </c>
      <c r="AN104" s="4">
        <v>0</v>
      </c>
    </row>
    <row r="105" spans="1:40" x14ac:dyDescent="0.2">
      <c r="A105" s="4" t="s">
        <v>139</v>
      </c>
      <c r="B105" s="4">
        <v>309495.40000000002</v>
      </c>
      <c r="C105" s="4">
        <v>346504.2</v>
      </c>
      <c r="D105" s="4">
        <v>251395.3</v>
      </c>
      <c r="E105" s="4">
        <v>288805.09999999998</v>
      </c>
      <c r="F105" s="4">
        <v>293726</v>
      </c>
      <c r="G105" s="4">
        <v>314174.7</v>
      </c>
      <c r="H105" s="4">
        <v>277626.5</v>
      </c>
      <c r="I105" s="4">
        <v>126273.2</v>
      </c>
      <c r="J105" s="4">
        <v>265395.20000000001</v>
      </c>
      <c r="K105" s="4">
        <v>321946.8</v>
      </c>
      <c r="L105" s="4">
        <v>227691.6</v>
      </c>
      <c r="M105" s="4">
        <v>318013</v>
      </c>
      <c r="N105" s="4">
        <v>387744.8</v>
      </c>
      <c r="O105" s="4">
        <v>268112.09999999998</v>
      </c>
      <c r="P105" s="4">
        <v>293645.90000000002</v>
      </c>
      <c r="Q105" s="4">
        <v>239761.7</v>
      </c>
      <c r="R105" s="4">
        <v>190247.1</v>
      </c>
      <c r="S105" s="4">
        <v>294918.2</v>
      </c>
      <c r="T105" s="4">
        <v>4422744</v>
      </c>
      <c r="U105" s="4">
        <v>3266586</v>
      </c>
      <c r="V105" s="4">
        <v>5169768</v>
      </c>
      <c r="W105" s="4">
        <v>4125961</v>
      </c>
      <c r="X105" s="4">
        <v>2694077</v>
      </c>
      <c r="Y105" s="4">
        <v>3270641</v>
      </c>
      <c r="Z105" s="4">
        <v>2363724</v>
      </c>
      <c r="AA105" s="4">
        <v>2342225</v>
      </c>
      <c r="AB105" s="4">
        <v>3318351</v>
      </c>
      <c r="AC105" s="4">
        <v>3634683</v>
      </c>
      <c r="AD105" s="4">
        <v>2429954</v>
      </c>
      <c r="AE105" s="4">
        <v>3931400</v>
      </c>
      <c r="AF105" s="4">
        <v>4466180</v>
      </c>
      <c r="AG105" s="4">
        <v>2995187</v>
      </c>
      <c r="AH105" s="4">
        <v>4899858</v>
      </c>
      <c r="AI105" s="4">
        <v>7926952</v>
      </c>
      <c r="AJ105" s="4">
        <v>5232082</v>
      </c>
      <c r="AK105" s="4">
        <v>8248534</v>
      </c>
      <c r="AL105" s="4">
        <v>103243.8</v>
      </c>
      <c r="AM105" s="4">
        <v>0</v>
      </c>
      <c r="AN105" s="4">
        <v>0</v>
      </c>
    </row>
    <row r="106" spans="1:40" x14ac:dyDescent="0.2">
      <c r="A106" s="4" t="s">
        <v>140</v>
      </c>
      <c r="B106" s="4">
        <v>4600992</v>
      </c>
      <c r="C106" s="4">
        <v>3954382</v>
      </c>
      <c r="D106" s="4">
        <v>3958269</v>
      </c>
      <c r="E106" s="4">
        <v>4159431</v>
      </c>
      <c r="F106" s="4">
        <v>3909702</v>
      </c>
      <c r="G106" s="4">
        <v>4684024</v>
      </c>
      <c r="H106" s="4">
        <v>5339956</v>
      </c>
      <c r="I106" s="4">
        <v>2897050</v>
      </c>
      <c r="J106" s="4">
        <v>4149836</v>
      </c>
      <c r="K106" s="4">
        <v>4722952</v>
      </c>
      <c r="L106" s="4">
        <v>3486553</v>
      </c>
      <c r="M106" s="4">
        <v>4708696</v>
      </c>
      <c r="N106" s="4">
        <v>4790290</v>
      </c>
      <c r="O106" s="4">
        <v>4251882</v>
      </c>
      <c r="P106" s="4">
        <v>4760144</v>
      </c>
      <c r="Q106" s="4">
        <v>4343258</v>
      </c>
      <c r="R106" s="4">
        <v>2400597</v>
      </c>
      <c r="S106" s="4">
        <v>4797066</v>
      </c>
      <c r="T106" s="4">
        <v>393002.3</v>
      </c>
      <c r="U106" s="4">
        <v>322687.90000000002</v>
      </c>
      <c r="V106" s="4">
        <v>509873.6</v>
      </c>
      <c r="W106" s="4">
        <v>443997.1</v>
      </c>
      <c r="X106" s="4">
        <v>289350.8</v>
      </c>
      <c r="Y106" s="4">
        <v>484168.5</v>
      </c>
      <c r="Z106" s="4">
        <v>418592.2</v>
      </c>
      <c r="AA106" s="4">
        <v>366775</v>
      </c>
      <c r="AB106" s="4">
        <v>505230.5</v>
      </c>
      <c r="AC106" s="4">
        <v>427449.5</v>
      </c>
      <c r="AD106" s="4">
        <v>328928.3</v>
      </c>
      <c r="AE106" s="4">
        <v>425641.8</v>
      </c>
      <c r="AF106" s="4">
        <v>670493.19999999995</v>
      </c>
      <c r="AG106" s="4">
        <v>569075</v>
      </c>
      <c r="AH106" s="4">
        <v>716036.7</v>
      </c>
      <c r="AI106" s="4">
        <v>1516041</v>
      </c>
      <c r="AJ106" s="4">
        <v>979269.8</v>
      </c>
      <c r="AK106" s="4">
        <v>1551923</v>
      </c>
      <c r="AL106" s="4">
        <v>6883.0609999999997</v>
      </c>
      <c r="AM106" s="4">
        <v>0</v>
      </c>
      <c r="AN106" s="4">
        <v>0</v>
      </c>
    </row>
    <row r="107" spans="1:40" x14ac:dyDescent="0.2">
      <c r="A107" s="4" t="s">
        <v>141</v>
      </c>
      <c r="B107" s="4">
        <v>1525643</v>
      </c>
      <c r="C107" s="4">
        <v>1272758</v>
      </c>
      <c r="D107" s="4">
        <v>1234782</v>
      </c>
      <c r="E107" s="4">
        <v>1376092</v>
      </c>
      <c r="F107" s="4">
        <v>1311103</v>
      </c>
      <c r="G107" s="4">
        <v>1464473</v>
      </c>
      <c r="H107" s="4">
        <v>1415249</v>
      </c>
      <c r="I107" s="4">
        <v>729718.2</v>
      </c>
      <c r="J107" s="4">
        <v>1226134</v>
      </c>
      <c r="K107" s="4">
        <v>1538731</v>
      </c>
      <c r="L107" s="4">
        <v>1269538</v>
      </c>
      <c r="M107" s="4">
        <v>1562223</v>
      </c>
      <c r="N107" s="4">
        <v>1525151</v>
      </c>
      <c r="O107" s="4">
        <v>1407972</v>
      </c>
      <c r="P107" s="4">
        <v>1411226</v>
      </c>
      <c r="Q107" s="4">
        <v>1316495</v>
      </c>
      <c r="R107" s="4">
        <v>681316.4</v>
      </c>
      <c r="S107" s="4">
        <v>1259009</v>
      </c>
      <c r="T107" s="4">
        <v>844859.1</v>
      </c>
      <c r="U107" s="4">
        <v>648149.30000000005</v>
      </c>
      <c r="V107" s="4">
        <v>1009274</v>
      </c>
      <c r="W107" s="4">
        <v>980625.9</v>
      </c>
      <c r="X107" s="4">
        <v>526579.80000000005</v>
      </c>
      <c r="Y107" s="4">
        <v>849239.3</v>
      </c>
      <c r="Z107" s="4">
        <v>723070.5</v>
      </c>
      <c r="AA107" s="4">
        <v>687581.5</v>
      </c>
      <c r="AB107" s="4">
        <v>983518.2</v>
      </c>
      <c r="AC107" s="4">
        <v>818755.1</v>
      </c>
      <c r="AD107" s="4">
        <v>597133.4</v>
      </c>
      <c r="AE107" s="4">
        <v>941250.8</v>
      </c>
      <c r="AF107" s="4">
        <v>1226086</v>
      </c>
      <c r="AG107" s="4">
        <v>1044468</v>
      </c>
      <c r="AH107" s="4">
        <v>1223344</v>
      </c>
      <c r="AI107" s="4">
        <v>2032143</v>
      </c>
      <c r="AJ107" s="4">
        <v>1436980</v>
      </c>
      <c r="AK107" s="4">
        <v>2536480</v>
      </c>
      <c r="AL107" s="4">
        <v>24869.15</v>
      </c>
      <c r="AM107" s="4">
        <v>1113.0889999999999</v>
      </c>
      <c r="AN107" s="4">
        <v>1265.5050000000001</v>
      </c>
    </row>
    <row r="108" spans="1:40" x14ac:dyDescent="0.2">
      <c r="A108" s="4" t="s">
        <v>142</v>
      </c>
      <c r="B108" s="4">
        <v>2244606</v>
      </c>
      <c r="C108" s="4">
        <v>1879920</v>
      </c>
      <c r="D108" s="4">
        <v>2517155</v>
      </c>
      <c r="E108" s="4">
        <v>1956284</v>
      </c>
      <c r="F108" s="4">
        <v>1894816</v>
      </c>
      <c r="G108" s="4">
        <v>2005847</v>
      </c>
      <c r="H108" s="4">
        <v>1553927</v>
      </c>
      <c r="I108" s="4">
        <v>885518.3</v>
      </c>
      <c r="J108" s="4">
        <v>1325128</v>
      </c>
      <c r="K108" s="4">
        <v>2257547</v>
      </c>
      <c r="L108" s="4">
        <v>1843554</v>
      </c>
      <c r="M108" s="4">
        <v>2310940</v>
      </c>
      <c r="N108" s="4">
        <v>2289794</v>
      </c>
      <c r="O108" s="4">
        <v>1883784</v>
      </c>
      <c r="P108" s="4">
        <v>1903894</v>
      </c>
      <c r="Q108" s="4">
        <v>1420705</v>
      </c>
      <c r="R108" s="4">
        <v>834422.2</v>
      </c>
      <c r="S108" s="4">
        <v>1376896</v>
      </c>
      <c r="T108" s="4">
        <v>3759410</v>
      </c>
      <c r="U108" s="4">
        <v>2913391</v>
      </c>
      <c r="V108" s="4">
        <v>4150975</v>
      </c>
      <c r="W108" s="4">
        <v>3810626</v>
      </c>
      <c r="X108" s="4">
        <v>2647537</v>
      </c>
      <c r="Y108" s="4">
        <v>3012261</v>
      </c>
      <c r="Z108" s="4">
        <v>2060588</v>
      </c>
      <c r="AA108" s="4">
        <v>2186646</v>
      </c>
      <c r="AB108" s="4">
        <v>2576099</v>
      </c>
      <c r="AC108" s="4">
        <v>3316783</v>
      </c>
      <c r="AD108" s="4">
        <v>2616728</v>
      </c>
      <c r="AE108" s="4">
        <v>4008962</v>
      </c>
      <c r="AF108" s="4">
        <v>5635378</v>
      </c>
      <c r="AG108" s="4">
        <v>5344226</v>
      </c>
      <c r="AH108" s="4">
        <v>5339142</v>
      </c>
      <c r="AI108" s="5">
        <v>11800000</v>
      </c>
      <c r="AJ108" s="4">
        <v>9047110</v>
      </c>
      <c r="AK108" s="5">
        <v>15100000</v>
      </c>
      <c r="AL108" s="4">
        <v>13489.16</v>
      </c>
      <c r="AM108" s="4">
        <v>1418.66</v>
      </c>
      <c r="AN108" s="4">
        <v>1108.8430000000001</v>
      </c>
    </row>
    <row r="109" spans="1:40" x14ac:dyDescent="0.2">
      <c r="A109" s="4" t="s">
        <v>143</v>
      </c>
      <c r="B109" s="5">
        <v>24500000</v>
      </c>
      <c r="C109" s="5">
        <v>19900000</v>
      </c>
      <c r="D109" s="5">
        <v>19100000</v>
      </c>
      <c r="E109" s="5">
        <v>19600000</v>
      </c>
      <c r="F109" s="5">
        <v>16900000</v>
      </c>
      <c r="G109" s="5">
        <v>22200000</v>
      </c>
      <c r="H109" s="5">
        <v>22500000</v>
      </c>
      <c r="I109" s="5">
        <v>12400000</v>
      </c>
      <c r="J109" s="5">
        <v>19100000</v>
      </c>
      <c r="K109" s="5">
        <v>23100000</v>
      </c>
      <c r="L109" s="5">
        <v>15800000</v>
      </c>
      <c r="M109" s="5">
        <v>23700000</v>
      </c>
      <c r="N109" s="5">
        <v>21300000</v>
      </c>
      <c r="O109" s="5">
        <v>17600000</v>
      </c>
      <c r="P109" s="5">
        <v>20600000</v>
      </c>
      <c r="Q109" s="5">
        <v>21200000</v>
      </c>
      <c r="R109" s="5">
        <v>11300000</v>
      </c>
      <c r="S109" s="5">
        <v>21000000</v>
      </c>
      <c r="T109" s="4">
        <v>8272844</v>
      </c>
      <c r="U109" s="4">
        <v>5366754</v>
      </c>
      <c r="V109" s="4">
        <v>9220080</v>
      </c>
      <c r="W109" s="4">
        <v>8361240</v>
      </c>
      <c r="X109" s="4">
        <v>4915186</v>
      </c>
      <c r="Y109" s="4">
        <v>7752728</v>
      </c>
      <c r="Z109" s="4">
        <v>4734170</v>
      </c>
      <c r="AA109" s="4">
        <v>4283620</v>
      </c>
      <c r="AB109" s="4">
        <v>7516688</v>
      </c>
      <c r="AC109" s="4">
        <v>8574839</v>
      </c>
      <c r="AD109" s="4">
        <v>5731778</v>
      </c>
      <c r="AE109" s="4">
        <v>9602981</v>
      </c>
      <c r="AF109" s="5">
        <v>14800000</v>
      </c>
      <c r="AG109" s="5">
        <v>10800000</v>
      </c>
      <c r="AH109" s="5">
        <v>16600000</v>
      </c>
      <c r="AI109" s="5">
        <v>36800000</v>
      </c>
      <c r="AJ109" s="5">
        <v>29900000</v>
      </c>
      <c r="AK109" s="5">
        <v>35300000</v>
      </c>
      <c r="AL109" s="4">
        <v>56651.66</v>
      </c>
      <c r="AM109" s="4">
        <v>2148.1129999999998</v>
      </c>
      <c r="AN109" s="4">
        <v>1708.5450000000001</v>
      </c>
    </row>
    <row r="110" spans="1:40" x14ac:dyDescent="0.2">
      <c r="A110" s="4" t="s">
        <v>144</v>
      </c>
      <c r="B110" s="4">
        <v>103670.9</v>
      </c>
      <c r="C110" s="4">
        <v>69782.8</v>
      </c>
      <c r="D110" s="4">
        <v>87817.75</v>
      </c>
      <c r="E110" s="4">
        <v>73080.41</v>
      </c>
      <c r="F110" s="4">
        <v>73896.12</v>
      </c>
      <c r="G110" s="4">
        <v>93377.25</v>
      </c>
      <c r="H110" s="4">
        <v>48024.21</v>
      </c>
      <c r="I110" s="4">
        <v>61568.27</v>
      </c>
      <c r="J110" s="4">
        <v>58652.53</v>
      </c>
      <c r="K110" s="4">
        <v>72154.45</v>
      </c>
      <c r="L110" s="4">
        <v>64147.02</v>
      </c>
      <c r="M110" s="4">
        <v>128786.8</v>
      </c>
      <c r="N110" s="4">
        <v>96848.77</v>
      </c>
      <c r="O110" s="4">
        <v>76118.789999999994</v>
      </c>
      <c r="P110" s="4">
        <v>49698.59</v>
      </c>
      <c r="Q110" s="4">
        <v>90533.56</v>
      </c>
      <c r="R110" s="4">
        <v>58551.77</v>
      </c>
      <c r="S110" s="4">
        <v>78371.91</v>
      </c>
      <c r="T110" s="4">
        <v>991862.5</v>
      </c>
      <c r="U110" s="4">
        <v>653366.1</v>
      </c>
      <c r="V110" s="4">
        <v>969263.2</v>
      </c>
      <c r="W110" s="4">
        <v>946882.1</v>
      </c>
      <c r="X110" s="4">
        <v>558493.6</v>
      </c>
      <c r="Y110" s="4">
        <v>782556.5</v>
      </c>
      <c r="Z110" s="4">
        <v>520938.3</v>
      </c>
      <c r="AA110" s="4">
        <v>507643.2</v>
      </c>
      <c r="AB110" s="4">
        <v>768574.3</v>
      </c>
      <c r="AC110" s="4">
        <v>580348.6</v>
      </c>
      <c r="AD110" s="4">
        <v>524233.5</v>
      </c>
      <c r="AE110" s="4">
        <v>927957.2</v>
      </c>
      <c r="AF110" s="4">
        <v>954376.9</v>
      </c>
      <c r="AG110" s="4">
        <v>590880.9</v>
      </c>
      <c r="AH110" s="4">
        <v>1014817</v>
      </c>
      <c r="AI110" s="4">
        <v>1569944</v>
      </c>
      <c r="AJ110" s="4">
        <v>1127814</v>
      </c>
      <c r="AK110" s="4">
        <v>1652495</v>
      </c>
      <c r="AL110" s="4">
        <v>29351.13</v>
      </c>
      <c r="AM110" s="4">
        <v>0</v>
      </c>
      <c r="AN110" s="4">
        <v>0</v>
      </c>
    </row>
    <row r="111" spans="1:40" x14ac:dyDescent="0.2">
      <c r="A111" s="4" t="s">
        <v>145</v>
      </c>
      <c r="B111" s="4">
        <v>4775488</v>
      </c>
      <c r="C111" s="4">
        <v>4224678</v>
      </c>
      <c r="D111" s="4">
        <v>3841951</v>
      </c>
      <c r="E111" s="4">
        <v>3661203</v>
      </c>
      <c r="F111" s="4">
        <v>3603146</v>
      </c>
      <c r="G111" s="4">
        <v>4726160</v>
      </c>
      <c r="H111" s="4">
        <v>4744408</v>
      </c>
      <c r="I111" s="4">
        <v>2784810</v>
      </c>
      <c r="J111" s="4">
        <v>4324636</v>
      </c>
      <c r="K111" s="4">
        <v>4748912</v>
      </c>
      <c r="L111" s="4">
        <v>3269967</v>
      </c>
      <c r="M111" s="4">
        <v>4915410</v>
      </c>
      <c r="N111" s="4">
        <v>4054502</v>
      </c>
      <c r="O111" s="4">
        <v>3798170</v>
      </c>
      <c r="P111" s="4">
        <v>4640056</v>
      </c>
      <c r="Q111" s="4">
        <v>4124720</v>
      </c>
      <c r="R111" s="4">
        <v>2497698</v>
      </c>
      <c r="S111" s="4">
        <v>4518577</v>
      </c>
      <c r="T111" s="4">
        <v>1727065</v>
      </c>
      <c r="U111" s="4">
        <v>1279703</v>
      </c>
      <c r="V111" s="4">
        <v>2037241</v>
      </c>
      <c r="W111" s="4">
        <v>1552630</v>
      </c>
      <c r="X111" s="4">
        <v>1212961</v>
      </c>
      <c r="Y111" s="4">
        <v>1587402</v>
      </c>
      <c r="Z111" s="4">
        <v>991069</v>
      </c>
      <c r="AA111" s="4">
        <v>1037476</v>
      </c>
      <c r="AB111" s="4">
        <v>1674642</v>
      </c>
      <c r="AC111" s="4">
        <v>1880291</v>
      </c>
      <c r="AD111" s="4">
        <v>1244718</v>
      </c>
      <c r="AE111" s="4">
        <v>2164167</v>
      </c>
      <c r="AF111" s="4">
        <v>3239946</v>
      </c>
      <c r="AG111" s="4">
        <v>2212043</v>
      </c>
      <c r="AH111" s="4">
        <v>3668910</v>
      </c>
      <c r="AI111" s="4">
        <v>8105582</v>
      </c>
      <c r="AJ111" s="4">
        <v>6589748</v>
      </c>
      <c r="AK111" s="4">
        <v>7608944</v>
      </c>
      <c r="AL111" s="4">
        <v>22179.72</v>
      </c>
      <c r="AM111" s="4">
        <v>0</v>
      </c>
      <c r="AN111" s="4">
        <v>1238.8240000000001</v>
      </c>
    </row>
    <row r="112" spans="1:40" x14ac:dyDescent="0.2">
      <c r="A112" s="4" t="s">
        <v>146</v>
      </c>
      <c r="B112" s="4">
        <v>55126.720000000001</v>
      </c>
      <c r="C112" s="4">
        <v>58792.84</v>
      </c>
      <c r="D112" s="4">
        <v>59037.45</v>
      </c>
      <c r="E112" s="4">
        <v>60548.01</v>
      </c>
      <c r="F112" s="4">
        <v>47166.84</v>
      </c>
      <c r="G112" s="4">
        <v>42093.64</v>
      </c>
      <c r="H112" s="4">
        <v>26513.439999999999</v>
      </c>
      <c r="I112" s="4">
        <v>13250.19</v>
      </c>
      <c r="J112" s="4">
        <v>25770.04</v>
      </c>
      <c r="K112" s="4">
        <v>64162.239999999998</v>
      </c>
      <c r="L112" s="4">
        <v>49137.440000000002</v>
      </c>
      <c r="M112" s="4">
        <v>69874.039999999994</v>
      </c>
      <c r="N112" s="4">
        <v>50058</v>
      </c>
      <c r="O112" s="4">
        <v>55710.36</v>
      </c>
      <c r="P112" s="4">
        <v>46440.11</v>
      </c>
      <c r="Q112" s="4">
        <v>26482.66</v>
      </c>
      <c r="R112" s="4">
        <v>16750.509999999998</v>
      </c>
      <c r="S112" s="4">
        <v>28621.59</v>
      </c>
      <c r="T112" s="4">
        <v>125219.3</v>
      </c>
      <c r="U112" s="4">
        <v>90439.69</v>
      </c>
      <c r="V112" s="4">
        <v>125935.5</v>
      </c>
      <c r="W112" s="4">
        <v>110286.8</v>
      </c>
      <c r="X112" s="4">
        <v>76934.8</v>
      </c>
      <c r="Y112" s="4">
        <v>98929.41</v>
      </c>
      <c r="Z112" s="4">
        <v>52602.559999999998</v>
      </c>
      <c r="AA112" s="4">
        <v>51525.57</v>
      </c>
      <c r="AB112" s="4">
        <v>51415.23</v>
      </c>
      <c r="AC112" s="4">
        <v>121239.1</v>
      </c>
      <c r="AD112" s="4">
        <v>110513.5</v>
      </c>
      <c r="AE112" s="4">
        <v>146797.4</v>
      </c>
      <c r="AF112" s="4">
        <v>209512.6</v>
      </c>
      <c r="AG112" s="4">
        <v>181715.1</v>
      </c>
      <c r="AH112" s="4">
        <v>193085.5</v>
      </c>
      <c r="AI112" s="4">
        <v>461307.2</v>
      </c>
      <c r="AJ112" s="4">
        <v>362810.8</v>
      </c>
      <c r="AK112" s="4">
        <v>593734.30000000005</v>
      </c>
      <c r="AL112" s="4">
        <v>4512.2049999999999</v>
      </c>
      <c r="AM112" s="4">
        <v>0</v>
      </c>
      <c r="AN112" s="4">
        <v>0</v>
      </c>
    </row>
    <row r="113" spans="1:40" x14ac:dyDescent="0.2">
      <c r="A113" s="4" t="s">
        <v>147</v>
      </c>
      <c r="B113" s="4">
        <v>1374244</v>
      </c>
      <c r="C113" s="4">
        <v>1226557</v>
      </c>
      <c r="D113" s="4">
        <v>1297573</v>
      </c>
      <c r="E113" s="4">
        <v>920685.3</v>
      </c>
      <c r="F113" s="4">
        <v>1161444</v>
      </c>
      <c r="G113" s="4">
        <v>626631.19999999995</v>
      </c>
      <c r="H113" s="4">
        <v>1058824</v>
      </c>
      <c r="I113" s="4">
        <v>846063.2</v>
      </c>
      <c r="J113" s="4">
        <v>921219.4</v>
      </c>
      <c r="K113" s="4">
        <v>1320709</v>
      </c>
      <c r="L113" s="4">
        <v>1158231</v>
      </c>
      <c r="M113" s="4">
        <v>852582.8</v>
      </c>
      <c r="N113" s="4">
        <v>1263538</v>
      </c>
      <c r="O113" s="4">
        <v>1281628</v>
      </c>
      <c r="P113" s="4">
        <v>983789.2</v>
      </c>
      <c r="Q113" s="4">
        <v>1009923</v>
      </c>
      <c r="R113" s="4">
        <v>628074.6</v>
      </c>
      <c r="S113" s="4">
        <v>1054886</v>
      </c>
      <c r="T113" s="4">
        <v>14225.06</v>
      </c>
      <c r="U113" s="4">
        <v>20974.59</v>
      </c>
      <c r="V113" s="4">
        <v>0</v>
      </c>
      <c r="W113" s="4">
        <v>6368.8370000000004</v>
      </c>
      <c r="X113" s="4">
        <v>4878.2539999999999</v>
      </c>
      <c r="Y113" s="4">
        <v>8398.4369999999999</v>
      </c>
      <c r="Z113" s="4">
        <v>2197.02</v>
      </c>
      <c r="AA113" s="4">
        <v>0</v>
      </c>
      <c r="AB113" s="4">
        <v>0</v>
      </c>
      <c r="AC113" s="4">
        <v>17631.689999999999</v>
      </c>
      <c r="AD113" s="4">
        <v>8016.5550000000003</v>
      </c>
      <c r="AE113" s="4">
        <v>3514.7420000000002</v>
      </c>
      <c r="AF113" s="4">
        <v>10171.58</v>
      </c>
      <c r="AG113" s="4">
        <v>15632.4</v>
      </c>
      <c r="AH113" s="4">
        <v>20470.849999999999</v>
      </c>
      <c r="AI113" s="4">
        <v>16014.85</v>
      </c>
      <c r="AJ113" s="4">
        <v>11934.51</v>
      </c>
      <c r="AK113" s="4">
        <v>60237.56</v>
      </c>
      <c r="AL113" s="4">
        <v>0</v>
      </c>
      <c r="AM113" s="4">
        <v>4766.6670000000004</v>
      </c>
      <c r="AN113" s="4">
        <v>5238.3230000000003</v>
      </c>
    </row>
    <row r="114" spans="1:40" x14ac:dyDescent="0.2">
      <c r="A114" s="4" t="s">
        <v>148</v>
      </c>
      <c r="B114" s="4">
        <v>684209.4</v>
      </c>
      <c r="C114" s="4">
        <v>653948.80000000005</v>
      </c>
      <c r="D114" s="4">
        <v>604476.4</v>
      </c>
      <c r="E114" s="4">
        <v>654557.30000000005</v>
      </c>
      <c r="F114" s="4">
        <v>608980.30000000005</v>
      </c>
      <c r="G114" s="4">
        <v>643362.80000000005</v>
      </c>
      <c r="H114" s="4">
        <v>666129.80000000005</v>
      </c>
      <c r="I114" s="4">
        <v>346653</v>
      </c>
      <c r="J114" s="4">
        <v>622414.19999999995</v>
      </c>
      <c r="K114" s="4">
        <v>709571</v>
      </c>
      <c r="L114" s="4">
        <v>572749.19999999995</v>
      </c>
      <c r="M114" s="4">
        <v>748120.8</v>
      </c>
      <c r="N114" s="4">
        <v>722635.8</v>
      </c>
      <c r="O114" s="4">
        <v>645206.9</v>
      </c>
      <c r="P114" s="4">
        <v>555332</v>
      </c>
      <c r="Q114" s="4">
        <v>689281.2</v>
      </c>
      <c r="R114" s="4">
        <v>433234.9</v>
      </c>
      <c r="S114" s="4">
        <v>624248.4</v>
      </c>
      <c r="T114" s="4">
        <v>15213.38</v>
      </c>
      <c r="U114" s="4">
        <v>8281.4529999999995</v>
      </c>
      <c r="V114" s="4">
        <v>29745.02</v>
      </c>
      <c r="W114" s="4">
        <v>19929.61</v>
      </c>
      <c r="X114" s="4">
        <v>14987.26</v>
      </c>
      <c r="Y114" s="4">
        <v>24079.23</v>
      </c>
      <c r="Z114" s="4">
        <v>12928.9</v>
      </c>
      <c r="AA114" s="4">
        <v>9415.9439999999995</v>
      </c>
      <c r="AB114" s="4">
        <v>4896.5619999999999</v>
      </c>
      <c r="AC114" s="4">
        <v>16961.22</v>
      </c>
      <c r="AD114" s="4">
        <v>11363.08</v>
      </c>
      <c r="AE114" s="4">
        <v>9281.607</v>
      </c>
      <c r="AF114" s="4">
        <v>0</v>
      </c>
      <c r="AG114" s="4">
        <v>8615.2180000000008</v>
      </c>
      <c r="AH114" s="4">
        <v>20473.11</v>
      </c>
      <c r="AI114" s="4">
        <v>49831.07</v>
      </c>
      <c r="AJ114" s="4">
        <v>59423.7</v>
      </c>
      <c r="AK114" s="4">
        <v>26187.03</v>
      </c>
      <c r="AL114" s="4">
        <v>17034.91</v>
      </c>
      <c r="AM114" s="4">
        <v>1251.806</v>
      </c>
      <c r="AN114" s="4">
        <v>0</v>
      </c>
    </row>
    <row r="115" spans="1:40" x14ac:dyDescent="0.2">
      <c r="A115" s="4" t="s">
        <v>149</v>
      </c>
      <c r="B115" s="4">
        <v>198867.20000000001</v>
      </c>
      <c r="C115" s="4">
        <v>157486</v>
      </c>
      <c r="D115" s="4">
        <v>233783.2</v>
      </c>
      <c r="E115" s="4">
        <v>194186.4</v>
      </c>
      <c r="F115" s="4">
        <v>162383.6</v>
      </c>
      <c r="G115" s="4">
        <v>187343.2</v>
      </c>
      <c r="H115" s="4">
        <v>292090.7</v>
      </c>
      <c r="I115" s="4">
        <v>165209.5</v>
      </c>
      <c r="J115" s="4">
        <v>241612</v>
      </c>
      <c r="K115" s="4">
        <v>208909.6</v>
      </c>
      <c r="L115" s="4">
        <v>162583.5</v>
      </c>
      <c r="M115" s="4">
        <v>166527</v>
      </c>
      <c r="N115" s="4">
        <v>234796.79999999999</v>
      </c>
      <c r="O115" s="4">
        <v>200605.7</v>
      </c>
      <c r="P115" s="4">
        <v>251334.5</v>
      </c>
      <c r="Q115" s="4">
        <v>252141.6</v>
      </c>
      <c r="R115" s="4">
        <v>140958.20000000001</v>
      </c>
      <c r="S115" s="4">
        <v>256485.7</v>
      </c>
      <c r="T115" s="4">
        <v>139649.5</v>
      </c>
      <c r="U115" s="4">
        <v>102422.3</v>
      </c>
      <c r="V115" s="4">
        <v>159740.6</v>
      </c>
      <c r="W115" s="4">
        <v>112465.2</v>
      </c>
      <c r="X115" s="4">
        <v>67708.42</v>
      </c>
      <c r="Y115" s="4">
        <v>119733.9</v>
      </c>
      <c r="Z115" s="4">
        <v>70363.350000000006</v>
      </c>
      <c r="AA115" s="4">
        <v>49521.64</v>
      </c>
      <c r="AB115" s="4">
        <v>81722.95</v>
      </c>
      <c r="AC115" s="4">
        <v>139722.5</v>
      </c>
      <c r="AD115" s="4">
        <v>91832.5</v>
      </c>
      <c r="AE115" s="4">
        <v>142244.29999999999</v>
      </c>
      <c r="AF115" s="4">
        <v>243051</v>
      </c>
      <c r="AG115" s="4">
        <v>195337.5</v>
      </c>
      <c r="AH115" s="4">
        <v>253092.8</v>
      </c>
      <c r="AI115" s="4">
        <v>600074</v>
      </c>
      <c r="AJ115" s="4">
        <v>452767.3</v>
      </c>
      <c r="AK115" s="4">
        <v>666896.9</v>
      </c>
      <c r="AL115" s="4">
        <v>0</v>
      </c>
      <c r="AM115" s="4">
        <v>0</v>
      </c>
      <c r="AN115" s="4">
        <v>0</v>
      </c>
    </row>
    <row r="116" spans="1:40" x14ac:dyDescent="0.2">
      <c r="A116" s="4" t="s">
        <v>150</v>
      </c>
      <c r="B116" s="4">
        <v>417370</v>
      </c>
      <c r="C116" s="4">
        <v>324920.90000000002</v>
      </c>
      <c r="D116" s="4">
        <v>451625</v>
      </c>
      <c r="E116" s="4">
        <v>345392.6</v>
      </c>
      <c r="F116" s="4">
        <v>322451</v>
      </c>
      <c r="G116" s="4">
        <v>344749.4</v>
      </c>
      <c r="H116" s="4">
        <v>398166.9</v>
      </c>
      <c r="I116" s="4">
        <v>270396.09999999998</v>
      </c>
      <c r="J116" s="4">
        <v>381488.6</v>
      </c>
      <c r="K116" s="4">
        <v>428993.2</v>
      </c>
      <c r="L116" s="4">
        <v>321707.59999999998</v>
      </c>
      <c r="M116" s="4">
        <v>405597.3</v>
      </c>
      <c r="N116" s="4">
        <v>378357.8</v>
      </c>
      <c r="O116" s="4">
        <v>355145.5</v>
      </c>
      <c r="P116" s="4">
        <v>363922.5</v>
      </c>
      <c r="Q116" s="4">
        <v>398738.3</v>
      </c>
      <c r="R116" s="4">
        <v>250694</v>
      </c>
      <c r="S116" s="4">
        <v>393997.2</v>
      </c>
      <c r="T116" s="4">
        <v>0</v>
      </c>
      <c r="U116" s="4">
        <v>0</v>
      </c>
      <c r="V116" s="4">
        <v>0</v>
      </c>
      <c r="W116" s="4">
        <v>4528.1779999999999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6550.3770000000004</v>
      </c>
      <c r="AG116" s="4">
        <v>0</v>
      </c>
      <c r="AH116" s="4">
        <v>0</v>
      </c>
      <c r="AI116" s="4">
        <v>0</v>
      </c>
      <c r="AJ116" s="4">
        <v>0</v>
      </c>
      <c r="AK116" s="4">
        <v>2306.2640000000001</v>
      </c>
      <c r="AL116" s="4">
        <v>0</v>
      </c>
      <c r="AM116" s="4">
        <v>0</v>
      </c>
      <c r="AN116" s="4">
        <v>0</v>
      </c>
    </row>
    <row r="117" spans="1:40" x14ac:dyDescent="0.2">
      <c r="A117" s="4" t="s">
        <v>151</v>
      </c>
      <c r="B117" s="4">
        <v>170549.9</v>
      </c>
      <c r="C117" s="4">
        <v>139255.20000000001</v>
      </c>
      <c r="D117" s="4">
        <v>156552.6</v>
      </c>
      <c r="E117" s="4">
        <v>140007.9</v>
      </c>
      <c r="F117" s="4">
        <v>124648</v>
      </c>
      <c r="G117" s="4">
        <v>130743.9</v>
      </c>
      <c r="H117" s="4">
        <v>125465.1</v>
      </c>
      <c r="I117" s="4">
        <v>79911.59</v>
      </c>
      <c r="J117" s="4">
        <v>117514.9</v>
      </c>
      <c r="K117" s="4">
        <v>150791.4</v>
      </c>
      <c r="L117" s="4">
        <v>110966.8</v>
      </c>
      <c r="M117" s="4">
        <v>157597.29999999999</v>
      </c>
      <c r="N117" s="4">
        <v>145024.29999999999</v>
      </c>
      <c r="O117" s="4">
        <v>119777.2</v>
      </c>
      <c r="P117" s="4">
        <v>140721.70000000001</v>
      </c>
      <c r="Q117" s="4">
        <v>145163.1</v>
      </c>
      <c r="R117" s="4">
        <v>73126.710000000006</v>
      </c>
      <c r="S117" s="4">
        <v>131044.2</v>
      </c>
      <c r="T117" s="4">
        <v>900636</v>
      </c>
      <c r="U117" s="4">
        <v>865809.5</v>
      </c>
      <c r="V117" s="4">
        <v>991939.7</v>
      </c>
      <c r="W117" s="4">
        <v>842815.1</v>
      </c>
      <c r="X117" s="4">
        <v>596159.80000000005</v>
      </c>
      <c r="Y117" s="4">
        <v>847075.7</v>
      </c>
      <c r="Z117" s="4">
        <v>482800</v>
      </c>
      <c r="AA117" s="4">
        <v>431232.7</v>
      </c>
      <c r="AB117" s="4">
        <v>717434.6</v>
      </c>
      <c r="AC117" s="4">
        <v>1010694</v>
      </c>
      <c r="AD117" s="4">
        <v>742587.8</v>
      </c>
      <c r="AE117" s="4">
        <v>1043147</v>
      </c>
      <c r="AF117" s="4">
        <v>1554546</v>
      </c>
      <c r="AG117" s="4">
        <v>1488722</v>
      </c>
      <c r="AH117" s="4">
        <v>1496982</v>
      </c>
      <c r="AI117" s="4">
        <v>4022946</v>
      </c>
      <c r="AJ117" s="4">
        <v>3529345</v>
      </c>
      <c r="AK117" s="4">
        <v>5080704</v>
      </c>
      <c r="AL117" s="4">
        <v>8523.1540000000005</v>
      </c>
      <c r="AM117" s="4">
        <v>1353.6610000000001</v>
      </c>
      <c r="AN117" s="4">
        <v>1420.6289999999999</v>
      </c>
    </row>
    <row r="118" spans="1:40" x14ac:dyDescent="0.2">
      <c r="A118" s="4" t="s">
        <v>148</v>
      </c>
      <c r="B118" s="4">
        <v>684209.4</v>
      </c>
      <c r="C118" s="4">
        <v>653948.80000000005</v>
      </c>
      <c r="D118" s="4">
        <v>604476.4</v>
      </c>
      <c r="E118" s="4">
        <v>654557.30000000005</v>
      </c>
      <c r="F118" s="4">
        <v>608980.30000000005</v>
      </c>
      <c r="G118" s="4">
        <v>643362.80000000005</v>
      </c>
      <c r="H118" s="4">
        <v>666129.80000000005</v>
      </c>
      <c r="I118" s="4">
        <v>346653</v>
      </c>
      <c r="J118" s="4">
        <v>622414.19999999995</v>
      </c>
      <c r="K118" s="4">
        <v>709571</v>
      </c>
      <c r="L118" s="4">
        <v>572749.19999999995</v>
      </c>
      <c r="M118" s="4">
        <v>748120.8</v>
      </c>
      <c r="N118" s="4">
        <v>722635.8</v>
      </c>
      <c r="O118" s="4">
        <v>645206.9</v>
      </c>
      <c r="P118" s="4">
        <v>555332</v>
      </c>
      <c r="Q118" s="4">
        <v>689281.2</v>
      </c>
      <c r="R118" s="4">
        <v>433234.9</v>
      </c>
      <c r="S118" s="4">
        <v>624248.4</v>
      </c>
      <c r="T118" s="4">
        <v>20194.310000000001</v>
      </c>
      <c r="U118" s="4">
        <v>16623.919999999998</v>
      </c>
      <c r="V118" s="4">
        <v>12180.21</v>
      </c>
      <c r="W118" s="4">
        <v>36452.769999999997</v>
      </c>
      <c r="X118" s="4">
        <v>24373.119999999999</v>
      </c>
      <c r="Y118" s="4">
        <v>6645.0159999999996</v>
      </c>
      <c r="Z118" s="4">
        <v>12928.9</v>
      </c>
      <c r="AA118" s="4">
        <v>9415.9439999999995</v>
      </c>
      <c r="AB118" s="4">
        <v>0</v>
      </c>
      <c r="AC118" s="4">
        <v>13803.38</v>
      </c>
      <c r="AD118" s="4">
        <v>10811.91</v>
      </c>
      <c r="AE118" s="4">
        <v>11567.08</v>
      </c>
      <c r="AF118" s="4">
        <v>35381.11</v>
      </c>
      <c r="AG118" s="4">
        <v>27751.41</v>
      </c>
      <c r="AH118" s="4">
        <v>22420.67</v>
      </c>
      <c r="AI118" s="4">
        <v>49831.07</v>
      </c>
      <c r="AJ118" s="4">
        <v>59423.7</v>
      </c>
      <c r="AK118" s="4">
        <v>26187.03</v>
      </c>
      <c r="AL118" s="4">
        <v>0</v>
      </c>
      <c r="AM118" s="4">
        <v>0</v>
      </c>
      <c r="AN118" s="4">
        <v>0</v>
      </c>
    </row>
    <row r="119" spans="1:40" x14ac:dyDescent="0.2">
      <c r="A119" s="4" t="s">
        <v>152</v>
      </c>
      <c r="B119" s="4">
        <v>557685.4</v>
      </c>
      <c r="C119" s="4">
        <v>502902.1</v>
      </c>
      <c r="D119" s="4">
        <v>448535.5</v>
      </c>
      <c r="E119" s="4">
        <v>408644.9</v>
      </c>
      <c r="F119" s="4">
        <v>430723.8</v>
      </c>
      <c r="G119" s="4">
        <v>466299.5</v>
      </c>
      <c r="H119" s="4">
        <v>614012.6</v>
      </c>
      <c r="I119" s="4">
        <v>417216.7</v>
      </c>
      <c r="J119" s="4">
        <v>628711.19999999995</v>
      </c>
      <c r="K119" s="4">
        <v>600392.1</v>
      </c>
      <c r="L119" s="4">
        <v>417265.4</v>
      </c>
      <c r="M119" s="4">
        <v>473257.9</v>
      </c>
      <c r="N119" s="4">
        <v>548345.4</v>
      </c>
      <c r="O119" s="4">
        <v>450891.3</v>
      </c>
      <c r="P119" s="4">
        <v>521663.7</v>
      </c>
      <c r="Q119" s="4">
        <v>648105.80000000005</v>
      </c>
      <c r="R119" s="4">
        <v>377604.4</v>
      </c>
      <c r="S119" s="4">
        <v>550195.80000000005</v>
      </c>
      <c r="T119" s="4">
        <v>0</v>
      </c>
      <c r="U119" s="4">
        <v>0</v>
      </c>
      <c r="V119" s="4">
        <v>3198.194</v>
      </c>
      <c r="W119" s="4">
        <v>2087.9699999999998</v>
      </c>
      <c r="X119" s="4">
        <v>0</v>
      </c>
      <c r="Y119" s="4">
        <v>0</v>
      </c>
      <c r="Z119" s="4">
        <v>1701.528</v>
      </c>
      <c r="AA119" s="4">
        <v>1501.87</v>
      </c>
      <c r="AB119" s="4">
        <v>0</v>
      </c>
      <c r="AC119" s="4">
        <v>0</v>
      </c>
      <c r="AD119" s="4">
        <v>0</v>
      </c>
      <c r="AE119" s="4">
        <v>2758.5990000000002</v>
      </c>
      <c r="AF119" s="4">
        <v>0</v>
      </c>
      <c r="AG119" s="4">
        <v>0</v>
      </c>
      <c r="AH119" s="4">
        <v>3493.7269999999999</v>
      </c>
      <c r="AI119" s="4">
        <v>8493.7970000000005</v>
      </c>
      <c r="AJ119" s="4">
        <v>10364.17</v>
      </c>
      <c r="AK119" s="4">
        <v>15260.42</v>
      </c>
      <c r="AL119" s="4">
        <v>0</v>
      </c>
      <c r="AM119" s="4">
        <v>0</v>
      </c>
      <c r="AN119" s="4">
        <v>912.42070000000001</v>
      </c>
    </row>
    <row r="120" spans="1:40" x14ac:dyDescent="0.2">
      <c r="A120" s="4" t="s">
        <v>153</v>
      </c>
      <c r="B120" s="4">
        <v>123401.3</v>
      </c>
      <c r="C120" s="4">
        <v>110767.3</v>
      </c>
      <c r="D120" s="4">
        <v>140142</v>
      </c>
      <c r="E120" s="4">
        <v>93356.65</v>
      </c>
      <c r="F120" s="4">
        <v>111379.3</v>
      </c>
      <c r="G120" s="4">
        <v>79160.59</v>
      </c>
      <c r="H120" s="4">
        <v>110285.1</v>
      </c>
      <c r="I120" s="4">
        <v>73125.539999999994</v>
      </c>
      <c r="J120" s="4">
        <v>92761.32</v>
      </c>
      <c r="K120" s="4">
        <v>130925.9</v>
      </c>
      <c r="L120" s="4">
        <v>112812.6</v>
      </c>
      <c r="M120" s="4">
        <v>86259.77</v>
      </c>
      <c r="N120" s="4">
        <v>117922.9</v>
      </c>
      <c r="O120" s="4">
        <v>91562.09</v>
      </c>
      <c r="P120" s="4">
        <v>136089.70000000001</v>
      </c>
      <c r="Q120" s="4">
        <v>85909.57</v>
      </c>
      <c r="R120" s="4">
        <v>80526.990000000005</v>
      </c>
      <c r="S120" s="4">
        <v>102521.9</v>
      </c>
      <c r="T120" s="4">
        <v>251285.4</v>
      </c>
      <c r="U120" s="4">
        <v>236311.8</v>
      </c>
      <c r="V120" s="4">
        <v>280097.5</v>
      </c>
      <c r="W120" s="4">
        <v>297259.3</v>
      </c>
      <c r="X120" s="4">
        <v>203399.2</v>
      </c>
      <c r="Y120" s="4">
        <v>223415.4</v>
      </c>
      <c r="Z120" s="4">
        <v>136935.79999999999</v>
      </c>
      <c r="AA120" s="4">
        <v>127996</v>
      </c>
      <c r="AB120" s="4">
        <v>168687.9</v>
      </c>
      <c r="AC120" s="4">
        <v>263842</v>
      </c>
      <c r="AD120" s="4">
        <v>241030.3</v>
      </c>
      <c r="AE120" s="4">
        <v>322881.7</v>
      </c>
      <c r="AF120" s="4">
        <v>394171.4</v>
      </c>
      <c r="AG120" s="4">
        <v>464017.9</v>
      </c>
      <c r="AH120" s="4">
        <v>370563.2</v>
      </c>
      <c r="AI120" s="4">
        <v>916747.8</v>
      </c>
      <c r="AJ120" s="4">
        <v>872576.8</v>
      </c>
      <c r="AK120" s="4">
        <v>1220013</v>
      </c>
      <c r="AL120" s="4">
        <v>17831.43</v>
      </c>
      <c r="AM120" s="4">
        <v>0</v>
      </c>
      <c r="AN120" s="4">
        <v>0</v>
      </c>
    </row>
    <row r="121" spans="1:40" x14ac:dyDescent="0.2">
      <c r="A121" s="4" t="s">
        <v>154</v>
      </c>
      <c r="B121" s="4">
        <v>145432.29999999999</v>
      </c>
      <c r="C121" s="4">
        <v>106824.5</v>
      </c>
      <c r="D121" s="4">
        <v>129506.8</v>
      </c>
      <c r="E121" s="4">
        <v>68676.2</v>
      </c>
      <c r="F121" s="4">
        <v>83516.17</v>
      </c>
      <c r="G121" s="4">
        <v>56853.05</v>
      </c>
      <c r="H121" s="4">
        <v>130557.5</v>
      </c>
      <c r="I121" s="4">
        <v>104461.2</v>
      </c>
      <c r="J121" s="4">
        <v>70042.8</v>
      </c>
      <c r="K121" s="4">
        <v>117940.7</v>
      </c>
      <c r="L121" s="4">
        <v>117292</v>
      </c>
      <c r="M121" s="4">
        <v>87683.87</v>
      </c>
      <c r="N121" s="4">
        <v>142247.4</v>
      </c>
      <c r="O121" s="4">
        <v>107412.1</v>
      </c>
      <c r="P121" s="4">
        <v>111365.9</v>
      </c>
      <c r="Q121" s="4">
        <v>104054</v>
      </c>
      <c r="R121" s="4">
        <v>57378.89</v>
      </c>
      <c r="S121" s="4">
        <v>95942.32</v>
      </c>
      <c r="T121" s="4">
        <v>240882.5</v>
      </c>
      <c r="U121" s="4">
        <v>237989.6</v>
      </c>
      <c r="V121" s="4">
        <v>131926.6</v>
      </c>
      <c r="W121" s="4">
        <v>266008.90000000002</v>
      </c>
      <c r="X121" s="4">
        <v>191296.9</v>
      </c>
      <c r="Y121" s="4">
        <v>222702.9</v>
      </c>
      <c r="Z121" s="4">
        <v>150501.79999999999</v>
      </c>
      <c r="AA121" s="4">
        <v>156705.9</v>
      </c>
      <c r="AB121" s="4">
        <v>208956.9</v>
      </c>
      <c r="AC121" s="4">
        <v>191769.8</v>
      </c>
      <c r="AD121" s="4">
        <v>174853.2</v>
      </c>
      <c r="AE121" s="4">
        <v>229592.2</v>
      </c>
      <c r="AF121" s="4">
        <v>304199.5</v>
      </c>
      <c r="AG121" s="4">
        <v>484244.7</v>
      </c>
      <c r="AH121" s="4">
        <v>255291.2</v>
      </c>
      <c r="AI121" s="4">
        <v>1039083</v>
      </c>
      <c r="AJ121" s="4">
        <v>1043712</v>
      </c>
      <c r="AK121" s="4">
        <v>1279601</v>
      </c>
      <c r="AL121" s="4">
        <v>43948.69</v>
      </c>
      <c r="AM121" s="4">
        <v>0</v>
      </c>
      <c r="AN121" s="4">
        <v>0</v>
      </c>
    </row>
    <row r="122" spans="1:40" x14ac:dyDescent="0.2">
      <c r="A122" s="4" t="s">
        <v>155</v>
      </c>
      <c r="B122" s="4">
        <v>1070162</v>
      </c>
      <c r="C122" s="4">
        <v>1047753</v>
      </c>
      <c r="D122" s="4">
        <v>1236284</v>
      </c>
      <c r="E122" s="4">
        <v>875734.1</v>
      </c>
      <c r="F122" s="4">
        <v>1018308</v>
      </c>
      <c r="G122" s="4">
        <v>517198.6</v>
      </c>
      <c r="H122" s="4">
        <v>1211051</v>
      </c>
      <c r="I122" s="4">
        <v>835134.9</v>
      </c>
      <c r="J122" s="4">
        <v>766417</v>
      </c>
      <c r="K122" s="4">
        <v>1128242</v>
      </c>
      <c r="L122" s="4">
        <v>988060.5</v>
      </c>
      <c r="M122" s="4">
        <v>671091.19999999995</v>
      </c>
      <c r="N122" s="4">
        <v>989317.2</v>
      </c>
      <c r="O122" s="4">
        <v>1134840</v>
      </c>
      <c r="P122" s="4">
        <v>859458.7</v>
      </c>
      <c r="Q122" s="4">
        <v>963144.5</v>
      </c>
      <c r="R122" s="4">
        <v>875728.6</v>
      </c>
      <c r="S122" s="4">
        <v>1036730</v>
      </c>
      <c r="T122" s="4">
        <v>115330.9</v>
      </c>
      <c r="U122" s="4">
        <v>114973.5</v>
      </c>
      <c r="V122" s="4">
        <v>68386.59</v>
      </c>
      <c r="W122" s="4">
        <v>137576.79999999999</v>
      </c>
      <c r="X122" s="4">
        <v>116033.5</v>
      </c>
      <c r="Y122" s="4">
        <v>113707.7</v>
      </c>
      <c r="Z122" s="4">
        <v>56903.39</v>
      </c>
      <c r="AA122" s="4">
        <v>57258.52</v>
      </c>
      <c r="AB122" s="4">
        <v>33964.61</v>
      </c>
      <c r="AC122" s="4">
        <v>103071.5</v>
      </c>
      <c r="AD122" s="4">
        <v>103227.4</v>
      </c>
      <c r="AE122" s="4">
        <v>150815.70000000001</v>
      </c>
      <c r="AF122" s="4">
        <v>131109.70000000001</v>
      </c>
      <c r="AG122" s="4">
        <v>178026.5</v>
      </c>
      <c r="AH122" s="4">
        <v>150872.4</v>
      </c>
      <c r="AI122" s="4">
        <v>298286.09999999998</v>
      </c>
      <c r="AJ122" s="4">
        <v>330621.2</v>
      </c>
      <c r="AK122" s="4">
        <v>401473.2</v>
      </c>
      <c r="AL122" s="4">
        <v>10891.31</v>
      </c>
      <c r="AM122" s="4">
        <v>0</v>
      </c>
      <c r="AN122" s="4">
        <v>0</v>
      </c>
    </row>
    <row r="123" spans="1:40" x14ac:dyDescent="0.2">
      <c r="A123" s="4" t="s">
        <v>156</v>
      </c>
      <c r="B123" s="4">
        <v>172780.4</v>
      </c>
      <c r="C123" s="4">
        <v>140508.9</v>
      </c>
      <c r="D123" s="4">
        <v>124904.5</v>
      </c>
      <c r="E123" s="4">
        <v>143835.29999999999</v>
      </c>
      <c r="F123" s="4">
        <v>165202</v>
      </c>
      <c r="G123" s="4">
        <v>137884.9</v>
      </c>
      <c r="H123" s="4">
        <v>116942</v>
      </c>
      <c r="I123" s="4">
        <v>87216.22</v>
      </c>
      <c r="J123" s="4">
        <v>113076.6</v>
      </c>
      <c r="K123" s="4">
        <v>191842.4</v>
      </c>
      <c r="L123" s="4">
        <v>135706.70000000001</v>
      </c>
      <c r="M123" s="4">
        <v>155518.20000000001</v>
      </c>
      <c r="N123" s="4">
        <v>164505</v>
      </c>
      <c r="O123" s="4">
        <v>159544.4</v>
      </c>
      <c r="P123" s="4">
        <v>190160.1</v>
      </c>
      <c r="Q123" s="4">
        <v>118587.6</v>
      </c>
      <c r="R123" s="4">
        <v>72944.67</v>
      </c>
      <c r="S123" s="4">
        <v>106564.5</v>
      </c>
      <c r="T123" s="4">
        <v>221594.1</v>
      </c>
      <c r="U123" s="4">
        <v>215052.2</v>
      </c>
      <c r="V123" s="4">
        <v>320300</v>
      </c>
      <c r="W123" s="4">
        <v>250428.9</v>
      </c>
      <c r="X123" s="4">
        <v>185832.5</v>
      </c>
      <c r="Y123" s="4">
        <v>285765.09999999998</v>
      </c>
      <c r="Z123" s="4">
        <v>172389.8</v>
      </c>
      <c r="AA123" s="4">
        <v>172028.6</v>
      </c>
      <c r="AB123" s="4">
        <v>257158.5</v>
      </c>
      <c r="AC123" s="4">
        <v>242480.3</v>
      </c>
      <c r="AD123" s="4">
        <v>190021</v>
      </c>
      <c r="AE123" s="4">
        <v>280311</v>
      </c>
      <c r="AF123" s="4">
        <v>336592.3</v>
      </c>
      <c r="AG123" s="4">
        <v>284054.5</v>
      </c>
      <c r="AH123" s="4">
        <v>278939</v>
      </c>
      <c r="AI123" s="4">
        <v>471650.8</v>
      </c>
      <c r="AJ123" s="4">
        <v>463439.7</v>
      </c>
      <c r="AK123" s="4">
        <v>468166</v>
      </c>
      <c r="AL123" s="4">
        <v>0</v>
      </c>
      <c r="AM123" s="4">
        <v>19948.22</v>
      </c>
      <c r="AN123" s="4">
        <v>8627.2389999999996</v>
      </c>
    </row>
    <row r="124" spans="1:40" x14ac:dyDescent="0.2">
      <c r="A124" s="4" t="s">
        <v>157</v>
      </c>
      <c r="B124" s="4">
        <v>4542768</v>
      </c>
      <c r="C124" s="4">
        <v>4294038</v>
      </c>
      <c r="D124" s="4">
        <v>3717256</v>
      </c>
      <c r="E124" s="4">
        <v>3746413</v>
      </c>
      <c r="F124" s="4">
        <v>4560476</v>
      </c>
      <c r="G124" s="4">
        <v>1952779</v>
      </c>
      <c r="H124" s="4">
        <v>4108879</v>
      </c>
      <c r="I124" s="4">
        <v>3329274</v>
      </c>
      <c r="J124" s="4">
        <v>3742818</v>
      </c>
      <c r="K124" s="4">
        <v>4707084</v>
      </c>
      <c r="L124" s="4">
        <v>3677314</v>
      </c>
      <c r="M124" s="4">
        <v>2653783</v>
      </c>
      <c r="N124" s="4">
        <v>3853334</v>
      </c>
      <c r="O124" s="4">
        <v>4085645</v>
      </c>
      <c r="P124" s="4">
        <v>2112790</v>
      </c>
      <c r="Q124" s="4">
        <v>4112627</v>
      </c>
      <c r="R124" s="4">
        <v>3315675</v>
      </c>
      <c r="S124" s="4">
        <v>4968416</v>
      </c>
      <c r="T124" s="5">
        <v>10800000</v>
      </c>
      <c r="U124" s="5">
        <v>11700000</v>
      </c>
      <c r="V124" s="5">
        <v>10500000</v>
      </c>
      <c r="W124" s="5">
        <v>13400000</v>
      </c>
      <c r="X124" s="4">
        <v>8779838</v>
      </c>
      <c r="Y124" s="5">
        <v>12000000</v>
      </c>
      <c r="Z124" s="4">
        <v>9287381</v>
      </c>
      <c r="AA124" s="4">
        <v>8592349</v>
      </c>
      <c r="AB124" s="5">
        <v>11700000</v>
      </c>
      <c r="AC124" s="5">
        <v>13100000</v>
      </c>
      <c r="AD124" s="4">
        <v>9652270</v>
      </c>
      <c r="AE124" s="5">
        <v>13800000</v>
      </c>
      <c r="AF124" s="5">
        <v>17200000</v>
      </c>
      <c r="AG124" s="5">
        <v>16600000</v>
      </c>
      <c r="AH124" s="5">
        <v>15600000</v>
      </c>
      <c r="AI124" s="5">
        <v>22000000</v>
      </c>
      <c r="AJ124" s="5">
        <v>20400000</v>
      </c>
      <c r="AK124" s="5">
        <v>23600000</v>
      </c>
      <c r="AL124" s="4">
        <v>787001.2</v>
      </c>
      <c r="AM124" s="4">
        <v>6628.8329999999996</v>
      </c>
      <c r="AN124" s="4">
        <v>5605.6419999999998</v>
      </c>
    </row>
    <row r="125" spans="1:40" x14ac:dyDescent="0.2">
      <c r="A125" s="4" t="s">
        <v>158</v>
      </c>
      <c r="B125" s="4">
        <v>357218.7</v>
      </c>
      <c r="C125" s="4">
        <v>297487.09999999998</v>
      </c>
      <c r="D125" s="4">
        <v>279382.5</v>
      </c>
      <c r="E125" s="4">
        <v>350411.8</v>
      </c>
      <c r="F125" s="4">
        <v>240581.9</v>
      </c>
      <c r="G125" s="4">
        <v>265943.7</v>
      </c>
      <c r="H125" s="4">
        <v>459418.2</v>
      </c>
      <c r="I125" s="4">
        <v>135663.5</v>
      </c>
      <c r="J125" s="4">
        <v>357359.9</v>
      </c>
      <c r="K125" s="4">
        <v>358839.4</v>
      </c>
      <c r="L125" s="4">
        <v>263368</v>
      </c>
      <c r="M125" s="4">
        <v>355842.3</v>
      </c>
      <c r="N125" s="4">
        <v>366601.5</v>
      </c>
      <c r="O125" s="4">
        <v>350641.9</v>
      </c>
      <c r="P125" s="4">
        <v>356199.2</v>
      </c>
      <c r="Q125" s="4">
        <v>307862.5</v>
      </c>
      <c r="R125" s="4">
        <v>168235.7</v>
      </c>
      <c r="S125" s="4">
        <v>433947.5</v>
      </c>
      <c r="T125" s="4">
        <v>380294.8</v>
      </c>
      <c r="U125" s="4">
        <v>294095.40000000002</v>
      </c>
      <c r="V125" s="4">
        <v>486791.8</v>
      </c>
      <c r="W125" s="4">
        <v>293725.5</v>
      </c>
      <c r="X125" s="4">
        <v>225966.3</v>
      </c>
      <c r="Y125" s="4">
        <v>323219.3</v>
      </c>
      <c r="Z125" s="4">
        <v>282837.5</v>
      </c>
      <c r="AA125" s="4">
        <v>178883.20000000001</v>
      </c>
      <c r="AB125" s="4">
        <v>352201.7</v>
      </c>
      <c r="AC125" s="4">
        <v>502497.8</v>
      </c>
      <c r="AD125" s="4">
        <v>187068.3</v>
      </c>
      <c r="AE125" s="4">
        <v>628583.19999999995</v>
      </c>
      <c r="AF125" s="4">
        <v>1112708</v>
      </c>
      <c r="AG125" s="4">
        <v>671315.7</v>
      </c>
      <c r="AH125" s="4">
        <v>769368.2</v>
      </c>
      <c r="AI125" s="4">
        <v>1554917</v>
      </c>
      <c r="AJ125" s="4">
        <v>953736.8</v>
      </c>
      <c r="AK125" s="4">
        <v>1311495</v>
      </c>
      <c r="AL125" s="4">
        <v>0</v>
      </c>
      <c r="AM125" s="4">
        <v>0</v>
      </c>
      <c r="AN125" s="4">
        <v>1353.13</v>
      </c>
    </row>
    <row r="126" spans="1:40" x14ac:dyDescent="0.2">
      <c r="A126" s="4" t="s">
        <v>159</v>
      </c>
      <c r="B126" s="4">
        <v>5191456</v>
      </c>
      <c r="C126" s="4">
        <v>3643487</v>
      </c>
      <c r="D126" s="4">
        <v>2934081</v>
      </c>
      <c r="E126" s="4">
        <v>5650756</v>
      </c>
      <c r="F126" s="4">
        <v>4902797</v>
      </c>
      <c r="G126" s="4">
        <v>6443988</v>
      </c>
      <c r="H126" s="4">
        <v>3919891</v>
      </c>
      <c r="I126" s="4">
        <v>2636562</v>
      </c>
      <c r="J126" s="4">
        <v>4887450</v>
      </c>
      <c r="K126" s="4">
        <v>4944824</v>
      </c>
      <c r="L126" s="4">
        <v>3911023</v>
      </c>
      <c r="M126" s="4">
        <v>6303764</v>
      </c>
      <c r="N126" s="4">
        <v>5944652</v>
      </c>
      <c r="O126" s="4">
        <v>5133972</v>
      </c>
      <c r="P126" s="4">
        <v>6184728</v>
      </c>
      <c r="Q126" s="4">
        <v>4343800</v>
      </c>
      <c r="R126" s="4">
        <v>2027207</v>
      </c>
      <c r="S126" s="4">
        <v>4033906</v>
      </c>
      <c r="T126" s="4">
        <v>1902487</v>
      </c>
      <c r="U126" s="4">
        <v>1715781</v>
      </c>
      <c r="V126" s="4">
        <v>2301591</v>
      </c>
      <c r="W126" s="4">
        <v>2290192</v>
      </c>
      <c r="X126" s="4">
        <v>1257000</v>
      </c>
      <c r="Y126" s="4">
        <v>2287525</v>
      </c>
      <c r="Z126" s="4">
        <v>1520963</v>
      </c>
      <c r="AA126" s="4">
        <v>1173043</v>
      </c>
      <c r="AB126" s="4">
        <v>2313907</v>
      </c>
      <c r="AC126" s="4">
        <v>2752263</v>
      </c>
      <c r="AD126" s="4">
        <v>1703247</v>
      </c>
      <c r="AE126" s="4">
        <v>3534974</v>
      </c>
      <c r="AF126" s="4">
        <v>4836256</v>
      </c>
      <c r="AG126" s="4">
        <v>3554845</v>
      </c>
      <c r="AH126" s="4">
        <v>4939998</v>
      </c>
      <c r="AI126" s="5">
        <v>15400000</v>
      </c>
      <c r="AJ126" s="5">
        <v>10900000</v>
      </c>
      <c r="AK126" s="5">
        <v>17000000</v>
      </c>
      <c r="AL126" s="4">
        <v>1490844</v>
      </c>
      <c r="AM126" s="4">
        <v>3330.6060000000002</v>
      </c>
      <c r="AN126" s="4">
        <v>2817.8690000000001</v>
      </c>
    </row>
    <row r="127" spans="1:40" x14ac:dyDescent="0.2">
      <c r="A127" s="4" t="s">
        <v>160</v>
      </c>
      <c r="B127" s="5">
        <v>58000000</v>
      </c>
      <c r="C127" s="5">
        <v>43800000</v>
      </c>
      <c r="D127" s="5">
        <v>47200000</v>
      </c>
      <c r="E127" s="5">
        <v>43600000</v>
      </c>
      <c r="F127" s="5">
        <v>41800000</v>
      </c>
      <c r="G127" s="5">
        <v>52900000</v>
      </c>
      <c r="H127" s="5">
        <v>57700000</v>
      </c>
      <c r="I127" s="5">
        <v>26400000</v>
      </c>
      <c r="J127" s="5">
        <v>54200000</v>
      </c>
      <c r="K127" s="5">
        <v>54000000</v>
      </c>
      <c r="L127" s="5">
        <v>38900000</v>
      </c>
      <c r="M127" s="5">
        <v>58500000</v>
      </c>
      <c r="N127" s="5">
        <v>55500000</v>
      </c>
      <c r="O127" s="5">
        <v>45800000</v>
      </c>
      <c r="P127" s="5">
        <v>55300000</v>
      </c>
      <c r="Q127" s="5">
        <v>52000000</v>
      </c>
      <c r="R127" s="5">
        <v>23400000</v>
      </c>
      <c r="S127" s="5">
        <v>62700000</v>
      </c>
      <c r="T127" s="5">
        <v>52700000</v>
      </c>
      <c r="U127" s="5">
        <v>42500000</v>
      </c>
      <c r="V127" s="5">
        <v>65500000</v>
      </c>
      <c r="W127" s="5">
        <v>50700000</v>
      </c>
      <c r="X127" s="5">
        <v>32000000</v>
      </c>
      <c r="Y127" s="5">
        <v>52500000</v>
      </c>
      <c r="Z127" s="5">
        <v>39200000</v>
      </c>
      <c r="AA127" s="5">
        <v>33100000</v>
      </c>
      <c r="AB127" s="5">
        <v>63400000</v>
      </c>
      <c r="AC127" s="5">
        <v>57400000</v>
      </c>
      <c r="AD127" s="5">
        <v>31800000</v>
      </c>
      <c r="AE127" s="5">
        <v>69800000</v>
      </c>
      <c r="AF127" s="5">
        <v>88200000</v>
      </c>
      <c r="AG127" s="5">
        <v>67300000</v>
      </c>
      <c r="AH127" s="5">
        <v>89400000</v>
      </c>
      <c r="AI127" s="5">
        <v>102000000</v>
      </c>
      <c r="AJ127" s="5">
        <v>71200000</v>
      </c>
      <c r="AK127" s="5">
        <v>99200000</v>
      </c>
      <c r="AL127" s="4">
        <v>126069.3</v>
      </c>
      <c r="AM127" s="4">
        <v>4864.78</v>
      </c>
      <c r="AN127" s="4">
        <v>4149.7730000000001</v>
      </c>
    </row>
    <row r="128" spans="1:40" x14ac:dyDescent="0.2">
      <c r="A128" s="4" t="s">
        <v>161</v>
      </c>
      <c r="B128" s="4">
        <v>1554200</v>
      </c>
      <c r="C128" s="4">
        <v>1362310</v>
      </c>
      <c r="D128" s="4">
        <v>1182774</v>
      </c>
      <c r="E128" s="4">
        <v>1003780</v>
      </c>
      <c r="F128" s="4">
        <v>1111934</v>
      </c>
      <c r="G128" s="4">
        <v>1132588</v>
      </c>
      <c r="H128" s="4">
        <v>821512.7</v>
      </c>
      <c r="I128" s="4">
        <v>595459.19999999995</v>
      </c>
      <c r="J128" s="4">
        <v>910122.7</v>
      </c>
      <c r="K128" s="4">
        <v>1417847</v>
      </c>
      <c r="L128" s="4">
        <v>1154613</v>
      </c>
      <c r="M128" s="4">
        <v>1305230</v>
      </c>
      <c r="N128" s="4">
        <v>1181641</v>
      </c>
      <c r="O128" s="4">
        <v>1038464</v>
      </c>
      <c r="P128" s="4">
        <v>1188236</v>
      </c>
      <c r="Q128" s="4">
        <v>869147.7</v>
      </c>
      <c r="R128" s="4">
        <v>538689.5</v>
      </c>
      <c r="S128" s="4">
        <v>1003487</v>
      </c>
      <c r="T128" s="4">
        <v>2713218</v>
      </c>
      <c r="U128" s="4">
        <v>2202786</v>
      </c>
      <c r="V128" s="4">
        <v>3368605</v>
      </c>
      <c r="W128" s="4">
        <v>2540194</v>
      </c>
      <c r="X128" s="4">
        <v>1811269</v>
      </c>
      <c r="Y128" s="4">
        <v>2555630</v>
      </c>
      <c r="Z128" s="4">
        <v>1428897</v>
      </c>
      <c r="AA128" s="4">
        <v>1396187</v>
      </c>
      <c r="AB128" s="4">
        <v>2117946</v>
      </c>
      <c r="AC128" s="4">
        <v>2885227</v>
      </c>
      <c r="AD128" s="4">
        <v>2186512</v>
      </c>
      <c r="AE128" s="4">
        <v>3195651</v>
      </c>
      <c r="AF128" s="4">
        <v>3736229</v>
      </c>
      <c r="AG128" s="4">
        <v>3342034</v>
      </c>
      <c r="AH128" s="4">
        <v>3696692</v>
      </c>
      <c r="AI128" s="4">
        <v>5278547</v>
      </c>
      <c r="AJ128" s="4">
        <v>4626610</v>
      </c>
      <c r="AK128" s="4">
        <v>5244884</v>
      </c>
      <c r="AL128" s="4">
        <v>0</v>
      </c>
      <c r="AM128" s="4">
        <v>2061.71</v>
      </c>
      <c r="AN128" s="4">
        <v>0</v>
      </c>
    </row>
    <row r="129" spans="1:40" x14ac:dyDescent="0.2">
      <c r="A129" s="4" t="s">
        <v>162</v>
      </c>
      <c r="B129" s="4">
        <v>4239428</v>
      </c>
      <c r="C129" s="4">
        <v>3884026</v>
      </c>
      <c r="D129" s="4">
        <v>4124387</v>
      </c>
      <c r="E129" s="4">
        <v>3384636</v>
      </c>
      <c r="F129" s="4">
        <v>3922530</v>
      </c>
      <c r="G129" s="4">
        <v>2174236</v>
      </c>
      <c r="H129" s="4">
        <v>6958530</v>
      </c>
      <c r="I129" s="4">
        <v>5182522</v>
      </c>
      <c r="J129" s="4">
        <v>6948686</v>
      </c>
      <c r="K129" s="4">
        <v>4602422</v>
      </c>
      <c r="L129" s="4">
        <v>3495623</v>
      </c>
      <c r="M129" s="4">
        <v>3044561</v>
      </c>
      <c r="N129" s="4">
        <v>4083617</v>
      </c>
      <c r="O129" s="4">
        <v>4075101</v>
      </c>
      <c r="P129" s="4">
        <v>2856112</v>
      </c>
      <c r="Q129" s="4">
        <v>6017260</v>
      </c>
      <c r="R129" s="4">
        <v>4832840</v>
      </c>
      <c r="S129" s="4">
        <v>7213052</v>
      </c>
      <c r="T129" s="4">
        <v>102671.8</v>
      </c>
      <c r="U129" s="4">
        <v>0</v>
      </c>
      <c r="V129" s="4">
        <v>74339.490000000005</v>
      </c>
      <c r="W129" s="4">
        <v>0</v>
      </c>
      <c r="X129" s="4">
        <v>84269.73</v>
      </c>
      <c r="Y129" s="4">
        <v>92515.55</v>
      </c>
      <c r="Z129" s="4">
        <v>109927.2</v>
      </c>
      <c r="AA129" s="4">
        <v>112447.2</v>
      </c>
      <c r="AB129" s="4">
        <v>138240.29999999999</v>
      </c>
      <c r="AC129" s="4">
        <v>92688.44</v>
      </c>
      <c r="AD129" s="4">
        <v>91352.29</v>
      </c>
      <c r="AE129" s="4">
        <v>115674.2</v>
      </c>
      <c r="AF129" s="4">
        <v>131117.70000000001</v>
      </c>
      <c r="AG129" s="4">
        <v>0</v>
      </c>
      <c r="AH129" s="4">
        <v>0</v>
      </c>
      <c r="AI129" s="4">
        <v>225666.8</v>
      </c>
      <c r="AJ129" s="4">
        <v>208084.7</v>
      </c>
      <c r="AK129" s="4">
        <v>270842.3</v>
      </c>
      <c r="AL129" s="4">
        <v>202595.20000000001</v>
      </c>
      <c r="AM129" s="4">
        <v>10603.06</v>
      </c>
      <c r="AN129" s="4">
        <v>2931.44</v>
      </c>
    </row>
    <row r="130" spans="1:40" x14ac:dyDescent="0.2">
      <c r="A130" s="4" t="s">
        <v>163</v>
      </c>
      <c r="B130" s="5">
        <v>41500000</v>
      </c>
      <c r="C130" s="5">
        <v>38600000</v>
      </c>
      <c r="D130" s="5">
        <v>34200000</v>
      </c>
      <c r="E130" s="5">
        <v>34600000</v>
      </c>
      <c r="F130" s="5">
        <v>37500000</v>
      </c>
      <c r="G130" s="5">
        <v>17700000</v>
      </c>
      <c r="H130" s="5">
        <v>25200000</v>
      </c>
      <c r="I130" s="5">
        <v>18000000</v>
      </c>
      <c r="J130" s="5">
        <v>18400000</v>
      </c>
      <c r="K130" s="5">
        <v>42600000</v>
      </c>
      <c r="L130" s="5">
        <v>35200000</v>
      </c>
      <c r="M130" s="5">
        <v>23500000</v>
      </c>
      <c r="N130" s="5">
        <v>36500000</v>
      </c>
      <c r="O130" s="5">
        <v>37100000</v>
      </c>
      <c r="P130" s="5">
        <v>27400000</v>
      </c>
      <c r="Q130" s="5">
        <v>22700000</v>
      </c>
      <c r="R130" s="5">
        <v>13700000</v>
      </c>
      <c r="S130" s="5">
        <v>23800000</v>
      </c>
      <c r="T130" s="5">
        <v>96200000</v>
      </c>
      <c r="U130" s="5">
        <v>105000000</v>
      </c>
      <c r="V130" s="5">
        <v>94000000</v>
      </c>
      <c r="W130" s="5">
        <v>120000000</v>
      </c>
      <c r="X130" s="5">
        <v>78400000</v>
      </c>
      <c r="Y130" s="5">
        <v>108000000</v>
      </c>
      <c r="Z130" s="5">
        <v>85400000</v>
      </c>
      <c r="AA130" s="5">
        <v>76400000</v>
      </c>
      <c r="AB130" s="5">
        <v>104000000</v>
      </c>
      <c r="AC130" s="5">
        <v>115000000</v>
      </c>
      <c r="AD130" s="5">
        <v>86900000</v>
      </c>
      <c r="AE130" s="5">
        <v>117000000</v>
      </c>
      <c r="AF130" s="5">
        <v>152000000</v>
      </c>
      <c r="AG130" s="5">
        <v>150000000</v>
      </c>
      <c r="AH130" s="5">
        <v>136000000</v>
      </c>
      <c r="AI130" s="5">
        <v>195000000</v>
      </c>
      <c r="AJ130" s="5">
        <v>185000000</v>
      </c>
      <c r="AK130" s="5">
        <v>212000000</v>
      </c>
      <c r="AL130" s="4">
        <v>350691.3</v>
      </c>
      <c r="AM130" s="4">
        <v>33910.82</v>
      </c>
      <c r="AN130" s="4">
        <v>30025.200000000001</v>
      </c>
    </row>
    <row r="131" spans="1:40" x14ac:dyDescent="0.2">
      <c r="A131" s="4" t="s">
        <v>164</v>
      </c>
      <c r="B131" s="4">
        <v>4872220</v>
      </c>
      <c r="C131" s="4">
        <v>3788001</v>
      </c>
      <c r="D131" s="4">
        <v>4553046</v>
      </c>
      <c r="E131" s="4">
        <v>3732881</v>
      </c>
      <c r="F131" s="4">
        <v>3715979</v>
      </c>
      <c r="G131" s="4">
        <v>4410032</v>
      </c>
      <c r="H131" s="4">
        <v>3967243</v>
      </c>
      <c r="I131" s="4">
        <v>2193899</v>
      </c>
      <c r="J131" s="4">
        <v>4041873</v>
      </c>
      <c r="K131" s="4">
        <v>4713834</v>
      </c>
      <c r="L131" s="4">
        <v>3586280</v>
      </c>
      <c r="M131" s="4">
        <v>4814004</v>
      </c>
      <c r="N131" s="4">
        <v>4148435</v>
      </c>
      <c r="O131" s="4">
        <v>3761789</v>
      </c>
      <c r="P131" s="4">
        <v>4677214</v>
      </c>
      <c r="Q131" s="4">
        <v>3600424</v>
      </c>
      <c r="R131" s="4">
        <v>2114657</v>
      </c>
      <c r="S131" s="4">
        <v>4306328</v>
      </c>
      <c r="T131" s="4">
        <v>7737770</v>
      </c>
      <c r="U131" s="4">
        <v>6266844</v>
      </c>
      <c r="V131" s="4">
        <v>9934053</v>
      </c>
      <c r="W131" s="4">
        <v>7565298</v>
      </c>
      <c r="X131" s="4">
        <v>5273964</v>
      </c>
      <c r="Y131" s="4">
        <v>7061590</v>
      </c>
      <c r="Z131" s="4">
        <v>4565711</v>
      </c>
      <c r="AA131" s="4">
        <v>4589268</v>
      </c>
      <c r="AB131" s="4">
        <v>7431406</v>
      </c>
      <c r="AC131" s="4">
        <v>8864063</v>
      </c>
      <c r="AD131" s="4">
        <v>6473620</v>
      </c>
      <c r="AE131" s="4">
        <v>9252179</v>
      </c>
      <c r="AF131" s="5">
        <v>12100000</v>
      </c>
      <c r="AG131" s="4">
        <v>9414107</v>
      </c>
      <c r="AH131" s="5">
        <v>11700000</v>
      </c>
      <c r="AI131" s="5">
        <v>11800000</v>
      </c>
      <c r="AJ131" s="4">
        <v>9506280</v>
      </c>
      <c r="AK131" s="5">
        <v>11700000</v>
      </c>
      <c r="AL131" s="4">
        <v>30143.14</v>
      </c>
      <c r="AM131" s="4">
        <v>0</v>
      </c>
      <c r="AN131" s="4">
        <v>973.94650000000001</v>
      </c>
    </row>
    <row r="132" spans="1:40" x14ac:dyDescent="0.2">
      <c r="A132" s="4" t="s">
        <v>165</v>
      </c>
      <c r="B132" s="5">
        <v>12100000</v>
      </c>
      <c r="C132" s="5">
        <v>10700000</v>
      </c>
      <c r="D132" s="5">
        <v>10300000</v>
      </c>
      <c r="E132" s="4">
        <v>8990160</v>
      </c>
      <c r="F132" s="5">
        <v>10700000</v>
      </c>
      <c r="G132" s="4">
        <v>4010520</v>
      </c>
      <c r="H132" s="4">
        <v>8592533</v>
      </c>
      <c r="I132" s="4">
        <v>6730902</v>
      </c>
      <c r="J132" s="4">
        <v>6786482</v>
      </c>
      <c r="K132" s="5">
        <v>11900000</v>
      </c>
      <c r="L132" s="4">
        <v>9301745</v>
      </c>
      <c r="M132" s="4">
        <v>7371744</v>
      </c>
      <c r="N132" s="5">
        <v>11300000</v>
      </c>
      <c r="O132" s="5">
        <v>11100000</v>
      </c>
      <c r="P132" s="4">
        <v>9925309</v>
      </c>
      <c r="Q132" s="4">
        <v>8349310</v>
      </c>
      <c r="R132" s="4">
        <v>5669616</v>
      </c>
      <c r="S132" s="4">
        <v>8947033</v>
      </c>
      <c r="T132" s="5">
        <v>23800000</v>
      </c>
      <c r="U132" s="5">
        <v>23400000</v>
      </c>
      <c r="V132" s="5">
        <v>22100000</v>
      </c>
      <c r="W132" s="5">
        <v>24900000</v>
      </c>
      <c r="X132" s="5">
        <v>17100000</v>
      </c>
      <c r="Y132" s="5">
        <v>22400000</v>
      </c>
      <c r="Z132" s="5">
        <v>16300000</v>
      </c>
      <c r="AA132" s="5">
        <v>14200000</v>
      </c>
      <c r="AB132" s="5">
        <v>20400000</v>
      </c>
      <c r="AC132" s="5">
        <v>14400000</v>
      </c>
      <c r="AD132" s="5">
        <v>13200000</v>
      </c>
      <c r="AE132" s="5">
        <v>17700000</v>
      </c>
      <c r="AF132" s="5">
        <v>20000000</v>
      </c>
      <c r="AG132" s="5">
        <v>19600000</v>
      </c>
      <c r="AH132" s="5">
        <v>17000000</v>
      </c>
      <c r="AI132" s="5">
        <v>23200000</v>
      </c>
      <c r="AJ132" s="5">
        <v>24400000</v>
      </c>
      <c r="AK132" s="5">
        <v>27500000</v>
      </c>
      <c r="AL132" s="4">
        <v>1074586</v>
      </c>
      <c r="AM132" s="4">
        <v>57467.27</v>
      </c>
      <c r="AN132" s="4">
        <v>57496.83</v>
      </c>
    </row>
    <row r="133" spans="1:40" x14ac:dyDescent="0.2">
      <c r="A133" s="4" t="s">
        <v>166</v>
      </c>
      <c r="B133" s="4">
        <v>691245.7</v>
      </c>
      <c r="C133" s="4">
        <v>615267.4</v>
      </c>
      <c r="D133" s="4">
        <v>498654.6</v>
      </c>
      <c r="E133" s="4">
        <v>432917.8</v>
      </c>
      <c r="F133" s="4">
        <v>509352</v>
      </c>
      <c r="G133" s="4">
        <v>564722.1</v>
      </c>
      <c r="H133" s="4">
        <v>435959.8</v>
      </c>
      <c r="I133" s="4">
        <v>276197.3</v>
      </c>
      <c r="J133" s="4">
        <v>443138.2</v>
      </c>
      <c r="K133" s="4">
        <v>632066</v>
      </c>
      <c r="L133" s="4">
        <v>551857.1</v>
      </c>
      <c r="M133" s="4">
        <v>755026.5</v>
      </c>
      <c r="N133" s="4">
        <v>561804.4</v>
      </c>
      <c r="O133" s="4">
        <v>514613.3</v>
      </c>
      <c r="P133" s="4">
        <v>604468.6</v>
      </c>
      <c r="Q133" s="4">
        <v>446716.5</v>
      </c>
      <c r="R133" s="4">
        <v>288045.7</v>
      </c>
      <c r="S133" s="4">
        <v>529988.4</v>
      </c>
      <c r="T133" s="4">
        <v>1209529</v>
      </c>
      <c r="U133" s="4">
        <v>993552.3</v>
      </c>
      <c r="V133" s="4">
        <v>1539086</v>
      </c>
      <c r="W133" s="4">
        <v>1160278</v>
      </c>
      <c r="X133" s="4">
        <v>793975.2</v>
      </c>
      <c r="Y133" s="4">
        <v>1080331</v>
      </c>
      <c r="Z133" s="4">
        <v>714234.2</v>
      </c>
      <c r="AA133" s="4">
        <v>605967.1</v>
      </c>
      <c r="AB133" s="4">
        <v>923337.5</v>
      </c>
      <c r="AC133" s="4">
        <v>1298543</v>
      </c>
      <c r="AD133" s="4">
        <v>1007566</v>
      </c>
      <c r="AE133" s="4">
        <v>1388926</v>
      </c>
      <c r="AF133" s="4">
        <v>1740262</v>
      </c>
      <c r="AG133" s="4">
        <v>1528020</v>
      </c>
      <c r="AH133" s="4">
        <v>1711370</v>
      </c>
      <c r="AI133" s="4">
        <v>2312630</v>
      </c>
      <c r="AJ133" s="4">
        <v>2004161</v>
      </c>
      <c r="AK133" s="4">
        <v>2377120</v>
      </c>
      <c r="AL133" s="4">
        <v>0</v>
      </c>
      <c r="AM133" s="4">
        <v>0</v>
      </c>
      <c r="AN133" s="4">
        <v>1239.383</v>
      </c>
    </row>
    <row r="134" spans="1:40" x14ac:dyDescent="0.2">
      <c r="A134" s="4" t="s">
        <v>167</v>
      </c>
      <c r="B134" s="4">
        <v>5391162</v>
      </c>
      <c r="C134" s="4">
        <v>4922068</v>
      </c>
      <c r="D134" s="4">
        <v>4554454</v>
      </c>
      <c r="E134" s="4">
        <v>3634635</v>
      </c>
      <c r="F134" s="4">
        <v>4672720</v>
      </c>
      <c r="G134" s="4">
        <v>1783921</v>
      </c>
      <c r="H134" s="4">
        <v>3688803</v>
      </c>
      <c r="I134" s="4">
        <v>2928816</v>
      </c>
      <c r="J134" s="4">
        <v>3099040</v>
      </c>
      <c r="K134" s="4">
        <v>5372045</v>
      </c>
      <c r="L134" s="4">
        <v>4171229</v>
      </c>
      <c r="M134" s="4">
        <v>2631996</v>
      </c>
      <c r="N134" s="4">
        <v>4994924</v>
      </c>
      <c r="O134" s="4">
        <v>4825180</v>
      </c>
      <c r="P134" s="4">
        <v>4302284</v>
      </c>
      <c r="Q134" s="4">
        <v>3808266</v>
      </c>
      <c r="R134" s="4">
        <v>2539564</v>
      </c>
      <c r="S134" s="4">
        <v>4036718</v>
      </c>
      <c r="T134" s="5">
        <v>10500000</v>
      </c>
      <c r="U134" s="5">
        <v>10400000</v>
      </c>
      <c r="V134" s="4">
        <v>9764568</v>
      </c>
      <c r="W134" s="4">
        <v>9556619</v>
      </c>
      <c r="X134" s="4">
        <v>7638348</v>
      </c>
      <c r="Y134" s="4">
        <v>9878820</v>
      </c>
      <c r="Z134" s="4">
        <v>7216708</v>
      </c>
      <c r="AA134" s="4">
        <v>6400174</v>
      </c>
      <c r="AB134" s="4">
        <v>9108607</v>
      </c>
      <c r="AC134" s="4">
        <v>6331248</v>
      </c>
      <c r="AD134" s="4">
        <v>5897064</v>
      </c>
      <c r="AE134" s="4">
        <v>7876952</v>
      </c>
      <c r="AF134" s="4">
        <v>8882736</v>
      </c>
      <c r="AG134" s="4">
        <v>8649196</v>
      </c>
      <c r="AH134" s="4">
        <v>7495286</v>
      </c>
      <c r="AI134" s="5">
        <v>10200000</v>
      </c>
      <c r="AJ134" s="5">
        <v>10800000</v>
      </c>
      <c r="AK134" s="5">
        <v>12300000</v>
      </c>
      <c r="AL134" s="4">
        <v>1490646</v>
      </c>
      <c r="AM134" s="4">
        <v>29566.97</v>
      </c>
      <c r="AN134" s="4">
        <v>33161.129999999997</v>
      </c>
    </row>
    <row r="135" spans="1:40" x14ac:dyDescent="0.2">
      <c r="A135" s="4" t="s">
        <v>168</v>
      </c>
      <c r="B135" s="4">
        <v>193435.9</v>
      </c>
      <c r="C135" s="4">
        <v>638766.69999999995</v>
      </c>
      <c r="D135" s="4">
        <v>666838.80000000005</v>
      </c>
      <c r="E135" s="4">
        <v>257779.5</v>
      </c>
      <c r="F135" s="4">
        <v>366553.2</v>
      </c>
      <c r="G135" s="4">
        <v>441819.4</v>
      </c>
      <c r="H135" s="4">
        <v>376744.4</v>
      </c>
      <c r="I135" s="4">
        <v>664752.80000000005</v>
      </c>
      <c r="J135" s="4">
        <v>486467.2</v>
      </c>
      <c r="K135" s="4">
        <v>544592.4</v>
      </c>
      <c r="L135" s="4">
        <v>605782</v>
      </c>
      <c r="M135" s="4">
        <v>796751.3</v>
      </c>
      <c r="N135" s="4">
        <v>224964.6</v>
      </c>
      <c r="O135" s="4">
        <v>413327</v>
      </c>
      <c r="P135" s="4">
        <v>262521.2</v>
      </c>
      <c r="Q135" s="4">
        <v>251382</v>
      </c>
      <c r="R135" s="4">
        <v>432108.79999999999</v>
      </c>
      <c r="S135" s="4">
        <v>453029.6</v>
      </c>
      <c r="T135" s="4">
        <v>117598.9</v>
      </c>
      <c r="U135" s="4">
        <v>276781.59999999998</v>
      </c>
      <c r="V135" s="4">
        <v>171929</v>
      </c>
      <c r="W135" s="4">
        <v>288908.40000000002</v>
      </c>
      <c r="X135" s="4">
        <v>230355.8</v>
      </c>
      <c r="Y135" s="4">
        <v>106609.1</v>
      </c>
      <c r="Z135" s="4">
        <v>105413.8</v>
      </c>
      <c r="AA135" s="4">
        <v>128100.7</v>
      </c>
      <c r="AB135" s="4">
        <v>94539.56</v>
      </c>
      <c r="AC135" s="4">
        <v>79182.460000000006</v>
      </c>
      <c r="AD135" s="4">
        <v>164550.70000000001</v>
      </c>
      <c r="AE135" s="4">
        <v>183267.20000000001</v>
      </c>
      <c r="AF135" s="4">
        <v>121224.4</v>
      </c>
      <c r="AG135" s="4">
        <v>311650.5</v>
      </c>
      <c r="AH135" s="4">
        <v>244842.7</v>
      </c>
      <c r="AI135" s="4">
        <v>273467.90000000002</v>
      </c>
      <c r="AJ135" s="4">
        <v>349552.6</v>
      </c>
      <c r="AK135" s="4">
        <v>291245.2</v>
      </c>
      <c r="AL135" s="4">
        <v>25072.55</v>
      </c>
      <c r="AM135" s="4">
        <v>32310.959999999999</v>
      </c>
      <c r="AN135" s="4">
        <v>30687.24</v>
      </c>
    </row>
    <row r="136" spans="1:40" x14ac:dyDescent="0.2">
      <c r="A136" s="4" t="s">
        <v>169</v>
      </c>
      <c r="B136" s="4">
        <v>1399330</v>
      </c>
      <c r="C136" s="4">
        <v>2379415</v>
      </c>
      <c r="D136" s="4">
        <v>2118483</v>
      </c>
      <c r="E136" s="4">
        <v>998242.6</v>
      </c>
      <c r="F136" s="4">
        <v>1930594</v>
      </c>
      <c r="G136" s="4">
        <v>1653142</v>
      </c>
      <c r="H136" s="4">
        <v>844656.2</v>
      </c>
      <c r="I136" s="4">
        <v>1366754</v>
      </c>
      <c r="J136" s="4">
        <v>1074939</v>
      </c>
      <c r="K136" s="4">
        <v>1360703</v>
      </c>
      <c r="L136" s="4">
        <v>2095789</v>
      </c>
      <c r="M136" s="4">
        <v>2294592</v>
      </c>
      <c r="N136" s="4">
        <v>1122539</v>
      </c>
      <c r="O136" s="4">
        <v>1682839</v>
      </c>
      <c r="P136" s="4">
        <v>1473889</v>
      </c>
      <c r="Q136" s="4">
        <v>892397.8</v>
      </c>
      <c r="R136" s="4">
        <v>1293449</v>
      </c>
      <c r="S136" s="4">
        <v>1104872</v>
      </c>
      <c r="T136" s="4">
        <v>322286.8</v>
      </c>
      <c r="U136" s="4">
        <v>522335.2</v>
      </c>
      <c r="V136" s="4">
        <v>460767.3</v>
      </c>
      <c r="W136" s="4">
        <v>307514</v>
      </c>
      <c r="X136" s="4">
        <v>484345.4</v>
      </c>
      <c r="Y136" s="4">
        <v>354615.2</v>
      </c>
      <c r="Z136" s="4">
        <v>361574.40000000002</v>
      </c>
      <c r="AA136" s="4">
        <v>368946.9</v>
      </c>
      <c r="AB136" s="4">
        <v>400082</v>
      </c>
      <c r="AC136" s="4">
        <v>439965</v>
      </c>
      <c r="AD136" s="4">
        <v>884459.4</v>
      </c>
      <c r="AE136" s="4">
        <v>785409.8</v>
      </c>
      <c r="AF136" s="4">
        <v>608628.80000000005</v>
      </c>
      <c r="AG136" s="4">
        <v>1241660</v>
      </c>
      <c r="AH136" s="4">
        <v>1188171</v>
      </c>
      <c r="AI136" s="4">
        <v>1406454</v>
      </c>
      <c r="AJ136" s="4">
        <v>2110773</v>
      </c>
      <c r="AK136" s="4">
        <v>1891241</v>
      </c>
      <c r="AL136" s="4">
        <v>86031.74</v>
      </c>
      <c r="AM136" s="4">
        <v>115443.3</v>
      </c>
      <c r="AN136" s="4">
        <v>105595.2</v>
      </c>
    </row>
    <row r="137" spans="1:40" x14ac:dyDescent="0.2">
      <c r="A137" s="4" t="s">
        <v>170</v>
      </c>
      <c r="B137" s="4">
        <v>6265910</v>
      </c>
      <c r="C137" s="5">
        <v>10800000</v>
      </c>
      <c r="D137" s="5">
        <v>25300000</v>
      </c>
      <c r="E137" s="4">
        <v>4695844</v>
      </c>
      <c r="F137" s="4">
        <v>9906443</v>
      </c>
      <c r="G137" s="4">
        <v>6991964</v>
      </c>
      <c r="H137" s="4">
        <v>4459420</v>
      </c>
      <c r="I137" s="5">
        <v>10000000</v>
      </c>
      <c r="J137" s="4">
        <v>8547437</v>
      </c>
      <c r="K137" s="4">
        <v>5696556</v>
      </c>
      <c r="L137" s="5">
        <v>10100000</v>
      </c>
      <c r="M137" s="5">
        <v>15900000</v>
      </c>
      <c r="N137" s="4">
        <v>5950318</v>
      </c>
      <c r="O137" s="4">
        <v>8475551</v>
      </c>
      <c r="P137" s="4">
        <v>7383954</v>
      </c>
      <c r="Q137" s="4">
        <v>4512530</v>
      </c>
      <c r="R137" s="4">
        <v>7534138</v>
      </c>
      <c r="S137" s="4">
        <v>6039902</v>
      </c>
      <c r="T137" s="4">
        <v>2983346</v>
      </c>
      <c r="U137" s="4">
        <v>8246924</v>
      </c>
      <c r="V137" s="4">
        <v>2804858</v>
      </c>
      <c r="W137" s="4">
        <v>6247094</v>
      </c>
      <c r="X137" s="4">
        <v>3934564</v>
      </c>
      <c r="Y137" s="4">
        <v>3048596</v>
      </c>
      <c r="Z137" s="4">
        <v>2506159</v>
      </c>
      <c r="AA137" s="4">
        <v>2367543</v>
      </c>
      <c r="AB137" s="4">
        <v>2796539</v>
      </c>
      <c r="AC137" s="4">
        <v>3002203</v>
      </c>
      <c r="AD137" s="4">
        <v>6416744</v>
      </c>
      <c r="AE137" s="4">
        <v>7983878</v>
      </c>
      <c r="AF137" s="4">
        <v>3894197</v>
      </c>
      <c r="AG137" s="5">
        <v>16400000</v>
      </c>
      <c r="AH137" s="4">
        <v>6341446</v>
      </c>
      <c r="AI137" s="5">
        <v>11200000</v>
      </c>
      <c r="AJ137" s="5">
        <v>16900000</v>
      </c>
      <c r="AK137" s="5">
        <v>13900000</v>
      </c>
      <c r="AL137" s="4">
        <v>7099.42</v>
      </c>
      <c r="AM137" s="4">
        <v>14087.76</v>
      </c>
      <c r="AN137" s="4">
        <v>16820.169999999998</v>
      </c>
    </row>
    <row r="138" spans="1:40" x14ac:dyDescent="0.2">
      <c r="A138" s="4" t="s">
        <v>171</v>
      </c>
      <c r="B138" s="4">
        <v>47743.28</v>
      </c>
      <c r="C138" s="4">
        <v>86789.06</v>
      </c>
      <c r="D138" s="4">
        <v>6472.7730000000001</v>
      </c>
      <c r="E138" s="4">
        <v>50046.39</v>
      </c>
      <c r="F138" s="4">
        <v>45060.14</v>
      </c>
      <c r="G138" s="4">
        <v>13394.96</v>
      </c>
      <c r="H138" s="4">
        <v>21291.67</v>
      </c>
      <c r="I138" s="4">
        <v>7772.6059999999998</v>
      </c>
      <c r="J138" s="4">
        <v>4795.8789999999999</v>
      </c>
      <c r="K138" s="4">
        <v>19244.82</v>
      </c>
      <c r="L138" s="4">
        <v>33698.720000000001</v>
      </c>
      <c r="M138" s="4">
        <v>6862.1959999999999</v>
      </c>
      <c r="N138" s="4">
        <v>26957.54</v>
      </c>
      <c r="O138" s="4">
        <v>31932.28</v>
      </c>
      <c r="P138" s="4">
        <v>24357.53</v>
      </c>
      <c r="Q138" s="4">
        <v>28409.5</v>
      </c>
      <c r="R138" s="4">
        <v>2316.9520000000002</v>
      </c>
      <c r="S138" s="4">
        <v>13775.56</v>
      </c>
      <c r="T138" s="4">
        <v>408679.9</v>
      </c>
      <c r="U138" s="4">
        <v>325845.90000000002</v>
      </c>
      <c r="V138" s="4">
        <v>196567.1</v>
      </c>
      <c r="W138" s="4">
        <v>384278.8</v>
      </c>
      <c r="X138" s="4">
        <v>389782.9</v>
      </c>
      <c r="Y138" s="4">
        <v>474126.6</v>
      </c>
      <c r="Z138" s="4">
        <v>195560.6</v>
      </c>
      <c r="AA138" s="4">
        <v>131650.4</v>
      </c>
      <c r="AB138" s="4">
        <v>157318</v>
      </c>
      <c r="AC138" s="4">
        <v>459670.2</v>
      </c>
      <c r="AD138" s="4">
        <v>419786.8</v>
      </c>
      <c r="AE138" s="4">
        <v>443867.8</v>
      </c>
      <c r="AF138" s="4">
        <v>567079.1</v>
      </c>
      <c r="AG138" s="4">
        <v>324791.40000000002</v>
      </c>
      <c r="AH138" s="4">
        <v>421369</v>
      </c>
      <c r="AI138" s="4">
        <v>517736.8</v>
      </c>
      <c r="AJ138" s="4">
        <v>268965.90000000002</v>
      </c>
      <c r="AK138" s="4">
        <v>370103.1</v>
      </c>
      <c r="AL138" s="4">
        <v>0</v>
      </c>
      <c r="AM138" s="4">
        <v>6209.4629999999997</v>
      </c>
      <c r="AN138" s="4">
        <v>0</v>
      </c>
    </row>
    <row r="139" spans="1:40" x14ac:dyDescent="0.2">
      <c r="A139" s="4" t="s">
        <v>172</v>
      </c>
      <c r="B139" s="4">
        <v>362708.2</v>
      </c>
      <c r="C139" s="4">
        <v>705197.7</v>
      </c>
      <c r="D139" s="4">
        <v>225705.8</v>
      </c>
      <c r="E139" s="4">
        <v>203932</v>
      </c>
      <c r="F139" s="4">
        <v>339780.9</v>
      </c>
      <c r="G139" s="4">
        <v>151962.4</v>
      </c>
      <c r="H139" s="4">
        <v>344634.3</v>
      </c>
      <c r="I139" s="4">
        <v>274476.59999999998</v>
      </c>
      <c r="J139" s="4">
        <v>170709.8</v>
      </c>
      <c r="K139" s="4">
        <v>448558.5</v>
      </c>
      <c r="L139" s="4">
        <v>448792.7</v>
      </c>
      <c r="M139" s="4">
        <v>97200.45</v>
      </c>
      <c r="N139" s="4">
        <v>184698.6</v>
      </c>
      <c r="O139" s="4">
        <v>375154.1</v>
      </c>
      <c r="P139" s="4">
        <v>103565.9</v>
      </c>
      <c r="Q139" s="4">
        <v>370294.1</v>
      </c>
      <c r="R139" s="4">
        <v>222097.8</v>
      </c>
      <c r="S139" s="4">
        <v>336734.5</v>
      </c>
      <c r="T139" s="4">
        <v>581296.19999999995</v>
      </c>
      <c r="U139" s="4">
        <v>462157.2</v>
      </c>
      <c r="V139" s="4">
        <v>182697.8</v>
      </c>
      <c r="W139" s="4">
        <v>377255.1</v>
      </c>
      <c r="X139" s="4">
        <v>367007.9</v>
      </c>
      <c r="Y139" s="4">
        <v>529654.6</v>
      </c>
      <c r="Z139" s="4">
        <v>294603.90000000002</v>
      </c>
      <c r="AA139" s="4">
        <v>298983.5</v>
      </c>
      <c r="AB139" s="4">
        <v>301676.2</v>
      </c>
      <c r="AC139" s="4">
        <v>552486.40000000002</v>
      </c>
      <c r="AD139" s="4">
        <v>572447.19999999995</v>
      </c>
      <c r="AE139" s="4">
        <v>609047.19999999995</v>
      </c>
      <c r="AF139" s="4">
        <v>654931.69999999995</v>
      </c>
      <c r="AG139" s="4">
        <v>591089.80000000005</v>
      </c>
      <c r="AH139" s="4">
        <v>478617</v>
      </c>
      <c r="AI139" s="4">
        <v>1128644</v>
      </c>
      <c r="AJ139" s="4">
        <v>618330.1</v>
      </c>
      <c r="AK139" s="4">
        <v>941446.8</v>
      </c>
      <c r="AL139" s="4">
        <v>0</v>
      </c>
      <c r="AM139" s="4">
        <v>0</v>
      </c>
      <c r="AN139" s="4">
        <v>0</v>
      </c>
    </row>
    <row r="140" spans="1:40" x14ac:dyDescent="0.2">
      <c r="A140" s="4" t="s">
        <v>173</v>
      </c>
      <c r="B140" s="4">
        <v>133885.29999999999</v>
      </c>
      <c r="C140" s="4">
        <v>197472.1</v>
      </c>
      <c r="D140" s="4">
        <v>75954.100000000006</v>
      </c>
      <c r="E140" s="4">
        <v>66553.570000000007</v>
      </c>
      <c r="F140" s="4">
        <v>104222.3</v>
      </c>
      <c r="G140" s="4">
        <v>36712.699999999997</v>
      </c>
      <c r="H140" s="4">
        <v>122916.6</v>
      </c>
      <c r="I140" s="4">
        <v>85016.52</v>
      </c>
      <c r="J140" s="4">
        <v>116405.8</v>
      </c>
      <c r="K140" s="4">
        <v>115610</v>
      </c>
      <c r="L140" s="4">
        <v>112193.2</v>
      </c>
      <c r="M140" s="4">
        <v>20279.96</v>
      </c>
      <c r="N140" s="4">
        <v>54321.11</v>
      </c>
      <c r="O140" s="4">
        <v>116649.1</v>
      </c>
      <c r="P140" s="4">
        <v>80380.55</v>
      </c>
      <c r="Q140" s="4">
        <v>139794.4</v>
      </c>
      <c r="R140" s="4">
        <v>76018.98</v>
      </c>
      <c r="S140" s="4">
        <v>158422.6</v>
      </c>
      <c r="T140" s="4">
        <v>167739.9</v>
      </c>
      <c r="U140" s="4">
        <v>120040.9</v>
      </c>
      <c r="V140" s="4">
        <v>128180.5</v>
      </c>
      <c r="W140" s="4">
        <v>106982</v>
      </c>
      <c r="X140" s="4">
        <v>102876.6</v>
      </c>
      <c r="Y140" s="4">
        <v>162906.20000000001</v>
      </c>
      <c r="Z140" s="4">
        <v>72376.479999999996</v>
      </c>
      <c r="AA140" s="4">
        <v>61540.98</v>
      </c>
      <c r="AB140" s="4">
        <v>67316.02</v>
      </c>
      <c r="AC140" s="4">
        <v>166927.70000000001</v>
      </c>
      <c r="AD140" s="4">
        <v>217859</v>
      </c>
      <c r="AE140" s="4">
        <v>138934.39999999999</v>
      </c>
      <c r="AF140" s="4">
        <v>183463</v>
      </c>
      <c r="AG140" s="4">
        <v>100057.7</v>
      </c>
      <c r="AH140" s="4">
        <v>144300.9</v>
      </c>
      <c r="AI140" s="4">
        <v>230139</v>
      </c>
      <c r="AJ140" s="4">
        <v>80242.77</v>
      </c>
      <c r="AK140" s="4">
        <v>193674.8</v>
      </c>
      <c r="AL140" s="4">
        <v>0</v>
      </c>
      <c r="AM140" s="4">
        <v>0</v>
      </c>
      <c r="AN140" s="4">
        <v>0</v>
      </c>
    </row>
    <row r="141" spans="1:40" x14ac:dyDescent="0.2">
      <c r="A141" s="4" t="s">
        <v>174</v>
      </c>
      <c r="B141" s="4">
        <v>234924.5</v>
      </c>
      <c r="C141" s="4">
        <v>415125.1</v>
      </c>
      <c r="D141" s="4">
        <v>128747.2</v>
      </c>
      <c r="E141" s="4">
        <v>126954.9</v>
      </c>
      <c r="F141" s="4">
        <v>171554.3</v>
      </c>
      <c r="G141" s="4">
        <v>87897.41</v>
      </c>
      <c r="H141" s="4">
        <v>211689.2</v>
      </c>
      <c r="I141" s="4">
        <v>158852.9</v>
      </c>
      <c r="J141" s="4">
        <v>105542.5</v>
      </c>
      <c r="K141" s="4">
        <v>266908.79999999999</v>
      </c>
      <c r="L141" s="4">
        <v>218197.2</v>
      </c>
      <c r="M141" s="4">
        <v>44993.4</v>
      </c>
      <c r="N141" s="4">
        <v>97502.76</v>
      </c>
      <c r="O141" s="4">
        <v>203072</v>
      </c>
      <c r="P141" s="4">
        <v>75066.87</v>
      </c>
      <c r="Q141" s="4">
        <v>202810.9</v>
      </c>
      <c r="R141" s="4">
        <v>133612.20000000001</v>
      </c>
      <c r="S141" s="4">
        <v>250671.1</v>
      </c>
      <c r="T141" s="4">
        <v>340955.6</v>
      </c>
      <c r="U141" s="4">
        <v>247063.2</v>
      </c>
      <c r="V141" s="4">
        <v>145448</v>
      </c>
      <c r="W141" s="4">
        <v>193802.8</v>
      </c>
      <c r="X141" s="4">
        <v>194002</v>
      </c>
      <c r="Y141" s="4">
        <v>281271.8</v>
      </c>
      <c r="Z141" s="4">
        <v>137090.6</v>
      </c>
      <c r="AA141" s="4">
        <v>118940</v>
      </c>
      <c r="AB141" s="4">
        <v>144608.29999999999</v>
      </c>
      <c r="AC141" s="4">
        <v>267648</v>
      </c>
      <c r="AD141" s="4">
        <v>345165.5</v>
      </c>
      <c r="AE141" s="4">
        <v>278708.09999999998</v>
      </c>
      <c r="AF141" s="4">
        <v>291565.2</v>
      </c>
      <c r="AG141" s="4">
        <v>239624.4</v>
      </c>
      <c r="AH141" s="4">
        <v>290242.8</v>
      </c>
      <c r="AI141" s="4">
        <v>372148</v>
      </c>
      <c r="AJ141" s="4">
        <v>169552</v>
      </c>
      <c r="AK141" s="4">
        <v>316744.59999999998</v>
      </c>
      <c r="AL141" s="4">
        <v>0</v>
      </c>
      <c r="AM141" s="4">
        <v>0</v>
      </c>
      <c r="AN141" s="4">
        <v>0</v>
      </c>
    </row>
    <row r="142" spans="1:40" x14ac:dyDescent="0.2">
      <c r="A142" s="4" t="s">
        <v>175</v>
      </c>
      <c r="B142" s="4">
        <v>30065.03</v>
      </c>
      <c r="C142" s="4">
        <v>32158.59</v>
      </c>
      <c r="D142" s="4">
        <v>21842.12</v>
      </c>
      <c r="E142" s="4">
        <v>25663.33</v>
      </c>
      <c r="F142" s="4">
        <v>40891.839999999997</v>
      </c>
      <c r="G142" s="4">
        <v>12519.88</v>
      </c>
      <c r="H142" s="4">
        <v>0</v>
      </c>
      <c r="I142" s="4">
        <v>3029.047</v>
      </c>
      <c r="J142" s="4">
        <v>0</v>
      </c>
      <c r="K142" s="4">
        <v>32022.38</v>
      </c>
      <c r="L142" s="4">
        <v>19333.189999999999</v>
      </c>
      <c r="M142" s="4">
        <v>5989.1580000000004</v>
      </c>
      <c r="N142" s="4">
        <v>12591.82</v>
      </c>
      <c r="O142" s="4">
        <v>21947.62</v>
      </c>
      <c r="P142" s="4">
        <v>7383.598</v>
      </c>
      <c r="Q142" s="4">
        <v>4033.2420000000002</v>
      </c>
      <c r="R142" s="4">
        <v>0</v>
      </c>
      <c r="S142" s="4">
        <v>2455.2220000000002</v>
      </c>
      <c r="T142" s="4">
        <v>376091.5</v>
      </c>
      <c r="U142" s="4">
        <v>364266.5</v>
      </c>
      <c r="V142" s="4">
        <v>307255.7</v>
      </c>
      <c r="W142" s="4">
        <v>446922.8</v>
      </c>
      <c r="X142" s="4">
        <v>335039.2</v>
      </c>
      <c r="Y142" s="4">
        <v>459867.4</v>
      </c>
      <c r="Z142" s="4">
        <v>100772.9</v>
      </c>
      <c r="AA142" s="4">
        <v>89114.26</v>
      </c>
      <c r="AB142" s="4">
        <v>90076.57</v>
      </c>
      <c r="AC142" s="4">
        <v>288986.09999999998</v>
      </c>
      <c r="AD142" s="4">
        <v>311241.8</v>
      </c>
      <c r="AE142" s="4">
        <v>418728.3</v>
      </c>
      <c r="AF142" s="4">
        <v>500212.9</v>
      </c>
      <c r="AG142" s="4">
        <v>378055.3</v>
      </c>
      <c r="AH142" s="4">
        <v>269166.7</v>
      </c>
      <c r="AI142" s="4">
        <v>538291.9</v>
      </c>
      <c r="AJ142" s="4">
        <v>272100.3</v>
      </c>
      <c r="AK142" s="4">
        <v>327506</v>
      </c>
      <c r="AL142" s="4">
        <v>0</v>
      </c>
      <c r="AM142" s="4">
        <v>0</v>
      </c>
      <c r="AN142" s="4">
        <v>2253.319</v>
      </c>
    </row>
    <row r="143" spans="1:40" x14ac:dyDescent="0.2">
      <c r="A143" s="4" t="s">
        <v>176</v>
      </c>
      <c r="B143" s="4">
        <v>62859.72</v>
      </c>
      <c r="C143" s="4">
        <v>102185.8</v>
      </c>
      <c r="D143" s="4">
        <v>21500.54</v>
      </c>
      <c r="E143" s="4">
        <v>49071.38</v>
      </c>
      <c r="F143" s="4">
        <v>81106.34</v>
      </c>
      <c r="G143" s="4">
        <v>29472.69</v>
      </c>
      <c r="H143" s="4">
        <v>15977.07</v>
      </c>
      <c r="I143" s="4">
        <v>6560.0389999999998</v>
      </c>
      <c r="J143" s="4">
        <v>4900.8620000000001</v>
      </c>
      <c r="K143" s="4">
        <v>45539.58</v>
      </c>
      <c r="L143" s="4">
        <v>67199.789999999994</v>
      </c>
      <c r="M143" s="4">
        <v>14880.71</v>
      </c>
      <c r="N143" s="4">
        <v>30928.6</v>
      </c>
      <c r="O143" s="4">
        <v>59190.54</v>
      </c>
      <c r="P143" s="4">
        <v>22030.67</v>
      </c>
      <c r="Q143" s="4">
        <v>15171</v>
      </c>
      <c r="R143" s="4">
        <v>5626.3119999999999</v>
      </c>
      <c r="S143" s="4">
        <v>4581.4309999999996</v>
      </c>
      <c r="T143" s="4">
        <v>497225.2</v>
      </c>
      <c r="U143" s="4">
        <v>464047.9</v>
      </c>
      <c r="V143" s="4">
        <v>193665.8</v>
      </c>
      <c r="W143" s="4">
        <v>511586.1</v>
      </c>
      <c r="X143" s="4">
        <v>480581.5</v>
      </c>
      <c r="Y143" s="4">
        <v>684172.2</v>
      </c>
      <c r="Z143" s="4">
        <v>334758</v>
      </c>
      <c r="AA143" s="4">
        <v>336645.8</v>
      </c>
      <c r="AB143" s="4">
        <v>405344.5</v>
      </c>
      <c r="AC143" s="4">
        <v>550240.9</v>
      </c>
      <c r="AD143" s="4">
        <v>469248.3</v>
      </c>
      <c r="AE143" s="4">
        <v>582289.30000000005</v>
      </c>
      <c r="AF143" s="4">
        <v>857268.3</v>
      </c>
      <c r="AG143" s="4">
        <v>595769.80000000005</v>
      </c>
      <c r="AH143" s="4">
        <v>525590.1</v>
      </c>
      <c r="AI143" s="4">
        <v>876641.4</v>
      </c>
      <c r="AJ143" s="4">
        <v>402078.2</v>
      </c>
      <c r="AK143" s="4">
        <v>525083.30000000005</v>
      </c>
      <c r="AL143" s="4">
        <v>0</v>
      </c>
      <c r="AM143" s="4">
        <v>3552.3110000000001</v>
      </c>
      <c r="AN143" s="4">
        <v>5637.9870000000001</v>
      </c>
    </row>
    <row r="144" spans="1:40" x14ac:dyDescent="0.2">
      <c r="A144" s="4" t="s">
        <v>177</v>
      </c>
      <c r="B144" s="4">
        <v>794189.9</v>
      </c>
      <c r="C144" s="4">
        <v>1682432</v>
      </c>
      <c r="D144" s="4">
        <v>559425.5</v>
      </c>
      <c r="E144" s="4">
        <v>423249.5</v>
      </c>
      <c r="F144" s="4">
        <v>762374</v>
      </c>
      <c r="G144" s="4">
        <v>326496.40000000002</v>
      </c>
      <c r="H144" s="4">
        <v>822770.9</v>
      </c>
      <c r="I144" s="4">
        <v>420393.5</v>
      </c>
      <c r="J144" s="4">
        <v>661886.80000000005</v>
      </c>
      <c r="K144" s="4">
        <v>916853.4</v>
      </c>
      <c r="L144" s="4">
        <v>901183.4</v>
      </c>
      <c r="M144" s="4">
        <v>179814</v>
      </c>
      <c r="N144" s="4">
        <v>424076.3</v>
      </c>
      <c r="O144" s="4">
        <v>563824.4</v>
      </c>
      <c r="P144" s="4">
        <v>263350.5</v>
      </c>
      <c r="Q144" s="4">
        <v>947987.8</v>
      </c>
      <c r="R144" s="4">
        <v>467326.8</v>
      </c>
      <c r="S144" s="4">
        <v>1114464</v>
      </c>
      <c r="T144" s="4">
        <v>1054685</v>
      </c>
      <c r="U144" s="4">
        <v>816287.5</v>
      </c>
      <c r="V144" s="4">
        <v>405278</v>
      </c>
      <c r="W144" s="4">
        <v>684403.4</v>
      </c>
      <c r="X144" s="4">
        <v>628343.19999999995</v>
      </c>
      <c r="Y144" s="4">
        <v>1170915</v>
      </c>
      <c r="Z144" s="4">
        <v>562594.9</v>
      </c>
      <c r="AA144" s="4">
        <v>587331.19999999995</v>
      </c>
      <c r="AB144" s="4">
        <v>585144.19999999995</v>
      </c>
      <c r="AC144" s="4">
        <v>955884.5</v>
      </c>
      <c r="AD144" s="4">
        <v>409891.2</v>
      </c>
      <c r="AE144" s="4">
        <v>1118148</v>
      </c>
      <c r="AF144" s="4">
        <v>1010433</v>
      </c>
      <c r="AG144" s="4">
        <v>944725.7</v>
      </c>
      <c r="AH144" s="4">
        <v>1046387</v>
      </c>
      <c r="AI144" s="4">
        <v>1597853</v>
      </c>
      <c r="AJ144" s="4">
        <v>841911</v>
      </c>
      <c r="AK144" s="4">
        <v>1515484</v>
      </c>
      <c r="AL144" s="4">
        <v>21704.66</v>
      </c>
      <c r="AM144" s="4">
        <v>0</v>
      </c>
      <c r="AN144" s="4">
        <v>1913.616</v>
      </c>
    </row>
    <row r="145" spans="1:40" x14ac:dyDescent="0.2">
      <c r="A145" s="4" t="s">
        <v>178</v>
      </c>
      <c r="B145" s="4">
        <v>396486.8</v>
      </c>
      <c r="C145" s="4">
        <v>879397.2</v>
      </c>
      <c r="D145" s="4">
        <v>222259.1</v>
      </c>
      <c r="E145" s="4">
        <v>222805</v>
      </c>
      <c r="F145" s="4">
        <v>367003.5</v>
      </c>
      <c r="G145" s="4">
        <v>155996.4</v>
      </c>
      <c r="H145" s="4">
        <v>325143.8</v>
      </c>
      <c r="I145" s="4">
        <v>232073</v>
      </c>
      <c r="J145" s="4">
        <v>255532.4</v>
      </c>
      <c r="K145" s="4">
        <v>438532.3</v>
      </c>
      <c r="L145" s="4">
        <v>434632.5</v>
      </c>
      <c r="M145" s="4">
        <v>81050.2</v>
      </c>
      <c r="N145" s="4">
        <v>194410.9</v>
      </c>
      <c r="O145" s="4">
        <v>402817.9</v>
      </c>
      <c r="P145" s="4">
        <v>141029.1</v>
      </c>
      <c r="Q145" s="4">
        <v>382255.8</v>
      </c>
      <c r="R145" s="4">
        <v>175171.20000000001</v>
      </c>
      <c r="S145" s="4">
        <v>390742</v>
      </c>
      <c r="T145" s="4">
        <v>912272.2</v>
      </c>
      <c r="U145" s="4">
        <v>831547.8</v>
      </c>
      <c r="V145" s="4">
        <v>381004.4</v>
      </c>
      <c r="W145" s="4">
        <v>671705.3</v>
      </c>
      <c r="X145" s="4">
        <v>646635.19999999995</v>
      </c>
      <c r="Y145" s="4">
        <v>1062855</v>
      </c>
      <c r="Z145" s="4">
        <v>417195.2</v>
      </c>
      <c r="AA145" s="4">
        <v>372254.5</v>
      </c>
      <c r="AB145" s="4">
        <v>421783.2</v>
      </c>
      <c r="AC145" s="4">
        <v>792871</v>
      </c>
      <c r="AD145" s="4">
        <v>903790.3</v>
      </c>
      <c r="AE145" s="4">
        <v>954139.2</v>
      </c>
      <c r="AF145" s="4">
        <v>944527.4</v>
      </c>
      <c r="AG145" s="4">
        <v>817689.7</v>
      </c>
      <c r="AH145" s="4">
        <v>823244.5</v>
      </c>
      <c r="AI145" s="4">
        <v>890159.2</v>
      </c>
      <c r="AJ145" s="4">
        <v>420290.6</v>
      </c>
      <c r="AK145" s="4">
        <v>775907.7</v>
      </c>
      <c r="AL145" s="4">
        <v>6214.0529999999999</v>
      </c>
      <c r="AM145" s="4">
        <v>2663.9839999999999</v>
      </c>
      <c r="AN145" s="4">
        <v>0</v>
      </c>
    </row>
    <row r="146" spans="1:40" x14ac:dyDescent="0.2">
      <c r="A146" s="4" t="s">
        <v>179</v>
      </c>
      <c r="B146" s="4">
        <v>697960.2</v>
      </c>
      <c r="C146" s="4">
        <v>1602228</v>
      </c>
      <c r="D146" s="4">
        <v>736343.3</v>
      </c>
      <c r="E146" s="4">
        <v>591059.4</v>
      </c>
      <c r="F146" s="4">
        <v>940482.3</v>
      </c>
      <c r="G146" s="4">
        <v>421467.9</v>
      </c>
      <c r="H146" s="4">
        <v>1051753</v>
      </c>
      <c r="I146" s="4">
        <v>610301.1</v>
      </c>
      <c r="J146" s="4">
        <v>558815.80000000005</v>
      </c>
      <c r="K146" s="4">
        <v>1087671</v>
      </c>
      <c r="L146" s="4">
        <v>986574.2</v>
      </c>
      <c r="M146" s="4">
        <v>320864.2</v>
      </c>
      <c r="N146" s="4">
        <v>467076.3</v>
      </c>
      <c r="O146" s="4">
        <v>1083720</v>
      </c>
      <c r="P146" s="4">
        <v>335274.90000000002</v>
      </c>
      <c r="Q146" s="4">
        <v>1092504</v>
      </c>
      <c r="R146" s="4">
        <v>677514.7</v>
      </c>
      <c r="S146" s="4">
        <v>805138.6</v>
      </c>
      <c r="T146" s="4">
        <v>1107169</v>
      </c>
      <c r="U146" s="4">
        <v>1533833</v>
      </c>
      <c r="V146" s="4">
        <v>478962.4</v>
      </c>
      <c r="W146" s="4">
        <v>1372529</v>
      </c>
      <c r="X146" s="4">
        <v>746234.4</v>
      </c>
      <c r="Y146" s="4">
        <v>997832</v>
      </c>
      <c r="Z146" s="4">
        <v>917290.9</v>
      </c>
      <c r="AA146" s="4">
        <v>1006481</v>
      </c>
      <c r="AB146" s="4">
        <v>754125.1</v>
      </c>
      <c r="AC146" s="4">
        <v>645374.5</v>
      </c>
      <c r="AD146" s="4">
        <v>1199512</v>
      </c>
      <c r="AE146" s="4">
        <v>1351175</v>
      </c>
      <c r="AF146" s="4">
        <v>1681287</v>
      </c>
      <c r="AG146" s="4">
        <v>1510455</v>
      </c>
      <c r="AH146" s="4">
        <v>780769.8</v>
      </c>
      <c r="AI146" s="4">
        <v>1235588</v>
      </c>
      <c r="AJ146" s="4">
        <v>1312961</v>
      </c>
      <c r="AK146" s="4">
        <v>1292020</v>
      </c>
      <c r="AL146" s="4">
        <v>0</v>
      </c>
      <c r="AM146" s="4">
        <v>0</v>
      </c>
      <c r="AN146" s="4">
        <v>2717.7260000000001</v>
      </c>
    </row>
    <row r="147" spans="1:40" x14ac:dyDescent="0.2">
      <c r="A147" s="4" t="s">
        <v>180</v>
      </c>
      <c r="B147" s="4">
        <v>779602.8</v>
      </c>
      <c r="C147" s="4">
        <v>1457185</v>
      </c>
      <c r="D147" s="4">
        <v>455767.4</v>
      </c>
      <c r="E147" s="4">
        <v>543565.19999999995</v>
      </c>
      <c r="F147" s="4">
        <v>808787.8</v>
      </c>
      <c r="G147" s="4">
        <v>244843.1</v>
      </c>
      <c r="H147" s="4">
        <v>751938</v>
      </c>
      <c r="I147" s="4">
        <v>471319</v>
      </c>
      <c r="J147" s="4">
        <v>553183.6</v>
      </c>
      <c r="K147" s="4">
        <v>713349.5</v>
      </c>
      <c r="L147" s="4">
        <v>813861.4</v>
      </c>
      <c r="M147" s="4">
        <v>137434.9</v>
      </c>
      <c r="N147" s="4">
        <v>596649.80000000005</v>
      </c>
      <c r="O147" s="4">
        <v>784297.5</v>
      </c>
      <c r="P147" s="4">
        <v>324738.8</v>
      </c>
      <c r="Q147" s="4">
        <v>844816.5</v>
      </c>
      <c r="R147" s="4">
        <v>465101.5</v>
      </c>
      <c r="S147" s="4">
        <v>1023366</v>
      </c>
      <c r="T147" s="4">
        <v>1465886</v>
      </c>
      <c r="U147" s="4">
        <v>1300162</v>
      </c>
      <c r="V147" s="4">
        <v>488063.8</v>
      </c>
      <c r="W147" s="4">
        <v>1197603</v>
      </c>
      <c r="X147" s="4">
        <v>794008.8</v>
      </c>
      <c r="Y147" s="4">
        <v>1531772</v>
      </c>
      <c r="Z147" s="4">
        <v>632843.69999999995</v>
      </c>
      <c r="AA147" s="4">
        <v>544036.69999999995</v>
      </c>
      <c r="AB147" s="4">
        <v>576935.19999999995</v>
      </c>
      <c r="AC147" s="4">
        <v>1647440</v>
      </c>
      <c r="AD147" s="4">
        <v>1526236</v>
      </c>
      <c r="AE147" s="4">
        <v>1609041</v>
      </c>
      <c r="AF147" s="4">
        <v>1723610</v>
      </c>
      <c r="AG147" s="4">
        <v>1112010</v>
      </c>
      <c r="AH147" s="4">
        <v>1105674</v>
      </c>
      <c r="AI147" s="4">
        <v>1463237</v>
      </c>
      <c r="AJ147" s="4">
        <v>743423.8</v>
      </c>
      <c r="AK147" s="4">
        <v>1172076</v>
      </c>
      <c r="AL147" s="4">
        <v>21220.54</v>
      </c>
      <c r="AM147" s="4">
        <v>0</v>
      </c>
      <c r="AN147" s="4">
        <v>2389.7550000000001</v>
      </c>
    </row>
    <row r="148" spans="1:40" x14ac:dyDescent="0.2">
      <c r="A148" s="4" t="s">
        <v>181</v>
      </c>
      <c r="B148" s="4">
        <v>1886226</v>
      </c>
      <c r="C148" s="4">
        <v>2995087</v>
      </c>
      <c r="D148" s="4">
        <v>855932</v>
      </c>
      <c r="E148" s="4">
        <v>1625342</v>
      </c>
      <c r="F148" s="4">
        <v>2160048</v>
      </c>
      <c r="G148" s="4">
        <v>735628.7</v>
      </c>
      <c r="H148" s="4">
        <v>1179231</v>
      </c>
      <c r="I148" s="4">
        <v>927111.3</v>
      </c>
      <c r="J148" s="4">
        <v>1147285</v>
      </c>
      <c r="K148" s="4">
        <v>1399296</v>
      </c>
      <c r="L148" s="4">
        <v>1793186</v>
      </c>
      <c r="M148" s="4">
        <v>429797.3</v>
      </c>
      <c r="N148" s="4">
        <v>1184633</v>
      </c>
      <c r="O148" s="4">
        <v>1795539</v>
      </c>
      <c r="P148" s="4">
        <v>620766.4</v>
      </c>
      <c r="Q148" s="4">
        <v>1377139</v>
      </c>
      <c r="R148" s="4">
        <v>688910.9</v>
      </c>
      <c r="S148" s="4">
        <v>1426761</v>
      </c>
      <c r="T148" s="4">
        <v>7751174</v>
      </c>
      <c r="U148" s="4">
        <v>7546302</v>
      </c>
      <c r="V148" s="4">
        <v>3222646</v>
      </c>
      <c r="W148" s="4">
        <v>7805680</v>
      </c>
      <c r="X148" s="4">
        <v>6802180</v>
      </c>
      <c r="Y148" s="4">
        <v>9824689</v>
      </c>
      <c r="Z148" s="4">
        <v>4978970</v>
      </c>
      <c r="AA148" s="4">
        <v>4393726</v>
      </c>
      <c r="AB148" s="4">
        <v>4807982</v>
      </c>
      <c r="AC148" s="4">
        <v>9241729</v>
      </c>
      <c r="AD148" s="4">
        <v>7781570</v>
      </c>
      <c r="AE148" s="4">
        <v>9040885</v>
      </c>
      <c r="AF148" s="5">
        <v>11300000</v>
      </c>
      <c r="AG148" s="4">
        <v>7692360</v>
      </c>
      <c r="AH148" s="4">
        <v>8683283</v>
      </c>
      <c r="AI148" s="5">
        <v>11100000</v>
      </c>
      <c r="AJ148" s="4">
        <v>5311784</v>
      </c>
      <c r="AK148" s="4">
        <v>7492350</v>
      </c>
      <c r="AL148" s="4">
        <v>7452.0050000000001</v>
      </c>
      <c r="AM148" s="4">
        <v>0</v>
      </c>
      <c r="AN148" s="4">
        <v>0</v>
      </c>
    </row>
    <row r="149" spans="1:40" x14ac:dyDescent="0.2">
      <c r="A149" s="4" t="s">
        <v>182</v>
      </c>
      <c r="B149" s="4">
        <v>1713926</v>
      </c>
      <c r="C149" s="4">
        <v>2508793</v>
      </c>
      <c r="D149" s="4">
        <v>770233.6</v>
      </c>
      <c r="E149" s="4">
        <v>1115533</v>
      </c>
      <c r="F149" s="4">
        <v>1503141</v>
      </c>
      <c r="G149" s="4">
        <v>607781.19999999995</v>
      </c>
      <c r="H149" s="4">
        <v>1142764</v>
      </c>
      <c r="I149" s="4">
        <v>864358.40000000002</v>
      </c>
      <c r="J149" s="4">
        <v>617907.30000000005</v>
      </c>
      <c r="K149" s="4">
        <v>1800974</v>
      </c>
      <c r="L149" s="4">
        <v>1697865</v>
      </c>
      <c r="M149" s="4">
        <v>389625.7</v>
      </c>
      <c r="N149" s="4">
        <v>760474</v>
      </c>
      <c r="O149" s="4">
        <v>1567002</v>
      </c>
      <c r="P149" s="4">
        <v>938069.7</v>
      </c>
      <c r="Q149" s="4">
        <v>1190428</v>
      </c>
      <c r="R149" s="4">
        <v>690961.6</v>
      </c>
      <c r="S149" s="4">
        <v>885621.6</v>
      </c>
      <c r="T149" s="4">
        <v>5271322</v>
      </c>
      <c r="U149" s="4">
        <v>4702044</v>
      </c>
      <c r="V149" s="4">
        <v>1954956</v>
      </c>
      <c r="W149" s="4">
        <v>4487613</v>
      </c>
      <c r="X149" s="4">
        <v>3941821</v>
      </c>
      <c r="Y149" s="4">
        <v>5881708</v>
      </c>
      <c r="Z149" s="4">
        <v>2952009</v>
      </c>
      <c r="AA149" s="4">
        <v>2994990</v>
      </c>
      <c r="AB149" s="4">
        <v>3529293</v>
      </c>
      <c r="AC149" s="4">
        <v>4983848</v>
      </c>
      <c r="AD149" s="4">
        <v>4754366</v>
      </c>
      <c r="AE149" s="4">
        <v>5798618</v>
      </c>
      <c r="AF149" s="4">
        <v>6427964</v>
      </c>
      <c r="AG149" s="4">
        <v>5814890</v>
      </c>
      <c r="AH149" s="4">
        <v>4044124</v>
      </c>
      <c r="AI149" s="4">
        <v>6348618</v>
      </c>
      <c r="AJ149" s="4">
        <v>3508855</v>
      </c>
      <c r="AK149" s="4">
        <v>4452568</v>
      </c>
      <c r="AL149" s="4">
        <v>0</v>
      </c>
      <c r="AM149" s="4">
        <v>0</v>
      </c>
      <c r="AN149" s="4">
        <v>0</v>
      </c>
    </row>
    <row r="150" spans="1:40" x14ac:dyDescent="0.2">
      <c r="A150" s="4" t="s">
        <v>183</v>
      </c>
      <c r="B150" s="4">
        <v>1285807</v>
      </c>
      <c r="C150" s="4">
        <v>1930997</v>
      </c>
      <c r="D150" s="4">
        <v>519456.5</v>
      </c>
      <c r="E150" s="4">
        <v>919827.8</v>
      </c>
      <c r="F150" s="4">
        <v>1243633</v>
      </c>
      <c r="G150" s="4">
        <v>465467</v>
      </c>
      <c r="H150" s="4">
        <v>1012233</v>
      </c>
      <c r="I150" s="4">
        <v>729941.8</v>
      </c>
      <c r="J150" s="4">
        <v>508065.6</v>
      </c>
      <c r="K150" s="4">
        <v>1382921</v>
      </c>
      <c r="L150" s="4">
        <v>1349312</v>
      </c>
      <c r="M150" s="4">
        <v>305742.5</v>
      </c>
      <c r="N150" s="4">
        <v>746497.2</v>
      </c>
      <c r="O150" s="4">
        <v>1355750</v>
      </c>
      <c r="P150" s="4">
        <v>559031.80000000005</v>
      </c>
      <c r="Q150" s="4">
        <v>1009262</v>
      </c>
      <c r="R150" s="4">
        <v>524560.6</v>
      </c>
      <c r="S150" s="4">
        <v>1141739</v>
      </c>
      <c r="T150" s="4">
        <v>3056317</v>
      </c>
      <c r="U150" s="4">
        <v>3224500</v>
      </c>
      <c r="V150" s="4">
        <v>1223896</v>
      </c>
      <c r="W150" s="4">
        <v>3012855</v>
      </c>
      <c r="X150" s="4">
        <v>2596893</v>
      </c>
      <c r="Y150" s="4">
        <v>4039925</v>
      </c>
      <c r="Z150" s="4">
        <v>2153815</v>
      </c>
      <c r="AA150" s="4">
        <v>2159659</v>
      </c>
      <c r="AB150" s="4">
        <v>2414442</v>
      </c>
      <c r="AC150" s="4">
        <v>3454938</v>
      </c>
      <c r="AD150" s="4">
        <v>2878736</v>
      </c>
      <c r="AE150" s="4">
        <v>4127215</v>
      </c>
      <c r="AF150" s="4">
        <v>4101816</v>
      </c>
      <c r="AG150" s="4">
        <v>3867933</v>
      </c>
      <c r="AH150" s="4">
        <v>2551755</v>
      </c>
      <c r="AI150" s="4">
        <v>4231212</v>
      </c>
      <c r="AJ150" s="4">
        <v>2438046</v>
      </c>
      <c r="AK150" s="4">
        <v>2945598</v>
      </c>
      <c r="AL150" s="4">
        <v>43578.53</v>
      </c>
      <c r="AM150" s="4">
        <v>2696.2939999999999</v>
      </c>
      <c r="AN150" s="4">
        <v>2167.9839999999999</v>
      </c>
    </row>
    <row r="151" spans="1:40" x14ac:dyDescent="0.2">
      <c r="A151" s="4" t="s">
        <v>184</v>
      </c>
      <c r="B151" s="4">
        <v>11976.1</v>
      </c>
      <c r="C151" s="4">
        <v>26708.21</v>
      </c>
      <c r="D151" s="4">
        <v>7149.6120000000001</v>
      </c>
      <c r="E151" s="4">
        <v>8600.1569999999992</v>
      </c>
      <c r="F151" s="4">
        <v>23538.48</v>
      </c>
      <c r="G151" s="4">
        <v>2357.3539999999998</v>
      </c>
      <c r="H151" s="4">
        <v>18580.349999999999</v>
      </c>
      <c r="I151" s="4">
        <v>10869.62</v>
      </c>
      <c r="J151" s="4">
        <v>10658.08</v>
      </c>
      <c r="K151" s="4">
        <v>38249.46</v>
      </c>
      <c r="L151" s="4">
        <v>17592.88</v>
      </c>
      <c r="M151" s="4">
        <v>4853.7250000000004</v>
      </c>
      <c r="N151" s="4">
        <v>14069.79</v>
      </c>
      <c r="O151" s="4">
        <v>30901.33</v>
      </c>
      <c r="P151" s="4">
        <v>8815.5300000000007</v>
      </c>
      <c r="Q151" s="4">
        <v>9780.2520000000004</v>
      </c>
      <c r="R151" s="4">
        <v>10004.959999999999</v>
      </c>
      <c r="S151" s="4">
        <v>11417.69</v>
      </c>
      <c r="T151" s="4">
        <v>44982.64</v>
      </c>
      <c r="U151" s="4">
        <v>12752.08</v>
      </c>
      <c r="V151" s="4">
        <v>5282.7030000000004</v>
      </c>
      <c r="W151" s="4">
        <v>17359.73</v>
      </c>
      <c r="X151" s="4">
        <v>3569.9</v>
      </c>
      <c r="Y151" s="4">
        <v>24917.15</v>
      </c>
      <c r="Z151" s="4">
        <v>7791.52</v>
      </c>
      <c r="AA151" s="4">
        <v>10400.450000000001</v>
      </c>
      <c r="AB151" s="4">
        <v>3602.1570000000002</v>
      </c>
      <c r="AC151" s="4">
        <v>27598.720000000001</v>
      </c>
      <c r="AD151" s="4">
        <v>12249.57</v>
      </c>
      <c r="AE151" s="4">
        <v>28325.97</v>
      </c>
      <c r="AF151" s="4">
        <v>24265.48</v>
      </c>
      <c r="AG151" s="4">
        <v>22086.81</v>
      </c>
      <c r="AH151" s="4">
        <v>23793.16</v>
      </c>
      <c r="AI151" s="4">
        <v>29779.82</v>
      </c>
      <c r="AJ151" s="4">
        <v>24758.39</v>
      </c>
      <c r="AK151" s="4">
        <v>23562.62</v>
      </c>
      <c r="AL151" s="4">
        <v>142590.20000000001</v>
      </c>
      <c r="AM151" s="4">
        <v>8133.4170000000004</v>
      </c>
      <c r="AN151" s="4">
        <v>8219.5619999999999</v>
      </c>
    </row>
    <row r="152" spans="1:40" x14ac:dyDescent="0.2">
      <c r="A152" s="4" t="s">
        <v>185</v>
      </c>
      <c r="B152" s="4">
        <v>56783.97</v>
      </c>
      <c r="C152" s="4">
        <v>98367.07</v>
      </c>
      <c r="D152" s="4">
        <v>34590.18</v>
      </c>
      <c r="E152" s="4">
        <v>59560.89</v>
      </c>
      <c r="F152" s="4">
        <v>65458.61</v>
      </c>
      <c r="G152" s="4">
        <v>73010.81</v>
      </c>
      <c r="H152" s="4">
        <v>47364.32</v>
      </c>
      <c r="I152" s="4">
        <v>38348.519999999997</v>
      </c>
      <c r="J152" s="4">
        <v>35410.660000000003</v>
      </c>
      <c r="K152" s="4">
        <v>44592.34</v>
      </c>
      <c r="L152" s="4">
        <v>74059.199999999997</v>
      </c>
      <c r="M152" s="4">
        <v>58178.49</v>
      </c>
      <c r="N152" s="4">
        <v>70923.69</v>
      </c>
      <c r="O152" s="4">
        <v>61301.19</v>
      </c>
      <c r="P152" s="4">
        <v>42320.34</v>
      </c>
      <c r="Q152" s="4">
        <v>39829.89</v>
      </c>
      <c r="R152" s="4">
        <v>50642.15</v>
      </c>
      <c r="S152" s="4">
        <v>41512.379999999997</v>
      </c>
      <c r="T152" s="4">
        <v>52320.08</v>
      </c>
      <c r="U152" s="4">
        <v>66181.119999999995</v>
      </c>
      <c r="V152" s="4">
        <v>54328.34</v>
      </c>
      <c r="W152" s="4">
        <v>72628.320000000007</v>
      </c>
      <c r="X152" s="4">
        <v>43620.7</v>
      </c>
      <c r="Y152" s="4">
        <v>51257.86</v>
      </c>
      <c r="Z152" s="4">
        <v>38698.230000000003</v>
      </c>
      <c r="AA152" s="4">
        <v>40643.279999999999</v>
      </c>
      <c r="AB152" s="4">
        <v>50089.4</v>
      </c>
      <c r="AC152" s="4">
        <v>75579.520000000004</v>
      </c>
      <c r="AD152" s="4">
        <v>60040.480000000003</v>
      </c>
      <c r="AE152" s="4">
        <v>56605.98</v>
      </c>
      <c r="AF152" s="4">
        <v>67822.149999999994</v>
      </c>
      <c r="AG152" s="4">
        <v>46557.58</v>
      </c>
      <c r="AH152" s="4">
        <v>74565.95</v>
      </c>
      <c r="AI152" s="4">
        <v>128649.2</v>
      </c>
      <c r="AJ152" s="4">
        <v>60933.66</v>
      </c>
      <c r="AK152" s="4">
        <v>86586.79</v>
      </c>
      <c r="AL152" s="4">
        <v>17828.310000000001</v>
      </c>
      <c r="AM152" s="4">
        <v>26146.94</v>
      </c>
      <c r="AN152" s="4">
        <v>15903.21</v>
      </c>
    </row>
    <row r="153" spans="1:40" x14ac:dyDescent="0.2">
      <c r="A153" s="4" t="s">
        <v>186</v>
      </c>
      <c r="B153" s="4">
        <v>59150.11</v>
      </c>
      <c r="C153" s="4">
        <v>112013.8</v>
      </c>
      <c r="D153" s="4">
        <v>101464.6</v>
      </c>
      <c r="E153" s="4">
        <v>44308.77</v>
      </c>
      <c r="F153" s="4">
        <v>78759.02</v>
      </c>
      <c r="G153" s="4">
        <v>85381.13</v>
      </c>
      <c r="H153" s="4">
        <v>13626.3</v>
      </c>
      <c r="I153" s="4">
        <v>26607.24</v>
      </c>
      <c r="J153" s="4">
        <v>21780.38</v>
      </c>
      <c r="K153" s="4">
        <v>77857.91</v>
      </c>
      <c r="L153" s="4">
        <v>104962.5</v>
      </c>
      <c r="M153" s="4">
        <v>151007.1</v>
      </c>
      <c r="N153" s="4">
        <v>48123.040000000001</v>
      </c>
      <c r="O153" s="4">
        <v>95216.99</v>
      </c>
      <c r="P153" s="4">
        <v>67916.899999999994</v>
      </c>
      <c r="Q153" s="4">
        <v>15858.7</v>
      </c>
      <c r="R153" s="4">
        <v>26028.06</v>
      </c>
      <c r="S153" s="4">
        <v>18293.88</v>
      </c>
      <c r="T153" s="4">
        <v>26674.82</v>
      </c>
      <c r="U153" s="4">
        <v>62107.74</v>
      </c>
      <c r="V153" s="4">
        <v>37145.85</v>
      </c>
      <c r="W153" s="4">
        <v>34948.53</v>
      </c>
      <c r="X153" s="4">
        <v>50330.84</v>
      </c>
      <c r="Y153" s="4">
        <v>38085.57</v>
      </c>
      <c r="Z153" s="4">
        <v>29119.94</v>
      </c>
      <c r="AA153" s="4">
        <v>23266.37</v>
      </c>
      <c r="AB153" s="4">
        <v>39797.99</v>
      </c>
      <c r="AC153" s="4">
        <v>17363.34</v>
      </c>
      <c r="AD153" s="4">
        <v>31070.28</v>
      </c>
      <c r="AE153" s="4">
        <v>25005.759999999998</v>
      </c>
      <c r="AF153" s="4">
        <v>10726.39</v>
      </c>
      <c r="AG153" s="4">
        <v>40726.15</v>
      </c>
      <c r="AH153" s="4">
        <v>22440.1</v>
      </c>
      <c r="AI153" s="4">
        <v>139938.70000000001</v>
      </c>
      <c r="AJ153" s="4">
        <v>60822.11</v>
      </c>
      <c r="AK153" s="4">
        <v>45038.67</v>
      </c>
      <c r="AL153" s="4">
        <v>2746.6260000000002</v>
      </c>
      <c r="AM153" s="4">
        <v>4537.8860000000004</v>
      </c>
      <c r="AN153" s="4">
        <v>4589.5569999999998</v>
      </c>
    </row>
    <row r="154" spans="1:40" x14ac:dyDescent="0.2">
      <c r="A154" s="4" t="s">
        <v>187</v>
      </c>
      <c r="B154" s="4">
        <v>54351.06</v>
      </c>
      <c r="C154" s="4">
        <v>57724.32</v>
      </c>
      <c r="D154" s="4">
        <v>58179.96</v>
      </c>
      <c r="E154" s="4">
        <v>37814.089999999997</v>
      </c>
      <c r="F154" s="4">
        <v>80294.899999999994</v>
      </c>
      <c r="G154" s="4">
        <v>55443.87</v>
      </c>
      <c r="H154" s="4">
        <v>34229.230000000003</v>
      </c>
      <c r="I154" s="4">
        <v>41580.589999999997</v>
      </c>
      <c r="J154" s="4">
        <v>33952.519999999997</v>
      </c>
      <c r="K154" s="4">
        <v>32967.79</v>
      </c>
      <c r="L154" s="4">
        <v>67435.149999999994</v>
      </c>
      <c r="M154" s="4">
        <v>47725.11</v>
      </c>
      <c r="N154" s="4">
        <v>38255.339999999997</v>
      </c>
      <c r="O154" s="4">
        <v>72897.7</v>
      </c>
      <c r="P154" s="4">
        <v>45386.35</v>
      </c>
      <c r="Q154" s="4">
        <v>27023.34</v>
      </c>
      <c r="R154" s="4">
        <v>36690.01</v>
      </c>
      <c r="S154" s="4">
        <v>29751.23</v>
      </c>
      <c r="T154" s="4">
        <v>54770.58</v>
      </c>
      <c r="U154" s="4">
        <v>73939.02</v>
      </c>
      <c r="V154" s="4">
        <v>61746.79</v>
      </c>
      <c r="W154" s="4">
        <v>69303.41</v>
      </c>
      <c r="X154" s="4">
        <v>55824.28</v>
      </c>
      <c r="Y154" s="4">
        <v>40896.78</v>
      </c>
      <c r="Z154" s="4">
        <v>91738.1</v>
      </c>
      <c r="AA154" s="4">
        <v>66816.490000000005</v>
      </c>
      <c r="AB154" s="4">
        <v>230388.9</v>
      </c>
      <c r="AC154" s="4">
        <v>58950.55</v>
      </c>
      <c r="AD154" s="4">
        <v>60540.87</v>
      </c>
      <c r="AE154" s="4">
        <v>46738.75</v>
      </c>
      <c r="AF154" s="4">
        <v>51777.66</v>
      </c>
      <c r="AG154" s="4">
        <v>54011.5</v>
      </c>
      <c r="AH154" s="4">
        <v>77246.23</v>
      </c>
      <c r="AI154" s="4">
        <v>339121.5</v>
      </c>
      <c r="AJ154" s="4">
        <v>165262.6</v>
      </c>
      <c r="AK154" s="4">
        <v>148790.1</v>
      </c>
      <c r="AL154" s="4">
        <v>27853.119999999999</v>
      </c>
      <c r="AM154" s="4">
        <v>33311.519999999997</v>
      </c>
      <c r="AN154" s="4">
        <v>22708.86</v>
      </c>
    </row>
    <row r="155" spans="1:40" x14ac:dyDescent="0.2">
      <c r="A155" s="4" t="s">
        <v>188</v>
      </c>
      <c r="B155" s="4">
        <v>116777.5</v>
      </c>
      <c r="C155" s="4">
        <v>209635.20000000001</v>
      </c>
      <c r="D155" s="4">
        <v>258938.2</v>
      </c>
      <c r="E155" s="4">
        <v>90539.41</v>
      </c>
      <c r="F155" s="4">
        <v>181792</v>
      </c>
      <c r="G155" s="4">
        <v>160198.70000000001</v>
      </c>
      <c r="H155" s="4">
        <v>41303.49</v>
      </c>
      <c r="I155" s="4">
        <v>81797.16</v>
      </c>
      <c r="J155" s="4">
        <v>62008.6</v>
      </c>
      <c r="K155" s="4">
        <v>219482.2</v>
      </c>
      <c r="L155" s="4">
        <v>244284.1</v>
      </c>
      <c r="M155" s="4">
        <v>294291.7</v>
      </c>
      <c r="N155" s="4">
        <v>88406.13</v>
      </c>
      <c r="O155" s="4">
        <v>185299.20000000001</v>
      </c>
      <c r="P155" s="4">
        <v>152622.29999999999</v>
      </c>
      <c r="Q155" s="4">
        <v>40601.410000000003</v>
      </c>
      <c r="R155" s="4">
        <v>78560.899999999994</v>
      </c>
      <c r="S155" s="4">
        <v>48849.53</v>
      </c>
      <c r="T155" s="4">
        <v>46933.27</v>
      </c>
      <c r="U155" s="4">
        <v>118444.1</v>
      </c>
      <c r="V155" s="4">
        <v>76630.23</v>
      </c>
      <c r="W155" s="4">
        <v>125767.7</v>
      </c>
      <c r="X155" s="4">
        <v>89930.26</v>
      </c>
      <c r="Y155" s="4">
        <v>73987.08</v>
      </c>
      <c r="Z155" s="4">
        <v>51316.3</v>
      </c>
      <c r="AA155" s="4">
        <v>49036.75</v>
      </c>
      <c r="AB155" s="4">
        <v>53934.27</v>
      </c>
      <c r="AC155" s="4">
        <v>26257.919999999998</v>
      </c>
      <c r="AD155" s="4">
        <v>55353.19</v>
      </c>
      <c r="AE155" s="4">
        <v>48423.03</v>
      </c>
      <c r="AF155" s="4">
        <v>29046.67</v>
      </c>
      <c r="AG155" s="4">
        <v>108447.8</v>
      </c>
      <c r="AH155" s="4">
        <v>59648.57</v>
      </c>
      <c r="AI155" s="4">
        <v>100355</v>
      </c>
      <c r="AJ155" s="4">
        <v>130485</v>
      </c>
      <c r="AK155" s="4">
        <v>94774.98</v>
      </c>
      <c r="AL155" s="4">
        <v>6810.2690000000002</v>
      </c>
      <c r="AM155" s="4">
        <v>9077.3760000000002</v>
      </c>
      <c r="AN155" s="4">
        <v>5282.3549999999996</v>
      </c>
    </row>
    <row r="156" spans="1:40" x14ac:dyDescent="0.2">
      <c r="A156" s="4" t="s">
        <v>189</v>
      </c>
      <c r="B156" s="4">
        <v>51885.24</v>
      </c>
      <c r="C156" s="4">
        <v>99523.21</v>
      </c>
      <c r="D156" s="4">
        <v>40455.29</v>
      </c>
      <c r="E156" s="4">
        <v>67747.679999999993</v>
      </c>
      <c r="F156" s="4">
        <v>79584.52</v>
      </c>
      <c r="G156" s="4">
        <v>55790.92</v>
      </c>
      <c r="H156" s="4">
        <v>71690.45</v>
      </c>
      <c r="I156" s="4">
        <v>55512.53</v>
      </c>
      <c r="J156" s="4">
        <v>42257.54</v>
      </c>
      <c r="K156" s="4">
        <v>53427.89</v>
      </c>
      <c r="L156" s="4">
        <v>109198</v>
      </c>
      <c r="M156" s="4">
        <v>38499.72</v>
      </c>
      <c r="N156" s="4">
        <v>83395.41</v>
      </c>
      <c r="O156" s="4">
        <v>78099.399999999994</v>
      </c>
      <c r="P156" s="4">
        <v>33415.54</v>
      </c>
      <c r="Q156" s="4">
        <v>43365.59</v>
      </c>
      <c r="R156" s="4">
        <v>36519.35</v>
      </c>
      <c r="S156" s="4">
        <v>47487.14</v>
      </c>
      <c r="T156" s="4">
        <v>106043.3</v>
      </c>
      <c r="U156" s="4">
        <v>81358.66</v>
      </c>
      <c r="V156" s="4">
        <v>55510.06</v>
      </c>
      <c r="W156" s="4">
        <v>61579.54</v>
      </c>
      <c r="X156" s="4">
        <v>68281.05</v>
      </c>
      <c r="Y156" s="4">
        <v>52596.39</v>
      </c>
      <c r="Z156" s="4">
        <v>47205.25</v>
      </c>
      <c r="AA156" s="4">
        <v>61457.71</v>
      </c>
      <c r="AB156" s="4">
        <v>57655.61</v>
      </c>
      <c r="AC156" s="4">
        <v>80981.570000000007</v>
      </c>
      <c r="AD156" s="4">
        <v>76298.789999999994</v>
      </c>
      <c r="AE156" s="4">
        <v>40832.54</v>
      </c>
      <c r="AF156" s="4">
        <v>75500.929999999993</v>
      </c>
      <c r="AG156" s="4">
        <v>31171.38</v>
      </c>
      <c r="AH156" s="4">
        <v>51088.05</v>
      </c>
      <c r="AI156" s="4">
        <v>80328.17</v>
      </c>
      <c r="AJ156" s="4">
        <v>63174.03</v>
      </c>
      <c r="AK156" s="4">
        <v>66139.77</v>
      </c>
      <c r="AL156" s="4">
        <v>20870.11</v>
      </c>
      <c r="AM156" s="4">
        <v>20954.95</v>
      </c>
      <c r="AN156" s="4">
        <v>22435.34</v>
      </c>
    </row>
    <row r="157" spans="1:40" x14ac:dyDescent="0.2">
      <c r="A157" s="4" t="s">
        <v>190</v>
      </c>
      <c r="B157" s="4">
        <v>41629.47</v>
      </c>
      <c r="C157" s="4">
        <v>121222.2</v>
      </c>
      <c r="D157" s="4">
        <v>103441.5</v>
      </c>
      <c r="E157" s="4">
        <v>129939.7</v>
      </c>
      <c r="F157" s="4">
        <v>135504.70000000001</v>
      </c>
      <c r="G157" s="4">
        <v>172279.4</v>
      </c>
      <c r="H157" s="4">
        <v>176273</v>
      </c>
      <c r="I157" s="4">
        <v>177504.7</v>
      </c>
      <c r="J157" s="4">
        <v>172041.9</v>
      </c>
      <c r="K157" s="4">
        <v>73708.2</v>
      </c>
      <c r="L157" s="4">
        <v>146106.6</v>
      </c>
      <c r="M157" s="4">
        <v>161866</v>
      </c>
      <c r="N157" s="4">
        <v>126531.8</v>
      </c>
      <c r="O157" s="4">
        <v>130162.9</v>
      </c>
      <c r="P157" s="4">
        <v>112488</v>
      </c>
      <c r="Q157" s="4">
        <v>91646.34</v>
      </c>
      <c r="R157" s="4">
        <v>216198.1</v>
      </c>
      <c r="S157" s="4">
        <v>179870.2</v>
      </c>
      <c r="T157" s="4">
        <v>157188.1</v>
      </c>
      <c r="U157" s="4">
        <v>139097.70000000001</v>
      </c>
      <c r="V157" s="4">
        <v>121733.5</v>
      </c>
      <c r="W157" s="4">
        <v>96146.87</v>
      </c>
      <c r="X157" s="4">
        <v>137537.5</v>
      </c>
      <c r="Y157" s="4">
        <v>104888</v>
      </c>
      <c r="Z157" s="4">
        <v>111050.8</v>
      </c>
      <c r="AA157" s="4">
        <v>145202.4</v>
      </c>
      <c r="AB157" s="4">
        <v>160878.39999999999</v>
      </c>
      <c r="AC157" s="4">
        <v>50356.44</v>
      </c>
      <c r="AD157" s="4">
        <v>70605.83</v>
      </c>
      <c r="AE157" s="4">
        <v>41260.339999999997</v>
      </c>
      <c r="AF157" s="4">
        <v>50046.67</v>
      </c>
      <c r="AG157" s="4">
        <v>45803.03</v>
      </c>
      <c r="AH157" s="4">
        <v>57367.03</v>
      </c>
      <c r="AI157" s="4">
        <v>85844.68</v>
      </c>
      <c r="AJ157" s="4">
        <v>75067.62</v>
      </c>
      <c r="AK157" s="4">
        <v>41081.06</v>
      </c>
      <c r="AL157" s="4">
        <v>6888.8320000000003</v>
      </c>
      <c r="AM157" s="4">
        <v>8248.616</v>
      </c>
      <c r="AN157" s="4">
        <v>11395.95</v>
      </c>
    </row>
    <row r="158" spans="1:40" x14ac:dyDescent="0.2">
      <c r="A158" s="4" t="s">
        <v>191</v>
      </c>
      <c r="B158" s="4">
        <v>1086317</v>
      </c>
      <c r="C158" s="4">
        <v>1697942</v>
      </c>
      <c r="D158" s="4">
        <v>1381720</v>
      </c>
      <c r="E158" s="4">
        <v>1496173</v>
      </c>
      <c r="F158" s="4">
        <v>2356967</v>
      </c>
      <c r="G158" s="4">
        <v>1758412</v>
      </c>
      <c r="H158" s="4">
        <v>1180700</v>
      </c>
      <c r="I158" s="4">
        <v>1976461</v>
      </c>
      <c r="J158" s="4">
        <v>1163305</v>
      </c>
      <c r="K158" s="4">
        <v>402267.9</v>
      </c>
      <c r="L158" s="4">
        <v>1951676</v>
      </c>
      <c r="M158" s="4">
        <v>1516374</v>
      </c>
      <c r="N158" s="4">
        <v>1456435</v>
      </c>
      <c r="O158" s="4">
        <v>2083234</v>
      </c>
      <c r="P158" s="4">
        <v>2156276</v>
      </c>
      <c r="Q158" s="4">
        <v>1498866</v>
      </c>
      <c r="R158" s="4">
        <v>2096218</v>
      </c>
      <c r="S158" s="4">
        <v>1083806</v>
      </c>
      <c r="T158" s="4">
        <v>163913.5</v>
      </c>
      <c r="U158" s="4">
        <v>268022.90000000002</v>
      </c>
      <c r="V158" s="4">
        <v>131786.70000000001</v>
      </c>
      <c r="W158" s="4">
        <v>231066.5</v>
      </c>
      <c r="X158" s="4">
        <v>299980</v>
      </c>
      <c r="Y158" s="4">
        <v>254578.6</v>
      </c>
      <c r="Z158" s="4">
        <v>676902.9</v>
      </c>
      <c r="AA158" s="4">
        <v>612119.4</v>
      </c>
      <c r="AB158" s="4">
        <v>1044252</v>
      </c>
      <c r="AC158" s="4">
        <v>140822.6</v>
      </c>
      <c r="AD158" s="4">
        <v>152187.79999999999</v>
      </c>
      <c r="AE158" s="4">
        <v>177184.7</v>
      </c>
      <c r="AF158" s="4">
        <v>84275.99</v>
      </c>
      <c r="AG158" s="4">
        <v>100436.2</v>
      </c>
      <c r="AH158" s="4">
        <v>132953</v>
      </c>
      <c r="AI158" s="4">
        <v>243121</v>
      </c>
      <c r="AJ158" s="4">
        <v>239468.1</v>
      </c>
      <c r="AK158" s="4">
        <v>248103.1</v>
      </c>
      <c r="AL158" s="4">
        <v>37910.21</v>
      </c>
      <c r="AM158" s="4">
        <v>31006.67</v>
      </c>
      <c r="AN158" s="4">
        <v>28403.68</v>
      </c>
    </row>
    <row r="159" spans="1:40" x14ac:dyDescent="0.2">
      <c r="A159" s="4" t="s">
        <v>192</v>
      </c>
      <c r="B159" s="4">
        <v>18767.13</v>
      </c>
      <c r="C159" s="4">
        <v>27523.82</v>
      </c>
      <c r="D159" s="4">
        <v>26770.74</v>
      </c>
      <c r="E159" s="4">
        <v>8837.06</v>
      </c>
      <c r="F159" s="4">
        <v>26340.51</v>
      </c>
      <c r="G159" s="4">
        <v>27396.38</v>
      </c>
      <c r="H159" s="4">
        <v>5118.2030000000004</v>
      </c>
      <c r="I159" s="4">
        <v>7258.08</v>
      </c>
      <c r="J159" s="4">
        <v>9615.009</v>
      </c>
      <c r="K159" s="4">
        <v>239468.79999999999</v>
      </c>
      <c r="L159" s="4">
        <v>24941.279999999999</v>
      </c>
      <c r="M159" s="4">
        <v>31095.31</v>
      </c>
      <c r="N159" s="4">
        <v>11002.7</v>
      </c>
      <c r="O159" s="4">
        <v>19376.669999999998</v>
      </c>
      <c r="P159" s="4">
        <v>21730.81</v>
      </c>
      <c r="Q159" s="4">
        <v>5653.625</v>
      </c>
      <c r="R159" s="4">
        <v>16876.73</v>
      </c>
      <c r="S159" s="4">
        <v>6796.1019999999999</v>
      </c>
      <c r="T159" s="4">
        <v>16957.37</v>
      </c>
      <c r="U159" s="4">
        <v>26940.04</v>
      </c>
      <c r="V159" s="4">
        <v>24670.51</v>
      </c>
      <c r="W159" s="4">
        <v>6957.7740000000003</v>
      </c>
      <c r="X159" s="4">
        <v>19940.349999999999</v>
      </c>
      <c r="Y159" s="4">
        <v>17210.740000000002</v>
      </c>
      <c r="Z159" s="4">
        <v>22948.9</v>
      </c>
      <c r="AA159" s="4">
        <v>26304.92</v>
      </c>
      <c r="AB159" s="4">
        <v>20354.169999999998</v>
      </c>
      <c r="AC159" s="4">
        <v>9483.4110000000001</v>
      </c>
      <c r="AD159" s="4">
        <v>13609.66</v>
      </c>
      <c r="AE159" s="4">
        <v>15832.58</v>
      </c>
      <c r="AF159" s="4">
        <v>12190.92</v>
      </c>
      <c r="AG159" s="4">
        <v>9674.2360000000008</v>
      </c>
      <c r="AH159" s="4">
        <v>18672.47</v>
      </c>
      <c r="AI159" s="4">
        <v>44004.81</v>
      </c>
      <c r="AJ159" s="4">
        <v>48280.06</v>
      </c>
      <c r="AK159" s="4">
        <v>29373.360000000001</v>
      </c>
      <c r="AL159" s="4">
        <v>1328.681</v>
      </c>
      <c r="AM159" s="4">
        <v>3104.0320000000002</v>
      </c>
      <c r="AN159" s="4">
        <v>1530.673</v>
      </c>
    </row>
    <row r="160" spans="1:40" x14ac:dyDescent="0.2">
      <c r="A160" s="4" t="s">
        <v>193</v>
      </c>
      <c r="B160" s="4">
        <v>8554.4179999999997</v>
      </c>
      <c r="C160" s="4">
        <v>0</v>
      </c>
      <c r="D160" s="4">
        <v>3769.4349999999999</v>
      </c>
      <c r="E160" s="4">
        <v>0</v>
      </c>
      <c r="F160" s="4">
        <v>2841.3180000000002</v>
      </c>
      <c r="G160" s="4">
        <v>0</v>
      </c>
      <c r="H160" s="4">
        <v>8230.5190000000002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7145.3819999999996</v>
      </c>
      <c r="P160" s="4">
        <v>5054.1959999999999</v>
      </c>
      <c r="Q160" s="4">
        <v>5993.8339999999998</v>
      </c>
      <c r="R160" s="4">
        <v>0</v>
      </c>
      <c r="S160" s="4">
        <v>4630.1350000000002</v>
      </c>
      <c r="T160" s="4">
        <v>632898.6</v>
      </c>
      <c r="U160" s="4">
        <v>538153.80000000005</v>
      </c>
      <c r="V160" s="4">
        <v>637584.69999999995</v>
      </c>
      <c r="W160" s="4">
        <v>668030.30000000005</v>
      </c>
      <c r="X160" s="4">
        <v>427930.5</v>
      </c>
      <c r="Y160" s="4">
        <v>484940.1</v>
      </c>
      <c r="Z160" s="4">
        <v>465470.6</v>
      </c>
      <c r="AA160" s="4">
        <v>427216.8</v>
      </c>
      <c r="AB160" s="4">
        <v>572755.4</v>
      </c>
      <c r="AC160" s="4">
        <v>636949.69999999995</v>
      </c>
      <c r="AD160" s="4">
        <v>401148</v>
      </c>
      <c r="AE160" s="4">
        <v>589609.1</v>
      </c>
      <c r="AF160" s="4">
        <v>759081.9</v>
      </c>
      <c r="AG160" s="4">
        <v>824869.1</v>
      </c>
      <c r="AH160" s="4">
        <v>631512.5</v>
      </c>
      <c r="AI160" s="4">
        <v>1091161</v>
      </c>
      <c r="AJ160" s="4">
        <v>850583.4</v>
      </c>
      <c r="AK160" s="4">
        <v>1177869</v>
      </c>
      <c r="AL160" s="4">
        <v>0</v>
      </c>
      <c r="AM160" s="4">
        <v>0</v>
      </c>
      <c r="AN160" s="4">
        <v>1315.0530000000001</v>
      </c>
    </row>
    <row r="161" spans="1:40" x14ac:dyDescent="0.2">
      <c r="A161" s="4" t="s">
        <v>194</v>
      </c>
      <c r="B161" s="4">
        <v>0</v>
      </c>
      <c r="C161" s="4">
        <v>0</v>
      </c>
      <c r="D161" s="4">
        <v>0</v>
      </c>
      <c r="E161" s="4">
        <v>14052.92</v>
      </c>
      <c r="F161" s="4">
        <v>10262.540000000001</v>
      </c>
      <c r="G161" s="4">
        <v>0</v>
      </c>
      <c r="H161" s="4">
        <v>40692.11</v>
      </c>
      <c r="I161" s="4">
        <v>0</v>
      </c>
      <c r="J161" s="4">
        <v>0</v>
      </c>
      <c r="K161" s="4">
        <v>5691.4449999999997</v>
      </c>
      <c r="L161" s="4">
        <v>0</v>
      </c>
      <c r="M161" s="4">
        <v>12390.69</v>
      </c>
      <c r="N161" s="4">
        <v>5134.7640000000001</v>
      </c>
      <c r="O161" s="4">
        <v>25132.77</v>
      </c>
      <c r="P161" s="4">
        <v>5871.0389999999998</v>
      </c>
      <c r="Q161" s="4">
        <v>0</v>
      </c>
      <c r="R161" s="4">
        <v>0</v>
      </c>
      <c r="S161" s="4">
        <v>0</v>
      </c>
      <c r="T161" s="4">
        <v>658875.30000000005</v>
      </c>
      <c r="U161" s="4">
        <v>511374.5</v>
      </c>
      <c r="V161" s="4">
        <v>569996.80000000005</v>
      </c>
      <c r="W161" s="4">
        <v>705202.7</v>
      </c>
      <c r="X161" s="4">
        <v>396722.2</v>
      </c>
      <c r="Y161" s="4">
        <v>666503.80000000005</v>
      </c>
      <c r="Z161" s="4">
        <v>448068.7</v>
      </c>
      <c r="AA161" s="4">
        <v>492174</v>
      </c>
      <c r="AB161" s="4">
        <v>761657.2</v>
      </c>
      <c r="AC161" s="4">
        <v>670328.9</v>
      </c>
      <c r="AD161" s="4">
        <v>467905.4</v>
      </c>
      <c r="AE161" s="4">
        <v>720953.8</v>
      </c>
      <c r="AF161" s="4">
        <v>775703</v>
      </c>
      <c r="AG161" s="4">
        <v>572368.80000000005</v>
      </c>
      <c r="AH161" s="4">
        <v>725859.2</v>
      </c>
      <c r="AI161" s="4">
        <v>839791.9</v>
      </c>
      <c r="AJ161" s="4">
        <v>479435.2</v>
      </c>
      <c r="AK161" s="4">
        <v>714468.5</v>
      </c>
      <c r="AL161" s="4">
        <v>0</v>
      </c>
      <c r="AM161" s="4">
        <v>1340.971</v>
      </c>
      <c r="AN161" s="4">
        <v>0</v>
      </c>
    </row>
    <row r="162" spans="1:40" x14ac:dyDescent="0.2">
      <c r="A162" s="4" t="s">
        <v>195</v>
      </c>
      <c r="B162" s="4">
        <v>42307.25</v>
      </c>
      <c r="C162" s="4">
        <v>19041.89</v>
      </c>
      <c r="D162" s="4">
        <v>41252</v>
      </c>
      <c r="E162" s="4">
        <v>35772.120000000003</v>
      </c>
      <c r="F162" s="4">
        <v>30262.07</v>
      </c>
      <c r="G162" s="4">
        <v>38387.97</v>
      </c>
      <c r="H162" s="4">
        <v>50589.49</v>
      </c>
      <c r="I162" s="4">
        <v>38599.599999999999</v>
      </c>
      <c r="J162" s="4">
        <v>44576.639999999999</v>
      </c>
      <c r="K162" s="4">
        <v>34585.53</v>
      </c>
      <c r="L162" s="4">
        <v>24888.15</v>
      </c>
      <c r="M162" s="4">
        <v>31606.9</v>
      </c>
      <c r="N162" s="4">
        <v>38140.35</v>
      </c>
      <c r="O162" s="4">
        <v>27243.06</v>
      </c>
      <c r="P162" s="4">
        <v>33940.5</v>
      </c>
      <c r="Q162" s="4">
        <v>53755.7</v>
      </c>
      <c r="R162" s="4">
        <v>27979.74</v>
      </c>
      <c r="S162" s="4">
        <v>54121.02</v>
      </c>
      <c r="T162" s="4">
        <v>884819.8</v>
      </c>
      <c r="U162" s="4">
        <v>748922.1</v>
      </c>
      <c r="V162" s="4">
        <v>939986.8</v>
      </c>
      <c r="W162" s="4">
        <v>1037441</v>
      </c>
      <c r="X162" s="4">
        <v>611094.6</v>
      </c>
      <c r="Y162" s="4">
        <v>900880.3</v>
      </c>
      <c r="Z162" s="4">
        <v>613948.80000000005</v>
      </c>
      <c r="AA162" s="4">
        <v>619740.69999999995</v>
      </c>
      <c r="AB162" s="4">
        <v>1023487</v>
      </c>
      <c r="AC162" s="4">
        <v>929020.1</v>
      </c>
      <c r="AD162" s="4">
        <v>578184.6</v>
      </c>
      <c r="AE162" s="4">
        <v>965749.2</v>
      </c>
      <c r="AF162" s="4">
        <v>1143980</v>
      </c>
      <c r="AG162" s="4">
        <v>1055024</v>
      </c>
      <c r="AH162" s="4">
        <v>1017010</v>
      </c>
      <c r="AI162" s="4">
        <v>1252362</v>
      </c>
      <c r="AJ162" s="4">
        <v>1100882</v>
      </c>
      <c r="AK162" s="4">
        <v>1432300</v>
      </c>
      <c r="AL162" s="4">
        <v>0</v>
      </c>
      <c r="AM162" s="4">
        <v>0</v>
      </c>
      <c r="AN162" s="4">
        <v>0</v>
      </c>
    </row>
    <row r="163" spans="1:40" x14ac:dyDescent="0.2">
      <c r="A163" s="4" t="s">
        <v>196</v>
      </c>
      <c r="B163" s="4">
        <v>53193.61</v>
      </c>
      <c r="C163" s="4">
        <v>53591.47</v>
      </c>
      <c r="D163" s="4">
        <v>28891.59</v>
      </c>
      <c r="E163" s="4">
        <v>53475.09</v>
      </c>
      <c r="F163" s="4">
        <v>43497.29</v>
      </c>
      <c r="G163" s="4">
        <v>33805.11</v>
      </c>
      <c r="H163" s="4">
        <v>79212.45</v>
      </c>
      <c r="I163" s="4">
        <v>38007.980000000003</v>
      </c>
      <c r="J163" s="4">
        <v>64215.51</v>
      </c>
      <c r="K163" s="4">
        <v>46036.07</v>
      </c>
      <c r="L163" s="4">
        <v>34386.589999999997</v>
      </c>
      <c r="M163" s="4">
        <v>28671.68</v>
      </c>
      <c r="N163" s="4">
        <v>69905.039999999994</v>
      </c>
      <c r="O163" s="4">
        <v>45110.14</v>
      </c>
      <c r="P163" s="4">
        <v>63475.32</v>
      </c>
      <c r="Q163" s="4">
        <v>93656.19</v>
      </c>
      <c r="R163" s="4">
        <v>43922.35</v>
      </c>
      <c r="S163" s="4">
        <v>34035.96</v>
      </c>
      <c r="T163" s="4">
        <v>896503.9</v>
      </c>
      <c r="U163" s="4">
        <v>680792.4</v>
      </c>
      <c r="V163" s="4">
        <v>972287.7</v>
      </c>
      <c r="W163" s="4">
        <v>998503.2</v>
      </c>
      <c r="X163" s="4">
        <v>576986.6</v>
      </c>
      <c r="Y163" s="4">
        <v>827234.9</v>
      </c>
      <c r="Z163" s="4">
        <v>709380.8</v>
      </c>
      <c r="AA163" s="4">
        <v>553365.9</v>
      </c>
      <c r="AB163" s="4">
        <v>1041466</v>
      </c>
      <c r="AC163" s="4">
        <v>913347.6</v>
      </c>
      <c r="AD163" s="4">
        <v>642154.69999999995</v>
      </c>
      <c r="AE163" s="4">
        <v>925806.3</v>
      </c>
      <c r="AF163" s="4">
        <v>1227448</v>
      </c>
      <c r="AG163" s="4">
        <v>951662.8</v>
      </c>
      <c r="AH163" s="4">
        <v>1134753</v>
      </c>
      <c r="AI163" s="4">
        <v>1564129</v>
      </c>
      <c r="AJ163" s="4">
        <v>1228796</v>
      </c>
      <c r="AK163" s="4">
        <v>1556619</v>
      </c>
      <c r="AL163" s="4">
        <v>0</v>
      </c>
      <c r="AM163" s="4">
        <v>0</v>
      </c>
      <c r="AN163" s="4">
        <v>3640.37</v>
      </c>
    </row>
    <row r="164" spans="1:40" x14ac:dyDescent="0.2">
      <c r="A164" s="4" t="s">
        <v>197</v>
      </c>
      <c r="B164" s="4">
        <v>21693.63</v>
      </c>
      <c r="C164" s="4">
        <v>3425.1979999999999</v>
      </c>
      <c r="D164" s="4">
        <v>10799.18</v>
      </c>
      <c r="E164" s="4">
        <v>19592.61</v>
      </c>
      <c r="F164" s="4">
        <v>9546.1749999999993</v>
      </c>
      <c r="G164" s="4">
        <v>25884.98</v>
      </c>
      <c r="H164" s="4">
        <v>30882.57</v>
      </c>
      <c r="I164" s="4">
        <v>13523.3</v>
      </c>
      <c r="J164" s="4">
        <v>22792.03</v>
      </c>
      <c r="K164" s="4">
        <v>12037.27</v>
      </c>
      <c r="L164" s="4">
        <v>8483.9240000000009</v>
      </c>
      <c r="M164" s="4">
        <v>13461.06</v>
      </c>
      <c r="N164" s="4">
        <v>12860.81</v>
      </c>
      <c r="O164" s="4">
        <v>19087.740000000002</v>
      </c>
      <c r="P164" s="4">
        <v>7148.1909999999998</v>
      </c>
      <c r="Q164" s="4">
        <v>32553.279999999999</v>
      </c>
      <c r="R164" s="4">
        <v>10767.1</v>
      </c>
      <c r="S164" s="4">
        <v>18374.84</v>
      </c>
      <c r="T164" s="4">
        <v>1900226</v>
      </c>
      <c r="U164" s="4">
        <v>1498692</v>
      </c>
      <c r="V164" s="4">
        <v>2211173</v>
      </c>
      <c r="W164" s="4">
        <v>2050672</v>
      </c>
      <c r="X164" s="4">
        <v>1267190</v>
      </c>
      <c r="Y164" s="4">
        <v>1878268</v>
      </c>
      <c r="Z164" s="4">
        <v>1270987</v>
      </c>
      <c r="AA164" s="4">
        <v>1162432</v>
      </c>
      <c r="AB164" s="4">
        <v>1988396</v>
      </c>
      <c r="AC164" s="4">
        <v>1929478</v>
      </c>
      <c r="AD164" s="4">
        <v>1328039</v>
      </c>
      <c r="AE164" s="4">
        <v>2090663</v>
      </c>
      <c r="AF164" s="4">
        <v>2543735</v>
      </c>
      <c r="AG164" s="4">
        <v>2115651</v>
      </c>
      <c r="AH164" s="4">
        <v>2308779</v>
      </c>
      <c r="AI164" s="4">
        <v>3297814</v>
      </c>
      <c r="AJ164" s="4">
        <v>2392234</v>
      </c>
      <c r="AK164" s="4">
        <v>3185878</v>
      </c>
      <c r="AL164" s="4">
        <v>0</v>
      </c>
      <c r="AM164" s="4">
        <v>2482.8829999999998</v>
      </c>
      <c r="AN164" s="4">
        <v>1470.31</v>
      </c>
    </row>
    <row r="165" spans="1:40" x14ac:dyDescent="0.2">
      <c r="A165" s="4" t="s">
        <v>198</v>
      </c>
      <c r="B165" s="4">
        <v>0</v>
      </c>
      <c r="C165" s="4">
        <v>5699.107</v>
      </c>
      <c r="D165" s="4">
        <v>15314.91</v>
      </c>
      <c r="E165" s="4">
        <v>5116.902</v>
      </c>
      <c r="F165" s="4">
        <v>9950.8590000000004</v>
      </c>
      <c r="G165" s="4">
        <v>29804.080000000002</v>
      </c>
      <c r="H165" s="4">
        <v>18853.98</v>
      </c>
      <c r="I165" s="4">
        <v>23492.639999999999</v>
      </c>
      <c r="J165" s="4">
        <v>11167.32</v>
      </c>
      <c r="K165" s="4">
        <v>0</v>
      </c>
      <c r="L165" s="4">
        <v>5234.5969999999998</v>
      </c>
      <c r="M165" s="4">
        <v>6593.424</v>
      </c>
      <c r="N165" s="4">
        <v>12688.18</v>
      </c>
      <c r="O165" s="4">
        <v>17066.46</v>
      </c>
      <c r="P165" s="4">
        <v>11890.96</v>
      </c>
      <c r="Q165" s="4">
        <v>15112.29</v>
      </c>
      <c r="R165" s="4">
        <v>19132.900000000001</v>
      </c>
      <c r="S165" s="4">
        <v>43817.72</v>
      </c>
      <c r="T165" s="4">
        <v>413696.7</v>
      </c>
      <c r="U165" s="4">
        <v>352201.4</v>
      </c>
      <c r="V165" s="4">
        <v>414829.2</v>
      </c>
      <c r="W165" s="4">
        <v>464875.8</v>
      </c>
      <c r="X165" s="4">
        <v>270059</v>
      </c>
      <c r="Y165" s="4">
        <v>362798.2</v>
      </c>
      <c r="Z165" s="4">
        <v>385344.9</v>
      </c>
      <c r="AA165" s="4">
        <v>293872.90000000002</v>
      </c>
      <c r="AB165" s="4">
        <v>469155.8</v>
      </c>
      <c r="AC165" s="4">
        <v>413503.9</v>
      </c>
      <c r="AD165" s="4">
        <v>317486</v>
      </c>
      <c r="AE165" s="4">
        <v>437101</v>
      </c>
      <c r="AF165" s="4">
        <v>543687.19999999995</v>
      </c>
      <c r="AG165" s="4">
        <v>443514.8</v>
      </c>
      <c r="AH165" s="4">
        <v>482973.8</v>
      </c>
      <c r="AI165" s="4">
        <v>712115.1</v>
      </c>
      <c r="AJ165" s="4">
        <v>563596.80000000005</v>
      </c>
      <c r="AK165" s="4">
        <v>619681</v>
      </c>
      <c r="AL165" s="4">
        <v>0</v>
      </c>
      <c r="AM165" s="4">
        <v>1613.7860000000001</v>
      </c>
      <c r="AN165" s="4">
        <v>0</v>
      </c>
    </row>
    <row r="166" spans="1:40" x14ac:dyDescent="0.2">
      <c r="A166" s="4" t="s">
        <v>199</v>
      </c>
      <c r="B166" s="4">
        <v>12016.76</v>
      </c>
      <c r="C166" s="4">
        <v>9008.4519999999993</v>
      </c>
      <c r="D166" s="4">
        <v>15113.77</v>
      </c>
      <c r="E166" s="4">
        <v>23056.17</v>
      </c>
      <c r="F166" s="4">
        <v>17328.91</v>
      </c>
      <c r="G166" s="4">
        <v>8025.8630000000003</v>
      </c>
      <c r="H166" s="4">
        <v>29760.04</v>
      </c>
      <c r="I166" s="4">
        <v>7683.5609999999997</v>
      </c>
      <c r="J166" s="4">
        <v>29769.89</v>
      </c>
      <c r="K166" s="4">
        <v>3081.9569999999999</v>
      </c>
      <c r="L166" s="4">
        <v>11886.53</v>
      </c>
      <c r="M166" s="4">
        <v>6468.2539999999999</v>
      </c>
      <c r="N166" s="4">
        <v>13025.21</v>
      </c>
      <c r="O166" s="4">
        <v>15926.5</v>
      </c>
      <c r="P166" s="4">
        <v>8273.9570000000003</v>
      </c>
      <c r="Q166" s="4">
        <v>24585.85</v>
      </c>
      <c r="R166" s="4">
        <v>21364.59</v>
      </c>
      <c r="S166" s="4">
        <v>30113.22</v>
      </c>
      <c r="T166" s="4">
        <v>409291.2</v>
      </c>
      <c r="U166" s="4">
        <v>364198.8</v>
      </c>
      <c r="V166" s="4">
        <v>477980.1</v>
      </c>
      <c r="W166" s="4">
        <v>453997.9</v>
      </c>
      <c r="X166" s="4">
        <v>301253.2</v>
      </c>
      <c r="Y166" s="4">
        <v>434234</v>
      </c>
      <c r="Z166" s="4">
        <v>346910.5</v>
      </c>
      <c r="AA166" s="4">
        <v>343493.5</v>
      </c>
      <c r="AB166" s="4">
        <v>479740.3</v>
      </c>
      <c r="AC166" s="4">
        <v>423251.8</v>
      </c>
      <c r="AD166" s="4">
        <v>334065.2</v>
      </c>
      <c r="AE166" s="4">
        <v>446141.2</v>
      </c>
      <c r="AF166" s="4">
        <v>499007.6</v>
      </c>
      <c r="AG166" s="4">
        <v>458351.2</v>
      </c>
      <c r="AH166" s="4">
        <v>521646.7</v>
      </c>
      <c r="AI166" s="4">
        <v>537254.40000000002</v>
      </c>
      <c r="AJ166" s="4">
        <v>476650.5</v>
      </c>
      <c r="AK166" s="4">
        <v>614531.4</v>
      </c>
      <c r="AL166" s="4">
        <v>0</v>
      </c>
      <c r="AM166" s="4">
        <v>1277.0050000000001</v>
      </c>
      <c r="AN166" s="4">
        <v>0</v>
      </c>
    </row>
    <row r="167" spans="1:40" x14ac:dyDescent="0.2">
      <c r="A167" s="4" t="s">
        <v>200</v>
      </c>
      <c r="B167" s="4">
        <v>5739.4989999999998</v>
      </c>
      <c r="C167" s="4">
        <v>8240.2260000000006</v>
      </c>
      <c r="D167" s="4">
        <v>24033.01</v>
      </c>
      <c r="E167" s="4">
        <v>0</v>
      </c>
      <c r="F167" s="4">
        <v>9516.5049999999992</v>
      </c>
      <c r="G167" s="4">
        <v>0</v>
      </c>
      <c r="H167" s="4">
        <v>12779.87</v>
      </c>
      <c r="I167" s="4">
        <v>4554.1549999999997</v>
      </c>
      <c r="J167" s="4">
        <v>10310.23</v>
      </c>
      <c r="K167" s="4">
        <v>12429.91</v>
      </c>
      <c r="L167" s="4">
        <v>11714.05</v>
      </c>
      <c r="M167" s="4">
        <v>8105.52</v>
      </c>
      <c r="N167" s="4">
        <v>22796.66</v>
      </c>
      <c r="O167" s="4">
        <v>0</v>
      </c>
      <c r="P167" s="4">
        <v>19635.580000000002</v>
      </c>
      <c r="Q167" s="4">
        <v>13060.77</v>
      </c>
      <c r="R167" s="4">
        <v>11637.13</v>
      </c>
      <c r="S167" s="4">
        <v>21938.78</v>
      </c>
      <c r="T167" s="4">
        <v>27237.09</v>
      </c>
      <c r="U167" s="4">
        <v>19276.84</v>
      </c>
      <c r="V167" s="4">
        <v>26960.26</v>
      </c>
      <c r="W167" s="4">
        <v>24761.19</v>
      </c>
      <c r="X167" s="4">
        <v>11291.39</v>
      </c>
      <c r="Y167" s="4">
        <v>8437.6919999999991</v>
      </c>
      <c r="Z167" s="4">
        <v>17452.79</v>
      </c>
      <c r="AA167" s="4">
        <v>10539.03</v>
      </c>
      <c r="AB167" s="4">
        <v>24990.13</v>
      </c>
      <c r="AC167" s="4">
        <v>18739.150000000001</v>
      </c>
      <c r="AD167" s="4">
        <v>12844.09</v>
      </c>
      <c r="AE167" s="4">
        <v>20786.41</v>
      </c>
      <c r="AF167" s="4">
        <v>27120.34</v>
      </c>
      <c r="AG167" s="4">
        <v>40594.959999999999</v>
      </c>
      <c r="AH167" s="4">
        <v>16911.84</v>
      </c>
      <c r="AI167" s="4">
        <v>24758.87</v>
      </c>
      <c r="AJ167" s="4">
        <v>29669.58</v>
      </c>
      <c r="AK167" s="4">
        <v>39076.94</v>
      </c>
      <c r="AL167" s="4">
        <v>0</v>
      </c>
      <c r="AM167" s="4">
        <v>3002.5279999999998</v>
      </c>
      <c r="AN167" s="4">
        <v>0</v>
      </c>
    </row>
    <row r="168" spans="1:40" x14ac:dyDescent="0.2">
      <c r="A168" s="4" t="s">
        <v>201</v>
      </c>
      <c r="B168" s="4">
        <v>0</v>
      </c>
      <c r="C168" s="4">
        <v>0</v>
      </c>
      <c r="D168" s="4">
        <v>0</v>
      </c>
      <c r="E168" s="4">
        <v>5578.7640000000001</v>
      </c>
      <c r="F168" s="4">
        <v>0</v>
      </c>
      <c r="G168" s="4">
        <v>4508.8729999999996</v>
      </c>
      <c r="H168" s="4">
        <v>4908.9170000000004</v>
      </c>
      <c r="I168" s="4">
        <v>0</v>
      </c>
      <c r="J168" s="4">
        <v>6006.7730000000001</v>
      </c>
      <c r="K168" s="4">
        <v>6312.5290000000005</v>
      </c>
      <c r="L168" s="4">
        <v>5636.3980000000001</v>
      </c>
      <c r="M168" s="4">
        <v>0</v>
      </c>
      <c r="N168" s="4">
        <v>3761.8980000000001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60320.54</v>
      </c>
      <c r="U168" s="4">
        <v>53354.67</v>
      </c>
      <c r="V168" s="4">
        <v>76661.63</v>
      </c>
      <c r="W168" s="4">
        <v>74799.77</v>
      </c>
      <c r="X168" s="4">
        <v>60256.67</v>
      </c>
      <c r="Y168" s="4">
        <v>55695.48</v>
      </c>
      <c r="Z168" s="4">
        <v>46159.56</v>
      </c>
      <c r="AA168" s="4">
        <v>33247.49</v>
      </c>
      <c r="AB168" s="4">
        <v>77827.97</v>
      </c>
      <c r="AC168" s="4">
        <v>59095.5</v>
      </c>
      <c r="AD168" s="4">
        <v>43966.36</v>
      </c>
      <c r="AE168" s="4">
        <v>69422.98</v>
      </c>
      <c r="AF168" s="4">
        <v>93540.97</v>
      </c>
      <c r="AG168" s="4">
        <v>84816.31</v>
      </c>
      <c r="AH168" s="4">
        <v>76795.259999999995</v>
      </c>
      <c r="AI168" s="4">
        <v>77871.62</v>
      </c>
      <c r="AJ168" s="4">
        <v>73161.7</v>
      </c>
      <c r="AK168" s="4">
        <v>100292.6</v>
      </c>
      <c r="AL168" s="4">
        <v>3992.9989999999998</v>
      </c>
      <c r="AM168" s="4">
        <v>4563.4409999999998</v>
      </c>
      <c r="AN168" s="4">
        <v>1842.45</v>
      </c>
    </row>
    <row r="169" spans="1:40" x14ac:dyDescent="0.2">
      <c r="A169" s="4" t="s">
        <v>202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3767.63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149491.1</v>
      </c>
      <c r="U169" s="4">
        <v>135137.1</v>
      </c>
      <c r="V169" s="4">
        <v>171369.60000000001</v>
      </c>
      <c r="W169" s="4">
        <v>162147.5</v>
      </c>
      <c r="X169" s="4">
        <v>112766</v>
      </c>
      <c r="Y169" s="4">
        <v>167919.3</v>
      </c>
      <c r="Z169" s="4">
        <v>124147.9</v>
      </c>
      <c r="AA169" s="4">
        <v>115202.9</v>
      </c>
      <c r="AB169" s="4">
        <v>173752.4</v>
      </c>
      <c r="AC169" s="4">
        <v>159594.79999999999</v>
      </c>
      <c r="AD169" s="4">
        <v>130369.60000000001</v>
      </c>
      <c r="AE169" s="4">
        <v>184789.8</v>
      </c>
      <c r="AF169" s="4">
        <v>197830.1</v>
      </c>
      <c r="AG169" s="4">
        <v>155955.20000000001</v>
      </c>
      <c r="AH169" s="4">
        <v>190940</v>
      </c>
      <c r="AI169" s="4">
        <v>241434</v>
      </c>
      <c r="AJ169" s="4">
        <v>183500.4</v>
      </c>
      <c r="AK169" s="4">
        <v>228289.8</v>
      </c>
      <c r="AL169" s="4">
        <v>4661.5860000000002</v>
      </c>
      <c r="AM169" s="4">
        <v>1316.377</v>
      </c>
      <c r="AN169" s="4">
        <v>1633.1669999999999</v>
      </c>
    </row>
    <row r="170" spans="1:40" x14ac:dyDescent="0.2">
      <c r="A170" s="4" t="s">
        <v>203</v>
      </c>
      <c r="B170" s="4">
        <v>1698972</v>
      </c>
      <c r="C170" s="4">
        <v>1427741</v>
      </c>
      <c r="D170" s="4">
        <v>1664954</v>
      </c>
      <c r="E170" s="4">
        <v>1587712</v>
      </c>
      <c r="F170" s="4">
        <v>1282332</v>
      </c>
      <c r="G170" s="4">
        <v>1554014</v>
      </c>
      <c r="H170" s="4">
        <v>1558294</v>
      </c>
      <c r="I170" s="4">
        <v>921703.3</v>
      </c>
      <c r="J170" s="4">
        <v>1439561</v>
      </c>
      <c r="K170" s="4">
        <v>1695991</v>
      </c>
      <c r="L170" s="4">
        <v>1349930</v>
      </c>
      <c r="M170" s="4">
        <v>1689140</v>
      </c>
      <c r="N170" s="4">
        <v>1799324</v>
      </c>
      <c r="O170" s="4">
        <v>1523670</v>
      </c>
      <c r="P170" s="4">
        <v>1693391</v>
      </c>
      <c r="Q170" s="4">
        <v>1613686</v>
      </c>
      <c r="R170" s="4">
        <v>985006</v>
      </c>
      <c r="S170" s="4">
        <v>1572397</v>
      </c>
      <c r="T170" s="4">
        <v>4665720</v>
      </c>
      <c r="U170" s="4">
        <v>3814223</v>
      </c>
      <c r="V170" s="4">
        <v>5639462</v>
      </c>
      <c r="W170" s="4">
        <v>5183156</v>
      </c>
      <c r="X170" s="4">
        <v>3136638</v>
      </c>
      <c r="Y170" s="4">
        <v>4523965</v>
      </c>
      <c r="Z170" s="4">
        <v>3384701</v>
      </c>
      <c r="AA170" s="4">
        <v>3394496</v>
      </c>
      <c r="AB170" s="4">
        <v>5020298</v>
      </c>
      <c r="AC170" s="4">
        <v>4826250</v>
      </c>
      <c r="AD170" s="4">
        <v>3008103</v>
      </c>
      <c r="AE170" s="4">
        <v>5769742</v>
      </c>
      <c r="AF170" s="4">
        <v>6363354</v>
      </c>
      <c r="AG170" s="4">
        <v>4971436</v>
      </c>
      <c r="AH170" s="4">
        <v>5966308</v>
      </c>
      <c r="AI170" s="4">
        <v>7276486</v>
      </c>
      <c r="AJ170" s="4">
        <v>5321530</v>
      </c>
      <c r="AK170" s="4">
        <v>7352660</v>
      </c>
      <c r="AL170" s="4">
        <v>0</v>
      </c>
      <c r="AM170" s="4">
        <v>4669.0619999999999</v>
      </c>
      <c r="AN170" s="4">
        <v>7046.7640000000001</v>
      </c>
    </row>
    <row r="171" spans="1:40" x14ac:dyDescent="0.2">
      <c r="A171" s="4" t="s">
        <v>204</v>
      </c>
      <c r="B171" s="4">
        <v>6663588</v>
      </c>
      <c r="C171" s="4">
        <v>5527226</v>
      </c>
      <c r="D171" s="4">
        <v>4310394</v>
      </c>
      <c r="E171" s="4">
        <v>4874754</v>
      </c>
      <c r="F171" s="4">
        <v>5282754</v>
      </c>
      <c r="G171" s="4">
        <v>7479996</v>
      </c>
      <c r="H171" s="4">
        <v>5926742</v>
      </c>
      <c r="I171" s="4">
        <v>2766951</v>
      </c>
      <c r="J171" s="4">
        <v>6217590</v>
      </c>
      <c r="K171" s="4">
        <v>6119810</v>
      </c>
      <c r="L171" s="4">
        <v>4321120</v>
      </c>
      <c r="M171" s="4">
        <v>7287478</v>
      </c>
      <c r="N171" s="4">
        <v>6390106</v>
      </c>
      <c r="O171" s="4">
        <v>5243916</v>
      </c>
      <c r="P171" s="4">
        <v>7419612</v>
      </c>
      <c r="Q171" s="4">
        <v>5663672</v>
      </c>
      <c r="R171" s="4">
        <v>4340940</v>
      </c>
      <c r="S171" s="4">
        <v>6995062</v>
      </c>
      <c r="T171" s="4">
        <v>2769697</v>
      </c>
      <c r="U171" s="4">
        <v>2219314</v>
      </c>
      <c r="V171" s="4">
        <v>4295230</v>
      </c>
      <c r="W171" s="4">
        <v>2707016</v>
      </c>
      <c r="X171" s="4">
        <v>1891258</v>
      </c>
      <c r="Y171" s="4">
        <v>3014910</v>
      </c>
      <c r="Z171" s="4">
        <v>1564468</v>
      </c>
      <c r="AA171" s="4">
        <v>1382457</v>
      </c>
      <c r="AB171" s="4">
        <v>3120220</v>
      </c>
      <c r="AC171" s="4">
        <v>3063856</v>
      </c>
      <c r="AD171" s="4">
        <v>3074047</v>
      </c>
      <c r="AE171" s="4">
        <v>3801737</v>
      </c>
      <c r="AF171" s="4">
        <v>3567179</v>
      </c>
      <c r="AG171" s="4">
        <v>2311247</v>
      </c>
      <c r="AH171" s="4">
        <v>4135148</v>
      </c>
      <c r="AI171" s="4">
        <v>2883471</v>
      </c>
      <c r="AJ171" s="4">
        <v>3160351</v>
      </c>
      <c r="AK171" s="4">
        <v>3161104</v>
      </c>
      <c r="AL171" s="4">
        <v>0</v>
      </c>
      <c r="AM171" s="4">
        <v>13325.35</v>
      </c>
      <c r="AN171" s="4">
        <v>8528.741</v>
      </c>
    </row>
    <row r="172" spans="1:40" x14ac:dyDescent="0.2">
      <c r="A172" s="4" t="s">
        <v>205</v>
      </c>
      <c r="B172" s="5">
        <v>32800000</v>
      </c>
      <c r="C172" s="5">
        <v>30500000</v>
      </c>
      <c r="D172" s="5">
        <v>24400000</v>
      </c>
      <c r="E172" s="5">
        <v>28000000</v>
      </c>
      <c r="F172" s="5">
        <v>27100000</v>
      </c>
      <c r="G172" s="5">
        <v>35300000</v>
      </c>
      <c r="H172" s="5">
        <v>21200000</v>
      </c>
      <c r="I172" s="5">
        <v>10700000</v>
      </c>
      <c r="J172" s="5">
        <v>17500000</v>
      </c>
      <c r="K172" s="5">
        <v>31400000</v>
      </c>
      <c r="L172" s="5">
        <v>24100000</v>
      </c>
      <c r="M172" s="5">
        <v>35500000</v>
      </c>
      <c r="N172" s="5">
        <v>35200000</v>
      </c>
      <c r="O172" s="5">
        <v>26900000</v>
      </c>
      <c r="P172" s="5">
        <v>35300000</v>
      </c>
      <c r="Q172" s="5">
        <v>19400000</v>
      </c>
      <c r="R172" s="4">
        <v>9849706</v>
      </c>
      <c r="S172" s="5">
        <v>18200000</v>
      </c>
      <c r="T172" s="5">
        <v>24500000</v>
      </c>
      <c r="U172" s="5">
        <v>20700000</v>
      </c>
      <c r="V172" s="5">
        <v>34400000</v>
      </c>
      <c r="W172" s="5">
        <v>29100000</v>
      </c>
      <c r="X172" s="5">
        <v>17000000</v>
      </c>
      <c r="Y172" s="5">
        <v>27500000</v>
      </c>
      <c r="Z172" s="5">
        <v>14600000</v>
      </c>
      <c r="AA172" s="5">
        <v>13500000</v>
      </c>
      <c r="AB172" s="5">
        <v>23300000</v>
      </c>
      <c r="AC172" s="5">
        <v>19200000</v>
      </c>
      <c r="AD172" s="5">
        <v>11900000</v>
      </c>
      <c r="AE172" s="5">
        <v>23100000</v>
      </c>
      <c r="AF172" s="5">
        <v>28200000</v>
      </c>
      <c r="AG172" s="5">
        <v>20500000</v>
      </c>
      <c r="AH172" s="5">
        <v>29500000</v>
      </c>
      <c r="AI172" s="5">
        <v>34300000</v>
      </c>
      <c r="AJ172" s="5">
        <v>23500000</v>
      </c>
      <c r="AK172" s="5">
        <v>31700000</v>
      </c>
      <c r="AL172" s="4">
        <v>6742.415</v>
      </c>
      <c r="AM172" s="4">
        <v>20286.64</v>
      </c>
      <c r="AN172" s="4">
        <v>32391.71</v>
      </c>
    </row>
    <row r="173" spans="1:40" x14ac:dyDescent="0.2">
      <c r="A173" s="4" t="s">
        <v>206</v>
      </c>
      <c r="B173" s="5">
        <v>17200000</v>
      </c>
      <c r="C173" s="5">
        <v>14200000</v>
      </c>
      <c r="D173" s="5">
        <v>11400000</v>
      </c>
      <c r="E173" s="5">
        <v>16400000</v>
      </c>
      <c r="F173" s="5">
        <v>15000000</v>
      </c>
      <c r="G173" s="5">
        <v>19300000</v>
      </c>
      <c r="H173" s="5">
        <v>13700000</v>
      </c>
      <c r="I173" s="4">
        <v>7404376</v>
      </c>
      <c r="J173" s="5">
        <v>13600000</v>
      </c>
      <c r="K173" s="5">
        <v>14800000</v>
      </c>
      <c r="L173" s="5">
        <v>11200000</v>
      </c>
      <c r="M173" s="5">
        <v>17200000</v>
      </c>
      <c r="N173" s="5">
        <v>17700000</v>
      </c>
      <c r="O173" s="5">
        <v>14800000</v>
      </c>
      <c r="P173" s="5">
        <v>18800000</v>
      </c>
      <c r="Q173" s="5">
        <v>14200000</v>
      </c>
      <c r="R173" s="4">
        <v>8661777</v>
      </c>
      <c r="S173" s="5">
        <v>13700000</v>
      </c>
      <c r="T173" s="5">
        <v>16500000</v>
      </c>
      <c r="U173" s="5">
        <v>12900000</v>
      </c>
      <c r="V173" s="5">
        <v>21700000</v>
      </c>
      <c r="W173" s="5">
        <v>17800000</v>
      </c>
      <c r="X173" s="4">
        <v>9196371</v>
      </c>
      <c r="Y173" s="5">
        <v>17700000</v>
      </c>
      <c r="Z173" s="5">
        <v>10000000</v>
      </c>
      <c r="AA173" s="4">
        <v>9841435</v>
      </c>
      <c r="AB173" s="5">
        <v>16700000</v>
      </c>
      <c r="AC173" s="5">
        <v>17500000</v>
      </c>
      <c r="AD173" s="5">
        <v>10800000</v>
      </c>
      <c r="AE173" s="5">
        <v>19900000</v>
      </c>
      <c r="AF173" s="5">
        <v>21800000</v>
      </c>
      <c r="AG173" s="5">
        <v>12800000</v>
      </c>
      <c r="AH173" s="5">
        <v>22200000</v>
      </c>
      <c r="AI173" s="5">
        <v>27900000</v>
      </c>
      <c r="AJ173" s="5">
        <v>14600000</v>
      </c>
      <c r="AK173" s="5">
        <v>28400000</v>
      </c>
      <c r="AL173" s="4">
        <v>10869.29</v>
      </c>
      <c r="AM173" s="4">
        <v>1090.0940000000001</v>
      </c>
      <c r="AN173" s="4">
        <v>2010.828</v>
      </c>
    </row>
    <row r="174" spans="1:40" x14ac:dyDescent="0.2">
      <c r="A174" s="4" t="s">
        <v>207</v>
      </c>
      <c r="B174" s="4">
        <v>330269.2</v>
      </c>
      <c r="C174" s="4">
        <v>300793.8</v>
      </c>
      <c r="D174" s="4">
        <v>260381.9</v>
      </c>
      <c r="E174" s="4">
        <v>381372.2</v>
      </c>
      <c r="F174" s="4">
        <v>326607.7</v>
      </c>
      <c r="G174" s="4">
        <v>506303.5</v>
      </c>
      <c r="H174" s="4">
        <v>179074.1</v>
      </c>
      <c r="I174" s="4">
        <v>138692.29999999999</v>
      </c>
      <c r="J174" s="4">
        <v>292244.90000000002</v>
      </c>
      <c r="K174" s="4">
        <v>230307.20000000001</v>
      </c>
      <c r="L174" s="4">
        <v>232437.3</v>
      </c>
      <c r="M174" s="4">
        <v>286691.7</v>
      </c>
      <c r="N174" s="4">
        <v>338071.2</v>
      </c>
      <c r="O174" s="4">
        <v>280738.8</v>
      </c>
      <c r="P174" s="4">
        <v>364823.1</v>
      </c>
      <c r="Q174" s="4">
        <v>148041.60000000001</v>
      </c>
      <c r="R174" s="4">
        <v>107679.8</v>
      </c>
      <c r="S174" s="4">
        <v>224863.1</v>
      </c>
      <c r="T174" s="4">
        <v>451368.6</v>
      </c>
      <c r="U174" s="4">
        <v>289735.90000000002</v>
      </c>
      <c r="V174" s="4">
        <v>554058.1</v>
      </c>
      <c r="W174" s="4">
        <v>379446.8</v>
      </c>
      <c r="X174" s="4">
        <v>340528</v>
      </c>
      <c r="Y174" s="4">
        <v>493619.9</v>
      </c>
      <c r="Z174" s="4">
        <v>263208.7</v>
      </c>
      <c r="AA174" s="4">
        <v>305802.90000000002</v>
      </c>
      <c r="AB174" s="4">
        <v>463680.8</v>
      </c>
      <c r="AC174" s="4">
        <v>284112.59999999998</v>
      </c>
      <c r="AD174" s="4">
        <v>303510.2</v>
      </c>
      <c r="AE174" s="4">
        <v>386617.4</v>
      </c>
      <c r="AF174" s="4">
        <v>360813.3</v>
      </c>
      <c r="AG174" s="4">
        <v>308357.3</v>
      </c>
      <c r="AH174" s="4">
        <v>460971.9</v>
      </c>
      <c r="AI174" s="4">
        <v>327508.8</v>
      </c>
      <c r="AJ174" s="4">
        <v>214258.5</v>
      </c>
      <c r="AK174" s="4">
        <v>208986.3</v>
      </c>
      <c r="AL174" s="4">
        <v>0</v>
      </c>
      <c r="AM174" s="4">
        <v>0</v>
      </c>
      <c r="AN174" s="4">
        <v>0</v>
      </c>
    </row>
    <row r="175" spans="1:40" x14ac:dyDescent="0.2">
      <c r="A175" s="4" t="s">
        <v>208</v>
      </c>
      <c r="B175" s="4">
        <v>6064344</v>
      </c>
      <c r="C175" s="4">
        <v>5300080</v>
      </c>
      <c r="D175" s="4">
        <v>6263108</v>
      </c>
      <c r="E175" s="4">
        <v>3758580</v>
      </c>
      <c r="F175" s="4">
        <v>3793676</v>
      </c>
      <c r="G175" s="4">
        <v>4583684</v>
      </c>
      <c r="H175" s="4">
        <v>2325974</v>
      </c>
      <c r="I175" s="4">
        <v>2429453</v>
      </c>
      <c r="J175" s="4">
        <v>2463537</v>
      </c>
      <c r="K175" s="4">
        <v>7581148</v>
      </c>
      <c r="L175" s="4">
        <v>4523654</v>
      </c>
      <c r="M175" s="4">
        <v>5097062</v>
      </c>
      <c r="N175" s="4">
        <v>4021995</v>
      </c>
      <c r="O175" s="4">
        <v>3333465</v>
      </c>
      <c r="P175" s="4">
        <v>4240138</v>
      </c>
      <c r="Q175" s="4">
        <v>2667104</v>
      </c>
      <c r="R175" s="4">
        <v>2619418</v>
      </c>
      <c r="S175" s="4">
        <v>2201740</v>
      </c>
      <c r="T175" s="4">
        <v>6014670</v>
      </c>
      <c r="U175" s="4">
        <v>4030393</v>
      </c>
      <c r="V175" s="4">
        <v>5051241</v>
      </c>
      <c r="W175" s="4">
        <v>4209498</v>
      </c>
      <c r="X175" s="4">
        <v>5219844</v>
      </c>
      <c r="Y175" s="4">
        <v>4459570</v>
      </c>
      <c r="Z175" s="4">
        <v>2694331</v>
      </c>
      <c r="AA175" s="4">
        <v>2501274</v>
      </c>
      <c r="AB175" s="4">
        <v>3764851</v>
      </c>
      <c r="AC175" s="4">
        <v>5812572</v>
      </c>
      <c r="AD175" s="4">
        <v>6774760</v>
      </c>
      <c r="AE175" s="4">
        <v>6065554</v>
      </c>
      <c r="AF175" s="4">
        <v>6530852</v>
      </c>
      <c r="AG175" s="4">
        <v>4041268</v>
      </c>
      <c r="AH175" s="4">
        <v>6049878</v>
      </c>
      <c r="AI175" s="4">
        <v>9935657</v>
      </c>
      <c r="AJ175" s="5">
        <v>11100000</v>
      </c>
      <c r="AK175" s="4">
        <v>7941262</v>
      </c>
      <c r="AL175" s="4">
        <v>4918.9139999999998</v>
      </c>
      <c r="AM175" s="4">
        <v>0</v>
      </c>
      <c r="AN175" s="4">
        <v>0</v>
      </c>
    </row>
    <row r="176" spans="1:40" x14ac:dyDescent="0.2">
      <c r="A176" s="4" t="s">
        <v>209</v>
      </c>
      <c r="B176" s="5">
        <v>19500000</v>
      </c>
      <c r="C176" s="5">
        <v>18900000</v>
      </c>
      <c r="D176" s="5">
        <v>17100000</v>
      </c>
      <c r="E176" s="5">
        <v>11700000</v>
      </c>
      <c r="F176" s="5">
        <v>10900000</v>
      </c>
      <c r="G176" s="5">
        <v>13300000</v>
      </c>
      <c r="H176" s="4">
        <v>1184947</v>
      </c>
      <c r="I176" s="4">
        <v>755659.8</v>
      </c>
      <c r="J176" s="4">
        <v>1042030</v>
      </c>
      <c r="K176" s="5">
        <v>15400000</v>
      </c>
      <c r="L176" s="5">
        <v>14500000</v>
      </c>
      <c r="M176" s="5">
        <v>17700000</v>
      </c>
      <c r="N176" s="5">
        <v>12400000</v>
      </c>
      <c r="O176" s="5">
        <v>10600000</v>
      </c>
      <c r="P176" s="5">
        <v>12700000</v>
      </c>
      <c r="Q176" s="4">
        <v>1236468</v>
      </c>
      <c r="R176" s="4">
        <v>827826.5</v>
      </c>
      <c r="S176" s="4">
        <v>1061876</v>
      </c>
      <c r="T176" s="5">
        <v>17400000</v>
      </c>
      <c r="U176" s="5">
        <v>15000000</v>
      </c>
      <c r="V176" s="5">
        <v>22600000</v>
      </c>
      <c r="W176" s="5">
        <v>12700000</v>
      </c>
      <c r="X176" s="4">
        <v>9513763</v>
      </c>
      <c r="Y176" s="5">
        <v>12500000</v>
      </c>
      <c r="Z176" s="4">
        <v>775596.8</v>
      </c>
      <c r="AA176" s="4">
        <v>656972.19999999995</v>
      </c>
      <c r="AB176" s="4">
        <v>875705.7</v>
      </c>
      <c r="AC176" s="4">
        <v>9802519</v>
      </c>
      <c r="AD176" s="4">
        <v>8042010</v>
      </c>
      <c r="AE176" s="4">
        <v>9649164</v>
      </c>
      <c r="AF176" s="4">
        <v>7800152</v>
      </c>
      <c r="AG176" s="4">
        <v>5195122</v>
      </c>
      <c r="AH176" s="4">
        <v>7008132</v>
      </c>
      <c r="AI176" s="4">
        <v>2990131</v>
      </c>
      <c r="AJ176" s="4">
        <v>2270172</v>
      </c>
      <c r="AK176" s="4">
        <v>2609131</v>
      </c>
      <c r="AL176" s="4">
        <v>6639.53</v>
      </c>
      <c r="AM176" s="4">
        <v>0</v>
      </c>
      <c r="AN176" s="4">
        <v>0</v>
      </c>
    </row>
    <row r="177" spans="1:40" x14ac:dyDescent="0.2">
      <c r="A177" s="4" t="s">
        <v>210</v>
      </c>
      <c r="B177" s="4">
        <v>501896.9</v>
      </c>
      <c r="C177" s="4">
        <v>371753.6</v>
      </c>
      <c r="D177" s="4">
        <v>397048.3</v>
      </c>
      <c r="E177" s="4">
        <v>532204.69999999995</v>
      </c>
      <c r="F177" s="4">
        <v>465380.1</v>
      </c>
      <c r="G177" s="4">
        <v>575570.6</v>
      </c>
      <c r="H177" s="4">
        <v>605039.1</v>
      </c>
      <c r="I177" s="4">
        <v>294515.7</v>
      </c>
      <c r="J177" s="4">
        <v>489142.3</v>
      </c>
      <c r="K177" s="4">
        <v>680457.8</v>
      </c>
      <c r="L177" s="4">
        <v>363695.1</v>
      </c>
      <c r="M177" s="4">
        <v>576401.30000000005</v>
      </c>
      <c r="N177" s="4">
        <v>518718</v>
      </c>
      <c r="O177" s="4">
        <v>428466.5</v>
      </c>
      <c r="P177" s="4">
        <v>665158.19999999995</v>
      </c>
      <c r="Q177" s="4">
        <v>629301.30000000005</v>
      </c>
      <c r="R177" s="4">
        <v>351477</v>
      </c>
      <c r="S177" s="4">
        <v>496672.8</v>
      </c>
      <c r="T177" s="4">
        <v>1020576</v>
      </c>
      <c r="U177" s="4">
        <v>843739.4</v>
      </c>
      <c r="V177" s="4">
        <v>1163006</v>
      </c>
      <c r="W177" s="4">
        <v>1051260</v>
      </c>
      <c r="X177" s="4">
        <v>614605.69999999995</v>
      </c>
      <c r="Y177" s="4">
        <v>966325.2</v>
      </c>
      <c r="Z177" s="4">
        <v>778307.7</v>
      </c>
      <c r="AA177" s="4">
        <v>758394.8</v>
      </c>
      <c r="AB177" s="4">
        <v>1248925</v>
      </c>
      <c r="AC177" s="4">
        <v>1067461</v>
      </c>
      <c r="AD177" s="4">
        <v>684815.8</v>
      </c>
      <c r="AE177" s="4">
        <v>1070501</v>
      </c>
      <c r="AF177" s="4">
        <v>1177528</v>
      </c>
      <c r="AG177" s="4">
        <v>794529.3</v>
      </c>
      <c r="AH177" s="4">
        <v>1359545</v>
      </c>
      <c r="AI177" s="4">
        <v>1021131</v>
      </c>
      <c r="AJ177" s="4">
        <v>739353</v>
      </c>
      <c r="AK177" s="4">
        <v>1016664</v>
      </c>
      <c r="AL177" s="4">
        <v>4187.1109999999999</v>
      </c>
      <c r="AM177" s="4">
        <v>0</v>
      </c>
      <c r="AN177" s="4">
        <v>1180.6110000000001</v>
      </c>
    </row>
    <row r="178" spans="1:40" x14ac:dyDescent="0.2">
      <c r="A178" s="4" t="s">
        <v>211</v>
      </c>
      <c r="B178" s="4">
        <v>1125893</v>
      </c>
      <c r="C178" s="4">
        <v>838841.5</v>
      </c>
      <c r="D178" s="4">
        <v>639717.80000000005</v>
      </c>
      <c r="E178" s="4">
        <v>969279.2</v>
      </c>
      <c r="F178" s="4">
        <v>878958.4</v>
      </c>
      <c r="G178" s="4">
        <v>1374130</v>
      </c>
      <c r="H178" s="4">
        <v>2063960</v>
      </c>
      <c r="I178" s="4">
        <v>826594.5</v>
      </c>
      <c r="J178" s="4">
        <v>2058374</v>
      </c>
      <c r="K178" s="4">
        <v>1226144</v>
      </c>
      <c r="L178" s="4">
        <v>648918.69999999995</v>
      </c>
      <c r="M178" s="4">
        <v>1064434</v>
      </c>
      <c r="N178" s="4">
        <v>1145830</v>
      </c>
      <c r="O178" s="4">
        <v>791217.1</v>
      </c>
      <c r="P178" s="4">
        <v>1275741</v>
      </c>
      <c r="Q178" s="4">
        <v>1858891</v>
      </c>
      <c r="R178" s="4">
        <v>813524.2</v>
      </c>
      <c r="S178" s="4">
        <v>2090395</v>
      </c>
      <c r="T178" s="4">
        <v>863659.4</v>
      </c>
      <c r="U178" s="4">
        <v>766051.6</v>
      </c>
      <c r="V178" s="4">
        <v>1086941</v>
      </c>
      <c r="W178" s="4">
        <v>849424.3</v>
      </c>
      <c r="X178" s="4">
        <v>564570.19999999995</v>
      </c>
      <c r="Y178" s="4">
        <v>890790.6</v>
      </c>
      <c r="Z178" s="4">
        <v>954200</v>
      </c>
      <c r="AA178" s="4">
        <v>674883.7</v>
      </c>
      <c r="AB178" s="4">
        <v>1860790</v>
      </c>
      <c r="AC178" s="4">
        <v>1073700</v>
      </c>
      <c r="AD178" s="4">
        <v>587234.19999999995</v>
      </c>
      <c r="AE178" s="4">
        <v>1077273</v>
      </c>
      <c r="AF178" s="4">
        <v>1007040</v>
      </c>
      <c r="AG178" s="4">
        <v>861555.19999999995</v>
      </c>
      <c r="AH178" s="4">
        <v>1353933</v>
      </c>
      <c r="AI178" s="4">
        <v>845898.7</v>
      </c>
      <c r="AJ178" s="4">
        <v>547325.9</v>
      </c>
      <c r="AK178" s="4">
        <v>1001861</v>
      </c>
      <c r="AL178" s="4">
        <v>0</v>
      </c>
      <c r="AM178" s="4">
        <v>0</v>
      </c>
      <c r="AN178" s="4">
        <v>0</v>
      </c>
    </row>
    <row r="179" spans="1:40" x14ac:dyDescent="0.2">
      <c r="A179" s="4" t="s">
        <v>212</v>
      </c>
      <c r="B179" s="5">
        <v>35100000</v>
      </c>
      <c r="C179" s="5">
        <v>31600000</v>
      </c>
      <c r="D179" s="5">
        <v>27600000</v>
      </c>
      <c r="E179" s="5">
        <v>26000000</v>
      </c>
      <c r="F179" s="5">
        <v>28300000</v>
      </c>
      <c r="G179" s="5">
        <v>32800000</v>
      </c>
      <c r="H179" s="5">
        <v>25600000</v>
      </c>
      <c r="I179" s="5">
        <v>14400000</v>
      </c>
      <c r="J179" s="5">
        <v>27500000</v>
      </c>
      <c r="K179" s="5">
        <v>37000000</v>
      </c>
      <c r="L179" s="5">
        <v>25300000</v>
      </c>
      <c r="M179" s="5">
        <v>36900000</v>
      </c>
      <c r="N179" s="5">
        <v>33700000</v>
      </c>
      <c r="O179" s="5">
        <v>28300000</v>
      </c>
      <c r="P179" s="5">
        <v>33800000</v>
      </c>
      <c r="Q179" s="5">
        <v>24400000</v>
      </c>
      <c r="R179" s="5">
        <v>18100000</v>
      </c>
      <c r="S179" s="5">
        <v>27400000</v>
      </c>
      <c r="T179" s="5">
        <v>12700000</v>
      </c>
      <c r="U179" s="5">
        <v>11200000</v>
      </c>
      <c r="V179" s="5">
        <v>16700000</v>
      </c>
      <c r="W179" s="5">
        <v>13700000</v>
      </c>
      <c r="X179" s="4">
        <v>9489101</v>
      </c>
      <c r="Y179" s="5">
        <v>13600000</v>
      </c>
      <c r="Z179" s="4">
        <v>6699294</v>
      </c>
      <c r="AA179" s="4">
        <v>6878556</v>
      </c>
      <c r="AB179" s="5">
        <v>11700000</v>
      </c>
      <c r="AC179" s="5">
        <v>13400000</v>
      </c>
      <c r="AD179" s="4">
        <v>9785299</v>
      </c>
      <c r="AE179" s="5">
        <v>15000000</v>
      </c>
      <c r="AF179" s="5">
        <v>16300000</v>
      </c>
      <c r="AG179" s="5">
        <v>12800000</v>
      </c>
      <c r="AH179" s="5">
        <v>16900000</v>
      </c>
      <c r="AI179" s="5">
        <v>17500000</v>
      </c>
      <c r="AJ179" s="5">
        <v>17900000</v>
      </c>
      <c r="AK179" s="5">
        <v>18600000</v>
      </c>
      <c r="AL179" s="4">
        <v>10846.24</v>
      </c>
      <c r="AM179" s="4">
        <v>2041.3420000000001</v>
      </c>
      <c r="AN179" s="4">
        <v>1260.212</v>
      </c>
    </row>
    <row r="180" spans="1:40" x14ac:dyDescent="0.2">
      <c r="A180" s="4" t="s">
        <v>213</v>
      </c>
      <c r="B180" s="4">
        <v>2687325</v>
      </c>
      <c r="C180" s="4">
        <v>2340745</v>
      </c>
      <c r="D180" s="4">
        <v>2139944</v>
      </c>
      <c r="E180" s="4">
        <v>2937552</v>
      </c>
      <c r="F180" s="4">
        <v>2508993</v>
      </c>
      <c r="G180" s="4">
        <v>3658142</v>
      </c>
      <c r="H180" s="4">
        <v>3636524</v>
      </c>
      <c r="I180" s="4">
        <v>2211870</v>
      </c>
      <c r="J180" s="4">
        <v>4367442</v>
      </c>
      <c r="K180" s="4">
        <v>2907381</v>
      </c>
      <c r="L180" s="4">
        <v>2094594</v>
      </c>
      <c r="M180" s="4">
        <v>2965634</v>
      </c>
      <c r="N180" s="4">
        <v>2885108</v>
      </c>
      <c r="O180" s="4">
        <v>2553085</v>
      </c>
      <c r="P180" s="4">
        <v>3431197</v>
      </c>
      <c r="Q180" s="4">
        <v>3675358</v>
      </c>
      <c r="R180" s="4">
        <v>2173218</v>
      </c>
      <c r="S180" s="4">
        <v>4167330</v>
      </c>
      <c r="T180" s="4">
        <v>2390679</v>
      </c>
      <c r="U180" s="4">
        <v>2160531</v>
      </c>
      <c r="V180" s="4">
        <v>3095153</v>
      </c>
      <c r="W180" s="4">
        <v>2582959</v>
      </c>
      <c r="X180" s="4">
        <v>1992522</v>
      </c>
      <c r="Y180" s="4">
        <v>3287711</v>
      </c>
      <c r="Z180" s="4">
        <v>1930532</v>
      </c>
      <c r="AA180" s="4">
        <v>2147846</v>
      </c>
      <c r="AB180" s="4">
        <v>3754695</v>
      </c>
      <c r="AC180" s="4">
        <v>2151217</v>
      </c>
      <c r="AD180" s="4">
        <v>1662162</v>
      </c>
      <c r="AE180" s="4">
        <v>2653694</v>
      </c>
      <c r="AF180" s="4">
        <v>2258196</v>
      </c>
      <c r="AG180" s="4">
        <v>1855400</v>
      </c>
      <c r="AH180" s="4">
        <v>2772692</v>
      </c>
      <c r="AI180" s="4">
        <v>2131878</v>
      </c>
      <c r="AJ180" s="4">
        <v>1504367</v>
      </c>
      <c r="AK180" s="4">
        <v>2488067</v>
      </c>
      <c r="AL180" s="4">
        <v>0</v>
      </c>
      <c r="AM180" s="4">
        <v>0</v>
      </c>
      <c r="AN180" s="4">
        <v>0</v>
      </c>
    </row>
    <row r="181" spans="1:40" x14ac:dyDescent="0.2">
      <c r="A181" s="4" t="s">
        <v>214</v>
      </c>
      <c r="B181" s="4">
        <v>1717053</v>
      </c>
      <c r="C181" s="4">
        <v>1239196</v>
      </c>
      <c r="D181" s="4">
        <v>1230905</v>
      </c>
      <c r="E181" s="4">
        <v>1061700</v>
      </c>
      <c r="F181" s="4">
        <v>1327769</v>
      </c>
      <c r="G181" s="4">
        <v>1595953</v>
      </c>
      <c r="H181" s="4">
        <v>2350920</v>
      </c>
      <c r="I181" s="4">
        <v>1224466</v>
      </c>
      <c r="J181" s="4">
        <v>2156190</v>
      </c>
      <c r="K181" s="4">
        <v>1505784</v>
      </c>
      <c r="L181" s="4">
        <v>993198.5</v>
      </c>
      <c r="M181" s="4">
        <v>1956107</v>
      </c>
      <c r="N181" s="4">
        <v>1345960</v>
      </c>
      <c r="O181" s="4">
        <v>1312716</v>
      </c>
      <c r="P181" s="4">
        <v>1794334</v>
      </c>
      <c r="Q181" s="4">
        <v>2068812</v>
      </c>
      <c r="R181" s="4">
        <v>1151304</v>
      </c>
      <c r="S181" s="4">
        <v>2455095</v>
      </c>
      <c r="T181" s="4">
        <v>1865450</v>
      </c>
      <c r="U181" s="4">
        <v>1655173</v>
      </c>
      <c r="V181" s="4">
        <v>3358428</v>
      </c>
      <c r="W181" s="4">
        <v>2314670</v>
      </c>
      <c r="X181" s="4">
        <v>1562791</v>
      </c>
      <c r="Y181" s="4">
        <v>2024302</v>
      </c>
      <c r="Z181" s="4">
        <v>2172292</v>
      </c>
      <c r="AA181" s="4">
        <v>1866973</v>
      </c>
      <c r="AB181" s="4">
        <v>3855410</v>
      </c>
      <c r="AC181" s="4">
        <v>1946616</v>
      </c>
      <c r="AD181" s="4">
        <v>1490884</v>
      </c>
      <c r="AE181" s="4">
        <v>2503473</v>
      </c>
      <c r="AF181" s="4">
        <v>3646458</v>
      </c>
      <c r="AG181" s="4">
        <v>2502830</v>
      </c>
      <c r="AH181" s="4">
        <v>3144339</v>
      </c>
      <c r="AI181" s="4">
        <v>3864613</v>
      </c>
      <c r="AJ181" s="4">
        <v>4933792</v>
      </c>
      <c r="AK181" s="4">
        <v>3940066</v>
      </c>
      <c r="AL181" s="4">
        <v>5191.6840000000002</v>
      </c>
      <c r="AM181" s="4">
        <v>0</v>
      </c>
      <c r="AN181" s="4">
        <v>0</v>
      </c>
    </row>
    <row r="182" spans="1:40" x14ac:dyDescent="0.2">
      <c r="A182" s="4" t="s">
        <v>215</v>
      </c>
      <c r="B182" s="4">
        <v>1055581</v>
      </c>
      <c r="C182" s="4">
        <v>1156279</v>
      </c>
      <c r="D182" s="4">
        <v>782370.5</v>
      </c>
      <c r="E182" s="4">
        <v>907618.6</v>
      </c>
      <c r="F182" s="4">
        <v>1150096</v>
      </c>
      <c r="G182" s="4">
        <v>540370.80000000005</v>
      </c>
      <c r="H182" s="4">
        <v>1218974</v>
      </c>
      <c r="I182" s="4">
        <v>885126.6</v>
      </c>
      <c r="J182" s="4">
        <v>1155969</v>
      </c>
      <c r="K182" s="4">
        <v>1060326</v>
      </c>
      <c r="L182" s="4">
        <v>1054943</v>
      </c>
      <c r="M182" s="4">
        <v>515951.5</v>
      </c>
      <c r="N182" s="4">
        <v>1122657</v>
      </c>
      <c r="O182" s="4">
        <v>1238234</v>
      </c>
      <c r="P182" s="4">
        <v>690094.8</v>
      </c>
      <c r="Q182" s="4">
        <v>1080438</v>
      </c>
      <c r="R182" s="4">
        <v>813279.1</v>
      </c>
      <c r="S182" s="4">
        <v>1217583</v>
      </c>
      <c r="T182" s="4">
        <v>246851</v>
      </c>
      <c r="U182" s="4">
        <v>264621.3</v>
      </c>
      <c r="V182" s="4">
        <v>152465.5</v>
      </c>
      <c r="W182" s="4">
        <v>267520.8</v>
      </c>
      <c r="X182" s="4">
        <v>221114.3</v>
      </c>
      <c r="Y182" s="4">
        <v>247544.5</v>
      </c>
      <c r="Z182" s="4">
        <v>314800.40000000002</v>
      </c>
      <c r="AA182" s="4">
        <v>315549.8</v>
      </c>
      <c r="AB182" s="4">
        <v>410016.1</v>
      </c>
      <c r="AC182" s="4">
        <v>468087.3</v>
      </c>
      <c r="AD182" s="4">
        <v>458287.8</v>
      </c>
      <c r="AE182" s="4">
        <v>649480.9</v>
      </c>
      <c r="AF182" s="4">
        <v>1094961</v>
      </c>
      <c r="AG182" s="4">
        <v>1023206</v>
      </c>
      <c r="AH182" s="4">
        <v>1125663</v>
      </c>
      <c r="AI182" s="4">
        <v>2296204</v>
      </c>
      <c r="AJ182" s="4">
        <v>1823465</v>
      </c>
      <c r="AK182" s="4">
        <v>2408217</v>
      </c>
      <c r="AL182" s="4">
        <v>25033.55</v>
      </c>
      <c r="AM182" s="4">
        <v>9397.5910000000003</v>
      </c>
      <c r="AN182" s="4">
        <v>4214.076</v>
      </c>
    </row>
    <row r="183" spans="1:40" x14ac:dyDescent="0.2">
      <c r="A183" s="4" t="s">
        <v>216</v>
      </c>
      <c r="B183" s="5">
        <v>102000000</v>
      </c>
      <c r="C183" s="5">
        <v>94600000</v>
      </c>
      <c r="D183" s="5">
        <v>88000000</v>
      </c>
      <c r="E183" s="5">
        <v>102000000</v>
      </c>
      <c r="F183" s="5">
        <v>106000000</v>
      </c>
      <c r="G183" s="5">
        <v>135000000</v>
      </c>
      <c r="H183" s="5">
        <v>105000000</v>
      </c>
      <c r="I183" s="5">
        <v>58100000</v>
      </c>
      <c r="J183" s="5">
        <v>94600000</v>
      </c>
      <c r="K183" s="5">
        <v>97600000</v>
      </c>
      <c r="L183" s="5">
        <v>68800000</v>
      </c>
      <c r="M183" s="5">
        <v>104000000</v>
      </c>
      <c r="N183" s="5">
        <v>117000000</v>
      </c>
      <c r="O183" s="5">
        <v>90400000</v>
      </c>
      <c r="P183" s="5">
        <v>110000000</v>
      </c>
      <c r="Q183" s="5">
        <v>99300000</v>
      </c>
      <c r="R183" s="5">
        <v>52700000</v>
      </c>
      <c r="S183" s="5">
        <v>93000000</v>
      </c>
      <c r="T183" s="5">
        <v>143000000</v>
      </c>
      <c r="U183" s="5">
        <v>118000000</v>
      </c>
      <c r="V183" s="5">
        <v>189000000</v>
      </c>
      <c r="W183" s="5">
        <v>160000000</v>
      </c>
      <c r="X183" s="5">
        <v>96200000</v>
      </c>
      <c r="Y183" s="5">
        <v>161000000</v>
      </c>
      <c r="Z183" s="5">
        <v>96300000</v>
      </c>
      <c r="AA183" s="5">
        <v>89500000</v>
      </c>
      <c r="AB183" s="5">
        <v>152000000</v>
      </c>
      <c r="AC183" s="5">
        <v>108000000</v>
      </c>
      <c r="AD183" s="5">
        <v>69800000</v>
      </c>
      <c r="AE183" s="5">
        <v>129000000</v>
      </c>
      <c r="AF183" s="5">
        <v>162000000</v>
      </c>
      <c r="AG183" s="5">
        <v>127000000</v>
      </c>
      <c r="AH183" s="5">
        <v>178000000</v>
      </c>
      <c r="AI183" s="5">
        <v>203000000</v>
      </c>
      <c r="AJ183" s="5">
        <v>154000000</v>
      </c>
      <c r="AK183" s="5">
        <v>202000000</v>
      </c>
      <c r="AL183" s="4">
        <v>17837.73</v>
      </c>
      <c r="AM183" s="4">
        <v>14607.82</v>
      </c>
      <c r="AN183" s="4">
        <v>13186.51</v>
      </c>
    </row>
    <row r="184" spans="1:40" x14ac:dyDescent="0.2">
      <c r="A184" s="4" t="s">
        <v>217</v>
      </c>
      <c r="B184" s="4">
        <v>90509.75</v>
      </c>
      <c r="C184" s="4">
        <v>30944.23</v>
      </c>
      <c r="D184" s="4">
        <v>39143.56</v>
      </c>
      <c r="E184" s="4">
        <v>67284.02</v>
      </c>
      <c r="F184" s="4">
        <v>79568.539999999994</v>
      </c>
      <c r="G184" s="4">
        <v>200878.6</v>
      </c>
      <c r="H184" s="4">
        <v>116850.2</v>
      </c>
      <c r="I184" s="4">
        <v>30295.58</v>
      </c>
      <c r="J184" s="4">
        <v>46362.25</v>
      </c>
      <c r="K184" s="4">
        <v>0</v>
      </c>
      <c r="L184" s="4">
        <v>17280.810000000001</v>
      </c>
      <c r="M184" s="4">
        <v>105062.39999999999</v>
      </c>
      <c r="N184" s="4">
        <v>104831.1</v>
      </c>
      <c r="O184" s="4">
        <v>68680.929999999993</v>
      </c>
      <c r="P184" s="4">
        <v>130250.3</v>
      </c>
      <c r="Q184" s="4">
        <v>86446.88</v>
      </c>
      <c r="R184" s="4">
        <v>12606.34</v>
      </c>
      <c r="S184" s="4">
        <v>75111.66</v>
      </c>
      <c r="T184" s="4">
        <v>238542.8</v>
      </c>
      <c r="U184" s="4">
        <v>127172.8</v>
      </c>
      <c r="V184" s="4">
        <v>375843.2</v>
      </c>
      <c r="W184" s="4">
        <v>283160.5</v>
      </c>
      <c r="X184" s="4">
        <v>175482.1</v>
      </c>
      <c r="Y184" s="4">
        <v>314118.8</v>
      </c>
      <c r="Z184" s="4">
        <v>95184.8</v>
      </c>
      <c r="AA184" s="4">
        <v>94226.06</v>
      </c>
      <c r="AB184" s="4">
        <v>191685.2</v>
      </c>
      <c r="AC184" s="4">
        <v>134225.1</v>
      </c>
      <c r="AD184" s="4">
        <v>69831.37</v>
      </c>
      <c r="AE184" s="4">
        <v>164224</v>
      </c>
      <c r="AF184" s="4">
        <v>264753.2</v>
      </c>
      <c r="AG184" s="4">
        <v>135577.1</v>
      </c>
      <c r="AH184" s="4">
        <v>266612.7</v>
      </c>
      <c r="AI184" s="4">
        <v>323110.90000000002</v>
      </c>
      <c r="AJ184" s="4">
        <v>261498.8</v>
      </c>
      <c r="AK184" s="4">
        <v>389246</v>
      </c>
      <c r="AL184" s="4">
        <v>0</v>
      </c>
      <c r="AM184" s="4">
        <v>1466.7339999999999</v>
      </c>
      <c r="AN184" s="4">
        <v>0</v>
      </c>
    </row>
    <row r="185" spans="1:40" x14ac:dyDescent="0.2">
      <c r="A185" s="4" t="s">
        <v>218</v>
      </c>
      <c r="B185" s="4">
        <v>951433</v>
      </c>
      <c r="C185" s="4">
        <v>655080.9</v>
      </c>
      <c r="D185" s="4">
        <v>572782.9</v>
      </c>
      <c r="E185" s="4">
        <v>978825.5</v>
      </c>
      <c r="F185" s="4">
        <v>744448.3</v>
      </c>
      <c r="G185" s="4">
        <v>1076527</v>
      </c>
      <c r="H185" s="4">
        <v>680472.2</v>
      </c>
      <c r="I185" s="4">
        <v>672415.6</v>
      </c>
      <c r="J185" s="4">
        <v>786884.9</v>
      </c>
      <c r="K185" s="4">
        <v>736315.8</v>
      </c>
      <c r="L185" s="4">
        <v>628242.30000000005</v>
      </c>
      <c r="M185" s="4">
        <v>764760.3</v>
      </c>
      <c r="N185" s="4">
        <v>919928.5</v>
      </c>
      <c r="O185" s="4">
        <v>729509</v>
      </c>
      <c r="P185" s="4">
        <v>1023338</v>
      </c>
      <c r="Q185" s="4">
        <v>753350.2</v>
      </c>
      <c r="R185" s="4">
        <v>452882.8</v>
      </c>
      <c r="S185" s="4">
        <v>584343.30000000005</v>
      </c>
      <c r="T185" s="4">
        <v>1708341</v>
      </c>
      <c r="U185" s="4">
        <v>995040.8</v>
      </c>
      <c r="V185" s="4">
        <v>2297803</v>
      </c>
      <c r="W185" s="4">
        <v>1927407</v>
      </c>
      <c r="X185" s="4">
        <v>842617</v>
      </c>
      <c r="Y185" s="4">
        <v>1535226</v>
      </c>
      <c r="Z185" s="4">
        <v>873757.6</v>
      </c>
      <c r="AA185" s="4">
        <v>592840.80000000005</v>
      </c>
      <c r="AB185" s="4">
        <v>1301674</v>
      </c>
      <c r="AC185" s="4">
        <v>1548524</v>
      </c>
      <c r="AD185" s="4">
        <v>1405041</v>
      </c>
      <c r="AE185" s="4">
        <v>1950924</v>
      </c>
      <c r="AF185" s="4">
        <v>2532474</v>
      </c>
      <c r="AG185" s="4">
        <v>1704741</v>
      </c>
      <c r="AH185" s="4">
        <v>2215678</v>
      </c>
      <c r="AI185" s="4">
        <v>2624022</v>
      </c>
      <c r="AJ185" s="4">
        <v>1702592</v>
      </c>
      <c r="AK185" s="4">
        <v>2238411</v>
      </c>
      <c r="AL185" s="4">
        <v>0</v>
      </c>
      <c r="AM185" s="4">
        <v>0</v>
      </c>
      <c r="AN185" s="4">
        <v>1215.58</v>
      </c>
    </row>
    <row r="186" spans="1:40" x14ac:dyDescent="0.2">
      <c r="A186" s="4" t="s">
        <v>219</v>
      </c>
      <c r="B186" s="4">
        <v>4925428</v>
      </c>
      <c r="C186" s="4">
        <v>4207858</v>
      </c>
      <c r="D186" s="4">
        <v>3644193</v>
      </c>
      <c r="E186" s="4">
        <v>3190633</v>
      </c>
      <c r="F186" s="4">
        <v>3678588</v>
      </c>
      <c r="G186" s="4">
        <v>4336560</v>
      </c>
      <c r="H186" s="4">
        <v>4632860</v>
      </c>
      <c r="I186" s="4">
        <v>2884623</v>
      </c>
      <c r="J186" s="4">
        <v>4818974</v>
      </c>
      <c r="K186" s="4">
        <v>4685536</v>
      </c>
      <c r="L186" s="4">
        <v>3384501</v>
      </c>
      <c r="M186" s="4">
        <v>5758318</v>
      </c>
      <c r="N186" s="4">
        <v>4258076</v>
      </c>
      <c r="O186" s="4">
        <v>3963487</v>
      </c>
      <c r="P186" s="4">
        <v>4894070</v>
      </c>
      <c r="Q186" s="4">
        <v>4524466</v>
      </c>
      <c r="R186" s="4">
        <v>2974265</v>
      </c>
      <c r="S186" s="4">
        <v>5151428</v>
      </c>
      <c r="T186" s="4">
        <v>4312514</v>
      </c>
      <c r="U186" s="4">
        <v>3317878</v>
      </c>
      <c r="V186" s="4">
        <v>6432394</v>
      </c>
      <c r="W186" s="4">
        <v>4514068</v>
      </c>
      <c r="X186" s="4">
        <v>3445454</v>
      </c>
      <c r="Y186" s="4">
        <v>4757578</v>
      </c>
      <c r="Z186" s="4">
        <v>2756704</v>
      </c>
      <c r="AA186" s="4">
        <v>2546701</v>
      </c>
      <c r="AB186" s="4">
        <v>5477584</v>
      </c>
      <c r="AC186" s="4">
        <v>4983975</v>
      </c>
      <c r="AD186" s="4">
        <v>2670883</v>
      </c>
      <c r="AE186" s="4">
        <v>5936806</v>
      </c>
      <c r="AF186" s="4">
        <v>6975524</v>
      </c>
      <c r="AG186" s="4">
        <v>4479592</v>
      </c>
      <c r="AH186" s="4">
        <v>7911542</v>
      </c>
      <c r="AI186" s="4">
        <v>9368351</v>
      </c>
      <c r="AJ186" s="4">
        <v>7555214</v>
      </c>
      <c r="AK186" s="5">
        <v>10700000</v>
      </c>
      <c r="AL186" s="4">
        <v>37449.18</v>
      </c>
      <c r="AM186" s="4">
        <v>1996.1410000000001</v>
      </c>
      <c r="AN186" s="4">
        <v>0</v>
      </c>
    </row>
    <row r="187" spans="1:40" x14ac:dyDescent="0.2">
      <c r="A187" s="4" t="s">
        <v>220</v>
      </c>
      <c r="B187" s="5">
        <v>153000000</v>
      </c>
      <c r="C187" s="5">
        <v>125000000</v>
      </c>
      <c r="D187" s="5">
        <v>129000000</v>
      </c>
      <c r="E187" s="5">
        <v>181000000</v>
      </c>
      <c r="F187" s="5">
        <v>142000000</v>
      </c>
      <c r="G187" s="5">
        <v>208000000</v>
      </c>
      <c r="H187" s="5">
        <v>118000000</v>
      </c>
      <c r="I187" s="5">
        <v>90400000</v>
      </c>
      <c r="J187" s="5">
        <v>129000000</v>
      </c>
      <c r="K187" s="5">
        <v>149000000</v>
      </c>
      <c r="L187" s="5">
        <v>111000000</v>
      </c>
      <c r="M187" s="5">
        <v>156000000</v>
      </c>
      <c r="N187" s="5">
        <v>162000000</v>
      </c>
      <c r="O187" s="5">
        <v>144000000</v>
      </c>
      <c r="P187" s="5">
        <v>173000000</v>
      </c>
      <c r="Q187" s="5">
        <v>131000000</v>
      </c>
      <c r="R187" s="5">
        <v>59500000</v>
      </c>
      <c r="S187" s="5">
        <v>130000000</v>
      </c>
      <c r="T187" s="5">
        <v>317000000</v>
      </c>
      <c r="U187" s="5">
        <v>222000000</v>
      </c>
      <c r="V187" s="5">
        <v>391000000</v>
      </c>
      <c r="W187" s="5">
        <v>341000000</v>
      </c>
      <c r="X187" s="5">
        <v>219000000</v>
      </c>
      <c r="Y187" s="5">
        <v>357000000</v>
      </c>
      <c r="Z187" s="5">
        <v>171000000</v>
      </c>
      <c r="AA187" s="5">
        <v>160000000</v>
      </c>
      <c r="AB187" s="5">
        <v>259000000</v>
      </c>
      <c r="AC187" s="5">
        <v>300000000</v>
      </c>
      <c r="AD187" s="5">
        <v>221000000</v>
      </c>
      <c r="AE187" s="5">
        <v>346000000</v>
      </c>
      <c r="AF187" s="5">
        <v>417000000</v>
      </c>
      <c r="AG187" s="5">
        <v>316000000</v>
      </c>
      <c r="AH187" s="5">
        <v>450000000</v>
      </c>
      <c r="AI187" s="5">
        <v>378000000</v>
      </c>
      <c r="AJ187" s="5">
        <v>349000000</v>
      </c>
      <c r="AK187" s="5">
        <v>405000000</v>
      </c>
      <c r="AL187" s="4">
        <v>38801.980000000003</v>
      </c>
      <c r="AM187" s="4">
        <v>22188.89</v>
      </c>
      <c r="AN187" s="4">
        <v>25178.86</v>
      </c>
    </row>
    <row r="188" spans="1:40" x14ac:dyDescent="0.2">
      <c r="A188" s="4" t="s">
        <v>221</v>
      </c>
      <c r="B188" s="4">
        <v>839850.8</v>
      </c>
      <c r="C188" s="4">
        <v>524216.4</v>
      </c>
      <c r="D188" s="4">
        <v>573089.5</v>
      </c>
      <c r="E188" s="4">
        <v>861133.5</v>
      </c>
      <c r="F188" s="4">
        <v>509064.3</v>
      </c>
      <c r="G188" s="4">
        <v>1072490</v>
      </c>
      <c r="H188" s="4">
        <v>802475.2</v>
      </c>
      <c r="I188" s="4">
        <v>431096.3</v>
      </c>
      <c r="J188" s="4">
        <v>855029.8</v>
      </c>
      <c r="K188" s="4">
        <v>739335.8</v>
      </c>
      <c r="L188" s="4">
        <v>569036.80000000005</v>
      </c>
      <c r="M188" s="4">
        <v>775927.8</v>
      </c>
      <c r="N188" s="4">
        <v>927838.9</v>
      </c>
      <c r="O188" s="4">
        <v>681184.8</v>
      </c>
      <c r="P188" s="4">
        <v>957668.9</v>
      </c>
      <c r="Q188" s="4">
        <v>716026.3</v>
      </c>
      <c r="R188" s="4">
        <v>670136.69999999995</v>
      </c>
      <c r="S188" s="4">
        <v>821008.8</v>
      </c>
      <c r="T188" s="4">
        <v>710989.8</v>
      </c>
      <c r="U188" s="4">
        <v>650526.4</v>
      </c>
      <c r="V188" s="4">
        <v>1068760</v>
      </c>
      <c r="W188" s="4">
        <v>735054.9</v>
      </c>
      <c r="X188" s="4">
        <v>461004.4</v>
      </c>
      <c r="Y188" s="4">
        <v>969686.2</v>
      </c>
      <c r="Z188" s="4">
        <v>767026.9</v>
      </c>
      <c r="AA188" s="4">
        <v>614142.19999999995</v>
      </c>
      <c r="AB188" s="4">
        <v>1097577</v>
      </c>
      <c r="AC188" s="4">
        <v>787806</v>
      </c>
      <c r="AD188" s="4">
        <v>439547</v>
      </c>
      <c r="AE188" s="4">
        <v>679451</v>
      </c>
      <c r="AF188" s="4">
        <v>919874</v>
      </c>
      <c r="AG188" s="4">
        <v>708071.4</v>
      </c>
      <c r="AH188" s="4">
        <v>915973.1</v>
      </c>
      <c r="AI188" s="4">
        <v>763229</v>
      </c>
      <c r="AJ188" s="4">
        <v>541793.80000000005</v>
      </c>
      <c r="AK188" s="4">
        <v>678170.1</v>
      </c>
      <c r="AL188" s="4">
        <v>5026.0519999999997</v>
      </c>
      <c r="AM188" s="4">
        <v>1061.097</v>
      </c>
      <c r="AN188" s="4">
        <v>0</v>
      </c>
    </row>
    <row r="189" spans="1:40" x14ac:dyDescent="0.2">
      <c r="A189" s="4" t="s">
        <v>222</v>
      </c>
      <c r="B189" s="4">
        <v>632415.4</v>
      </c>
      <c r="C189" s="4">
        <v>620028.6</v>
      </c>
      <c r="D189" s="4">
        <v>423011.3</v>
      </c>
      <c r="E189" s="4">
        <v>608262.69999999995</v>
      </c>
      <c r="F189" s="4">
        <v>623404.4</v>
      </c>
      <c r="G189" s="4">
        <v>605845.19999999995</v>
      </c>
      <c r="H189" s="4">
        <v>669205.19999999995</v>
      </c>
      <c r="I189" s="4">
        <v>421889.8</v>
      </c>
      <c r="J189" s="4">
        <v>587961.4</v>
      </c>
      <c r="K189" s="4">
        <v>585976.19999999995</v>
      </c>
      <c r="L189" s="4">
        <v>445623.2</v>
      </c>
      <c r="M189" s="4">
        <v>580378.19999999995</v>
      </c>
      <c r="N189" s="4">
        <v>754693.5</v>
      </c>
      <c r="O189" s="4">
        <v>515529.8</v>
      </c>
      <c r="P189" s="4">
        <v>689647</v>
      </c>
      <c r="Q189" s="4">
        <v>568719.6</v>
      </c>
      <c r="R189" s="4">
        <v>331151.8</v>
      </c>
      <c r="S189" s="4">
        <v>715099.5</v>
      </c>
      <c r="T189" s="4">
        <v>1191868</v>
      </c>
      <c r="U189" s="4">
        <v>1148572</v>
      </c>
      <c r="V189" s="4">
        <v>1571006</v>
      </c>
      <c r="W189" s="4">
        <v>1341658</v>
      </c>
      <c r="X189" s="4">
        <v>791590.1</v>
      </c>
      <c r="Y189" s="4">
        <v>1184950</v>
      </c>
      <c r="Z189" s="4">
        <v>883784.1</v>
      </c>
      <c r="AA189" s="4">
        <v>895790.3</v>
      </c>
      <c r="AB189" s="4">
        <v>1312983</v>
      </c>
      <c r="AC189" s="4">
        <v>1195823</v>
      </c>
      <c r="AD189" s="4">
        <v>772101.7</v>
      </c>
      <c r="AE189" s="4">
        <v>1253092</v>
      </c>
      <c r="AF189" s="4">
        <v>1097682</v>
      </c>
      <c r="AG189" s="4">
        <v>791398</v>
      </c>
      <c r="AH189" s="4">
        <v>1038460</v>
      </c>
      <c r="AI189" s="4">
        <v>659868.19999999995</v>
      </c>
      <c r="AJ189" s="4">
        <v>397656</v>
      </c>
      <c r="AK189" s="4">
        <v>529781.6</v>
      </c>
      <c r="AL189" s="4">
        <v>0</v>
      </c>
      <c r="AM189" s="4">
        <v>1513.7239999999999</v>
      </c>
      <c r="AN189" s="4">
        <v>1584.0150000000001</v>
      </c>
    </row>
    <row r="190" spans="1:40" x14ac:dyDescent="0.2">
      <c r="A190" s="4" t="s">
        <v>223</v>
      </c>
      <c r="B190" s="4">
        <v>4412810</v>
      </c>
      <c r="C190" s="4">
        <v>3860668</v>
      </c>
      <c r="D190" s="4">
        <v>3076537</v>
      </c>
      <c r="E190" s="4">
        <v>4138731</v>
      </c>
      <c r="F190" s="4">
        <v>3731745</v>
      </c>
      <c r="G190" s="4">
        <v>3891970</v>
      </c>
      <c r="H190" s="4">
        <v>4242228</v>
      </c>
      <c r="I190" s="4">
        <v>3208549</v>
      </c>
      <c r="J190" s="4">
        <v>4674562</v>
      </c>
      <c r="K190" s="4">
        <v>4387760</v>
      </c>
      <c r="L190" s="4">
        <v>3309897</v>
      </c>
      <c r="M190" s="4">
        <v>4570018</v>
      </c>
      <c r="N190" s="4">
        <v>3972261</v>
      </c>
      <c r="O190" s="4">
        <v>3777732</v>
      </c>
      <c r="P190" s="4">
        <v>4461520</v>
      </c>
      <c r="Q190" s="4">
        <v>3815939</v>
      </c>
      <c r="R190" s="4">
        <v>3032615</v>
      </c>
      <c r="S190" s="4">
        <v>4733678</v>
      </c>
      <c r="T190" s="4">
        <v>4111355</v>
      </c>
      <c r="U190" s="4">
        <v>4150609</v>
      </c>
      <c r="V190" s="4">
        <v>4415000</v>
      </c>
      <c r="W190" s="4">
        <v>4492340</v>
      </c>
      <c r="X190" s="4">
        <v>2857491</v>
      </c>
      <c r="Y190" s="4">
        <v>4549468</v>
      </c>
      <c r="Z190" s="4">
        <v>4269050</v>
      </c>
      <c r="AA190" s="4">
        <v>3429649</v>
      </c>
      <c r="AB190" s="4">
        <v>5163020</v>
      </c>
      <c r="AC190" s="4">
        <v>4402256</v>
      </c>
      <c r="AD190" s="4">
        <v>2853081</v>
      </c>
      <c r="AE190" s="4">
        <v>3995547</v>
      </c>
      <c r="AF190" s="4">
        <v>4335924</v>
      </c>
      <c r="AG190" s="4">
        <v>3445387</v>
      </c>
      <c r="AH190" s="4">
        <v>5116412</v>
      </c>
      <c r="AI190" s="4">
        <v>3972296</v>
      </c>
      <c r="AJ190" s="4">
        <v>2654916</v>
      </c>
      <c r="AK190" s="4">
        <v>3708037</v>
      </c>
      <c r="AL190" s="4">
        <v>3497.8589999999999</v>
      </c>
      <c r="AM190" s="4">
        <v>1581.751</v>
      </c>
      <c r="AN190" s="4">
        <v>0</v>
      </c>
    </row>
    <row r="191" spans="1:40" x14ac:dyDescent="0.2">
      <c r="A191" s="4" t="s">
        <v>224</v>
      </c>
      <c r="B191" s="4">
        <v>959723.8</v>
      </c>
      <c r="C191" s="4">
        <v>893875.6</v>
      </c>
      <c r="D191" s="4">
        <v>599825.6</v>
      </c>
      <c r="E191" s="4">
        <v>1012159</v>
      </c>
      <c r="F191" s="4">
        <v>857164.3</v>
      </c>
      <c r="G191" s="4">
        <v>1013946</v>
      </c>
      <c r="H191" s="4">
        <v>1008586</v>
      </c>
      <c r="I191" s="4">
        <v>544617.1</v>
      </c>
      <c r="J191" s="4">
        <v>828273.2</v>
      </c>
      <c r="K191" s="4">
        <v>834647</v>
      </c>
      <c r="L191" s="4">
        <v>686018.5</v>
      </c>
      <c r="M191" s="4">
        <v>1067287</v>
      </c>
      <c r="N191" s="4">
        <v>907303.2</v>
      </c>
      <c r="O191" s="4">
        <v>750516</v>
      </c>
      <c r="P191" s="4">
        <v>1009186</v>
      </c>
      <c r="Q191" s="4">
        <v>904737.4</v>
      </c>
      <c r="R191" s="4">
        <v>460496.5</v>
      </c>
      <c r="S191" s="4">
        <v>951205.8</v>
      </c>
      <c r="T191" s="4">
        <v>772421.5</v>
      </c>
      <c r="U191" s="4">
        <v>820601.9</v>
      </c>
      <c r="V191" s="4">
        <v>933924</v>
      </c>
      <c r="W191" s="4">
        <v>893328.3</v>
      </c>
      <c r="X191" s="4">
        <v>517072.8</v>
      </c>
      <c r="Y191" s="4">
        <v>1031582</v>
      </c>
      <c r="Z191" s="4">
        <v>846765</v>
      </c>
      <c r="AA191" s="4">
        <v>667815.19999999995</v>
      </c>
      <c r="AB191" s="4">
        <v>1182330</v>
      </c>
      <c r="AC191" s="4">
        <v>945413.7</v>
      </c>
      <c r="AD191" s="4">
        <v>563425.80000000005</v>
      </c>
      <c r="AE191" s="4">
        <v>842960.5</v>
      </c>
      <c r="AF191" s="4">
        <v>1241623</v>
      </c>
      <c r="AG191" s="4">
        <v>864275.6</v>
      </c>
      <c r="AH191" s="4">
        <v>1212300</v>
      </c>
      <c r="AI191" s="4">
        <v>1162744</v>
      </c>
      <c r="AJ191" s="4">
        <v>559549.6</v>
      </c>
      <c r="AK191" s="4">
        <v>1206385</v>
      </c>
      <c r="AL191" s="4">
        <v>5648.0450000000001</v>
      </c>
      <c r="AM191" s="4">
        <v>1462.2750000000001</v>
      </c>
      <c r="AN191" s="4">
        <v>1530.885</v>
      </c>
    </row>
    <row r="192" spans="1:40" x14ac:dyDescent="0.2">
      <c r="A192" s="4" t="s">
        <v>225</v>
      </c>
      <c r="B192" s="4">
        <v>1210709</v>
      </c>
      <c r="C192" s="4">
        <v>1260630</v>
      </c>
      <c r="D192" s="4">
        <v>918004.5</v>
      </c>
      <c r="E192" s="4">
        <v>1146508</v>
      </c>
      <c r="F192" s="4">
        <v>1408210</v>
      </c>
      <c r="G192" s="4">
        <v>598136.6</v>
      </c>
      <c r="H192" s="4">
        <v>1304160</v>
      </c>
      <c r="I192" s="4">
        <v>975136.1</v>
      </c>
      <c r="J192" s="4">
        <v>1101614</v>
      </c>
      <c r="K192" s="4">
        <v>1084184</v>
      </c>
      <c r="L192" s="4">
        <v>1088208</v>
      </c>
      <c r="M192" s="4">
        <v>713201.9</v>
      </c>
      <c r="N192" s="4">
        <v>1304749</v>
      </c>
      <c r="O192" s="4">
        <v>1353792</v>
      </c>
      <c r="P192" s="4">
        <v>753421.1</v>
      </c>
      <c r="Q192" s="4">
        <v>1214693</v>
      </c>
      <c r="R192" s="4">
        <v>967077.8</v>
      </c>
      <c r="S192" s="4">
        <v>1351546</v>
      </c>
      <c r="T192" s="4">
        <v>484253.2</v>
      </c>
      <c r="U192" s="4">
        <v>514272.6</v>
      </c>
      <c r="V192" s="4">
        <v>316045.09999999998</v>
      </c>
      <c r="W192" s="4">
        <v>562123</v>
      </c>
      <c r="X192" s="4">
        <v>483642.5</v>
      </c>
      <c r="Y192" s="4">
        <v>573312.80000000005</v>
      </c>
      <c r="Z192" s="4">
        <v>589826.9</v>
      </c>
      <c r="AA192" s="4">
        <v>571154.1</v>
      </c>
      <c r="AB192" s="4">
        <v>736611.9</v>
      </c>
      <c r="AC192" s="4">
        <v>430361.5</v>
      </c>
      <c r="AD192" s="4">
        <v>379339</v>
      </c>
      <c r="AE192" s="4">
        <v>537782.69999999995</v>
      </c>
      <c r="AF192" s="4">
        <v>491850.4</v>
      </c>
      <c r="AG192" s="4">
        <v>457111.2</v>
      </c>
      <c r="AH192" s="4">
        <v>493754</v>
      </c>
      <c r="AI192" s="4">
        <v>581563.9</v>
      </c>
      <c r="AJ192" s="4">
        <v>521343.8</v>
      </c>
      <c r="AK192" s="4">
        <v>590494.5</v>
      </c>
      <c r="AL192" s="4">
        <v>52497.39</v>
      </c>
      <c r="AM192" s="4">
        <v>2983.2739999999999</v>
      </c>
      <c r="AN192" s="4">
        <v>2457.1990000000001</v>
      </c>
    </row>
    <row r="193" spans="1:40" x14ac:dyDescent="0.2">
      <c r="A193" s="4" t="s">
        <v>226</v>
      </c>
      <c r="B193" s="4">
        <v>134999.20000000001</v>
      </c>
      <c r="C193" s="4">
        <v>110594.7</v>
      </c>
      <c r="D193" s="4">
        <v>77580.84</v>
      </c>
      <c r="E193" s="4">
        <v>175951.2</v>
      </c>
      <c r="F193" s="4">
        <v>104193.60000000001</v>
      </c>
      <c r="G193" s="4">
        <v>125600.8</v>
      </c>
      <c r="H193" s="4">
        <v>144400.20000000001</v>
      </c>
      <c r="I193" s="4">
        <v>136597.4</v>
      </c>
      <c r="J193" s="4">
        <v>230779.7</v>
      </c>
      <c r="K193" s="4">
        <v>74687.520000000004</v>
      </c>
      <c r="L193" s="4">
        <v>77631.199999999997</v>
      </c>
      <c r="M193" s="4">
        <v>171536.8</v>
      </c>
      <c r="N193" s="4">
        <v>101902.8</v>
      </c>
      <c r="O193" s="4">
        <v>143203.20000000001</v>
      </c>
      <c r="P193" s="4">
        <v>117471</v>
      </c>
      <c r="Q193" s="4">
        <v>118589.1</v>
      </c>
      <c r="R193" s="4">
        <v>95871.2</v>
      </c>
      <c r="S193" s="4">
        <v>117554.3</v>
      </c>
      <c r="T193" s="4">
        <v>368479</v>
      </c>
      <c r="U193" s="4">
        <v>422695.8</v>
      </c>
      <c r="V193" s="4">
        <v>491214.6</v>
      </c>
      <c r="W193" s="4">
        <v>460074.4</v>
      </c>
      <c r="X193" s="4">
        <v>385090.2</v>
      </c>
      <c r="Y193" s="4">
        <v>470206.5</v>
      </c>
      <c r="Z193" s="4">
        <v>327590</v>
      </c>
      <c r="AA193" s="4">
        <v>277259.2</v>
      </c>
      <c r="AB193" s="4">
        <v>465476</v>
      </c>
      <c r="AC193" s="4">
        <v>323669.90000000002</v>
      </c>
      <c r="AD193" s="4">
        <v>186317.9</v>
      </c>
      <c r="AE193" s="4">
        <v>352917.6</v>
      </c>
      <c r="AF193" s="4">
        <v>316511.90000000002</v>
      </c>
      <c r="AG193" s="4">
        <v>316992.09999999998</v>
      </c>
      <c r="AH193" s="4">
        <v>329762.8</v>
      </c>
      <c r="AI193" s="4">
        <v>298204.7</v>
      </c>
      <c r="AJ193" s="4">
        <v>110465.60000000001</v>
      </c>
      <c r="AK193" s="4">
        <v>230409.5</v>
      </c>
      <c r="AL193" s="4">
        <v>0</v>
      </c>
      <c r="AM193" s="4">
        <v>0</v>
      </c>
      <c r="AN193" s="4">
        <v>0</v>
      </c>
    </row>
    <row r="194" spans="1:40" x14ac:dyDescent="0.2">
      <c r="A194" s="4" t="s">
        <v>227</v>
      </c>
      <c r="B194" s="4">
        <v>861558.2</v>
      </c>
      <c r="C194" s="4">
        <v>875060.7</v>
      </c>
      <c r="D194" s="4">
        <v>698099.5</v>
      </c>
      <c r="E194" s="4">
        <v>835749.6</v>
      </c>
      <c r="F194" s="4">
        <v>820768.6</v>
      </c>
      <c r="G194" s="4">
        <v>1018595</v>
      </c>
      <c r="H194" s="4">
        <v>1071681</v>
      </c>
      <c r="I194" s="4">
        <v>629307.69999999995</v>
      </c>
      <c r="J194" s="4">
        <v>888852.7</v>
      </c>
      <c r="K194" s="4">
        <v>687163.3</v>
      </c>
      <c r="L194" s="4">
        <v>673581.4</v>
      </c>
      <c r="M194" s="4">
        <v>935233.7</v>
      </c>
      <c r="N194" s="4">
        <v>1005365</v>
      </c>
      <c r="O194" s="4">
        <v>851301.2</v>
      </c>
      <c r="P194" s="4">
        <v>990788.8</v>
      </c>
      <c r="Q194" s="4">
        <v>971063.8</v>
      </c>
      <c r="R194" s="4">
        <v>574363.6</v>
      </c>
      <c r="S194" s="4">
        <v>960012.2</v>
      </c>
      <c r="T194" s="4">
        <v>2167004</v>
      </c>
      <c r="U194" s="4">
        <v>1815630</v>
      </c>
      <c r="V194" s="4">
        <v>2376646</v>
      </c>
      <c r="W194" s="4">
        <v>2437780</v>
      </c>
      <c r="X194" s="4">
        <v>1700236</v>
      </c>
      <c r="Y194" s="4">
        <v>2579672</v>
      </c>
      <c r="Z194" s="4">
        <v>1817352</v>
      </c>
      <c r="AA194" s="4">
        <v>1689027</v>
      </c>
      <c r="AB194" s="4">
        <v>2214864</v>
      </c>
      <c r="AC194" s="4">
        <v>1949587</v>
      </c>
      <c r="AD194" s="4">
        <v>1040153</v>
      </c>
      <c r="AE194" s="4">
        <v>1684147</v>
      </c>
      <c r="AF194" s="4">
        <v>1573216</v>
      </c>
      <c r="AG194" s="4">
        <v>1571340</v>
      </c>
      <c r="AH194" s="4">
        <v>1839953</v>
      </c>
      <c r="AI194" s="4">
        <v>1550614</v>
      </c>
      <c r="AJ194" s="4">
        <v>992123.6</v>
      </c>
      <c r="AK194" s="4">
        <v>1245134</v>
      </c>
      <c r="AL194" s="4">
        <v>0</v>
      </c>
      <c r="AM194" s="4">
        <v>0</v>
      </c>
      <c r="AN194" s="4">
        <v>0</v>
      </c>
    </row>
    <row r="195" spans="1:40" x14ac:dyDescent="0.2">
      <c r="A195" s="4" t="s">
        <v>228</v>
      </c>
      <c r="B195" s="4">
        <v>6930530</v>
      </c>
      <c r="C195" s="4">
        <v>5798916</v>
      </c>
      <c r="D195" s="4">
        <v>5670086</v>
      </c>
      <c r="E195" s="4">
        <v>6098076</v>
      </c>
      <c r="F195" s="4">
        <v>5446000</v>
      </c>
      <c r="G195" s="4">
        <v>6718142</v>
      </c>
      <c r="H195" s="4">
        <v>8293052</v>
      </c>
      <c r="I195" s="4">
        <v>4311480</v>
      </c>
      <c r="J195" s="4">
        <v>6359734</v>
      </c>
      <c r="K195" s="4">
        <v>7041076</v>
      </c>
      <c r="L195" s="4">
        <v>5085518</v>
      </c>
      <c r="M195" s="4">
        <v>7525770</v>
      </c>
      <c r="N195" s="4">
        <v>8043082</v>
      </c>
      <c r="O195" s="4">
        <v>6150890</v>
      </c>
      <c r="P195" s="4">
        <v>6549056</v>
      </c>
      <c r="Q195" s="4">
        <v>7391094</v>
      </c>
      <c r="R195" s="4">
        <v>3673233</v>
      </c>
      <c r="S195" s="4">
        <v>7649164</v>
      </c>
      <c r="T195" s="5">
        <v>11300000</v>
      </c>
      <c r="U195" s="4">
        <v>8457940</v>
      </c>
      <c r="V195" s="5">
        <v>14100000</v>
      </c>
      <c r="W195" s="5">
        <v>13200000</v>
      </c>
      <c r="X195" s="4">
        <v>8013020</v>
      </c>
      <c r="Y195" s="5">
        <v>10700000</v>
      </c>
      <c r="Z195" s="4">
        <v>8009162</v>
      </c>
      <c r="AA195" s="4">
        <v>6968788</v>
      </c>
      <c r="AB195" s="5">
        <v>13000000</v>
      </c>
      <c r="AC195" s="5">
        <v>10200000</v>
      </c>
      <c r="AD195" s="4">
        <v>5971342</v>
      </c>
      <c r="AE195" s="5">
        <v>10900000</v>
      </c>
      <c r="AF195" s="5">
        <v>13800000</v>
      </c>
      <c r="AG195" s="4">
        <v>9769817</v>
      </c>
      <c r="AH195" s="5">
        <v>11400000</v>
      </c>
      <c r="AI195" s="5">
        <v>11600000</v>
      </c>
      <c r="AJ195" s="4">
        <v>8162924</v>
      </c>
      <c r="AK195" s="5">
        <v>10900000</v>
      </c>
      <c r="AL195" s="4">
        <v>0</v>
      </c>
      <c r="AM195" s="4">
        <v>0</v>
      </c>
      <c r="AN195" s="4">
        <v>0</v>
      </c>
    </row>
    <row r="196" spans="1:40" x14ac:dyDescent="0.2">
      <c r="A196" s="4" t="s">
        <v>229</v>
      </c>
      <c r="B196" s="4">
        <v>2451433</v>
      </c>
      <c r="C196" s="4">
        <v>1819939</v>
      </c>
      <c r="D196" s="4">
        <v>1217060</v>
      </c>
      <c r="E196" s="4">
        <v>2043290</v>
      </c>
      <c r="F196" s="4">
        <v>1691160</v>
      </c>
      <c r="G196" s="4">
        <v>2064646</v>
      </c>
      <c r="H196" s="4">
        <v>2386380</v>
      </c>
      <c r="I196" s="4">
        <v>1067230</v>
      </c>
      <c r="J196" s="4">
        <v>2091919</v>
      </c>
      <c r="K196" s="4">
        <v>2398224</v>
      </c>
      <c r="L196" s="4">
        <v>1174698</v>
      </c>
      <c r="M196" s="4">
        <v>2440815</v>
      </c>
      <c r="N196" s="4">
        <v>2216904</v>
      </c>
      <c r="O196" s="4">
        <v>1688093</v>
      </c>
      <c r="P196" s="4">
        <v>2029363</v>
      </c>
      <c r="Q196" s="4">
        <v>1822884</v>
      </c>
      <c r="R196" s="4">
        <v>1302822</v>
      </c>
      <c r="S196" s="4">
        <v>2108888</v>
      </c>
      <c r="T196" s="4">
        <v>3476060</v>
      </c>
      <c r="U196" s="4">
        <v>2277226</v>
      </c>
      <c r="V196" s="4">
        <v>4209692</v>
      </c>
      <c r="W196" s="4">
        <v>3438316</v>
      </c>
      <c r="X196" s="4">
        <v>1519256</v>
      </c>
      <c r="Y196" s="4">
        <v>3383231</v>
      </c>
      <c r="Z196" s="4">
        <v>2781934</v>
      </c>
      <c r="AA196" s="4">
        <v>2394848</v>
      </c>
      <c r="AB196" s="4">
        <v>4650186</v>
      </c>
      <c r="AC196" s="4">
        <v>3384912</v>
      </c>
      <c r="AD196" s="4">
        <v>1799950</v>
      </c>
      <c r="AE196" s="4">
        <v>3741314</v>
      </c>
      <c r="AF196" s="4">
        <v>3744442</v>
      </c>
      <c r="AG196" s="4">
        <v>2392826</v>
      </c>
      <c r="AH196" s="4">
        <v>3487560</v>
      </c>
      <c r="AI196" s="4">
        <v>3097320</v>
      </c>
      <c r="AJ196" s="4">
        <v>2014917</v>
      </c>
      <c r="AK196" s="4">
        <v>3066145</v>
      </c>
      <c r="AL196" s="4">
        <v>0</v>
      </c>
      <c r="AM196" s="4">
        <v>0</v>
      </c>
      <c r="AN196" s="4">
        <v>0</v>
      </c>
    </row>
    <row r="197" spans="1:40" x14ac:dyDescent="0.2">
      <c r="A197" s="4" t="s">
        <v>230</v>
      </c>
      <c r="B197" s="4">
        <v>1392401</v>
      </c>
      <c r="C197" s="4">
        <v>1411242</v>
      </c>
      <c r="D197" s="4">
        <v>930433</v>
      </c>
      <c r="E197" s="4">
        <v>1072135</v>
      </c>
      <c r="F197" s="4">
        <v>1263692</v>
      </c>
      <c r="G197" s="4">
        <v>564168.9</v>
      </c>
      <c r="H197" s="4">
        <v>1059234</v>
      </c>
      <c r="I197" s="4">
        <v>722551.7</v>
      </c>
      <c r="J197" s="4">
        <v>969283.7</v>
      </c>
      <c r="K197" s="4">
        <v>1448647</v>
      </c>
      <c r="L197" s="4">
        <v>1179911</v>
      </c>
      <c r="M197" s="4">
        <v>693880.2</v>
      </c>
      <c r="N197" s="4">
        <v>1319525</v>
      </c>
      <c r="O197" s="4">
        <v>1284734</v>
      </c>
      <c r="P197" s="4">
        <v>1093290</v>
      </c>
      <c r="Q197" s="4">
        <v>942163.9</v>
      </c>
      <c r="R197" s="4">
        <v>649192.9</v>
      </c>
      <c r="S197" s="4">
        <v>967347.19999999995</v>
      </c>
      <c r="T197" s="4">
        <v>679941</v>
      </c>
      <c r="U197" s="4">
        <v>679984.7</v>
      </c>
      <c r="V197" s="4">
        <v>348395.2</v>
      </c>
      <c r="W197" s="4">
        <v>711896.2</v>
      </c>
      <c r="X197" s="4">
        <v>524966.9</v>
      </c>
      <c r="Y197" s="4">
        <v>619124.6</v>
      </c>
      <c r="Z197" s="4">
        <v>377522.8</v>
      </c>
      <c r="AA197" s="4">
        <v>343142.3</v>
      </c>
      <c r="AB197" s="4">
        <v>459285.8</v>
      </c>
      <c r="AC197" s="4">
        <v>679641.1</v>
      </c>
      <c r="AD197" s="4">
        <v>573415.69999999995</v>
      </c>
      <c r="AE197" s="4">
        <v>804241.7</v>
      </c>
      <c r="AF197" s="4">
        <v>697110.3</v>
      </c>
      <c r="AG197" s="4">
        <v>658584.6</v>
      </c>
      <c r="AH197" s="4">
        <v>661834.4</v>
      </c>
      <c r="AI197" s="4">
        <v>630442.69999999995</v>
      </c>
      <c r="AJ197" s="4">
        <v>488878.4</v>
      </c>
      <c r="AK197" s="4">
        <v>541380.19999999995</v>
      </c>
      <c r="AL197" s="4">
        <v>0</v>
      </c>
      <c r="AM197" s="4">
        <v>0</v>
      </c>
      <c r="AN197" s="4">
        <v>2737.4259999999999</v>
      </c>
    </row>
    <row r="198" spans="1:40" x14ac:dyDescent="0.2">
      <c r="A198" s="4" t="s">
        <v>231</v>
      </c>
      <c r="B198" s="4">
        <v>274482.09999999998</v>
      </c>
      <c r="C198" s="4">
        <v>225580.9</v>
      </c>
      <c r="D198" s="4">
        <v>217123.20000000001</v>
      </c>
      <c r="E198" s="4">
        <v>224829.9</v>
      </c>
      <c r="F198" s="4">
        <v>226706.4</v>
      </c>
      <c r="G198" s="4">
        <v>223986</v>
      </c>
      <c r="H198" s="4">
        <v>486064.7</v>
      </c>
      <c r="I198" s="4">
        <v>296421.7</v>
      </c>
      <c r="J198" s="4">
        <v>386200.2</v>
      </c>
      <c r="K198" s="4">
        <v>383803.8</v>
      </c>
      <c r="L198" s="4">
        <v>240198</v>
      </c>
      <c r="M198" s="4">
        <v>335481.59999999998</v>
      </c>
      <c r="N198" s="4">
        <v>239387.6</v>
      </c>
      <c r="O198" s="4">
        <v>211841.6</v>
      </c>
      <c r="P198" s="4">
        <v>292019.20000000001</v>
      </c>
      <c r="Q198" s="4">
        <v>424287</v>
      </c>
      <c r="R198" s="4">
        <v>208405.1</v>
      </c>
      <c r="S198" s="4">
        <v>472386.2</v>
      </c>
      <c r="T198" s="4">
        <v>161195.70000000001</v>
      </c>
      <c r="U198" s="4">
        <v>113468.1</v>
      </c>
      <c r="V198" s="4">
        <v>218527.3</v>
      </c>
      <c r="W198" s="4">
        <v>212260.5</v>
      </c>
      <c r="X198" s="4">
        <v>104299.9</v>
      </c>
      <c r="Y198" s="4">
        <v>174731.8</v>
      </c>
      <c r="Z198" s="4">
        <v>132005.1</v>
      </c>
      <c r="AA198" s="4">
        <v>166780.5</v>
      </c>
      <c r="AB198" s="4">
        <v>277515.09999999998</v>
      </c>
      <c r="AC198" s="4">
        <v>493659</v>
      </c>
      <c r="AD198" s="4">
        <v>322538.40000000002</v>
      </c>
      <c r="AE198" s="4">
        <v>508558.2</v>
      </c>
      <c r="AF198" s="4">
        <v>933301.4</v>
      </c>
      <c r="AG198" s="4">
        <v>675666.7</v>
      </c>
      <c r="AH198" s="4">
        <v>1007780</v>
      </c>
      <c r="AI198" s="4">
        <v>1360201</v>
      </c>
      <c r="AJ198" s="4">
        <v>657554.4</v>
      </c>
      <c r="AK198" s="4">
        <v>1385029</v>
      </c>
      <c r="AL198" s="4">
        <v>0</v>
      </c>
      <c r="AM198" s="4">
        <v>4829.9380000000001</v>
      </c>
      <c r="AN198" s="4">
        <v>0</v>
      </c>
    </row>
    <row r="199" spans="1:40" x14ac:dyDescent="0.2">
      <c r="A199" s="4" t="s">
        <v>232</v>
      </c>
      <c r="B199" s="4">
        <v>499334.8</v>
      </c>
      <c r="C199" s="4">
        <v>323857.90000000002</v>
      </c>
      <c r="D199" s="4">
        <v>366290.3</v>
      </c>
      <c r="E199" s="4">
        <v>304240.3</v>
      </c>
      <c r="F199" s="4">
        <v>413034.2</v>
      </c>
      <c r="G199" s="4">
        <v>386511.8</v>
      </c>
      <c r="H199" s="4">
        <v>404926.2</v>
      </c>
      <c r="I199" s="4">
        <v>294080.09999999998</v>
      </c>
      <c r="J199" s="4">
        <v>504989.9</v>
      </c>
      <c r="K199" s="4">
        <v>470810.1</v>
      </c>
      <c r="L199" s="4">
        <v>348440.2</v>
      </c>
      <c r="M199" s="4">
        <v>455020.7</v>
      </c>
      <c r="N199" s="4">
        <v>383900.1</v>
      </c>
      <c r="O199" s="4">
        <v>329635.3</v>
      </c>
      <c r="P199" s="4">
        <v>472064</v>
      </c>
      <c r="Q199" s="4">
        <v>519848.2</v>
      </c>
      <c r="R199" s="4">
        <v>231967.4</v>
      </c>
      <c r="S199" s="4">
        <v>350338.5</v>
      </c>
      <c r="T199" s="4">
        <v>335763.3</v>
      </c>
      <c r="U199" s="4">
        <v>295387.5</v>
      </c>
      <c r="V199" s="4">
        <v>421704.1</v>
      </c>
      <c r="W199" s="4">
        <v>348532.4</v>
      </c>
      <c r="X199" s="4">
        <v>263310.8</v>
      </c>
      <c r="Y199" s="4">
        <v>267050.59999999998</v>
      </c>
      <c r="Z199" s="4">
        <v>219643.6</v>
      </c>
      <c r="AA199" s="4">
        <v>231514.2</v>
      </c>
      <c r="AB199" s="4">
        <v>381553.7</v>
      </c>
      <c r="AC199" s="4">
        <v>376716.7</v>
      </c>
      <c r="AD199" s="4">
        <v>316899.59999999998</v>
      </c>
      <c r="AE199" s="4">
        <v>342462.3</v>
      </c>
      <c r="AF199" s="4">
        <v>471670.8</v>
      </c>
      <c r="AG199" s="4">
        <v>403050.1</v>
      </c>
      <c r="AH199" s="4">
        <v>507909.5</v>
      </c>
      <c r="AI199" s="4">
        <v>466623.9</v>
      </c>
      <c r="AJ199" s="4">
        <v>539042.9</v>
      </c>
      <c r="AK199" s="4">
        <v>599617.80000000005</v>
      </c>
      <c r="AL199" s="4">
        <v>0</v>
      </c>
      <c r="AM199" s="4">
        <v>1149.337</v>
      </c>
      <c r="AN199" s="4">
        <v>0</v>
      </c>
    </row>
    <row r="200" spans="1:40" x14ac:dyDescent="0.2">
      <c r="A200" s="4" t="s">
        <v>233</v>
      </c>
      <c r="B200" s="4">
        <v>810300.2</v>
      </c>
      <c r="C200" s="4">
        <v>672959.5</v>
      </c>
      <c r="D200" s="4">
        <v>660156.1</v>
      </c>
      <c r="E200" s="4">
        <v>510385.8</v>
      </c>
      <c r="F200" s="4">
        <v>778029.7</v>
      </c>
      <c r="G200" s="4">
        <v>558509.4</v>
      </c>
      <c r="H200" s="4">
        <v>1257665</v>
      </c>
      <c r="I200" s="4">
        <v>1087974</v>
      </c>
      <c r="J200" s="4">
        <v>1115650</v>
      </c>
      <c r="K200" s="4">
        <v>935322.3</v>
      </c>
      <c r="L200" s="4">
        <v>648090.9</v>
      </c>
      <c r="M200" s="4">
        <v>933418.2</v>
      </c>
      <c r="N200" s="4">
        <v>609766.19999999995</v>
      </c>
      <c r="O200" s="4">
        <v>582364.80000000005</v>
      </c>
      <c r="P200" s="4">
        <v>916394.2</v>
      </c>
      <c r="Q200" s="4">
        <v>1414821</v>
      </c>
      <c r="R200" s="4">
        <v>686118.2</v>
      </c>
      <c r="S200" s="4">
        <v>1175989</v>
      </c>
      <c r="T200" s="4">
        <v>245382.2</v>
      </c>
      <c r="U200" s="4">
        <v>196350.9</v>
      </c>
      <c r="V200" s="4">
        <v>237314.6</v>
      </c>
      <c r="W200" s="4">
        <v>175260.9</v>
      </c>
      <c r="X200" s="4">
        <v>142410.20000000001</v>
      </c>
      <c r="Y200" s="4">
        <v>206279.2</v>
      </c>
      <c r="Z200" s="4">
        <v>116888.1</v>
      </c>
      <c r="AA200" s="4">
        <v>112800.4</v>
      </c>
      <c r="AB200" s="4">
        <v>185276.79999999999</v>
      </c>
      <c r="AC200" s="4">
        <v>253255.2</v>
      </c>
      <c r="AD200" s="4">
        <v>188152.4</v>
      </c>
      <c r="AE200" s="4">
        <v>208698.8</v>
      </c>
      <c r="AF200" s="4">
        <v>279680.7</v>
      </c>
      <c r="AG200" s="4">
        <v>205467.9</v>
      </c>
      <c r="AH200" s="4">
        <v>252070.8</v>
      </c>
      <c r="AI200" s="4">
        <v>207615.9</v>
      </c>
      <c r="AJ200" s="4">
        <v>281352.7</v>
      </c>
      <c r="AK200" s="4">
        <v>262463.59999999998</v>
      </c>
      <c r="AL200" s="4">
        <v>0</v>
      </c>
      <c r="AM200" s="4">
        <v>0</v>
      </c>
      <c r="AN200" s="4">
        <v>0</v>
      </c>
    </row>
    <row r="201" spans="1:40" x14ac:dyDescent="0.2">
      <c r="A201" s="4" t="s">
        <v>234</v>
      </c>
      <c r="B201" s="4">
        <v>526588.6</v>
      </c>
      <c r="C201" s="4">
        <v>543785.19999999995</v>
      </c>
      <c r="D201" s="4">
        <v>520268.9</v>
      </c>
      <c r="E201" s="4">
        <v>497574.40000000002</v>
      </c>
      <c r="F201" s="4">
        <v>627263.80000000005</v>
      </c>
      <c r="G201" s="4">
        <v>611742.19999999995</v>
      </c>
      <c r="H201" s="4">
        <v>654442.19999999995</v>
      </c>
      <c r="I201" s="4">
        <v>518224.5</v>
      </c>
      <c r="J201" s="4">
        <v>672215.3</v>
      </c>
      <c r="K201" s="4">
        <v>486981.9</v>
      </c>
      <c r="L201" s="4">
        <v>345009.5</v>
      </c>
      <c r="M201" s="4">
        <v>489629.5</v>
      </c>
      <c r="N201" s="4">
        <v>479785.6</v>
      </c>
      <c r="O201" s="4">
        <v>540443.4</v>
      </c>
      <c r="P201" s="4">
        <v>607995.69999999995</v>
      </c>
      <c r="Q201" s="4">
        <v>690089.2</v>
      </c>
      <c r="R201" s="4">
        <v>375289.5</v>
      </c>
      <c r="S201" s="4">
        <v>517347.8</v>
      </c>
      <c r="T201" s="4">
        <v>661882.69999999995</v>
      </c>
      <c r="U201" s="4">
        <v>544200.80000000005</v>
      </c>
      <c r="V201" s="4">
        <v>664015.4</v>
      </c>
      <c r="W201" s="4">
        <v>593566.5</v>
      </c>
      <c r="X201" s="4">
        <v>337001.9</v>
      </c>
      <c r="Y201" s="4">
        <v>553504.80000000005</v>
      </c>
      <c r="Z201" s="4">
        <v>508485.2</v>
      </c>
      <c r="AA201" s="4">
        <v>515081.3</v>
      </c>
      <c r="AB201" s="4">
        <v>763628.6</v>
      </c>
      <c r="AC201" s="4">
        <v>643464.5</v>
      </c>
      <c r="AD201" s="4">
        <v>473247.9</v>
      </c>
      <c r="AE201" s="4">
        <v>622782.19999999995</v>
      </c>
      <c r="AF201" s="4">
        <v>958456.7</v>
      </c>
      <c r="AG201" s="4">
        <v>730527</v>
      </c>
      <c r="AH201" s="4">
        <v>1046197</v>
      </c>
      <c r="AI201" s="4">
        <v>1078183</v>
      </c>
      <c r="AJ201" s="4">
        <v>886348.5</v>
      </c>
      <c r="AK201" s="4">
        <v>1354385</v>
      </c>
      <c r="AL201" s="4">
        <v>0</v>
      </c>
      <c r="AM201" s="4">
        <v>0</v>
      </c>
      <c r="AN201" s="4">
        <v>0</v>
      </c>
    </row>
    <row r="202" spans="1:40" x14ac:dyDescent="0.2">
      <c r="A202" s="4" t="s">
        <v>235</v>
      </c>
      <c r="B202" s="4">
        <v>443199.8</v>
      </c>
      <c r="C202" s="4">
        <v>507291.1</v>
      </c>
      <c r="D202" s="4">
        <v>464562.8</v>
      </c>
      <c r="E202" s="4">
        <v>591475.9</v>
      </c>
      <c r="F202" s="4">
        <v>542907.5</v>
      </c>
      <c r="G202" s="4">
        <v>659459.19999999995</v>
      </c>
      <c r="H202" s="4">
        <v>649367.69999999995</v>
      </c>
      <c r="I202" s="4">
        <v>533060.4</v>
      </c>
      <c r="J202" s="4">
        <v>646269.30000000005</v>
      </c>
      <c r="K202" s="4">
        <v>664815.4</v>
      </c>
      <c r="L202" s="4">
        <v>407379.8</v>
      </c>
      <c r="M202" s="4">
        <v>582498.69999999995</v>
      </c>
      <c r="N202" s="4">
        <v>528274.4</v>
      </c>
      <c r="O202" s="4">
        <v>489936.8</v>
      </c>
      <c r="P202" s="4">
        <v>547577.4</v>
      </c>
      <c r="Q202" s="4">
        <v>633240.1</v>
      </c>
      <c r="R202" s="4">
        <v>397272.1</v>
      </c>
      <c r="S202" s="4">
        <v>556480</v>
      </c>
      <c r="T202" s="4">
        <v>937146.8</v>
      </c>
      <c r="U202" s="4">
        <v>858931.6</v>
      </c>
      <c r="V202" s="4">
        <v>916152.2</v>
      </c>
      <c r="W202" s="4">
        <v>851538.3</v>
      </c>
      <c r="X202" s="4">
        <v>716637.7</v>
      </c>
      <c r="Y202" s="4">
        <v>915318.3</v>
      </c>
      <c r="Z202" s="4">
        <v>747723.5</v>
      </c>
      <c r="AA202" s="4">
        <v>730128.2</v>
      </c>
      <c r="AB202" s="4">
        <v>1251401</v>
      </c>
      <c r="AC202" s="4">
        <v>849559.2</v>
      </c>
      <c r="AD202" s="4">
        <v>500208.1</v>
      </c>
      <c r="AE202" s="4">
        <v>928075.8</v>
      </c>
      <c r="AF202" s="4">
        <v>1043957</v>
      </c>
      <c r="AG202" s="4">
        <v>807550.2</v>
      </c>
      <c r="AH202" s="4">
        <v>1153114</v>
      </c>
      <c r="AI202" s="4">
        <v>743954</v>
      </c>
      <c r="AJ202" s="4">
        <v>482618.6</v>
      </c>
      <c r="AK202" s="4">
        <v>676880.2</v>
      </c>
      <c r="AL202" s="4">
        <v>0</v>
      </c>
      <c r="AM202" s="4">
        <v>3840.7460000000001</v>
      </c>
      <c r="AN202" s="4">
        <v>1649.5840000000001</v>
      </c>
    </row>
    <row r="203" spans="1:40" x14ac:dyDescent="0.2">
      <c r="A203" s="4" t="s">
        <v>236</v>
      </c>
      <c r="B203" s="4">
        <v>85630.81</v>
      </c>
      <c r="C203" s="4">
        <v>79670.66</v>
      </c>
      <c r="D203" s="4">
        <v>106206.7</v>
      </c>
      <c r="E203" s="4">
        <v>68988.160000000003</v>
      </c>
      <c r="F203" s="4">
        <v>85892.02</v>
      </c>
      <c r="G203" s="4">
        <v>88080.12</v>
      </c>
      <c r="H203" s="4">
        <v>93216.98</v>
      </c>
      <c r="I203" s="4">
        <v>74942.12</v>
      </c>
      <c r="J203" s="4">
        <v>99811.94</v>
      </c>
      <c r="K203" s="4">
        <v>100170.9</v>
      </c>
      <c r="L203" s="4">
        <v>82183.490000000005</v>
      </c>
      <c r="M203" s="4">
        <v>107454.5</v>
      </c>
      <c r="N203" s="4">
        <v>85381.22</v>
      </c>
      <c r="O203" s="4">
        <v>80970.240000000005</v>
      </c>
      <c r="P203" s="4">
        <v>101452.3</v>
      </c>
      <c r="Q203" s="4">
        <v>87209.95</v>
      </c>
      <c r="R203" s="4">
        <v>59199.57</v>
      </c>
      <c r="S203" s="4">
        <v>94885.88</v>
      </c>
      <c r="T203" s="4">
        <v>376189</v>
      </c>
      <c r="U203" s="4">
        <v>329384</v>
      </c>
      <c r="V203" s="4">
        <v>424264.8</v>
      </c>
      <c r="W203" s="4">
        <v>349841.1</v>
      </c>
      <c r="X203" s="4">
        <v>291319.40000000002</v>
      </c>
      <c r="Y203" s="4">
        <v>332670</v>
      </c>
      <c r="Z203" s="4">
        <v>339362.3</v>
      </c>
      <c r="AA203" s="4">
        <v>352912.5</v>
      </c>
      <c r="AB203" s="4">
        <v>504425.8</v>
      </c>
      <c r="AC203" s="4">
        <v>413889.6</v>
      </c>
      <c r="AD203" s="4">
        <v>326722.3</v>
      </c>
      <c r="AE203" s="4">
        <v>472412.4</v>
      </c>
      <c r="AF203" s="4">
        <v>538594.1</v>
      </c>
      <c r="AG203" s="4">
        <v>447134.2</v>
      </c>
      <c r="AH203" s="4">
        <v>547709.1</v>
      </c>
      <c r="AI203" s="4">
        <v>651873.69999999995</v>
      </c>
      <c r="AJ203" s="4">
        <v>567169.19999999995</v>
      </c>
      <c r="AK203" s="4">
        <v>727581</v>
      </c>
      <c r="AL203" s="4">
        <v>0</v>
      </c>
      <c r="AM203" s="4">
        <v>1367.2560000000001</v>
      </c>
      <c r="AN203" s="4">
        <v>1184.328</v>
      </c>
    </row>
    <row r="204" spans="1:40" x14ac:dyDescent="0.2">
      <c r="A204" s="4" t="s">
        <v>237</v>
      </c>
      <c r="B204" s="4">
        <v>137204.1</v>
      </c>
      <c r="C204" s="4">
        <v>122182.7</v>
      </c>
      <c r="D204" s="4">
        <v>118184.2</v>
      </c>
      <c r="E204" s="4">
        <v>146443.4</v>
      </c>
      <c r="F204" s="4">
        <v>146597.20000000001</v>
      </c>
      <c r="G204" s="4">
        <v>145634.70000000001</v>
      </c>
      <c r="H204" s="4">
        <v>99223.72</v>
      </c>
      <c r="I204" s="4">
        <v>126975.4</v>
      </c>
      <c r="J204" s="4">
        <v>174213.1</v>
      </c>
      <c r="K204" s="4">
        <v>154681</v>
      </c>
      <c r="L204" s="4">
        <v>80588.490000000005</v>
      </c>
      <c r="M204" s="4">
        <v>203156.7</v>
      </c>
      <c r="N204" s="4">
        <v>188358.6</v>
      </c>
      <c r="O204" s="4">
        <v>136506.9</v>
      </c>
      <c r="P204" s="4">
        <v>153288.70000000001</v>
      </c>
      <c r="Q204" s="4">
        <v>204847.9</v>
      </c>
      <c r="R204" s="4">
        <v>154385.29999999999</v>
      </c>
      <c r="S204" s="4">
        <v>187114.4</v>
      </c>
      <c r="T204" s="4">
        <v>1816604</v>
      </c>
      <c r="U204" s="4">
        <v>1725018</v>
      </c>
      <c r="V204" s="4">
        <v>1958257</v>
      </c>
      <c r="W204" s="4">
        <v>1789159</v>
      </c>
      <c r="X204" s="4">
        <v>1251555</v>
      </c>
      <c r="Y204" s="4">
        <v>1580629</v>
      </c>
      <c r="Z204" s="4">
        <v>1271333</v>
      </c>
      <c r="AA204" s="4">
        <v>1231461</v>
      </c>
      <c r="AB204" s="4">
        <v>1745728</v>
      </c>
      <c r="AC204" s="4">
        <v>2062319</v>
      </c>
      <c r="AD204" s="4">
        <v>1604968</v>
      </c>
      <c r="AE204" s="4">
        <v>1893237</v>
      </c>
      <c r="AF204" s="4">
        <v>2057018</v>
      </c>
      <c r="AG204" s="4">
        <v>1666517</v>
      </c>
      <c r="AH204" s="4">
        <v>2230876</v>
      </c>
      <c r="AI204" s="4">
        <v>1606380</v>
      </c>
      <c r="AJ204" s="4">
        <v>1299266</v>
      </c>
      <c r="AK204" s="4">
        <v>1826183</v>
      </c>
      <c r="AL204" s="4">
        <v>0</v>
      </c>
      <c r="AM204" s="4">
        <v>1161.829</v>
      </c>
      <c r="AN204" s="4">
        <v>0</v>
      </c>
    </row>
    <row r="205" spans="1:40" x14ac:dyDescent="0.2">
      <c r="A205" s="4" t="s">
        <v>238</v>
      </c>
      <c r="B205" s="4">
        <v>7331386</v>
      </c>
      <c r="C205" s="4">
        <v>5155390</v>
      </c>
      <c r="D205" s="4">
        <v>4850144</v>
      </c>
      <c r="E205" s="4">
        <v>5311848</v>
      </c>
      <c r="F205" s="4">
        <v>5939490</v>
      </c>
      <c r="G205" s="4">
        <v>6360678</v>
      </c>
      <c r="H205" s="4">
        <v>6709386</v>
      </c>
      <c r="I205" s="4">
        <v>5595910</v>
      </c>
      <c r="J205" s="4">
        <v>6659376</v>
      </c>
      <c r="K205" s="4">
        <v>7335050</v>
      </c>
      <c r="L205" s="4">
        <v>4096905</v>
      </c>
      <c r="M205" s="4">
        <v>6866386</v>
      </c>
      <c r="N205" s="4">
        <v>6381752</v>
      </c>
      <c r="O205" s="4">
        <v>5031093</v>
      </c>
      <c r="P205" s="4">
        <v>7124890</v>
      </c>
      <c r="Q205" s="4">
        <v>7722230</v>
      </c>
      <c r="R205" s="4">
        <v>3250838</v>
      </c>
      <c r="S205" s="4">
        <v>7319256</v>
      </c>
      <c r="T205" s="4">
        <v>4559182</v>
      </c>
      <c r="U205" s="4">
        <v>4034700</v>
      </c>
      <c r="V205" s="4">
        <v>5529836</v>
      </c>
      <c r="W205" s="4">
        <v>5163054</v>
      </c>
      <c r="X205" s="4">
        <v>2801863</v>
      </c>
      <c r="Y205" s="4">
        <v>4970318</v>
      </c>
      <c r="Z205" s="4">
        <v>3666294</v>
      </c>
      <c r="AA205" s="4">
        <v>3031545</v>
      </c>
      <c r="AB205" s="4">
        <v>5810660</v>
      </c>
      <c r="AC205" s="4">
        <v>4810891</v>
      </c>
      <c r="AD205" s="4">
        <v>3400515</v>
      </c>
      <c r="AE205" s="4">
        <v>4425612</v>
      </c>
      <c r="AF205" s="4">
        <v>3575222</v>
      </c>
      <c r="AG205" s="4">
        <v>3093830</v>
      </c>
      <c r="AH205" s="4">
        <v>4814666</v>
      </c>
      <c r="AI205" s="4">
        <v>3844514</v>
      </c>
      <c r="AJ205" s="4">
        <v>2996386</v>
      </c>
      <c r="AK205" s="4">
        <v>4411438</v>
      </c>
      <c r="AL205" s="4">
        <v>0</v>
      </c>
      <c r="AM205" s="4">
        <v>0</v>
      </c>
      <c r="AN205" s="4">
        <v>0</v>
      </c>
    </row>
    <row r="206" spans="1:40" x14ac:dyDescent="0.2">
      <c r="A206" s="4" t="s">
        <v>239</v>
      </c>
      <c r="B206" s="4">
        <v>494259.9</v>
      </c>
      <c r="C206" s="4">
        <v>518946.2</v>
      </c>
      <c r="D206" s="4">
        <v>490175.8</v>
      </c>
      <c r="E206" s="4">
        <v>459182.3</v>
      </c>
      <c r="F206" s="4">
        <v>586030.6</v>
      </c>
      <c r="G206" s="4">
        <v>461472</v>
      </c>
      <c r="H206" s="4">
        <v>675684.1</v>
      </c>
      <c r="I206" s="4">
        <v>570513.30000000005</v>
      </c>
      <c r="J206" s="4">
        <v>647681</v>
      </c>
      <c r="K206" s="4">
        <v>553274.69999999995</v>
      </c>
      <c r="L206" s="4">
        <v>457809</v>
      </c>
      <c r="M206" s="4">
        <v>683370.8</v>
      </c>
      <c r="N206" s="4">
        <v>529511.19999999995</v>
      </c>
      <c r="O206" s="4">
        <v>497839.2</v>
      </c>
      <c r="P206" s="4">
        <v>760606.5</v>
      </c>
      <c r="Q206" s="4">
        <v>817522.8</v>
      </c>
      <c r="R206" s="4">
        <v>328329.3</v>
      </c>
      <c r="S206" s="4">
        <v>581280.9</v>
      </c>
      <c r="T206" s="4">
        <v>768215.5</v>
      </c>
      <c r="U206" s="4">
        <v>723664</v>
      </c>
      <c r="V206" s="4">
        <v>793893.9</v>
      </c>
      <c r="W206" s="4">
        <v>786988.8</v>
      </c>
      <c r="X206" s="4">
        <v>545978.5</v>
      </c>
      <c r="Y206" s="4">
        <v>879356.1</v>
      </c>
      <c r="Z206" s="4">
        <v>641863.9</v>
      </c>
      <c r="AA206" s="4">
        <v>577545.1</v>
      </c>
      <c r="AB206" s="4">
        <v>1003875</v>
      </c>
      <c r="AC206" s="4">
        <v>555332.1</v>
      </c>
      <c r="AD206" s="4">
        <v>547065.9</v>
      </c>
      <c r="AE206" s="4">
        <v>402974.7</v>
      </c>
      <c r="AF206" s="4">
        <v>337295.4</v>
      </c>
      <c r="AG206" s="4">
        <v>329513.40000000002</v>
      </c>
      <c r="AH206" s="4">
        <v>468967.8</v>
      </c>
      <c r="AI206" s="4">
        <v>406688.5</v>
      </c>
      <c r="AJ206" s="4">
        <v>451123</v>
      </c>
      <c r="AK206" s="4">
        <v>453993.5</v>
      </c>
      <c r="AL206" s="4">
        <v>0</v>
      </c>
      <c r="AM206" s="4">
        <v>0</v>
      </c>
      <c r="AN206" s="4">
        <v>0</v>
      </c>
    </row>
    <row r="207" spans="1:40" x14ac:dyDescent="0.2">
      <c r="A207" s="4" t="s">
        <v>240</v>
      </c>
      <c r="B207" s="4">
        <v>265296.8</v>
      </c>
      <c r="C207" s="4">
        <v>354144.8</v>
      </c>
      <c r="D207" s="4">
        <v>284543.90000000002</v>
      </c>
      <c r="E207" s="4">
        <v>252552.5</v>
      </c>
      <c r="F207" s="4">
        <v>398720.5</v>
      </c>
      <c r="G207" s="4">
        <v>301866.2</v>
      </c>
      <c r="H207" s="4">
        <v>482634.5</v>
      </c>
      <c r="I207" s="4">
        <v>496326.3</v>
      </c>
      <c r="J207" s="4">
        <v>488159.5</v>
      </c>
      <c r="K207" s="4">
        <v>371571.5</v>
      </c>
      <c r="L207" s="4">
        <v>313887.59999999998</v>
      </c>
      <c r="M207" s="4">
        <v>405577.9</v>
      </c>
      <c r="N207" s="4">
        <v>361482.9</v>
      </c>
      <c r="O207" s="4">
        <v>325037.5</v>
      </c>
      <c r="P207" s="4">
        <v>392665.2</v>
      </c>
      <c r="Q207" s="4">
        <v>563944.80000000005</v>
      </c>
      <c r="R207" s="4">
        <v>366516.8</v>
      </c>
      <c r="S207" s="4">
        <v>550981.30000000005</v>
      </c>
      <c r="T207" s="4">
        <v>135591</v>
      </c>
      <c r="U207" s="4">
        <v>114066.7</v>
      </c>
      <c r="V207" s="4">
        <v>171763.5</v>
      </c>
      <c r="W207" s="4">
        <v>138202.20000000001</v>
      </c>
      <c r="X207" s="4">
        <v>89820.91</v>
      </c>
      <c r="Y207" s="4">
        <v>164288.5</v>
      </c>
      <c r="Z207" s="4">
        <v>154619</v>
      </c>
      <c r="AA207" s="4">
        <v>122587.5</v>
      </c>
      <c r="AB207" s="4">
        <v>294792.90000000002</v>
      </c>
      <c r="AC207" s="4">
        <v>222203.2</v>
      </c>
      <c r="AD207" s="4">
        <v>142404.9</v>
      </c>
      <c r="AE207" s="4">
        <v>143524.6</v>
      </c>
      <c r="AF207" s="4">
        <v>175365.4</v>
      </c>
      <c r="AG207" s="4">
        <v>134581.9</v>
      </c>
      <c r="AH207" s="4">
        <v>208311.6</v>
      </c>
      <c r="AI207" s="4">
        <v>298514.59999999998</v>
      </c>
      <c r="AJ207" s="4">
        <v>189766.5</v>
      </c>
      <c r="AK207" s="4">
        <v>294062.2</v>
      </c>
      <c r="AL207" s="4">
        <v>0</v>
      </c>
      <c r="AM207" s="4">
        <v>0</v>
      </c>
      <c r="AN207" s="4">
        <v>0</v>
      </c>
    </row>
    <row r="208" spans="1:40" x14ac:dyDescent="0.2">
      <c r="A208" s="4" t="s">
        <v>241</v>
      </c>
      <c r="B208" s="4">
        <v>544922.69999999995</v>
      </c>
      <c r="C208" s="4">
        <v>599745</v>
      </c>
      <c r="D208" s="4">
        <v>395175.8</v>
      </c>
      <c r="E208" s="4">
        <v>553377.19999999995</v>
      </c>
      <c r="F208" s="4">
        <v>593639.19999999995</v>
      </c>
      <c r="G208" s="4">
        <v>681758.9</v>
      </c>
      <c r="H208" s="4">
        <v>607084.80000000005</v>
      </c>
      <c r="I208" s="4">
        <v>431704.6</v>
      </c>
      <c r="J208" s="4">
        <v>656311.19999999995</v>
      </c>
      <c r="K208" s="4">
        <v>636176.6</v>
      </c>
      <c r="L208" s="4">
        <v>557337.80000000005</v>
      </c>
      <c r="M208" s="4">
        <v>616932.6</v>
      </c>
      <c r="N208" s="4">
        <v>538106.1</v>
      </c>
      <c r="O208" s="4">
        <v>573550.30000000005</v>
      </c>
      <c r="P208" s="4">
        <v>724123.6</v>
      </c>
      <c r="Q208" s="4">
        <v>631041.19999999995</v>
      </c>
      <c r="R208" s="4">
        <v>367507</v>
      </c>
      <c r="S208" s="4">
        <v>480553.2</v>
      </c>
      <c r="T208" s="4">
        <v>499681.3</v>
      </c>
      <c r="U208" s="4">
        <v>402115</v>
      </c>
      <c r="V208" s="4">
        <v>539959</v>
      </c>
      <c r="W208" s="4">
        <v>550396.19999999995</v>
      </c>
      <c r="X208" s="4">
        <v>360905</v>
      </c>
      <c r="Y208" s="4">
        <v>488926.9</v>
      </c>
      <c r="Z208" s="4">
        <v>405127</v>
      </c>
      <c r="AA208" s="4">
        <v>380346.8</v>
      </c>
      <c r="AB208" s="4">
        <v>665414.9</v>
      </c>
      <c r="AC208" s="4">
        <v>500183.5</v>
      </c>
      <c r="AD208" s="4">
        <v>449005.5</v>
      </c>
      <c r="AE208" s="4">
        <v>483771.5</v>
      </c>
      <c r="AF208" s="4">
        <v>659346.1</v>
      </c>
      <c r="AG208" s="4">
        <v>532671.1</v>
      </c>
      <c r="AH208" s="4">
        <v>787193.2</v>
      </c>
      <c r="AI208" s="4">
        <v>715089.2</v>
      </c>
      <c r="AJ208" s="4">
        <v>465206.6</v>
      </c>
      <c r="AK208" s="4">
        <v>807027.19999999995</v>
      </c>
      <c r="AL208" s="4">
        <v>8691.6319999999996</v>
      </c>
      <c r="AM208" s="4">
        <v>1129.848</v>
      </c>
      <c r="AN208" s="4">
        <v>0</v>
      </c>
    </row>
    <row r="209" spans="1:40" x14ac:dyDescent="0.2">
      <c r="A209" s="4" t="s">
        <v>242</v>
      </c>
      <c r="B209" s="4">
        <v>5208400</v>
      </c>
      <c r="C209" s="4">
        <v>4414606</v>
      </c>
      <c r="D209" s="4">
        <v>3841770</v>
      </c>
      <c r="E209" s="4">
        <v>4190188</v>
      </c>
      <c r="F209" s="4">
        <v>4008626</v>
      </c>
      <c r="G209" s="4">
        <v>4677311</v>
      </c>
      <c r="H209" s="4">
        <v>6126440</v>
      </c>
      <c r="I209" s="4">
        <v>4416532</v>
      </c>
      <c r="J209" s="4">
        <v>6026676</v>
      </c>
      <c r="K209" s="4">
        <v>5288158</v>
      </c>
      <c r="L209" s="4">
        <v>4153863</v>
      </c>
      <c r="M209" s="4">
        <v>5007505</v>
      </c>
      <c r="N209" s="4">
        <v>4564746</v>
      </c>
      <c r="O209" s="4">
        <v>4180414</v>
      </c>
      <c r="P209" s="4">
        <v>5033194</v>
      </c>
      <c r="Q209" s="4">
        <v>5972640</v>
      </c>
      <c r="R209" s="4">
        <v>3777197</v>
      </c>
      <c r="S209" s="4">
        <v>6076748</v>
      </c>
      <c r="T209" s="4">
        <v>3642430</v>
      </c>
      <c r="U209" s="4">
        <v>3133932</v>
      </c>
      <c r="V209" s="4">
        <v>3864207</v>
      </c>
      <c r="W209" s="4">
        <v>3507029</v>
      </c>
      <c r="X209" s="4">
        <v>2501415</v>
      </c>
      <c r="Y209" s="4">
        <v>3530362</v>
      </c>
      <c r="Z209" s="4">
        <v>3344524</v>
      </c>
      <c r="AA209" s="4">
        <v>3255656</v>
      </c>
      <c r="AB209" s="4">
        <v>4925829</v>
      </c>
      <c r="AC209" s="4">
        <v>5548786</v>
      </c>
      <c r="AD209" s="4">
        <v>4356666</v>
      </c>
      <c r="AE209" s="4">
        <v>6109642</v>
      </c>
      <c r="AF209" s="4">
        <v>7753634</v>
      </c>
      <c r="AG209" s="4">
        <v>6588658</v>
      </c>
      <c r="AH209" s="4">
        <v>9123571</v>
      </c>
      <c r="AI209" s="4">
        <v>9274614</v>
      </c>
      <c r="AJ209" s="4">
        <v>4983206</v>
      </c>
      <c r="AK209" s="4">
        <v>9444141</v>
      </c>
      <c r="AL209" s="4">
        <v>0</v>
      </c>
      <c r="AM209" s="4">
        <v>0</v>
      </c>
      <c r="AN209" s="4">
        <v>0</v>
      </c>
    </row>
    <row r="210" spans="1:40" x14ac:dyDescent="0.2">
      <c r="A210" s="4" t="s">
        <v>243</v>
      </c>
      <c r="B210" s="4">
        <v>337012.5</v>
      </c>
      <c r="C210" s="4">
        <v>361400.2</v>
      </c>
      <c r="D210" s="4">
        <v>329772.40000000002</v>
      </c>
      <c r="E210" s="4">
        <v>291415.2</v>
      </c>
      <c r="F210" s="4">
        <v>488788</v>
      </c>
      <c r="G210" s="4">
        <v>367729.5</v>
      </c>
      <c r="H210" s="4">
        <v>371537.5</v>
      </c>
      <c r="I210" s="4">
        <v>378333.5</v>
      </c>
      <c r="J210" s="4">
        <v>374774</v>
      </c>
      <c r="K210" s="4">
        <v>456425.8</v>
      </c>
      <c r="L210" s="4">
        <v>239104.2</v>
      </c>
      <c r="M210" s="4">
        <v>397595.2</v>
      </c>
      <c r="N210" s="4">
        <v>287113</v>
      </c>
      <c r="O210" s="4">
        <v>268169</v>
      </c>
      <c r="P210" s="4">
        <v>493976.5</v>
      </c>
      <c r="Q210" s="4">
        <v>498154.9</v>
      </c>
      <c r="R210" s="4">
        <v>212018.1</v>
      </c>
      <c r="S210" s="4">
        <v>387820.9</v>
      </c>
      <c r="T210" s="4">
        <v>234421.1</v>
      </c>
      <c r="U210" s="4">
        <v>183472.2</v>
      </c>
      <c r="V210" s="4">
        <v>254910.4</v>
      </c>
      <c r="W210" s="4">
        <v>194203.9</v>
      </c>
      <c r="X210" s="4">
        <v>175031.7</v>
      </c>
      <c r="Y210" s="4">
        <v>211439.9</v>
      </c>
      <c r="Z210" s="4">
        <v>164961.5</v>
      </c>
      <c r="AA210" s="4">
        <v>153103.70000000001</v>
      </c>
      <c r="AB210" s="4">
        <v>255569</v>
      </c>
      <c r="AC210" s="4">
        <v>191646.1</v>
      </c>
      <c r="AD210" s="4">
        <v>114555.6</v>
      </c>
      <c r="AE210" s="4">
        <v>114754.6</v>
      </c>
      <c r="AF210" s="4">
        <v>157780.20000000001</v>
      </c>
      <c r="AG210" s="4">
        <v>129153.3</v>
      </c>
      <c r="AH210" s="4">
        <v>200474.9</v>
      </c>
      <c r="AI210" s="4">
        <v>310737.5</v>
      </c>
      <c r="AJ210" s="4">
        <v>242387.4</v>
      </c>
      <c r="AK210" s="4">
        <v>296236.2</v>
      </c>
      <c r="AL210" s="4">
        <v>0</v>
      </c>
      <c r="AM210" s="4">
        <v>0</v>
      </c>
      <c r="AN210" s="4">
        <v>0</v>
      </c>
    </row>
    <row r="211" spans="1:40" x14ac:dyDescent="0.2">
      <c r="A211" s="4" t="s">
        <v>244</v>
      </c>
      <c r="B211" s="4">
        <v>2087886</v>
      </c>
      <c r="C211" s="4">
        <v>1791890</v>
      </c>
      <c r="D211" s="4">
        <v>1472374</v>
      </c>
      <c r="E211" s="4">
        <v>2249622</v>
      </c>
      <c r="F211" s="4">
        <v>1865923</v>
      </c>
      <c r="G211" s="4">
        <v>2244856</v>
      </c>
      <c r="H211" s="4">
        <v>2604647</v>
      </c>
      <c r="I211" s="4">
        <v>1813062</v>
      </c>
      <c r="J211" s="4">
        <v>2260455</v>
      </c>
      <c r="K211" s="4">
        <v>2962524</v>
      </c>
      <c r="L211" s="4">
        <v>1629971</v>
      </c>
      <c r="M211" s="4">
        <v>2280598</v>
      </c>
      <c r="N211" s="4">
        <v>2005951</v>
      </c>
      <c r="O211" s="4">
        <v>1836473</v>
      </c>
      <c r="P211" s="4">
        <v>2031067</v>
      </c>
      <c r="Q211" s="4">
        <v>2785556</v>
      </c>
      <c r="R211" s="4">
        <v>1375834</v>
      </c>
      <c r="S211" s="4">
        <v>2371358</v>
      </c>
      <c r="T211" s="4">
        <v>2996487</v>
      </c>
      <c r="U211" s="4">
        <v>2881872</v>
      </c>
      <c r="V211" s="4">
        <v>3291638</v>
      </c>
      <c r="W211" s="4">
        <v>3336961</v>
      </c>
      <c r="X211" s="4">
        <v>2683115</v>
      </c>
      <c r="Y211" s="4">
        <v>3618291</v>
      </c>
      <c r="Z211" s="4">
        <v>2803671</v>
      </c>
      <c r="AA211" s="4">
        <v>2611710</v>
      </c>
      <c r="AB211" s="4">
        <v>3831662</v>
      </c>
      <c r="AC211" s="4">
        <v>3765401</v>
      </c>
      <c r="AD211" s="4">
        <v>1918404</v>
      </c>
      <c r="AE211" s="4">
        <v>3106690</v>
      </c>
      <c r="AF211" s="4">
        <v>3479003</v>
      </c>
      <c r="AG211" s="4">
        <v>2469430</v>
      </c>
      <c r="AH211" s="4">
        <v>4253500</v>
      </c>
      <c r="AI211" s="4">
        <v>3247435</v>
      </c>
      <c r="AJ211" s="4">
        <v>1482350</v>
      </c>
      <c r="AK211" s="4">
        <v>2899117</v>
      </c>
      <c r="AL211" s="4">
        <v>5768.2560000000003</v>
      </c>
      <c r="AM211" s="4">
        <v>9269.8169999999991</v>
      </c>
      <c r="AN211" s="4">
        <v>3892.7739999999999</v>
      </c>
    </row>
    <row r="212" spans="1:40" x14ac:dyDescent="0.2">
      <c r="A212" s="4" t="s">
        <v>245</v>
      </c>
      <c r="B212" s="4">
        <v>1037657</v>
      </c>
      <c r="C212" s="4">
        <v>1123155</v>
      </c>
      <c r="D212" s="4">
        <v>1086627</v>
      </c>
      <c r="E212" s="4">
        <v>969577.8</v>
      </c>
      <c r="F212" s="4">
        <v>1410144</v>
      </c>
      <c r="G212" s="4">
        <v>1105489</v>
      </c>
      <c r="H212" s="4">
        <v>1666805</v>
      </c>
      <c r="I212" s="4">
        <v>1488169</v>
      </c>
      <c r="J212" s="4">
        <v>1427657</v>
      </c>
      <c r="K212" s="4">
        <v>1444120</v>
      </c>
      <c r="L212" s="4">
        <v>969552.8</v>
      </c>
      <c r="M212" s="4">
        <v>1348965</v>
      </c>
      <c r="N212" s="4">
        <v>1176466</v>
      </c>
      <c r="O212" s="4">
        <v>1080829</v>
      </c>
      <c r="P212" s="4">
        <v>1663319</v>
      </c>
      <c r="Q212" s="4">
        <v>1898190</v>
      </c>
      <c r="R212" s="4">
        <v>969134</v>
      </c>
      <c r="S212" s="4">
        <v>1613739</v>
      </c>
      <c r="T212" s="4">
        <v>496360.8</v>
      </c>
      <c r="U212" s="4">
        <v>451597.2</v>
      </c>
      <c r="V212" s="4">
        <v>430433.7</v>
      </c>
      <c r="W212" s="4">
        <v>469885.5</v>
      </c>
      <c r="X212" s="4">
        <v>310189.59999999998</v>
      </c>
      <c r="Y212" s="4">
        <v>483012.8</v>
      </c>
      <c r="Z212" s="4">
        <v>370566.8</v>
      </c>
      <c r="AA212" s="4">
        <v>482377.8</v>
      </c>
      <c r="AB212" s="4">
        <v>799963.1</v>
      </c>
      <c r="AC212" s="4">
        <v>632307.6</v>
      </c>
      <c r="AD212" s="4">
        <v>506567.5</v>
      </c>
      <c r="AE212" s="4">
        <v>399947.9</v>
      </c>
      <c r="AF212" s="4">
        <v>623946.4</v>
      </c>
      <c r="AG212" s="4">
        <v>486743.2</v>
      </c>
      <c r="AH212" s="4">
        <v>876598.2</v>
      </c>
      <c r="AI212" s="4">
        <v>1002793</v>
      </c>
      <c r="AJ212" s="4">
        <v>805027.7</v>
      </c>
      <c r="AK212" s="4">
        <v>994246.8</v>
      </c>
      <c r="AL212" s="4">
        <v>4897.3090000000002</v>
      </c>
      <c r="AM212" s="4">
        <v>1694.723</v>
      </c>
      <c r="AN212" s="4">
        <v>0</v>
      </c>
    </row>
    <row r="213" spans="1:40" x14ac:dyDescent="0.2">
      <c r="A213" s="4" t="s">
        <v>246</v>
      </c>
      <c r="B213" s="4">
        <v>313816.2</v>
      </c>
      <c r="C213" s="4">
        <v>269058</v>
      </c>
      <c r="D213" s="4">
        <v>158738.9</v>
      </c>
      <c r="E213" s="4">
        <v>149524</v>
      </c>
      <c r="F213" s="4">
        <v>274436.5</v>
      </c>
      <c r="G213" s="4">
        <v>325616.7</v>
      </c>
      <c r="H213" s="4">
        <v>321028.5</v>
      </c>
      <c r="I213" s="4">
        <v>181358.2</v>
      </c>
      <c r="J213" s="4">
        <v>281051.7</v>
      </c>
      <c r="K213" s="4">
        <v>334288.8</v>
      </c>
      <c r="L213" s="4">
        <v>229603.3</v>
      </c>
      <c r="M213" s="4">
        <v>343208.4</v>
      </c>
      <c r="N213" s="4">
        <v>326933</v>
      </c>
      <c r="O213" s="4">
        <v>282102.90000000002</v>
      </c>
      <c r="P213" s="4">
        <v>246800.8</v>
      </c>
      <c r="Q213" s="4">
        <v>406550.7</v>
      </c>
      <c r="R213" s="4">
        <v>248804.3</v>
      </c>
      <c r="S213" s="4">
        <v>306869</v>
      </c>
      <c r="T213" s="4">
        <v>2692257</v>
      </c>
      <c r="U213" s="4">
        <v>1993754</v>
      </c>
      <c r="V213" s="4">
        <v>3143029</v>
      </c>
      <c r="W213" s="4">
        <v>2508357</v>
      </c>
      <c r="X213" s="4">
        <v>1675279</v>
      </c>
      <c r="Y213" s="4">
        <v>2139500</v>
      </c>
      <c r="Z213" s="4">
        <v>1344218</v>
      </c>
      <c r="AA213" s="4">
        <v>1308860</v>
      </c>
      <c r="AB213" s="4">
        <v>2463469</v>
      </c>
      <c r="AC213" s="4">
        <v>2657889</v>
      </c>
      <c r="AD213" s="4">
        <v>1920430</v>
      </c>
      <c r="AE213" s="4">
        <v>2801231</v>
      </c>
      <c r="AF213" s="4">
        <v>3111061</v>
      </c>
      <c r="AG213" s="4">
        <v>2360662</v>
      </c>
      <c r="AH213" s="4">
        <v>2829977</v>
      </c>
      <c r="AI213" s="4">
        <v>2171545</v>
      </c>
      <c r="AJ213" s="4">
        <v>1996122</v>
      </c>
      <c r="AK213" s="4">
        <v>2354765</v>
      </c>
      <c r="AL213" s="4">
        <v>8459.134</v>
      </c>
      <c r="AM213" s="4">
        <v>1588.4839999999999</v>
      </c>
      <c r="AN213" s="4">
        <v>853.11469999999997</v>
      </c>
    </row>
    <row r="214" spans="1:40" x14ac:dyDescent="0.2">
      <c r="A214" s="4" t="s">
        <v>247</v>
      </c>
      <c r="B214" s="4">
        <v>1086548</v>
      </c>
      <c r="C214" s="4">
        <v>855288.7</v>
      </c>
      <c r="D214" s="4">
        <v>655690</v>
      </c>
      <c r="E214" s="4">
        <v>988023.3</v>
      </c>
      <c r="F214" s="4">
        <v>874969.2</v>
      </c>
      <c r="G214" s="4">
        <v>761759.3</v>
      </c>
      <c r="H214" s="4">
        <v>1337960</v>
      </c>
      <c r="I214" s="4">
        <v>652893.80000000005</v>
      </c>
      <c r="J214" s="4">
        <v>993093.6</v>
      </c>
      <c r="K214" s="4">
        <v>737528.8</v>
      </c>
      <c r="L214" s="4">
        <v>743951.6</v>
      </c>
      <c r="M214" s="4">
        <v>993298.6</v>
      </c>
      <c r="N214" s="4">
        <v>1404217</v>
      </c>
      <c r="O214" s="4">
        <v>940303.6</v>
      </c>
      <c r="P214" s="4">
        <v>959100.8</v>
      </c>
      <c r="Q214" s="4">
        <v>1145449</v>
      </c>
      <c r="R214" s="4">
        <v>411674.2</v>
      </c>
      <c r="S214" s="4">
        <v>930400.5</v>
      </c>
      <c r="T214" s="4">
        <v>1542835</v>
      </c>
      <c r="U214" s="4">
        <v>995498.8</v>
      </c>
      <c r="V214" s="4">
        <v>1678372</v>
      </c>
      <c r="W214" s="4">
        <v>1847928</v>
      </c>
      <c r="X214" s="4">
        <v>782160.2</v>
      </c>
      <c r="Y214" s="4">
        <v>1329090</v>
      </c>
      <c r="Z214" s="4">
        <v>1219390</v>
      </c>
      <c r="AA214" s="4">
        <v>1098427</v>
      </c>
      <c r="AB214" s="4">
        <v>1780688</v>
      </c>
      <c r="AC214" s="4">
        <v>1343005</v>
      </c>
      <c r="AD214" s="4">
        <v>751015.4</v>
      </c>
      <c r="AE214" s="4">
        <v>1387461</v>
      </c>
      <c r="AF214" s="4">
        <v>1698122</v>
      </c>
      <c r="AG214" s="4">
        <v>1143702</v>
      </c>
      <c r="AH214" s="4">
        <v>1390680</v>
      </c>
      <c r="AI214" s="4">
        <v>1736765</v>
      </c>
      <c r="AJ214" s="4">
        <v>1212382</v>
      </c>
      <c r="AK214" s="4">
        <v>1797067</v>
      </c>
      <c r="AL214" s="4">
        <v>0</v>
      </c>
      <c r="AM214" s="4">
        <v>1334.376</v>
      </c>
      <c r="AN214" s="4">
        <v>1237.597</v>
      </c>
    </row>
    <row r="215" spans="1:40" x14ac:dyDescent="0.2">
      <c r="A215" s="4" t="s">
        <v>248</v>
      </c>
      <c r="B215" s="5">
        <v>40400000</v>
      </c>
      <c r="C215" s="5">
        <v>31700000</v>
      </c>
      <c r="D215" s="5">
        <v>27300000</v>
      </c>
      <c r="E215" s="5">
        <v>34400000</v>
      </c>
      <c r="F215" s="5">
        <v>25700000</v>
      </c>
      <c r="G215" s="5">
        <v>40200000</v>
      </c>
      <c r="H215" s="5">
        <v>37500000</v>
      </c>
      <c r="I215" s="5">
        <v>18600000</v>
      </c>
      <c r="J215" s="5">
        <v>40900000</v>
      </c>
      <c r="K215" s="5">
        <v>43200000</v>
      </c>
      <c r="L215" s="5">
        <v>30700000</v>
      </c>
      <c r="M215" s="5">
        <v>42200000</v>
      </c>
      <c r="N215" s="5">
        <v>36100000</v>
      </c>
      <c r="O215" s="5">
        <v>29200000</v>
      </c>
      <c r="P215" s="5">
        <v>37300000</v>
      </c>
      <c r="Q215" s="5">
        <v>34600000</v>
      </c>
      <c r="R215" s="5">
        <v>20100000</v>
      </c>
      <c r="S215" s="5">
        <v>41700000</v>
      </c>
      <c r="T215" s="5">
        <v>32600000</v>
      </c>
      <c r="U215" s="5">
        <v>25000000</v>
      </c>
      <c r="V215" s="5">
        <v>39700000</v>
      </c>
      <c r="W215" s="5">
        <v>29700000</v>
      </c>
      <c r="X215" s="5">
        <v>18200000</v>
      </c>
      <c r="Y215" s="5">
        <v>33300000</v>
      </c>
      <c r="Z215" s="5">
        <v>18500000</v>
      </c>
      <c r="AA215" s="5">
        <v>19900000</v>
      </c>
      <c r="AB215" s="5">
        <v>34100000</v>
      </c>
      <c r="AC215" s="5">
        <v>33400000</v>
      </c>
      <c r="AD215" s="5">
        <v>16500000</v>
      </c>
      <c r="AE215" s="5">
        <v>35900000</v>
      </c>
      <c r="AF215" s="5">
        <v>36900000</v>
      </c>
      <c r="AG215" s="5">
        <v>30500000</v>
      </c>
      <c r="AH215" s="5">
        <v>41000000</v>
      </c>
      <c r="AI215" s="5">
        <v>29500000</v>
      </c>
      <c r="AJ215" s="5">
        <v>14700000</v>
      </c>
      <c r="AK215" s="5">
        <v>26600000</v>
      </c>
      <c r="AL215" s="4">
        <v>19634.54</v>
      </c>
      <c r="AM215" s="4">
        <v>12687.84</v>
      </c>
      <c r="AN215" s="4">
        <v>13582.17</v>
      </c>
    </row>
    <row r="216" spans="1:40" x14ac:dyDescent="0.2">
      <c r="A216" s="4" t="s">
        <v>249</v>
      </c>
      <c r="B216" s="4">
        <v>3799118</v>
      </c>
      <c r="C216" s="4">
        <v>2986239</v>
      </c>
      <c r="D216" s="4">
        <v>2906245</v>
      </c>
      <c r="E216" s="4">
        <v>3267941</v>
      </c>
      <c r="F216" s="4">
        <v>3080941</v>
      </c>
      <c r="G216" s="4">
        <v>3741362</v>
      </c>
      <c r="H216" s="4">
        <v>4119573</v>
      </c>
      <c r="I216" s="4">
        <v>3063522</v>
      </c>
      <c r="J216" s="4">
        <v>4311408</v>
      </c>
      <c r="K216" s="4">
        <v>4463888</v>
      </c>
      <c r="L216" s="4">
        <v>2172616</v>
      </c>
      <c r="M216" s="4">
        <v>4186588</v>
      </c>
      <c r="N216" s="4">
        <v>3187834</v>
      </c>
      <c r="O216" s="4">
        <v>2935837</v>
      </c>
      <c r="P216" s="4">
        <v>4240152</v>
      </c>
      <c r="Q216" s="4">
        <v>4959731</v>
      </c>
      <c r="R216" s="4">
        <v>1749630</v>
      </c>
      <c r="S216" s="4">
        <v>4773317</v>
      </c>
      <c r="T216" s="4">
        <v>3619937</v>
      </c>
      <c r="U216" s="4">
        <v>2714523</v>
      </c>
      <c r="V216" s="4">
        <v>4706188</v>
      </c>
      <c r="W216" s="4">
        <v>3181581</v>
      </c>
      <c r="X216" s="4">
        <v>2065620</v>
      </c>
      <c r="Y216" s="4">
        <v>3783150</v>
      </c>
      <c r="Z216" s="4">
        <v>2201333</v>
      </c>
      <c r="AA216" s="4">
        <v>2070237</v>
      </c>
      <c r="AB216" s="4">
        <v>4888478</v>
      </c>
      <c r="AC216" s="4">
        <v>3298596</v>
      </c>
      <c r="AD216" s="4">
        <v>2368013</v>
      </c>
      <c r="AE216" s="4">
        <v>2710270</v>
      </c>
      <c r="AF216" s="4">
        <v>2451656</v>
      </c>
      <c r="AG216" s="4">
        <v>1847149</v>
      </c>
      <c r="AH216" s="4">
        <v>2937588</v>
      </c>
      <c r="AI216" s="4">
        <v>1907886</v>
      </c>
      <c r="AJ216" s="4">
        <v>1629120</v>
      </c>
      <c r="AK216" s="4">
        <v>1965804</v>
      </c>
      <c r="AL216" s="4">
        <v>0</v>
      </c>
      <c r="AM216" s="4">
        <v>0</v>
      </c>
      <c r="AN216" s="4">
        <v>0</v>
      </c>
    </row>
    <row r="217" spans="1:40" x14ac:dyDescent="0.2">
      <c r="A217" s="4" t="s">
        <v>250</v>
      </c>
      <c r="B217" s="4">
        <v>8441451</v>
      </c>
      <c r="C217" s="4">
        <v>7067970</v>
      </c>
      <c r="D217" s="4">
        <v>6414222</v>
      </c>
      <c r="E217" s="4">
        <v>7988602</v>
      </c>
      <c r="F217" s="4">
        <v>6484164</v>
      </c>
      <c r="G217" s="4">
        <v>8162316</v>
      </c>
      <c r="H217" s="4">
        <v>9829310</v>
      </c>
      <c r="I217" s="4">
        <v>4929796</v>
      </c>
      <c r="J217" s="4">
        <v>8607065</v>
      </c>
      <c r="K217" s="4">
        <v>9090488</v>
      </c>
      <c r="L217" s="4">
        <v>6390432</v>
      </c>
      <c r="M217" s="4">
        <v>8818829</v>
      </c>
      <c r="N217" s="5">
        <v>10200000</v>
      </c>
      <c r="O217" s="4">
        <v>7119660</v>
      </c>
      <c r="P217" s="4">
        <v>8626460</v>
      </c>
      <c r="Q217" s="4">
        <v>8974453</v>
      </c>
      <c r="R217" s="4">
        <v>4898091</v>
      </c>
      <c r="S217" s="4">
        <v>8772321</v>
      </c>
      <c r="T217" s="4">
        <v>5966276</v>
      </c>
      <c r="U217" s="4">
        <v>4710104</v>
      </c>
      <c r="V217" s="4">
        <v>6374652</v>
      </c>
      <c r="W217" s="4">
        <v>6162328</v>
      </c>
      <c r="X217" s="4">
        <v>3718727</v>
      </c>
      <c r="Y217" s="4">
        <v>5397534</v>
      </c>
      <c r="Z217" s="4">
        <v>3483213</v>
      </c>
      <c r="AA217" s="4">
        <v>3532023</v>
      </c>
      <c r="AB217" s="4">
        <v>5503432</v>
      </c>
      <c r="AC217" s="4">
        <v>5692494</v>
      </c>
      <c r="AD217" s="4">
        <v>3304663</v>
      </c>
      <c r="AE217" s="4">
        <v>5566818</v>
      </c>
      <c r="AF217" s="4">
        <v>6525254</v>
      </c>
      <c r="AG217" s="4">
        <v>4384354</v>
      </c>
      <c r="AH217" s="4">
        <v>5627686</v>
      </c>
      <c r="AI217" s="4">
        <v>4935620</v>
      </c>
      <c r="AJ217" s="4">
        <v>4243878</v>
      </c>
      <c r="AK217" s="4">
        <v>5108308</v>
      </c>
      <c r="AL217" s="4">
        <v>0</v>
      </c>
      <c r="AM217" s="4">
        <v>0</v>
      </c>
      <c r="AN217" s="4">
        <v>1157.0889999999999</v>
      </c>
    </row>
    <row r="218" spans="1:40" x14ac:dyDescent="0.2">
      <c r="A218" s="4" t="s">
        <v>251</v>
      </c>
      <c r="B218" s="5">
        <v>194000000</v>
      </c>
      <c r="C218" s="5">
        <v>156000000</v>
      </c>
      <c r="D218" s="5">
        <v>129000000</v>
      </c>
      <c r="E218" s="5">
        <v>172000000</v>
      </c>
      <c r="F218" s="5">
        <v>154000000</v>
      </c>
      <c r="G218" s="5">
        <v>181000000</v>
      </c>
      <c r="H218" s="5">
        <v>194000000</v>
      </c>
      <c r="I218" s="5">
        <v>120000000</v>
      </c>
      <c r="J218" s="5">
        <v>189000000</v>
      </c>
      <c r="K218" s="5">
        <v>184000000</v>
      </c>
      <c r="L218" s="5">
        <v>136000000</v>
      </c>
      <c r="M218" s="5">
        <v>181000000</v>
      </c>
      <c r="N218" s="5">
        <v>201000000</v>
      </c>
      <c r="O218" s="5">
        <v>158000000</v>
      </c>
      <c r="P218" s="5">
        <v>186000000</v>
      </c>
      <c r="Q218" s="5">
        <v>190000000</v>
      </c>
      <c r="R218" s="5">
        <v>121000000</v>
      </c>
      <c r="S218" s="5">
        <v>188000000</v>
      </c>
      <c r="T218" s="5">
        <v>146000000</v>
      </c>
      <c r="U218" s="5">
        <v>118000000</v>
      </c>
      <c r="V218" s="5">
        <v>164000000</v>
      </c>
      <c r="W218" s="5">
        <v>158000000</v>
      </c>
      <c r="X218" s="5">
        <v>102000000</v>
      </c>
      <c r="Y218" s="5">
        <v>141000000</v>
      </c>
      <c r="Z218" s="5">
        <v>98600000</v>
      </c>
      <c r="AA218" s="5">
        <v>100000000</v>
      </c>
      <c r="AB218" s="5">
        <v>155000000</v>
      </c>
      <c r="AC218" s="5">
        <v>141000000</v>
      </c>
      <c r="AD218" s="5">
        <v>91000000</v>
      </c>
      <c r="AE218" s="5">
        <v>147000000</v>
      </c>
      <c r="AF218" s="5">
        <v>162000000</v>
      </c>
      <c r="AG218" s="5">
        <v>114000000</v>
      </c>
      <c r="AH218" s="5">
        <v>149000000</v>
      </c>
      <c r="AI218" s="5">
        <v>131000000</v>
      </c>
      <c r="AJ218" s="5">
        <v>93300000</v>
      </c>
      <c r="AK218" s="5">
        <v>132000000</v>
      </c>
      <c r="AL218" s="4">
        <v>3810.0659999999998</v>
      </c>
      <c r="AM218" s="4">
        <v>5529.7749999999996</v>
      </c>
      <c r="AN218" s="4">
        <v>3737.9879999999998</v>
      </c>
    </row>
    <row r="219" spans="1:40" x14ac:dyDescent="0.2">
      <c r="A219" s="4" t="s">
        <v>252</v>
      </c>
      <c r="B219" s="4">
        <v>1454361</v>
      </c>
      <c r="C219" s="4">
        <v>1176194</v>
      </c>
      <c r="D219" s="4">
        <v>1393899</v>
      </c>
      <c r="E219" s="4">
        <v>1087781</v>
      </c>
      <c r="F219" s="4">
        <v>1165583</v>
      </c>
      <c r="G219" s="4">
        <v>1153701</v>
      </c>
      <c r="H219" s="4">
        <v>1007759</v>
      </c>
      <c r="I219" s="4">
        <v>675862.2</v>
      </c>
      <c r="J219" s="4">
        <v>883701.7</v>
      </c>
      <c r="K219" s="4">
        <v>1420508</v>
      </c>
      <c r="L219" s="4">
        <v>1143088</v>
      </c>
      <c r="M219" s="4">
        <v>1368748</v>
      </c>
      <c r="N219" s="4">
        <v>1352250</v>
      </c>
      <c r="O219" s="4">
        <v>1185980</v>
      </c>
      <c r="P219" s="4">
        <v>1295453</v>
      </c>
      <c r="Q219" s="4">
        <v>1009544</v>
      </c>
      <c r="R219" s="4">
        <v>518618.1</v>
      </c>
      <c r="S219" s="4">
        <v>941161.7</v>
      </c>
      <c r="T219" s="4">
        <v>861095</v>
      </c>
      <c r="U219" s="4">
        <v>789638.6</v>
      </c>
      <c r="V219" s="4">
        <v>1032917</v>
      </c>
      <c r="W219" s="4">
        <v>904890.9</v>
      </c>
      <c r="X219" s="4">
        <v>528942.9</v>
      </c>
      <c r="Y219" s="4">
        <v>743717.8</v>
      </c>
      <c r="Z219" s="4">
        <v>467701.8</v>
      </c>
      <c r="AA219" s="4">
        <v>459131.5</v>
      </c>
      <c r="AB219" s="4">
        <v>669208</v>
      </c>
      <c r="AC219" s="4">
        <v>896817.8</v>
      </c>
      <c r="AD219" s="4">
        <v>664230.40000000002</v>
      </c>
      <c r="AE219" s="4">
        <v>948391.8</v>
      </c>
      <c r="AF219" s="4">
        <v>1084214</v>
      </c>
      <c r="AG219" s="4">
        <v>973866.4</v>
      </c>
      <c r="AH219" s="4">
        <v>1053906</v>
      </c>
      <c r="AI219" s="4">
        <v>1211065</v>
      </c>
      <c r="AJ219" s="4">
        <v>1001265</v>
      </c>
      <c r="AK219" s="4">
        <v>1299611</v>
      </c>
      <c r="AL219" s="4">
        <v>19002.7</v>
      </c>
      <c r="AM219" s="4">
        <v>0</v>
      </c>
      <c r="AN219" s="4">
        <v>0</v>
      </c>
    </row>
    <row r="220" spans="1:40" x14ac:dyDescent="0.2">
      <c r="A220" s="4" t="s">
        <v>253</v>
      </c>
      <c r="B220" s="5">
        <v>18600000</v>
      </c>
      <c r="C220" s="5">
        <v>16400000</v>
      </c>
      <c r="D220" s="5">
        <v>13200000</v>
      </c>
      <c r="E220" s="5">
        <v>16000000</v>
      </c>
      <c r="F220" s="5">
        <v>16900000</v>
      </c>
      <c r="G220" s="5">
        <v>17400000</v>
      </c>
      <c r="H220" s="5">
        <v>18000000</v>
      </c>
      <c r="I220" s="4">
        <v>9964489</v>
      </c>
      <c r="J220" s="5">
        <v>16500000</v>
      </c>
      <c r="K220" s="5">
        <v>17800000</v>
      </c>
      <c r="L220" s="5">
        <v>14800000</v>
      </c>
      <c r="M220" s="5">
        <v>19700000</v>
      </c>
      <c r="N220" s="5">
        <v>19800000</v>
      </c>
      <c r="O220" s="5">
        <v>16000000</v>
      </c>
      <c r="P220" s="5">
        <v>18100000</v>
      </c>
      <c r="Q220" s="5">
        <v>17300000</v>
      </c>
      <c r="R220" s="5">
        <v>11200000</v>
      </c>
      <c r="S220" s="5">
        <v>17000000</v>
      </c>
      <c r="T220" s="5">
        <v>12000000</v>
      </c>
      <c r="U220" s="4">
        <v>8910278</v>
      </c>
      <c r="V220" s="5">
        <v>13300000</v>
      </c>
      <c r="W220" s="5">
        <v>12800000</v>
      </c>
      <c r="X220" s="4">
        <v>7640634</v>
      </c>
      <c r="Y220" s="5">
        <v>11900000</v>
      </c>
      <c r="Z220" s="4">
        <v>7674314</v>
      </c>
      <c r="AA220" s="4">
        <v>7860298</v>
      </c>
      <c r="AB220" s="5">
        <v>12400000</v>
      </c>
      <c r="AC220" s="5">
        <v>11700000</v>
      </c>
      <c r="AD220" s="4">
        <v>9049641</v>
      </c>
      <c r="AE220" s="5">
        <v>12300000</v>
      </c>
      <c r="AF220" s="5">
        <v>14000000</v>
      </c>
      <c r="AG220" s="5">
        <v>11100000</v>
      </c>
      <c r="AH220" s="5">
        <v>12800000</v>
      </c>
      <c r="AI220" s="5">
        <v>14600000</v>
      </c>
      <c r="AJ220" s="5">
        <v>10200000</v>
      </c>
      <c r="AK220" s="5">
        <v>13900000</v>
      </c>
      <c r="AL220" s="4">
        <v>0</v>
      </c>
      <c r="AM220" s="4">
        <v>1620.98</v>
      </c>
      <c r="AN220" s="4">
        <v>0</v>
      </c>
    </row>
    <row r="221" spans="1:40" x14ac:dyDescent="0.2">
      <c r="A221" s="4" t="s">
        <v>254</v>
      </c>
      <c r="B221" s="5">
        <v>35800000</v>
      </c>
      <c r="C221" s="5">
        <v>29700000</v>
      </c>
      <c r="D221" s="5">
        <v>27100000</v>
      </c>
      <c r="E221" s="5">
        <v>30100000</v>
      </c>
      <c r="F221" s="5">
        <v>26000000</v>
      </c>
      <c r="G221" s="5">
        <v>29200000</v>
      </c>
      <c r="H221" s="5">
        <v>28400000</v>
      </c>
      <c r="I221" s="5">
        <v>15900000</v>
      </c>
      <c r="J221" s="5">
        <v>27200000</v>
      </c>
      <c r="K221" s="5">
        <v>34100000</v>
      </c>
      <c r="L221" s="5">
        <v>21600000</v>
      </c>
      <c r="M221" s="5">
        <v>34000000</v>
      </c>
      <c r="N221" s="5">
        <v>33200000</v>
      </c>
      <c r="O221" s="5">
        <v>28300000</v>
      </c>
      <c r="P221" s="5">
        <v>33800000</v>
      </c>
      <c r="Q221" s="5">
        <v>30000000</v>
      </c>
      <c r="R221" s="5">
        <v>13600000</v>
      </c>
      <c r="S221" s="5">
        <v>26100000</v>
      </c>
      <c r="T221" s="5">
        <v>19900000</v>
      </c>
      <c r="U221" s="5">
        <v>14800000</v>
      </c>
      <c r="V221" s="5">
        <v>23200000</v>
      </c>
      <c r="W221" s="5">
        <v>19400000</v>
      </c>
      <c r="X221" s="5">
        <v>13300000</v>
      </c>
      <c r="Y221" s="5">
        <v>18800000</v>
      </c>
      <c r="Z221" s="5">
        <v>12900000</v>
      </c>
      <c r="AA221" s="5">
        <v>10800000</v>
      </c>
      <c r="AB221" s="5">
        <v>20400000</v>
      </c>
      <c r="AC221" s="5">
        <v>22200000</v>
      </c>
      <c r="AD221" s="5">
        <v>11200000</v>
      </c>
      <c r="AE221" s="5">
        <v>21900000</v>
      </c>
      <c r="AF221" s="5">
        <v>24600000</v>
      </c>
      <c r="AG221" s="5">
        <v>19400000</v>
      </c>
      <c r="AH221" s="5">
        <v>26100000</v>
      </c>
      <c r="AI221" s="5">
        <v>20100000</v>
      </c>
      <c r="AJ221" s="5">
        <v>10100000</v>
      </c>
      <c r="AK221" s="5">
        <v>18300000</v>
      </c>
      <c r="AL221" s="4">
        <v>6339.6289999999999</v>
      </c>
      <c r="AM221" s="4">
        <v>34899.31</v>
      </c>
      <c r="AN221" s="4">
        <v>24783.59</v>
      </c>
    </row>
    <row r="222" spans="1:40" x14ac:dyDescent="0.2">
      <c r="A222" s="4" t="s">
        <v>255</v>
      </c>
      <c r="B222" s="4">
        <v>91962.43</v>
      </c>
      <c r="C222" s="4">
        <v>78738.880000000005</v>
      </c>
      <c r="D222" s="4">
        <v>84836.56</v>
      </c>
      <c r="E222" s="4">
        <v>50851.91</v>
      </c>
      <c r="F222" s="4">
        <v>69070.210000000006</v>
      </c>
      <c r="G222" s="4">
        <v>45682.83</v>
      </c>
      <c r="H222" s="4">
        <v>47267.82</v>
      </c>
      <c r="I222" s="4">
        <v>36643.75</v>
      </c>
      <c r="J222" s="4">
        <v>47464.89</v>
      </c>
      <c r="K222" s="4">
        <v>94401.55</v>
      </c>
      <c r="L222" s="4">
        <v>73309.95</v>
      </c>
      <c r="M222" s="4">
        <v>60219.4</v>
      </c>
      <c r="N222" s="4">
        <v>125155.6</v>
      </c>
      <c r="O222" s="4">
        <v>61311.99</v>
      </c>
      <c r="P222" s="4">
        <v>88063.56</v>
      </c>
      <c r="Q222" s="4">
        <v>46543.95</v>
      </c>
      <c r="R222" s="4">
        <v>41270.61</v>
      </c>
      <c r="S222" s="4">
        <v>52110.36</v>
      </c>
      <c r="T222" s="4">
        <v>71343.710000000006</v>
      </c>
      <c r="U222" s="4">
        <v>65216.39</v>
      </c>
      <c r="V222" s="4">
        <v>83578.100000000006</v>
      </c>
      <c r="W222" s="4">
        <v>44285.47</v>
      </c>
      <c r="X222" s="4">
        <v>53844.5</v>
      </c>
      <c r="Y222" s="4">
        <v>69717.350000000006</v>
      </c>
      <c r="Z222" s="4">
        <v>39848.43</v>
      </c>
      <c r="AA222" s="4">
        <v>42294.46</v>
      </c>
      <c r="AB222" s="4">
        <v>162799.1</v>
      </c>
      <c r="AC222" s="4">
        <v>219989.5</v>
      </c>
      <c r="AD222" s="4">
        <v>243692.4</v>
      </c>
      <c r="AE222" s="4">
        <v>230684.3</v>
      </c>
      <c r="AF222" s="4">
        <v>209488.7</v>
      </c>
      <c r="AG222" s="4">
        <v>221357.8</v>
      </c>
      <c r="AH222" s="4">
        <v>286986.7</v>
      </c>
      <c r="AI222" s="4">
        <v>185974.5</v>
      </c>
      <c r="AJ222" s="4">
        <v>309882.90000000002</v>
      </c>
      <c r="AK222" s="4">
        <v>361438.3</v>
      </c>
      <c r="AL222" s="4">
        <v>0</v>
      </c>
      <c r="AM222" s="4">
        <v>0</v>
      </c>
      <c r="AN222" s="4">
        <v>0</v>
      </c>
    </row>
    <row r="223" spans="1:40" x14ac:dyDescent="0.2">
      <c r="A223" s="4" t="s">
        <v>256</v>
      </c>
      <c r="B223" s="4">
        <v>96502.84</v>
      </c>
      <c r="C223" s="4">
        <v>105113.4</v>
      </c>
      <c r="D223" s="4">
        <v>114903.5</v>
      </c>
      <c r="E223" s="4">
        <v>63534.54</v>
      </c>
      <c r="F223" s="4">
        <v>68428.649999999994</v>
      </c>
      <c r="G223" s="4">
        <v>72375.98</v>
      </c>
      <c r="H223" s="4">
        <v>47359.87</v>
      </c>
      <c r="I223" s="4">
        <v>37385.71</v>
      </c>
      <c r="J223" s="4">
        <v>39913.49</v>
      </c>
      <c r="K223" s="4">
        <v>121110.7</v>
      </c>
      <c r="L223" s="4">
        <v>106809.7</v>
      </c>
      <c r="M223" s="4">
        <v>85050.4</v>
      </c>
      <c r="N223" s="4">
        <v>77875.259999999995</v>
      </c>
      <c r="O223" s="4">
        <v>73874.66</v>
      </c>
      <c r="P223" s="4">
        <v>70588.58</v>
      </c>
      <c r="Q223" s="4">
        <v>40436.800000000003</v>
      </c>
      <c r="R223" s="4">
        <v>44128.92</v>
      </c>
      <c r="S223" s="4">
        <v>51217.55</v>
      </c>
      <c r="T223" s="4">
        <v>74759.600000000006</v>
      </c>
      <c r="U223" s="4">
        <v>84289.59</v>
      </c>
      <c r="V223" s="4">
        <v>81120.62</v>
      </c>
      <c r="W223" s="4">
        <v>69496.59</v>
      </c>
      <c r="X223" s="4">
        <v>71934.42</v>
      </c>
      <c r="Y223" s="4">
        <v>58144.56</v>
      </c>
      <c r="Z223" s="4">
        <v>20033.16</v>
      </c>
      <c r="AA223" s="4">
        <v>27313.24</v>
      </c>
      <c r="AB223" s="4">
        <v>26982.2</v>
      </c>
      <c r="AC223" s="4">
        <v>108666.9</v>
      </c>
      <c r="AD223" s="4">
        <v>121894.6</v>
      </c>
      <c r="AE223" s="4">
        <v>112050.6</v>
      </c>
      <c r="AF223" s="4">
        <v>128043.7</v>
      </c>
      <c r="AG223" s="4">
        <v>135680.29999999999</v>
      </c>
      <c r="AH223" s="4">
        <v>106622.9</v>
      </c>
      <c r="AI223" s="4">
        <v>125915.4</v>
      </c>
      <c r="AJ223" s="4">
        <v>142729</v>
      </c>
      <c r="AK223" s="4">
        <v>125867.8</v>
      </c>
      <c r="AL223" s="4">
        <v>1427.3</v>
      </c>
      <c r="AM223" s="4">
        <v>0</v>
      </c>
      <c r="AN223" s="4">
        <v>0</v>
      </c>
    </row>
    <row r="224" spans="1:40" x14ac:dyDescent="0.2">
      <c r="A224" s="4" t="s">
        <v>257</v>
      </c>
      <c r="B224" s="4">
        <v>380667.5</v>
      </c>
      <c r="C224" s="4">
        <v>439218</v>
      </c>
      <c r="D224" s="4">
        <v>481529.5</v>
      </c>
      <c r="E224" s="4">
        <v>212091.8</v>
      </c>
      <c r="F224" s="4">
        <v>237436.79999999999</v>
      </c>
      <c r="G224" s="4">
        <v>214199.6</v>
      </c>
      <c r="H224" s="4">
        <v>37571.69</v>
      </c>
      <c r="I224" s="4">
        <v>41923.760000000002</v>
      </c>
      <c r="J224" s="4">
        <v>48207.82</v>
      </c>
      <c r="K224" s="4">
        <v>628318.80000000005</v>
      </c>
      <c r="L224" s="4">
        <v>350638.7</v>
      </c>
      <c r="M224" s="4">
        <v>240888</v>
      </c>
      <c r="N224" s="4">
        <v>408048.7</v>
      </c>
      <c r="O224" s="4">
        <v>249879.3</v>
      </c>
      <c r="P224" s="4">
        <v>316907.8</v>
      </c>
      <c r="Q224" s="4">
        <v>71138.27</v>
      </c>
      <c r="R224" s="4">
        <v>60409.69</v>
      </c>
      <c r="S224" s="4">
        <v>60318.2</v>
      </c>
      <c r="T224" s="4">
        <v>399944.6</v>
      </c>
      <c r="U224" s="4">
        <v>479285.7</v>
      </c>
      <c r="V224" s="4">
        <v>536229.1</v>
      </c>
      <c r="W224" s="4">
        <v>204959.6</v>
      </c>
      <c r="X224" s="4">
        <v>238320.5</v>
      </c>
      <c r="Y224" s="4">
        <v>401417.9</v>
      </c>
      <c r="Z224" s="4">
        <v>109138.7</v>
      </c>
      <c r="AA224" s="4">
        <v>98178.12</v>
      </c>
      <c r="AB224" s="4">
        <v>305103</v>
      </c>
      <c r="AC224" s="4">
        <v>1108741</v>
      </c>
      <c r="AD224" s="4">
        <v>1354673</v>
      </c>
      <c r="AE224" s="4">
        <v>1082348</v>
      </c>
      <c r="AF224" s="4">
        <v>1193130</v>
      </c>
      <c r="AG224" s="4">
        <v>1049930</v>
      </c>
      <c r="AH224" s="4">
        <v>1306934</v>
      </c>
      <c r="AI224" s="4">
        <v>1029039</v>
      </c>
      <c r="AJ224" s="4">
        <v>1561679</v>
      </c>
      <c r="AK224" s="4">
        <v>1879663</v>
      </c>
      <c r="AL224" s="4">
        <v>0</v>
      </c>
      <c r="AM224" s="4">
        <v>0</v>
      </c>
      <c r="AN224" s="4">
        <v>0</v>
      </c>
    </row>
    <row r="225" spans="1:40" x14ac:dyDescent="0.2">
      <c r="A225" s="4" t="s">
        <v>258</v>
      </c>
      <c r="B225" s="4">
        <v>1690995</v>
      </c>
      <c r="C225" s="4">
        <v>1558465</v>
      </c>
      <c r="D225" s="4">
        <v>1909103</v>
      </c>
      <c r="E225" s="4">
        <v>1167273</v>
      </c>
      <c r="F225" s="4">
        <v>2897763</v>
      </c>
      <c r="G225" s="4">
        <v>1204743</v>
      </c>
      <c r="H225" s="4">
        <v>1877316</v>
      </c>
      <c r="I225" s="4">
        <v>3126978</v>
      </c>
      <c r="J225" s="4">
        <v>1440008</v>
      </c>
      <c r="K225" s="4">
        <v>4650139</v>
      </c>
      <c r="L225" s="4">
        <v>1783486</v>
      </c>
      <c r="M225" s="4">
        <v>1423553</v>
      </c>
      <c r="N225" s="4">
        <v>737401.2</v>
      </c>
      <c r="O225" s="4">
        <v>1559304</v>
      </c>
      <c r="P225" s="4">
        <v>2089725</v>
      </c>
      <c r="Q225" s="4">
        <v>2855883</v>
      </c>
      <c r="R225" s="4">
        <v>1227336</v>
      </c>
      <c r="S225" s="4">
        <v>1473146</v>
      </c>
      <c r="T225" s="4">
        <v>2455991</v>
      </c>
      <c r="U225" s="4">
        <v>5367900</v>
      </c>
      <c r="V225" s="4">
        <v>1961708</v>
      </c>
      <c r="W225" s="4">
        <v>2363182</v>
      </c>
      <c r="X225" s="4">
        <v>2215474</v>
      </c>
      <c r="Y225" s="4">
        <v>2406012</v>
      </c>
      <c r="Z225" s="4">
        <v>1961857</v>
      </c>
      <c r="AA225" s="4">
        <v>1360551</v>
      </c>
      <c r="AB225" s="4">
        <v>3067010</v>
      </c>
      <c r="AC225" s="5">
        <v>10600000</v>
      </c>
      <c r="AD225" s="4">
        <v>6082448</v>
      </c>
      <c r="AE225" s="4">
        <v>8328972</v>
      </c>
      <c r="AF225" s="5">
        <v>12200000</v>
      </c>
      <c r="AG225" s="5">
        <v>13500000</v>
      </c>
      <c r="AH225" s="4">
        <v>8171534</v>
      </c>
      <c r="AI225" s="5">
        <v>24500000</v>
      </c>
      <c r="AJ225" s="5">
        <v>28400000</v>
      </c>
      <c r="AK225" s="5">
        <v>16000000</v>
      </c>
      <c r="AL225" s="4">
        <v>0</v>
      </c>
      <c r="AM225" s="4">
        <v>787.12929999999994</v>
      </c>
      <c r="AN225" s="4">
        <v>1279.6289999999999</v>
      </c>
    </row>
    <row r="226" spans="1:40" x14ac:dyDescent="0.2">
      <c r="A226" s="4" t="s">
        <v>259</v>
      </c>
      <c r="B226" s="4">
        <v>177198</v>
      </c>
      <c r="C226" s="4">
        <v>157929</v>
      </c>
      <c r="D226" s="4">
        <v>176526.4</v>
      </c>
      <c r="E226" s="4">
        <v>113598.39999999999</v>
      </c>
      <c r="F226" s="4">
        <v>124178.9</v>
      </c>
      <c r="G226" s="4">
        <v>139793.29999999999</v>
      </c>
      <c r="H226" s="4">
        <v>152588.4</v>
      </c>
      <c r="I226" s="4">
        <v>95066.03</v>
      </c>
      <c r="J226" s="4">
        <v>104979.8</v>
      </c>
      <c r="K226" s="4">
        <v>205475.6</v>
      </c>
      <c r="L226" s="4">
        <v>173257.4</v>
      </c>
      <c r="M226" s="4">
        <v>147707</v>
      </c>
      <c r="N226" s="4">
        <v>123681.5</v>
      </c>
      <c r="O226" s="4">
        <v>142483</v>
      </c>
      <c r="P226" s="4">
        <v>127649.60000000001</v>
      </c>
      <c r="Q226" s="4">
        <v>75926.05</v>
      </c>
      <c r="R226" s="4">
        <v>108661.6</v>
      </c>
      <c r="S226" s="4">
        <v>134012.70000000001</v>
      </c>
      <c r="T226" s="4">
        <v>132115.79999999999</v>
      </c>
      <c r="U226" s="4">
        <v>122030.6</v>
      </c>
      <c r="V226" s="4">
        <v>140268.29999999999</v>
      </c>
      <c r="W226" s="4">
        <v>124702.2</v>
      </c>
      <c r="X226" s="4">
        <v>133312.29999999999</v>
      </c>
      <c r="Y226" s="4">
        <v>92680.9</v>
      </c>
      <c r="Z226" s="4">
        <v>64388.18</v>
      </c>
      <c r="AA226" s="4">
        <v>84590.26</v>
      </c>
      <c r="AB226" s="4">
        <v>73371.350000000006</v>
      </c>
      <c r="AC226" s="4">
        <v>185991.4</v>
      </c>
      <c r="AD226" s="4">
        <v>218886.9</v>
      </c>
      <c r="AE226" s="4">
        <v>207243.5</v>
      </c>
      <c r="AF226" s="4">
        <v>268725.90000000002</v>
      </c>
      <c r="AG226" s="4">
        <v>225411.7</v>
      </c>
      <c r="AH226" s="4">
        <v>243457.8</v>
      </c>
      <c r="AI226" s="4">
        <v>361417.5</v>
      </c>
      <c r="AJ226" s="4">
        <v>325100.09999999998</v>
      </c>
      <c r="AK226" s="4">
        <v>317513.3</v>
      </c>
      <c r="AL226" s="4">
        <v>3384.8539999999998</v>
      </c>
      <c r="AM226" s="4">
        <v>0</v>
      </c>
      <c r="AN226" s="4">
        <v>0</v>
      </c>
    </row>
    <row r="227" spans="1:40" x14ac:dyDescent="0.2">
      <c r="A227" s="4" t="s">
        <v>260</v>
      </c>
      <c r="B227" s="4">
        <v>12498.11</v>
      </c>
      <c r="C227" s="4">
        <v>10913.37</v>
      </c>
      <c r="D227" s="4">
        <v>5036.4669999999996</v>
      </c>
      <c r="E227" s="4">
        <v>3666.9</v>
      </c>
      <c r="F227" s="4">
        <v>4549.2870000000003</v>
      </c>
      <c r="G227" s="4">
        <v>4043.16</v>
      </c>
      <c r="H227" s="4">
        <v>0</v>
      </c>
      <c r="I227" s="4">
        <v>0</v>
      </c>
      <c r="J227" s="4">
        <v>950.57050000000004</v>
      </c>
      <c r="K227" s="4">
        <v>8420.7729999999992</v>
      </c>
      <c r="L227" s="4">
        <v>9419.6020000000008</v>
      </c>
      <c r="M227" s="4">
        <v>4910.9979999999996</v>
      </c>
      <c r="N227" s="4">
        <v>10427.31</v>
      </c>
      <c r="O227" s="4">
        <v>2173.9340000000002</v>
      </c>
      <c r="P227" s="4">
        <v>3839.422</v>
      </c>
      <c r="Q227" s="4">
        <v>0</v>
      </c>
      <c r="R227" s="4">
        <v>0</v>
      </c>
      <c r="S227" s="4">
        <v>0</v>
      </c>
      <c r="T227" s="4">
        <v>7103.0370000000003</v>
      </c>
      <c r="U227" s="4">
        <v>10118.14</v>
      </c>
      <c r="V227" s="4">
        <v>13202.71</v>
      </c>
      <c r="W227" s="4">
        <v>1725.6880000000001</v>
      </c>
      <c r="X227" s="4">
        <v>3867.442</v>
      </c>
      <c r="Y227" s="4">
        <v>13156.9</v>
      </c>
      <c r="Z227" s="4">
        <v>2128.194</v>
      </c>
      <c r="AA227" s="4">
        <v>0</v>
      </c>
      <c r="AB227" s="4">
        <v>9227.7980000000007</v>
      </c>
      <c r="AC227" s="4">
        <v>26699.74</v>
      </c>
      <c r="AD227" s="4">
        <v>23309.66</v>
      </c>
      <c r="AE227" s="4">
        <v>24706.21</v>
      </c>
      <c r="AF227" s="4">
        <v>24800.79</v>
      </c>
      <c r="AG227" s="4">
        <v>24497.919999999998</v>
      </c>
      <c r="AH227" s="4">
        <v>33735.57</v>
      </c>
      <c r="AI227" s="4">
        <v>24819.77</v>
      </c>
      <c r="AJ227" s="4">
        <v>45291.040000000001</v>
      </c>
      <c r="AK227" s="4">
        <v>53883.46</v>
      </c>
      <c r="AL227" s="4">
        <v>805.05179999999996</v>
      </c>
      <c r="AM227" s="4">
        <v>0</v>
      </c>
      <c r="AN227" s="4">
        <v>0</v>
      </c>
    </row>
    <row r="228" spans="1:40" x14ac:dyDescent="0.2">
      <c r="A228" s="4" t="s">
        <v>261</v>
      </c>
      <c r="B228" s="4">
        <v>34858.57</v>
      </c>
      <c r="C228" s="4">
        <v>43291.8</v>
      </c>
      <c r="D228" s="4">
        <v>43753.58</v>
      </c>
      <c r="E228" s="4">
        <v>25366.81</v>
      </c>
      <c r="F228" s="4">
        <v>29140.7</v>
      </c>
      <c r="G228" s="4">
        <v>29954.17</v>
      </c>
      <c r="H228" s="4">
        <v>34535.22</v>
      </c>
      <c r="I228" s="4">
        <v>33473.339999999997</v>
      </c>
      <c r="J228" s="4">
        <v>26553.68</v>
      </c>
      <c r="K228" s="4">
        <v>51132.05</v>
      </c>
      <c r="L228" s="4">
        <v>36058.160000000003</v>
      </c>
      <c r="M228" s="4">
        <v>33895.74</v>
      </c>
      <c r="N228" s="4">
        <v>34673.07</v>
      </c>
      <c r="O228" s="4">
        <v>31364.62</v>
      </c>
      <c r="P228" s="4">
        <v>27677.35</v>
      </c>
      <c r="Q228" s="4">
        <v>25073.13</v>
      </c>
      <c r="R228" s="4">
        <v>32688.41</v>
      </c>
      <c r="S228" s="4">
        <v>33240.400000000001</v>
      </c>
      <c r="T228" s="4">
        <v>20912.62</v>
      </c>
      <c r="U228" s="4">
        <v>22044.49</v>
      </c>
      <c r="V228" s="4">
        <v>19493.060000000001</v>
      </c>
      <c r="W228" s="4">
        <v>21567.200000000001</v>
      </c>
      <c r="X228" s="4">
        <v>24790.01</v>
      </c>
      <c r="Y228" s="4">
        <v>17553.560000000001</v>
      </c>
      <c r="Z228" s="4">
        <v>19532.38</v>
      </c>
      <c r="AA228" s="4">
        <v>23227.49</v>
      </c>
      <c r="AB228" s="4">
        <v>27084.240000000002</v>
      </c>
      <c r="AC228" s="4">
        <v>89643.94</v>
      </c>
      <c r="AD228" s="4">
        <v>105122.7</v>
      </c>
      <c r="AE228" s="4">
        <v>114392.6</v>
      </c>
      <c r="AF228" s="4">
        <v>193530.8</v>
      </c>
      <c r="AG228" s="4">
        <v>200018.6</v>
      </c>
      <c r="AH228" s="4">
        <v>177046.6</v>
      </c>
      <c r="AI228" s="4">
        <v>295144.40000000002</v>
      </c>
      <c r="AJ228" s="4">
        <v>297272.8</v>
      </c>
      <c r="AK228" s="4">
        <v>305222</v>
      </c>
      <c r="AL228" s="4">
        <v>0</v>
      </c>
      <c r="AM228" s="4">
        <v>0</v>
      </c>
      <c r="AN228" s="4">
        <v>0</v>
      </c>
    </row>
    <row r="229" spans="1:40" x14ac:dyDescent="0.2">
      <c r="A229" s="4" t="s">
        <v>262</v>
      </c>
      <c r="B229" s="4">
        <v>434126.5</v>
      </c>
      <c r="C229" s="4">
        <v>486936.6</v>
      </c>
      <c r="D229" s="4">
        <v>548775.1</v>
      </c>
      <c r="E229" s="4">
        <v>337398.3</v>
      </c>
      <c r="F229" s="4">
        <v>379516.4</v>
      </c>
      <c r="G229" s="4">
        <v>404345.8</v>
      </c>
      <c r="H229" s="4">
        <v>218724.4</v>
      </c>
      <c r="I229" s="4">
        <v>192858.3</v>
      </c>
      <c r="J229" s="4">
        <v>296672.7</v>
      </c>
      <c r="K229" s="4">
        <v>515036.4</v>
      </c>
      <c r="L229" s="4">
        <v>383218.6</v>
      </c>
      <c r="M229" s="4">
        <v>327466.2</v>
      </c>
      <c r="N229" s="4">
        <v>666553</v>
      </c>
      <c r="O229" s="4">
        <v>401434.6</v>
      </c>
      <c r="P229" s="4">
        <v>548043.6</v>
      </c>
      <c r="Q229" s="4">
        <v>291234.7</v>
      </c>
      <c r="R229" s="4">
        <v>309328.3</v>
      </c>
      <c r="S229" s="4">
        <v>370771.6</v>
      </c>
      <c r="T229" s="4">
        <v>392535.9</v>
      </c>
      <c r="U229" s="4">
        <v>438722</v>
      </c>
      <c r="V229" s="4">
        <v>547181.6</v>
      </c>
      <c r="W229" s="4">
        <v>295480.7</v>
      </c>
      <c r="X229" s="4">
        <v>333366.59999999998</v>
      </c>
      <c r="Y229" s="4">
        <v>401565.8</v>
      </c>
      <c r="Z229" s="4">
        <v>262896.90000000002</v>
      </c>
      <c r="AA229" s="4">
        <v>293207.5</v>
      </c>
      <c r="AB229" s="4">
        <v>659964.1</v>
      </c>
      <c r="AC229" s="4">
        <v>1278743</v>
      </c>
      <c r="AD229" s="4">
        <v>1428252</v>
      </c>
      <c r="AE229" s="4">
        <v>1176061</v>
      </c>
      <c r="AF229" s="4">
        <v>1680303</v>
      </c>
      <c r="AG229" s="4">
        <v>1320990</v>
      </c>
      <c r="AH229" s="4">
        <v>1762784</v>
      </c>
      <c r="AI229" s="4">
        <v>2024306</v>
      </c>
      <c r="AJ229" s="4">
        <v>2797874</v>
      </c>
      <c r="AK229" s="4">
        <v>2761375</v>
      </c>
      <c r="AL229" s="4">
        <v>740.17380000000003</v>
      </c>
      <c r="AM229" s="4">
        <v>862.04669999999999</v>
      </c>
      <c r="AN229" s="4">
        <v>854.97709999999995</v>
      </c>
    </row>
    <row r="230" spans="1:40" x14ac:dyDescent="0.2">
      <c r="A230" s="4" t="s">
        <v>263</v>
      </c>
      <c r="B230" s="4">
        <v>169355.8</v>
      </c>
      <c r="C230" s="4">
        <v>148738.70000000001</v>
      </c>
      <c r="D230" s="4">
        <v>176477.4</v>
      </c>
      <c r="E230" s="4">
        <v>100758.5</v>
      </c>
      <c r="F230" s="4">
        <v>103245.5</v>
      </c>
      <c r="G230" s="4">
        <v>92473.46</v>
      </c>
      <c r="H230" s="4">
        <v>112608.6</v>
      </c>
      <c r="I230" s="4">
        <v>71539.27</v>
      </c>
      <c r="J230" s="4">
        <v>99914.37</v>
      </c>
      <c r="K230" s="4">
        <v>209085.3</v>
      </c>
      <c r="L230" s="4">
        <v>132227.70000000001</v>
      </c>
      <c r="M230" s="4">
        <v>116546</v>
      </c>
      <c r="N230" s="4">
        <v>152429.70000000001</v>
      </c>
      <c r="O230" s="4">
        <v>114736</v>
      </c>
      <c r="P230" s="4">
        <v>114749.9</v>
      </c>
      <c r="Q230" s="4">
        <v>79221.36</v>
      </c>
      <c r="R230" s="4">
        <v>85055.95</v>
      </c>
      <c r="S230" s="4">
        <v>107405.9</v>
      </c>
      <c r="T230" s="4">
        <v>126556.4</v>
      </c>
      <c r="U230" s="4">
        <v>111187.4</v>
      </c>
      <c r="V230" s="4">
        <v>127701.5</v>
      </c>
      <c r="W230" s="4">
        <v>111294.5</v>
      </c>
      <c r="X230" s="4">
        <v>119608.5</v>
      </c>
      <c r="Y230" s="4">
        <v>99307.96</v>
      </c>
      <c r="Z230" s="4">
        <v>60546.73</v>
      </c>
      <c r="AA230" s="4">
        <v>94961.38</v>
      </c>
      <c r="AB230" s="4">
        <v>98651.02</v>
      </c>
      <c r="AC230" s="4">
        <v>283708</v>
      </c>
      <c r="AD230" s="4">
        <v>273501.90000000002</v>
      </c>
      <c r="AE230" s="4">
        <v>272121</v>
      </c>
      <c r="AF230" s="4">
        <v>352925.1</v>
      </c>
      <c r="AG230" s="4">
        <v>346545.5</v>
      </c>
      <c r="AH230" s="4">
        <v>402023.2</v>
      </c>
      <c r="AI230" s="4">
        <v>403667.7</v>
      </c>
      <c r="AJ230" s="4">
        <v>438780.8</v>
      </c>
      <c r="AK230" s="4">
        <v>422930.6</v>
      </c>
      <c r="AL230" s="4">
        <v>936.76049999999998</v>
      </c>
      <c r="AM230" s="4">
        <v>597.68389999999999</v>
      </c>
      <c r="AN230" s="4">
        <v>589.16639999999995</v>
      </c>
    </row>
    <row r="231" spans="1:40" x14ac:dyDescent="0.2">
      <c r="A231" s="4" t="s">
        <v>264</v>
      </c>
      <c r="B231" s="4">
        <v>120443.2</v>
      </c>
      <c r="C231" s="4">
        <v>141882.4</v>
      </c>
      <c r="D231" s="4">
        <v>208456.8</v>
      </c>
      <c r="E231" s="4">
        <v>102608.8</v>
      </c>
      <c r="F231" s="4">
        <v>110061.9</v>
      </c>
      <c r="G231" s="4">
        <v>116440</v>
      </c>
      <c r="H231" s="4">
        <v>89331.98</v>
      </c>
      <c r="I231" s="4">
        <v>69479.87</v>
      </c>
      <c r="J231" s="4">
        <v>100058.4</v>
      </c>
      <c r="K231" s="4">
        <v>198566.39999999999</v>
      </c>
      <c r="L231" s="4">
        <v>121895.3</v>
      </c>
      <c r="M231" s="4">
        <v>117465.60000000001</v>
      </c>
      <c r="N231" s="4">
        <v>175030.2</v>
      </c>
      <c r="O231" s="4">
        <v>127558.3</v>
      </c>
      <c r="P231" s="4">
        <v>132871.79999999999</v>
      </c>
      <c r="Q231" s="4">
        <v>77827.28</v>
      </c>
      <c r="R231" s="4">
        <v>91509.119999999995</v>
      </c>
      <c r="S231" s="4">
        <v>105749.2</v>
      </c>
      <c r="T231" s="4">
        <v>141109.70000000001</v>
      </c>
      <c r="U231" s="4">
        <v>147061.4</v>
      </c>
      <c r="V231" s="4">
        <v>175328.2</v>
      </c>
      <c r="W231" s="4">
        <v>138705.9</v>
      </c>
      <c r="X231" s="4">
        <v>134116.6</v>
      </c>
      <c r="Y231" s="4">
        <v>147302.20000000001</v>
      </c>
      <c r="Z231" s="4">
        <v>98176.19</v>
      </c>
      <c r="AA231" s="4">
        <v>133465.20000000001</v>
      </c>
      <c r="AB231" s="4">
        <v>199306.2</v>
      </c>
      <c r="AC231" s="4">
        <v>355215.7</v>
      </c>
      <c r="AD231" s="4">
        <v>430902.3</v>
      </c>
      <c r="AE231" s="4">
        <v>378327.4</v>
      </c>
      <c r="AF231" s="4">
        <v>524512.9</v>
      </c>
      <c r="AG231" s="4">
        <v>505062.9</v>
      </c>
      <c r="AH231" s="4">
        <v>586704.30000000005</v>
      </c>
      <c r="AI231" s="4">
        <v>545326.4</v>
      </c>
      <c r="AJ231" s="4">
        <v>675835.6</v>
      </c>
      <c r="AK231" s="4">
        <v>712132.6</v>
      </c>
      <c r="AL231" s="4">
        <v>866.87860000000001</v>
      </c>
      <c r="AM231" s="4">
        <v>1164.0740000000001</v>
      </c>
      <c r="AN231" s="4">
        <v>601.32749999999999</v>
      </c>
    </row>
    <row r="232" spans="1:40" x14ac:dyDescent="0.2">
      <c r="A232" s="4" t="s">
        <v>265</v>
      </c>
      <c r="B232" s="4">
        <v>5051440</v>
      </c>
      <c r="C232" s="4">
        <v>5770808</v>
      </c>
      <c r="D232" s="4">
        <v>6797170</v>
      </c>
      <c r="E232" s="4">
        <v>3578876</v>
      </c>
      <c r="F232" s="4">
        <v>4001426</v>
      </c>
      <c r="G232" s="4">
        <v>4037787</v>
      </c>
      <c r="H232" s="4">
        <v>3852004</v>
      </c>
      <c r="I232" s="4">
        <v>2836207</v>
      </c>
      <c r="J232" s="4">
        <v>3609420</v>
      </c>
      <c r="K232" s="4">
        <v>8322946</v>
      </c>
      <c r="L232" s="4">
        <v>5429392</v>
      </c>
      <c r="M232" s="4">
        <v>4670742</v>
      </c>
      <c r="N232" s="4">
        <v>5315212</v>
      </c>
      <c r="O232" s="4">
        <v>4723716</v>
      </c>
      <c r="P232" s="4">
        <v>4632154</v>
      </c>
      <c r="Q232" s="4">
        <v>3129982</v>
      </c>
      <c r="R232" s="4">
        <v>3395090</v>
      </c>
      <c r="S232" s="4">
        <v>4159168</v>
      </c>
      <c r="T232" s="4">
        <v>4774956</v>
      </c>
      <c r="U232" s="4">
        <v>4814164</v>
      </c>
      <c r="V232" s="4">
        <v>5117418</v>
      </c>
      <c r="W232" s="4">
        <v>4369430</v>
      </c>
      <c r="X232" s="4">
        <v>4666996</v>
      </c>
      <c r="Y232" s="4">
        <v>3528096</v>
      </c>
      <c r="Z232" s="4">
        <v>2275898</v>
      </c>
      <c r="AA232" s="4">
        <v>3978753</v>
      </c>
      <c r="AB232" s="4">
        <v>3907678</v>
      </c>
      <c r="AC232" s="4">
        <v>9769225</v>
      </c>
      <c r="AD232" s="5">
        <v>11900000</v>
      </c>
      <c r="AE232" s="5">
        <v>10800000</v>
      </c>
      <c r="AF232" s="5">
        <v>14800000</v>
      </c>
      <c r="AG232" s="5">
        <v>14000000</v>
      </c>
      <c r="AH232" s="5">
        <v>16500000</v>
      </c>
      <c r="AI232" s="5">
        <v>15800000</v>
      </c>
      <c r="AJ232" s="5">
        <v>17000000</v>
      </c>
      <c r="AK232" s="5">
        <v>17900000</v>
      </c>
      <c r="AL232" s="4">
        <v>1306.162</v>
      </c>
      <c r="AM232" s="4">
        <v>2014.3520000000001</v>
      </c>
      <c r="AN232" s="4">
        <v>3316.7860000000001</v>
      </c>
    </row>
    <row r="233" spans="1:40" x14ac:dyDescent="0.2">
      <c r="A233" s="4" t="s">
        <v>266</v>
      </c>
      <c r="B233" s="4">
        <v>5337291</v>
      </c>
      <c r="C233" s="4">
        <v>6085566</v>
      </c>
      <c r="D233" s="4">
        <v>6395186</v>
      </c>
      <c r="E233" s="4">
        <v>3368855</v>
      </c>
      <c r="F233" s="4">
        <v>3943744</v>
      </c>
      <c r="G233" s="4">
        <v>3555618</v>
      </c>
      <c r="H233" s="4">
        <v>2954057</v>
      </c>
      <c r="I233" s="4">
        <v>2094846</v>
      </c>
      <c r="J233" s="4">
        <v>2092053</v>
      </c>
      <c r="K233" s="4">
        <v>7652722</v>
      </c>
      <c r="L233" s="4">
        <v>5791222</v>
      </c>
      <c r="M233" s="4">
        <v>4827516</v>
      </c>
      <c r="N233" s="4">
        <v>4601596</v>
      </c>
      <c r="O233" s="4">
        <v>4624924</v>
      </c>
      <c r="P233" s="4">
        <v>4188833</v>
      </c>
      <c r="Q233" s="4">
        <v>2290300</v>
      </c>
      <c r="R233" s="4">
        <v>2523465</v>
      </c>
      <c r="S233" s="4">
        <v>2771543</v>
      </c>
      <c r="T233" s="4">
        <v>4520594</v>
      </c>
      <c r="U233" s="4">
        <v>4506786</v>
      </c>
      <c r="V233" s="4">
        <v>4613964</v>
      </c>
      <c r="W233" s="4">
        <v>3742121</v>
      </c>
      <c r="X233" s="4">
        <v>3934630</v>
      </c>
      <c r="Y233" s="4">
        <v>2993602</v>
      </c>
      <c r="Z233" s="4">
        <v>1240527</v>
      </c>
      <c r="AA233" s="4">
        <v>1584778</v>
      </c>
      <c r="AB233" s="4">
        <v>1650793</v>
      </c>
      <c r="AC233" s="4">
        <v>7279898</v>
      </c>
      <c r="AD233" s="4">
        <v>8102730</v>
      </c>
      <c r="AE233" s="4">
        <v>7668234</v>
      </c>
      <c r="AF233" s="4">
        <v>9741593</v>
      </c>
      <c r="AG233" s="4">
        <v>9374558</v>
      </c>
      <c r="AH233" s="4">
        <v>8143372</v>
      </c>
      <c r="AI233" s="5">
        <v>10800000</v>
      </c>
      <c r="AJ233" s="5">
        <v>11100000</v>
      </c>
      <c r="AK233" s="5">
        <v>10500000</v>
      </c>
      <c r="AL233" s="4">
        <v>1130.183</v>
      </c>
      <c r="AM233" s="4">
        <v>898.75599999999997</v>
      </c>
      <c r="AN233" s="4">
        <v>1422.2909999999999</v>
      </c>
    </row>
    <row r="234" spans="1:40" x14ac:dyDescent="0.2">
      <c r="A234" s="4" t="s">
        <v>267</v>
      </c>
      <c r="B234" s="4">
        <v>82990.429999999993</v>
      </c>
      <c r="C234" s="4">
        <v>94020.71</v>
      </c>
      <c r="D234" s="4">
        <v>97090.95</v>
      </c>
      <c r="E234" s="4">
        <v>70079.11</v>
      </c>
      <c r="F234" s="4">
        <v>78531.839999999997</v>
      </c>
      <c r="G234" s="4">
        <v>70582.350000000006</v>
      </c>
      <c r="H234" s="4">
        <v>111250.4</v>
      </c>
      <c r="I234" s="4">
        <v>92303.41</v>
      </c>
      <c r="J234" s="4">
        <v>84404.95</v>
      </c>
      <c r="K234" s="4">
        <v>102117.7</v>
      </c>
      <c r="L234" s="4">
        <v>82331.31</v>
      </c>
      <c r="M234" s="4">
        <v>99808.87</v>
      </c>
      <c r="N234" s="4">
        <v>86699.33</v>
      </c>
      <c r="O234" s="4">
        <v>83547.16</v>
      </c>
      <c r="P234" s="4">
        <v>75340.87</v>
      </c>
      <c r="Q234" s="4">
        <v>60978.25</v>
      </c>
      <c r="R234" s="4">
        <v>106978.3</v>
      </c>
      <c r="S234" s="4">
        <v>104070.2</v>
      </c>
      <c r="T234" s="4">
        <v>39954.800000000003</v>
      </c>
      <c r="U234" s="4">
        <v>39143.199999999997</v>
      </c>
      <c r="V234" s="4">
        <v>47118.84</v>
      </c>
      <c r="W234" s="4">
        <v>35635.32</v>
      </c>
      <c r="X234" s="4">
        <v>36159.57</v>
      </c>
      <c r="Y234" s="4">
        <v>32262.19</v>
      </c>
      <c r="Z234" s="4">
        <v>38402.410000000003</v>
      </c>
      <c r="AA234" s="4">
        <v>49862.98</v>
      </c>
      <c r="AB234" s="4">
        <v>57646.32</v>
      </c>
      <c r="AC234" s="4">
        <v>81301.62</v>
      </c>
      <c r="AD234" s="4">
        <v>91748.24</v>
      </c>
      <c r="AE234" s="4">
        <v>99098.52</v>
      </c>
      <c r="AF234" s="4">
        <v>181251.1</v>
      </c>
      <c r="AG234" s="4">
        <v>162998.6</v>
      </c>
      <c r="AH234" s="4">
        <v>158341.9</v>
      </c>
      <c r="AI234" s="4">
        <v>322304.2</v>
      </c>
      <c r="AJ234" s="4">
        <v>361516.3</v>
      </c>
      <c r="AK234" s="4">
        <v>335943</v>
      </c>
      <c r="AL234" s="4">
        <v>2976.2739999999999</v>
      </c>
      <c r="AM234" s="4">
        <v>0</v>
      </c>
      <c r="AN234" s="4">
        <v>0</v>
      </c>
    </row>
    <row r="235" spans="1:40" x14ac:dyDescent="0.2">
      <c r="A235" s="4" t="s">
        <v>268</v>
      </c>
      <c r="B235" s="4">
        <v>45338.09</v>
      </c>
      <c r="C235" s="4">
        <v>39513.620000000003</v>
      </c>
      <c r="D235" s="4">
        <v>53032.03</v>
      </c>
      <c r="E235" s="4">
        <v>34956.879999999997</v>
      </c>
      <c r="F235" s="4">
        <v>58579.75</v>
      </c>
      <c r="G235" s="4">
        <v>35061.480000000003</v>
      </c>
      <c r="H235" s="4">
        <v>35693.11</v>
      </c>
      <c r="I235" s="4">
        <v>68001.98</v>
      </c>
      <c r="J235" s="4">
        <v>29673.62</v>
      </c>
      <c r="K235" s="4">
        <v>4244960</v>
      </c>
      <c r="L235" s="4">
        <v>58174.99</v>
      </c>
      <c r="M235" s="4">
        <v>43045.93</v>
      </c>
      <c r="N235" s="4">
        <v>27641.9</v>
      </c>
      <c r="O235" s="4">
        <v>41169.730000000003</v>
      </c>
      <c r="P235" s="4">
        <v>48405.03</v>
      </c>
      <c r="Q235" s="4">
        <v>59222.32</v>
      </c>
      <c r="R235" s="4">
        <v>34453.39</v>
      </c>
      <c r="S235" s="4">
        <v>36490.82</v>
      </c>
      <c r="T235" s="4">
        <v>50648.19</v>
      </c>
      <c r="U235" s="4">
        <v>90201.68</v>
      </c>
      <c r="V235" s="4">
        <v>42989.53</v>
      </c>
      <c r="W235" s="4">
        <v>65079.81</v>
      </c>
      <c r="X235" s="4">
        <v>51371.040000000001</v>
      </c>
      <c r="Y235" s="4">
        <v>46216.75</v>
      </c>
      <c r="Z235" s="4">
        <v>32184.34</v>
      </c>
      <c r="AA235" s="4">
        <v>28453.09</v>
      </c>
      <c r="AB235" s="4">
        <v>49208.93</v>
      </c>
      <c r="AC235" s="4">
        <v>167038</v>
      </c>
      <c r="AD235" s="4">
        <v>105381.5</v>
      </c>
      <c r="AE235" s="4">
        <v>149218.29999999999</v>
      </c>
      <c r="AF235" s="4">
        <v>251233.5</v>
      </c>
      <c r="AG235" s="4">
        <v>265481.3</v>
      </c>
      <c r="AH235" s="4">
        <v>182991.3</v>
      </c>
      <c r="AI235" s="4">
        <v>400734.1</v>
      </c>
      <c r="AJ235" s="4">
        <v>412772.1</v>
      </c>
      <c r="AK235" s="4">
        <v>245619.3</v>
      </c>
      <c r="AL235" s="4">
        <v>0</v>
      </c>
      <c r="AM235" s="4">
        <v>0</v>
      </c>
      <c r="AN235" s="4">
        <v>0</v>
      </c>
    </row>
    <row r="236" spans="1:40" x14ac:dyDescent="0.2">
      <c r="A236" s="4" t="s">
        <v>269</v>
      </c>
      <c r="B236" s="4">
        <v>40631.22</v>
      </c>
      <c r="C236" s="4">
        <v>89985</v>
      </c>
      <c r="D236" s="4">
        <v>60971.02</v>
      </c>
      <c r="E236" s="4">
        <v>22810.01</v>
      </c>
      <c r="F236" s="4">
        <v>61478.69</v>
      </c>
      <c r="G236" s="4">
        <v>38411.57</v>
      </c>
      <c r="H236" s="4">
        <v>46687.91</v>
      </c>
      <c r="I236" s="4">
        <v>43212.27</v>
      </c>
      <c r="J236" s="4">
        <v>38523.18</v>
      </c>
      <c r="K236" s="4">
        <v>452760.6</v>
      </c>
      <c r="L236" s="4">
        <v>43891.44</v>
      </c>
      <c r="M236" s="4">
        <v>52599.360000000001</v>
      </c>
      <c r="N236" s="4">
        <v>142862.1</v>
      </c>
      <c r="O236" s="4">
        <v>64356.86</v>
      </c>
      <c r="P236" s="4">
        <v>54299.360000000001</v>
      </c>
      <c r="Q236" s="4">
        <v>44860.84</v>
      </c>
      <c r="R236" s="4">
        <v>51496.97</v>
      </c>
      <c r="S236" s="4">
        <v>56503.48</v>
      </c>
      <c r="T236" s="4">
        <v>88559.49</v>
      </c>
      <c r="U236" s="4">
        <v>83982.37</v>
      </c>
      <c r="V236" s="4">
        <v>116675.7</v>
      </c>
      <c r="W236" s="4">
        <v>74578.429999999993</v>
      </c>
      <c r="X236" s="4">
        <v>81017.19</v>
      </c>
      <c r="Y236" s="4">
        <v>91019.91</v>
      </c>
      <c r="Z236" s="4">
        <v>90512.78</v>
      </c>
      <c r="AA236" s="4">
        <v>114849.60000000001</v>
      </c>
      <c r="AB236" s="4">
        <v>164961.1</v>
      </c>
      <c r="AC236" s="4">
        <v>333210.2</v>
      </c>
      <c r="AD236" s="4">
        <v>429615</v>
      </c>
      <c r="AE236" s="4">
        <v>434488.9</v>
      </c>
      <c r="AF236" s="4">
        <v>620591.6</v>
      </c>
      <c r="AG236" s="4">
        <v>603142.30000000005</v>
      </c>
      <c r="AH236" s="4">
        <v>640919.69999999995</v>
      </c>
      <c r="AI236" s="4">
        <v>644169.69999999995</v>
      </c>
      <c r="AJ236" s="4">
        <v>732067.2</v>
      </c>
      <c r="AK236" s="4">
        <v>774891</v>
      </c>
      <c r="AL236" s="4">
        <v>0</v>
      </c>
      <c r="AM236" s="4">
        <v>683.88729999999998</v>
      </c>
      <c r="AN236" s="4">
        <v>552.85</v>
      </c>
    </row>
    <row r="237" spans="1:40" x14ac:dyDescent="0.2">
      <c r="A237" s="4" t="s">
        <v>270</v>
      </c>
      <c r="B237" s="4">
        <v>36626.9</v>
      </c>
      <c r="C237" s="4">
        <v>30731.119999999999</v>
      </c>
      <c r="D237" s="4">
        <v>28172.67</v>
      </c>
      <c r="E237" s="4">
        <v>17719.95</v>
      </c>
      <c r="F237" s="4">
        <v>27894.33</v>
      </c>
      <c r="G237" s="4">
        <v>18108.759999999998</v>
      </c>
      <c r="H237" s="4">
        <v>28709.11</v>
      </c>
      <c r="I237" s="4">
        <v>26129.599999999999</v>
      </c>
      <c r="J237" s="4">
        <v>26225.05</v>
      </c>
      <c r="K237" s="4">
        <v>79033.38</v>
      </c>
      <c r="L237" s="4">
        <v>29128.47</v>
      </c>
      <c r="M237" s="4">
        <v>21957.29</v>
      </c>
      <c r="N237" s="4">
        <v>61808.91</v>
      </c>
      <c r="O237" s="4">
        <v>30829.85</v>
      </c>
      <c r="P237" s="4">
        <v>40693.050000000003</v>
      </c>
      <c r="Q237" s="4">
        <v>27328.46</v>
      </c>
      <c r="R237" s="4">
        <v>29439.47</v>
      </c>
      <c r="S237" s="4">
        <v>34077.839999999997</v>
      </c>
      <c r="T237" s="4">
        <v>24728.400000000001</v>
      </c>
      <c r="U237" s="4">
        <v>34788.82</v>
      </c>
      <c r="V237" s="4">
        <v>55072.44</v>
      </c>
      <c r="W237" s="4">
        <v>21837.06</v>
      </c>
      <c r="X237" s="4">
        <v>32923.83</v>
      </c>
      <c r="Y237" s="4">
        <v>48731.01</v>
      </c>
      <c r="Z237" s="4">
        <v>40289.18</v>
      </c>
      <c r="AA237" s="4">
        <v>41239.17</v>
      </c>
      <c r="AB237" s="4">
        <v>100125.4</v>
      </c>
      <c r="AC237" s="4">
        <v>190297</v>
      </c>
      <c r="AD237" s="4">
        <v>241047.8</v>
      </c>
      <c r="AE237" s="4">
        <v>232684.79999999999</v>
      </c>
      <c r="AF237" s="4">
        <v>294702</v>
      </c>
      <c r="AG237" s="4">
        <v>270467</v>
      </c>
      <c r="AH237" s="4">
        <v>400536.2</v>
      </c>
      <c r="AI237" s="4">
        <v>238234.3</v>
      </c>
      <c r="AJ237" s="4">
        <v>296692.8</v>
      </c>
      <c r="AK237" s="4">
        <v>328860.2</v>
      </c>
      <c r="AL237" s="4">
        <v>921.70950000000005</v>
      </c>
      <c r="AM237" s="4">
        <v>792.11109999999996</v>
      </c>
      <c r="AN237" s="4">
        <v>608.14200000000005</v>
      </c>
    </row>
    <row r="238" spans="1:40" x14ac:dyDescent="0.2">
      <c r="A238" s="4" t="s">
        <v>271</v>
      </c>
      <c r="B238" s="4">
        <v>31445.01</v>
      </c>
      <c r="C238" s="4">
        <v>41739.14</v>
      </c>
      <c r="D238" s="4">
        <v>36481.61</v>
      </c>
      <c r="E238" s="4">
        <v>34933.910000000003</v>
      </c>
      <c r="F238" s="4">
        <v>25763.279999999999</v>
      </c>
      <c r="G238" s="4">
        <v>42338.62</v>
      </c>
      <c r="H238" s="4">
        <v>18544.45</v>
      </c>
      <c r="I238" s="4">
        <v>15780.91</v>
      </c>
      <c r="J238" s="4">
        <v>20121.849999999999</v>
      </c>
      <c r="K238" s="4">
        <v>129961.4</v>
      </c>
      <c r="L238" s="4">
        <v>37148.879999999997</v>
      </c>
      <c r="M238" s="4">
        <v>42777.32</v>
      </c>
      <c r="N238" s="4">
        <v>41986.97</v>
      </c>
      <c r="O238" s="4">
        <v>37571.47</v>
      </c>
      <c r="P238" s="4">
        <v>25934.47</v>
      </c>
      <c r="Q238" s="4">
        <v>12874.37</v>
      </c>
      <c r="R238" s="4">
        <v>20233.509999999998</v>
      </c>
      <c r="S238" s="4">
        <v>21849.97</v>
      </c>
      <c r="T238" s="4">
        <v>26092.78</v>
      </c>
      <c r="U238" s="4">
        <v>23677.53</v>
      </c>
      <c r="V238" s="4">
        <v>28270.83</v>
      </c>
      <c r="W238" s="4">
        <v>24040.98</v>
      </c>
      <c r="X238" s="4">
        <v>25808.87</v>
      </c>
      <c r="Y238" s="4">
        <v>18155.37</v>
      </c>
      <c r="Z238" s="4">
        <v>18077.27</v>
      </c>
      <c r="AA238" s="4">
        <v>23853.97</v>
      </c>
      <c r="AB238" s="4">
        <v>21820.080000000002</v>
      </c>
      <c r="AC238" s="4">
        <v>29683.02</v>
      </c>
      <c r="AD238" s="4">
        <v>39832.15</v>
      </c>
      <c r="AE238" s="4">
        <v>37798.04</v>
      </c>
      <c r="AF238" s="4">
        <v>51132.78</v>
      </c>
      <c r="AG238" s="4">
        <v>38056.160000000003</v>
      </c>
      <c r="AH238" s="4">
        <v>57132.639999999999</v>
      </c>
      <c r="AI238" s="4">
        <v>58855.839999999997</v>
      </c>
      <c r="AJ238" s="4">
        <v>59858.22</v>
      </c>
      <c r="AK238" s="4">
        <v>63173.47</v>
      </c>
      <c r="AL238" s="4">
        <v>932.41690000000006</v>
      </c>
      <c r="AM238" s="4">
        <v>709.62009999999998</v>
      </c>
      <c r="AN238" s="4">
        <v>0</v>
      </c>
    </row>
    <row r="239" spans="1:40" x14ac:dyDescent="0.2">
      <c r="A239" s="4" t="s">
        <v>272</v>
      </c>
      <c r="B239" s="4">
        <v>43869.81</v>
      </c>
      <c r="C239" s="4">
        <v>50743.26</v>
      </c>
      <c r="D239" s="4">
        <v>46576.82</v>
      </c>
      <c r="E239" s="4">
        <v>28455.93</v>
      </c>
      <c r="F239" s="4">
        <v>36545.51</v>
      </c>
      <c r="G239" s="4">
        <v>36364.29</v>
      </c>
      <c r="H239" s="4">
        <v>44997.66</v>
      </c>
      <c r="I239" s="4">
        <v>38768.53</v>
      </c>
      <c r="J239" s="4">
        <v>41376.22</v>
      </c>
      <c r="K239" s="4">
        <v>14407.88</v>
      </c>
      <c r="L239" s="4">
        <v>42771.77</v>
      </c>
      <c r="M239" s="4">
        <v>40964.42</v>
      </c>
      <c r="N239" s="4">
        <v>45043.78</v>
      </c>
      <c r="O239" s="4">
        <v>37516.75</v>
      </c>
      <c r="P239" s="4">
        <v>40207.18</v>
      </c>
      <c r="Q239" s="4">
        <v>38029.379999999997</v>
      </c>
      <c r="R239" s="4">
        <v>40327.620000000003</v>
      </c>
      <c r="S239" s="4">
        <v>52745.32</v>
      </c>
      <c r="T239" s="4">
        <v>38381.550000000003</v>
      </c>
      <c r="U239" s="4">
        <v>37933.06</v>
      </c>
      <c r="V239" s="4">
        <v>47322.8</v>
      </c>
      <c r="W239" s="4">
        <v>40023.919999999998</v>
      </c>
      <c r="X239" s="4">
        <v>43770.86</v>
      </c>
      <c r="Y239" s="4">
        <v>37024.18</v>
      </c>
      <c r="Z239" s="4">
        <v>44187.97</v>
      </c>
      <c r="AA239" s="4">
        <v>49773.5</v>
      </c>
      <c r="AB239" s="4">
        <v>64323.92</v>
      </c>
      <c r="AC239" s="4">
        <v>139295.29999999999</v>
      </c>
      <c r="AD239" s="4">
        <v>197540.1</v>
      </c>
      <c r="AE239" s="4">
        <v>195193.3</v>
      </c>
      <c r="AF239" s="4">
        <v>286453</v>
      </c>
      <c r="AG239" s="4">
        <v>276069.09999999998</v>
      </c>
      <c r="AH239" s="4">
        <v>262060.5</v>
      </c>
      <c r="AI239" s="4">
        <v>346407.4</v>
      </c>
      <c r="AJ239" s="4">
        <v>374537.1</v>
      </c>
      <c r="AK239" s="4">
        <v>395276.9</v>
      </c>
      <c r="AL239" s="4">
        <v>0</v>
      </c>
      <c r="AM239" s="4">
        <v>0</v>
      </c>
      <c r="AN239" s="4">
        <v>0</v>
      </c>
    </row>
    <row r="240" spans="1:40" x14ac:dyDescent="0.2">
      <c r="A240" s="4" t="s">
        <v>273</v>
      </c>
      <c r="B240" s="4">
        <v>796008.2</v>
      </c>
      <c r="C240" s="4">
        <v>806900.8</v>
      </c>
      <c r="D240" s="4">
        <v>879027.7</v>
      </c>
      <c r="E240" s="4">
        <v>533449.80000000005</v>
      </c>
      <c r="F240" s="4">
        <v>696178.3</v>
      </c>
      <c r="G240" s="4">
        <v>630675.9</v>
      </c>
      <c r="H240" s="4">
        <v>953777.4</v>
      </c>
      <c r="I240" s="4">
        <v>881028.7</v>
      </c>
      <c r="J240" s="4">
        <v>883910.8</v>
      </c>
      <c r="K240" s="4">
        <v>112671.4</v>
      </c>
      <c r="L240" s="4">
        <v>754859.6</v>
      </c>
      <c r="M240" s="4">
        <v>765114.3</v>
      </c>
      <c r="N240" s="4">
        <v>817293.2</v>
      </c>
      <c r="O240" s="4">
        <v>722095.5</v>
      </c>
      <c r="P240" s="4">
        <v>804289.6</v>
      </c>
      <c r="Q240" s="4">
        <v>839049.4</v>
      </c>
      <c r="R240" s="4">
        <v>995063.2</v>
      </c>
      <c r="S240" s="4">
        <v>1140727</v>
      </c>
      <c r="T240" s="4">
        <v>769702.7</v>
      </c>
      <c r="U240" s="4">
        <v>795479</v>
      </c>
      <c r="V240" s="4">
        <v>907191</v>
      </c>
      <c r="W240" s="4">
        <v>791799.2</v>
      </c>
      <c r="X240" s="4">
        <v>867318.8</v>
      </c>
      <c r="Y240" s="4">
        <v>794582.3</v>
      </c>
      <c r="Z240" s="4">
        <v>935892.3</v>
      </c>
      <c r="AA240" s="4">
        <v>1188448</v>
      </c>
      <c r="AB240" s="4">
        <v>1551521</v>
      </c>
      <c r="AC240" s="4">
        <v>3358590</v>
      </c>
      <c r="AD240" s="4">
        <v>3971102</v>
      </c>
      <c r="AE240" s="4">
        <v>4074664</v>
      </c>
      <c r="AF240" s="4">
        <v>6570342</v>
      </c>
      <c r="AG240" s="4">
        <v>6505426</v>
      </c>
      <c r="AH240" s="4">
        <v>5911390</v>
      </c>
      <c r="AI240" s="4">
        <v>8568620</v>
      </c>
      <c r="AJ240" s="4">
        <v>9139317</v>
      </c>
      <c r="AK240" s="4">
        <v>8678963</v>
      </c>
      <c r="AL240" s="4">
        <v>848.65940000000001</v>
      </c>
      <c r="AM240" s="4">
        <v>0</v>
      </c>
      <c r="AN240" s="4">
        <v>0</v>
      </c>
    </row>
    <row r="241" spans="1:40" x14ac:dyDescent="0.2">
      <c r="A241" s="4" t="s">
        <v>274</v>
      </c>
      <c r="B241" s="4">
        <v>162234</v>
      </c>
      <c r="C241" s="4">
        <v>224747.1</v>
      </c>
      <c r="D241" s="4">
        <v>251225.9</v>
      </c>
      <c r="E241" s="4">
        <v>161230.5</v>
      </c>
      <c r="F241" s="4">
        <v>155029.5</v>
      </c>
      <c r="G241" s="4">
        <v>152772</v>
      </c>
      <c r="H241" s="4">
        <v>581725.80000000005</v>
      </c>
      <c r="I241" s="4">
        <v>537686.30000000005</v>
      </c>
      <c r="J241" s="4">
        <v>447117.3</v>
      </c>
      <c r="K241" s="4">
        <v>258899.5</v>
      </c>
      <c r="L241" s="4">
        <v>202421.7</v>
      </c>
      <c r="M241" s="4">
        <v>206371.1</v>
      </c>
      <c r="N241" s="4">
        <v>188137.2</v>
      </c>
      <c r="O241" s="4">
        <v>178614.3</v>
      </c>
      <c r="P241" s="4">
        <v>168934.5</v>
      </c>
      <c r="Q241" s="4">
        <v>268593.3</v>
      </c>
      <c r="R241" s="4">
        <v>521969.6</v>
      </c>
      <c r="S241" s="4">
        <v>455066.7</v>
      </c>
      <c r="T241" s="4">
        <v>111556.2</v>
      </c>
      <c r="U241" s="4">
        <v>89065.41</v>
      </c>
      <c r="V241" s="4">
        <v>132933.6</v>
      </c>
      <c r="W241" s="4">
        <v>120215.6</v>
      </c>
      <c r="X241" s="4">
        <v>129067.6</v>
      </c>
      <c r="Y241" s="4">
        <v>113386.7</v>
      </c>
      <c r="Z241" s="4">
        <v>111839.3</v>
      </c>
      <c r="AA241" s="4">
        <v>145822.9</v>
      </c>
      <c r="AB241" s="4">
        <v>162224.1</v>
      </c>
      <c r="AC241" s="4">
        <v>156520.4</v>
      </c>
      <c r="AD241" s="4">
        <v>232754.5</v>
      </c>
      <c r="AE241" s="4">
        <v>242167</v>
      </c>
      <c r="AF241" s="4">
        <v>376529.6</v>
      </c>
      <c r="AG241" s="4">
        <v>278762.59999999998</v>
      </c>
      <c r="AH241" s="4">
        <v>389328.5</v>
      </c>
      <c r="AI241" s="4">
        <v>315046.2</v>
      </c>
      <c r="AJ241" s="4">
        <v>365806.7</v>
      </c>
      <c r="AK241" s="4">
        <v>559883.30000000005</v>
      </c>
      <c r="AL241" s="4">
        <v>1429.78</v>
      </c>
      <c r="AM241" s="4">
        <v>1106.287</v>
      </c>
      <c r="AN241" s="4">
        <v>984.67070000000001</v>
      </c>
    </row>
    <row r="242" spans="1:40" x14ac:dyDescent="0.2">
      <c r="A242" s="4" t="s">
        <v>275</v>
      </c>
      <c r="B242" s="4">
        <v>3796432</v>
      </c>
      <c r="C242" s="4">
        <v>6800198</v>
      </c>
      <c r="D242" s="4">
        <v>7018300</v>
      </c>
      <c r="E242" s="4">
        <v>4275188</v>
      </c>
      <c r="F242" s="4">
        <v>6990236</v>
      </c>
      <c r="G242" s="4">
        <v>4078943</v>
      </c>
      <c r="H242" s="4">
        <v>8008606</v>
      </c>
      <c r="I242" s="4">
        <v>7267580</v>
      </c>
      <c r="J242" s="4">
        <v>6693032</v>
      </c>
      <c r="K242" s="4">
        <v>6006268</v>
      </c>
      <c r="L242" s="4">
        <v>6525472</v>
      </c>
      <c r="M242" s="4">
        <v>3631444</v>
      </c>
      <c r="N242" s="4">
        <v>7090794</v>
      </c>
      <c r="O242" s="4">
        <v>7387710</v>
      </c>
      <c r="P242" s="4">
        <v>4622318</v>
      </c>
      <c r="Q242" s="4">
        <v>3268676</v>
      </c>
      <c r="R242" s="4">
        <v>6747750</v>
      </c>
      <c r="S242" s="4">
        <v>5731838</v>
      </c>
      <c r="T242" s="4">
        <v>3216421</v>
      </c>
      <c r="U242" s="4">
        <v>3382206</v>
      </c>
      <c r="V242" s="4">
        <v>2440065</v>
      </c>
      <c r="W242" s="4">
        <v>3176174</v>
      </c>
      <c r="X242" s="4">
        <v>3766632</v>
      </c>
      <c r="Y242" s="4">
        <v>1962864</v>
      </c>
      <c r="Z242" s="4">
        <v>3004053</v>
      </c>
      <c r="AA242" s="4">
        <v>4150157</v>
      </c>
      <c r="AB242" s="4">
        <v>4296682</v>
      </c>
      <c r="AC242" s="4">
        <v>3208756</v>
      </c>
      <c r="AD242" s="4">
        <v>3579897</v>
      </c>
      <c r="AE242" s="4">
        <v>2263285</v>
      </c>
      <c r="AF242" s="4">
        <v>3984470</v>
      </c>
      <c r="AG242" s="4">
        <v>3546104</v>
      </c>
      <c r="AH242" s="4">
        <v>2583662</v>
      </c>
      <c r="AI242" s="4">
        <v>3918827</v>
      </c>
      <c r="AJ242" s="4">
        <v>4593894</v>
      </c>
      <c r="AK242" s="4">
        <v>4180034</v>
      </c>
      <c r="AL242" s="4">
        <v>0</v>
      </c>
      <c r="AM242" s="4">
        <v>1753.13</v>
      </c>
      <c r="AN242" s="4">
        <v>2481.788</v>
      </c>
    </row>
    <row r="243" spans="1:40" x14ac:dyDescent="0.2">
      <c r="A243" s="4" t="s">
        <v>276</v>
      </c>
      <c r="B243" s="4">
        <v>1856182</v>
      </c>
      <c r="C243" s="4">
        <v>2109443</v>
      </c>
      <c r="D243" s="4">
        <v>2121392</v>
      </c>
      <c r="E243" s="4">
        <v>1486257</v>
      </c>
      <c r="F243" s="4">
        <v>1863537</v>
      </c>
      <c r="G243" s="4">
        <v>1836636</v>
      </c>
      <c r="H243" s="4">
        <v>1453724</v>
      </c>
      <c r="I243" s="4">
        <v>1346190</v>
      </c>
      <c r="J243" s="4">
        <v>1164625</v>
      </c>
      <c r="K243" s="4">
        <v>2100678</v>
      </c>
      <c r="L243" s="4">
        <v>2221014</v>
      </c>
      <c r="M243" s="4">
        <v>2364546</v>
      </c>
      <c r="N243" s="4">
        <v>1685982</v>
      </c>
      <c r="O243" s="4">
        <v>2163798</v>
      </c>
      <c r="P243" s="4">
        <v>1710488</v>
      </c>
      <c r="Q243" s="4">
        <v>307188.3</v>
      </c>
      <c r="R243" s="4">
        <v>1210417</v>
      </c>
      <c r="S243" s="4">
        <v>1314109</v>
      </c>
      <c r="T243" s="4">
        <v>689225.6</v>
      </c>
      <c r="U243" s="4">
        <v>722396.8</v>
      </c>
      <c r="V243" s="4">
        <v>793903.6</v>
      </c>
      <c r="W243" s="4">
        <v>685689.8</v>
      </c>
      <c r="X243" s="4">
        <v>854940.3</v>
      </c>
      <c r="Y243" s="4">
        <v>525145.80000000005</v>
      </c>
      <c r="Z243" s="4">
        <v>420555.8</v>
      </c>
      <c r="AA243" s="4">
        <v>765276.4</v>
      </c>
      <c r="AB243" s="4">
        <v>655412.69999999995</v>
      </c>
      <c r="AC243" s="4">
        <v>894925.1</v>
      </c>
      <c r="AD243" s="4">
        <v>971897.2</v>
      </c>
      <c r="AE243" s="4">
        <v>978020.5</v>
      </c>
      <c r="AF243" s="4">
        <v>1225609</v>
      </c>
      <c r="AG243" s="4">
        <v>964120.3</v>
      </c>
      <c r="AH243" s="4">
        <v>865435.3</v>
      </c>
      <c r="AI243" s="4">
        <v>943723.8</v>
      </c>
      <c r="AJ243" s="4">
        <v>1186873</v>
      </c>
      <c r="AK243" s="4">
        <v>873783.6</v>
      </c>
      <c r="AL243" s="4">
        <v>0</v>
      </c>
      <c r="AM243" s="4">
        <v>0</v>
      </c>
      <c r="AN243" s="4">
        <v>0</v>
      </c>
    </row>
    <row r="244" spans="1:40" x14ac:dyDescent="0.2">
      <c r="A244" s="4" t="s">
        <v>277</v>
      </c>
      <c r="B244" s="5">
        <v>16400000</v>
      </c>
      <c r="C244" s="5">
        <v>17700000</v>
      </c>
      <c r="D244" s="5">
        <v>17900000</v>
      </c>
      <c r="E244" s="5">
        <v>15300000</v>
      </c>
      <c r="F244" s="5">
        <v>17500000</v>
      </c>
      <c r="G244" s="5">
        <v>16100000</v>
      </c>
      <c r="H244" s="5">
        <v>17100000</v>
      </c>
      <c r="I244" s="5">
        <v>17300000</v>
      </c>
      <c r="J244" s="5">
        <v>15900000</v>
      </c>
      <c r="K244" s="5">
        <v>16800000</v>
      </c>
      <c r="L244" s="5">
        <v>17100000</v>
      </c>
      <c r="M244" s="5">
        <v>18400000</v>
      </c>
      <c r="N244" s="5">
        <v>16500000</v>
      </c>
      <c r="O244" s="5">
        <v>18100000</v>
      </c>
      <c r="P244" s="5">
        <v>16700000</v>
      </c>
      <c r="Q244" s="4">
        <v>7204328</v>
      </c>
      <c r="R244" s="5">
        <v>16200000</v>
      </c>
      <c r="S244" s="5">
        <v>16900000</v>
      </c>
      <c r="T244" s="5">
        <v>14400000</v>
      </c>
      <c r="U244" s="5">
        <v>15300000</v>
      </c>
      <c r="V244" s="5">
        <v>16900000</v>
      </c>
      <c r="W244" s="5">
        <v>15900000</v>
      </c>
      <c r="X244" s="5">
        <v>17500000</v>
      </c>
      <c r="Y244" s="5">
        <v>14100000</v>
      </c>
      <c r="Z244" s="5">
        <v>12600000</v>
      </c>
      <c r="AA244" s="5">
        <v>16000000</v>
      </c>
      <c r="AB244" s="5">
        <v>16400000</v>
      </c>
      <c r="AC244" s="5">
        <v>14800000</v>
      </c>
      <c r="AD244" s="5">
        <v>16500000</v>
      </c>
      <c r="AE244" s="5">
        <v>16300000</v>
      </c>
      <c r="AF244" s="5">
        <v>18900000</v>
      </c>
      <c r="AG244" s="5">
        <v>17700000</v>
      </c>
      <c r="AH244" s="5">
        <v>16400000</v>
      </c>
      <c r="AI244" s="5">
        <v>20100000</v>
      </c>
      <c r="AJ244" s="5">
        <v>22500000</v>
      </c>
      <c r="AK244" s="5">
        <v>21300000</v>
      </c>
      <c r="AL244" s="4">
        <v>1682.547</v>
      </c>
      <c r="AM244" s="4">
        <v>0</v>
      </c>
      <c r="AN244" s="4">
        <v>0</v>
      </c>
    </row>
    <row r="245" spans="1:40" x14ac:dyDescent="0.2">
      <c r="A245" s="4" t="s">
        <v>278</v>
      </c>
      <c r="B245" s="5">
        <v>12200000</v>
      </c>
      <c r="C245" s="5">
        <v>12900000</v>
      </c>
      <c r="D245" s="5">
        <v>13800000</v>
      </c>
      <c r="E245" s="5">
        <v>12000000</v>
      </c>
      <c r="F245" s="5">
        <v>13600000</v>
      </c>
      <c r="G245" s="5">
        <v>13100000</v>
      </c>
      <c r="H245" s="5">
        <v>11900000</v>
      </c>
      <c r="I245" s="5">
        <v>11000000</v>
      </c>
      <c r="J245" s="5">
        <v>10100000</v>
      </c>
      <c r="K245" s="5">
        <v>13400000</v>
      </c>
      <c r="L245" s="5">
        <v>12800000</v>
      </c>
      <c r="M245" s="5">
        <v>13700000</v>
      </c>
      <c r="N245" s="5">
        <v>13400000</v>
      </c>
      <c r="O245" s="5">
        <v>14300000</v>
      </c>
      <c r="P245" s="5">
        <v>13300000</v>
      </c>
      <c r="Q245" s="4">
        <v>4989292</v>
      </c>
      <c r="R245" s="5">
        <v>10900000</v>
      </c>
      <c r="S245" s="5">
        <v>11000000</v>
      </c>
      <c r="T245" s="5">
        <v>12300000</v>
      </c>
      <c r="U245" s="5">
        <v>13100000</v>
      </c>
      <c r="V245" s="5">
        <v>13900000</v>
      </c>
      <c r="W245" s="5">
        <v>13000000</v>
      </c>
      <c r="X245" s="5">
        <v>14100000</v>
      </c>
      <c r="Y245" s="5">
        <v>11700000</v>
      </c>
      <c r="Z245" s="4">
        <v>8712158</v>
      </c>
      <c r="AA245" s="5">
        <v>10900000</v>
      </c>
      <c r="AB245" s="5">
        <v>11400000</v>
      </c>
      <c r="AC245" s="5">
        <v>12500000</v>
      </c>
      <c r="AD245" s="5">
        <v>13900000</v>
      </c>
      <c r="AE245" s="5">
        <v>13100000</v>
      </c>
      <c r="AF245" s="5">
        <v>15000000</v>
      </c>
      <c r="AG245" s="5">
        <v>14400000</v>
      </c>
      <c r="AH245" s="5">
        <v>13100000</v>
      </c>
      <c r="AI245" s="5">
        <v>18800000</v>
      </c>
      <c r="AJ245" s="5">
        <v>20000000</v>
      </c>
      <c r="AK245" s="5">
        <v>19000000</v>
      </c>
      <c r="AL245" s="4">
        <v>7512.1840000000002</v>
      </c>
      <c r="AM245" s="4">
        <v>12627.99</v>
      </c>
      <c r="AN245" s="4">
        <v>8733.1759999999995</v>
      </c>
    </row>
    <row r="246" spans="1:40" x14ac:dyDescent="0.2">
      <c r="A246" s="4" t="s">
        <v>279</v>
      </c>
      <c r="B246" s="4">
        <v>171184.5</v>
      </c>
      <c r="C246" s="4">
        <v>264969.7</v>
      </c>
      <c r="D246" s="4">
        <v>276053.7</v>
      </c>
      <c r="E246" s="4">
        <v>207370.7</v>
      </c>
      <c r="F246" s="4">
        <v>290843.09999999998</v>
      </c>
      <c r="G246" s="4">
        <v>239686.3</v>
      </c>
      <c r="H246" s="4">
        <v>203375.5</v>
      </c>
      <c r="I246" s="4">
        <v>215768.1</v>
      </c>
      <c r="J246" s="4">
        <v>91218.240000000005</v>
      </c>
      <c r="K246" s="4">
        <v>298992.7</v>
      </c>
      <c r="L246" s="4">
        <v>137097.9</v>
      </c>
      <c r="M246" s="4">
        <v>308200.7</v>
      </c>
      <c r="N246" s="4">
        <v>117340.5</v>
      </c>
      <c r="O246" s="4">
        <v>309740</v>
      </c>
      <c r="P246" s="4">
        <v>234590.7</v>
      </c>
      <c r="Q246" s="4">
        <v>118481.2</v>
      </c>
      <c r="R246" s="4">
        <v>180510.3</v>
      </c>
      <c r="S246" s="4">
        <v>225038.1</v>
      </c>
      <c r="T246" s="4">
        <v>259425.1</v>
      </c>
      <c r="U246" s="4">
        <v>230230</v>
      </c>
      <c r="V246" s="4">
        <v>302989.3</v>
      </c>
      <c r="W246" s="4">
        <v>362774.9</v>
      </c>
      <c r="X246" s="4">
        <v>347587.8</v>
      </c>
      <c r="Y246" s="4">
        <v>218679.9</v>
      </c>
      <c r="Z246" s="4">
        <v>180945.4</v>
      </c>
      <c r="AA246" s="4">
        <v>231038.1</v>
      </c>
      <c r="AB246" s="4">
        <v>246590.2</v>
      </c>
      <c r="AC246" s="4">
        <v>285894.59999999998</v>
      </c>
      <c r="AD246" s="4">
        <v>261349.4</v>
      </c>
      <c r="AE246" s="4">
        <v>294594.40000000002</v>
      </c>
      <c r="AF246" s="4">
        <v>337463.4</v>
      </c>
      <c r="AG246" s="4">
        <v>342169.8</v>
      </c>
      <c r="AH246" s="4">
        <v>303808.3</v>
      </c>
      <c r="AI246" s="4">
        <v>215830.2</v>
      </c>
      <c r="AJ246" s="4">
        <v>402004.7</v>
      </c>
      <c r="AK246" s="4">
        <v>393981.3</v>
      </c>
      <c r="AL246" s="4">
        <v>0</v>
      </c>
      <c r="AM246" s="4">
        <v>0</v>
      </c>
      <c r="AN246" s="4">
        <v>0</v>
      </c>
    </row>
    <row r="247" spans="1:40" x14ac:dyDescent="0.2">
      <c r="A247" s="4" t="s">
        <v>280</v>
      </c>
      <c r="B247" s="5">
        <v>72800000</v>
      </c>
      <c r="C247" s="5">
        <v>74900000</v>
      </c>
      <c r="D247" s="5">
        <v>77300000</v>
      </c>
      <c r="E247" s="5">
        <v>62100000</v>
      </c>
      <c r="F247" s="5">
        <v>71600000</v>
      </c>
      <c r="G247" s="5">
        <v>66200000</v>
      </c>
      <c r="H247" s="5">
        <v>76000000</v>
      </c>
      <c r="I247" s="5">
        <v>75800000</v>
      </c>
      <c r="J247" s="5">
        <v>75300000</v>
      </c>
      <c r="K247" s="5">
        <v>73100000</v>
      </c>
      <c r="L247" s="5">
        <v>72200000</v>
      </c>
      <c r="M247" s="5">
        <v>78700000</v>
      </c>
      <c r="N247" s="5">
        <v>71900000</v>
      </c>
      <c r="O247" s="5">
        <v>74100000</v>
      </c>
      <c r="P247" s="5">
        <v>68800000</v>
      </c>
      <c r="Q247" s="5">
        <v>28200000</v>
      </c>
      <c r="R247" s="5">
        <v>73900000</v>
      </c>
      <c r="S247" s="5">
        <v>80200000</v>
      </c>
      <c r="T247" s="5">
        <v>55400000</v>
      </c>
      <c r="U247" s="5">
        <v>58800000</v>
      </c>
      <c r="V247" s="5">
        <v>63200000</v>
      </c>
      <c r="W247" s="5">
        <v>60800000</v>
      </c>
      <c r="X247" s="5">
        <v>64000000</v>
      </c>
      <c r="Y247" s="5">
        <v>51900000</v>
      </c>
      <c r="Z247" s="5">
        <v>48600000</v>
      </c>
      <c r="AA247" s="5">
        <v>59400000</v>
      </c>
      <c r="AB247" s="5">
        <v>66500000</v>
      </c>
      <c r="AC247" s="5">
        <v>59700000</v>
      </c>
      <c r="AD247" s="5">
        <v>62000000</v>
      </c>
      <c r="AE247" s="5">
        <v>61100000</v>
      </c>
      <c r="AF247" s="5">
        <v>71000000</v>
      </c>
      <c r="AG247" s="5">
        <v>68400000</v>
      </c>
      <c r="AH247" s="5">
        <v>63600000</v>
      </c>
      <c r="AI247" s="5">
        <v>100000000</v>
      </c>
      <c r="AJ247" s="5">
        <v>108000000</v>
      </c>
      <c r="AK247" s="5">
        <v>103000000</v>
      </c>
      <c r="AL247" s="4">
        <v>2209.9699999999998</v>
      </c>
      <c r="AM247" s="4">
        <v>5874.3159999999998</v>
      </c>
      <c r="AN247" s="4">
        <v>7285.0609999999997</v>
      </c>
    </row>
    <row r="248" spans="1:40" x14ac:dyDescent="0.2">
      <c r="A248" s="4" t="s">
        <v>281</v>
      </c>
      <c r="B248" s="4">
        <v>28402.23</v>
      </c>
      <c r="C248" s="4">
        <v>36296.79</v>
      </c>
      <c r="D248" s="4">
        <v>57813.67</v>
      </c>
      <c r="E248" s="4">
        <v>44262.96</v>
      </c>
      <c r="F248" s="4">
        <v>44314.98</v>
      </c>
      <c r="G248" s="4">
        <v>37226.57</v>
      </c>
      <c r="H248" s="4">
        <v>5868.0240000000003</v>
      </c>
      <c r="I248" s="4">
        <v>12507.72</v>
      </c>
      <c r="J248" s="4">
        <v>2866.0749999999998</v>
      </c>
      <c r="K248" s="4">
        <v>24142.49</v>
      </c>
      <c r="L248" s="4">
        <v>27688.14</v>
      </c>
      <c r="M248" s="4">
        <v>36565.47</v>
      </c>
      <c r="N248" s="4">
        <v>41730.400000000001</v>
      </c>
      <c r="O248" s="4">
        <v>32074.98</v>
      </c>
      <c r="P248" s="4">
        <v>30668.66</v>
      </c>
      <c r="Q248" s="4">
        <v>0</v>
      </c>
      <c r="R248" s="4">
        <v>8438.9380000000001</v>
      </c>
      <c r="S248" s="4">
        <v>5281.0360000000001</v>
      </c>
      <c r="T248" s="4">
        <v>33605.82</v>
      </c>
      <c r="U248" s="4">
        <v>35234.06</v>
      </c>
      <c r="V248" s="4">
        <v>44646.36</v>
      </c>
      <c r="W248" s="4">
        <v>46117.08</v>
      </c>
      <c r="X248" s="4">
        <v>56604.33</v>
      </c>
      <c r="Y248" s="4">
        <v>38430.980000000003</v>
      </c>
      <c r="Z248" s="4">
        <v>7157.6210000000001</v>
      </c>
      <c r="AA248" s="4">
        <v>11884.84</v>
      </c>
      <c r="AB248" s="4">
        <v>12152.34</v>
      </c>
      <c r="AC248" s="4">
        <v>32986.120000000003</v>
      </c>
      <c r="AD248" s="4">
        <v>38056.75</v>
      </c>
      <c r="AE248" s="4">
        <v>29392.53</v>
      </c>
      <c r="AF248" s="4">
        <v>62762.09</v>
      </c>
      <c r="AG248" s="4">
        <v>46841.25</v>
      </c>
      <c r="AH248" s="4">
        <v>31935.24</v>
      </c>
      <c r="AI248" s="4">
        <v>110534</v>
      </c>
      <c r="AJ248" s="4">
        <v>94807.8</v>
      </c>
      <c r="AK248" s="4">
        <v>106942.6</v>
      </c>
      <c r="AL248" s="4">
        <v>0</v>
      </c>
      <c r="AM248" s="4">
        <v>0</v>
      </c>
      <c r="AN248" s="4">
        <v>1374.098</v>
      </c>
    </row>
    <row r="249" spans="1:40" x14ac:dyDescent="0.2">
      <c r="A249" s="4" t="s">
        <v>282</v>
      </c>
      <c r="B249" s="4">
        <v>28128.65</v>
      </c>
      <c r="C249" s="4">
        <v>9452.4809999999998</v>
      </c>
      <c r="D249" s="4">
        <v>10084.879999999999</v>
      </c>
      <c r="E249" s="4">
        <v>34288.68</v>
      </c>
      <c r="F249" s="4">
        <v>16582.91</v>
      </c>
      <c r="G249" s="4">
        <v>11040.64</v>
      </c>
      <c r="H249" s="4">
        <v>7944.5659999999998</v>
      </c>
      <c r="I249" s="4">
        <v>0</v>
      </c>
      <c r="J249" s="4">
        <v>0</v>
      </c>
      <c r="K249" s="4">
        <v>6171.7640000000001</v>
      </c>
      <c r="L249" s="4">
        <v>9280.4009999999998</v>
      </c>
      <c r="M249" s="4">
        <v>17188.04</v>
      </c>
      <c r="N249" s="4">
        <v>24779.54</v>
      </c>
      <c r="O249" s="4">
        <v>35713.129999999997</v>
      </c>
      <c r="P249" s="4">
        <v>12946.83</v>
      </c>
      <c r="Q249" s="4">
        <v>0</v>
      </c>
      <c r="R249" s="4">
        <v>0</v>
      </c>
      <c r="S249" s="4">
        <v>8101.7619999999997</v>
      </c>
      <c r="T249" s="4">
        <v>90984.53</v>
      </c>
      <c r="U249" s="4">
        <v>100533.1</v>
      </c>
      <c r="V249" s="4">
        <v>119023.5</v>
      </c>
      <c r="W249" s="4">
        <v>123013</v>
      </c>
      <c r="X249" s="4">
        <v>123107.1</v>
      </c>
      <c r="Y249" s="4">
        <v>103300.7</v>
      </c>
      <c r="Z249" s="4">
        <v>31229.91</v>
      </c>
      <c r="AA249" s="4">
        <v>43168.45</v>
      </c>
      <c r="AB249" s="4">
        <v>27263.13</v>
      </c>
      <c r="AC249" s="4">
        <v>98662.79</v>
      </c>
      <c r="AD249" s="4">
        <v>115014.9</v>
      </c>
      <c r="AE249" s="4">
        <v>95007.91</v>
      </c>
      <c r="AF249" s="4">
        <v>130415.5</v>
      </c>
      <c r="AG249" s="4">
        <v>111239.3</v>
      </c>
      <c r="AH249" s="4">
        <v>117100.3</v>
      </c>
      <c r="AI249" s="4">
        <v>177726.5</v>
      </c>
      <c r="AJ249" s="4">
        <v>114784.1</v>
      </c>
      <c r="AK249" s="4">
        <v>135598.29999999999</v>
      </c>
      <c r="AL249" s="4">
        <v>0</v>
      </c>
      <c r="AM249" s="4">
        <v>0</v>
      </c>
      <c r="AN249" s="4">
        <v>0</v>
      </c>
    </row>
    <row r="250" spans="1:40" x14ac:dyDescent="0.2">
      <c r="A250" s="4" t="s">
        <v>283</v>
      </c>
      <c r="B250" s="4">
        <v>148429.9</v>
      </c>
      <c r="C250" s="4">
        <v>141567.5</v>
      </c>
      <c r="D250" s="4">
        <v>145397.9</v>
      </c>
      <c r="E250" s="4">
        <v>127333.8</v>
      </c>
      <c r="F250" s="4">
        <v>127572.1</v>
      </c>
      <c r="G250" s="4">
        <v>125965.6</v>
      </c>
      <c r="H250" s="4">
        <v>200727</v>
      </c>
      <c r="I250" s="4">
        <v>191792.9</v>
      </c>
      <c r="J250" s="4">
        <v>176625.6</v>
      </c>
      <c r="K250" s="4">
        <v>149888.79999999999</v>
      </c>
      <c r="L250" s="4">
        <v>125244.6</v>
      </c>
      <c r="M250" s="4">
        <v>149402.4</v>
      </c>
      <c r="N250" s="4">
        <v>155757.9</v>
      </c>
      <c r="O250" s="4">
        <v>131097.4</v>
      </c>
      <c r="P250" s="4">
        <v>124249.5</v>
      </c>
      <c r="Q250" s="4">
        <v>79869.490000000005</v>
      </c>
      <c r="R250" s="4">
        <v>167344.1</v>
      </c>
      <c r="S250" s="4">
        <v>202343.2</v>
      </c>
      <c r="T250" s="4">
        <v>180222.5</v>
      </c>
      <c r="U250" s="4">
        <v>192228.5</v>
      </c>
      <c r="V250" s="4">
        <v>209046.8</v>
      </c>
      <c r="W250" s="4">
        <v>212237.7</v>
      </c>
      <c r="X250" s="4">
        <v>237406.2</v>
      </c>
      <c r="Y250" s="4">
        <v>186990.6</v>
      </c>
      <c r="Z250" s="4">
        <v>212858.6</v>
      </c>
      <c r="AA250" s="4">
        <v>263163.40000000002</v>
      </c>
      <c r="AB250" s="4">
        <v>298966.3</v>
      </c>
      <c r="AC250" s="4">
        <v>196587.6</v>
      </c>
      <c r="AD250" s="4">
        <v>215550.5</v>
      </c>
      <c r="AE250" s="4">
        <v>228717.4</v>
      </c>
      <c r="AF250" s="4">
        <v>266695.2</v>
      </c>
      <c r="AG250" s="4">
        <v>255322.1</v>
      </c>
      <c r="AH250" s="4">
        <v>244107.2</v>
      </c>
      <c r="AI250" s="4">
        <v>287592.7</v>
      </c>
      <c r="AJ250" s="4">
        <v>352307.8</v>
      </c>
      <c r="AK250" s="4">
        <v>331122.2</v>
      </c>
      <c r="AL250" s="4">
        <v>0</v>
      </c>
      <c r="AM250" s="4">
        <v>0</v>
      </c>
      <c r="AN250" s="4">
        <v>0</v>
      </c>
    </row>
    <row r="251" spans="1:40" x14ac:dyDescent="0.2">
      <c r="A251" s="4" t="s">
        <v>284</v>
      </c>
      <c r="B251" s="5">
        <v>25200000</v>
      </c>
      <c r="C251" s="5">
        <v>27500000</v>
      </c>
      <c r="D251" s="5">
        <v>27700000</v>
      </c>
      <c r="E251" s="5">
        <v>24600000</v>
      </c>
      <c r="F251" s="5">
        <v>27200000</v>
      </c>
      <c r="G251" s="5">
        <v>26600000</v>
      </c>
      <c r="H251" s="5">
        <v>24400000</v>
      </c>
      <c r="I251" s="5">
        <v>23800000</v>
      </c>
      <c r="J251" s="5">
        <v>21500000</v>
      </c>
      <c r="K251" s="5">
        <v>27200000</v>
      </c>
      <c r="L251" s="5">
        <v>26400000</v>
      </c>
      <c r="M251" s="5">
        <v>27900000</v>
      </c>
      <c r="N251" s="5">
        <v>26700000</v>
      </c>
      <c r="O251" s="5">
        <v>27600000</v>
      </c>
      <c r="P251" s="5">
        <v>26100000</v>
      </c>
      <c r="Q251" s="5">
        <v>15500000</v>
      </c>
      <c r="R251" s="5">
        <v>22300000</v>
      </c>
      <c r="S251" s="5">
        <v>23600000</v>
      </c>
      <c r="T251" s="5">
        <v>26600000</v>
      </c>
      <c r="U251" s="5">
        <v>27700000</v>
      </c>
      <c r="V251" s="5">
        <v>33200000</v>
      </c>
      <c r="W251" s="5">
        <v>29200000</v>
      </c>
      <c r="X251" s="5">
        <v>30800000</v>
      </c>
      <c r="Y251" s="5">
        <v>25800000</v>
      </c>
      <c r="Z251" s="5">
        <v>19800000</v>
      </c>
      <c r="AA251" s="5">
        <v>24400000</v>
      </c>
      <c r="AB251" s="5">
        <v>24200000</v>
      </c>
      <c r="AC251" s="5">
        <v>28700000</v>
      </c>
      <c r="AD251" s="5">
        <v>30700000</v>
      </c>
      <c r="AE251" s="5">
        <v>30700000</v>
      </c>
      <c r="AF251" s="5">
        <v>32300000</v>
      </c>
      <c r="AG251" s="5">
        <v>33100000</v>
      </c>
      <c r="AH251" s="5">
        <v>31400000</v>
      </c>
      <c r="AI251" s="5">
        <v>36800000</v>
      </c>
      <c r="AJ251" s="5">
        <v>41600000</v>
      </c>
      <c r="AK251" s="5">
        <v>39200000</v>
      </c>
      <c r="AL251" s="4">
        <v>17430.63</v>
      </c>
      <c r="AM251" s="4">
        <v>23830.95</v>
      </c>
      <c r="AN251" s="4">
        <v>24947.360000000001</v>
      </c>
    </row>
    <row r="252" spans="1:40" x14ac:dyDescent="0.2">
      <c r="A252" s="4" t="s">
        <v>285</v>
      </c>
      <c r="B252" s="4">
        <v>159755.9</v>
      </c>
      <c r="C252" s="4">
        <v>156810.4</v>
      </c>
      <c r="D252" s="4">
        <v>197725</v>
      </c>
      <c r="E252" s="4">
        <v>136237.6</v>
      </c>
      <c r="F252" s="4">
        <v>173664.8</v>
      </c>
      <c r="G252" s="4">
        <v>168776.5</v>
      </c>
      <c r="H252" s="4">
        <v>139993.79999999999</v>
      </c>
      <c r="I252" s="4">
        <v>127135</v>
      </c>
      <c r="J252" s="4">
        <v>115542</v>
      </c>
      <c r="K252" s="4">
        <v>181294.3</v>
      </c>
      <c r="L252" s="4">
        <v>165280.70000000001</v>
      </c>
      <c r="M252" s="4">
        <v>169433.1</v>
      </c>
      <c r="N252" s="4">
        <v>186636.4</v>
      </c>
      <c r="O252" s="4">
        <v>202992.5</v>
      </c>
      <c r="P252" s="4">
        <v>143034.1</v>
      </c>
      <c r="Q252" s="4">
        <v>51479.59</v>
      </c>
      <c r="R252" s="4">
        <v>120320.8</v>
      </c>
      <c r="S252" s="4">
        <v>130173.3</v>
      </c>
      <c r="T252" s="4">
        <v>174755.4</v>
      </c>
      <c r="U252" s="4">
        <v>203239</v>
      </c>
      <c r="V252" s="4">
        <v>201574.9</v>
      </c>
      <c r="W252" s="4">
        <v>193493.2</v>
      </c>
      <c r="X252" s="4">
        <v>218321.8</v>
      </c>
      <c r="Y252" s="4">
        <v>153235.79999999999</v>
      </c>
      <c r="Z252" s="4">
        <v>138772.5</v>
      </c>
      <c r="AA252" s="4">
        <v>195796.2</v>
      </c>
      <c r="AB252" s="4">
        <v>200310.39999999999</v>
      </c>
      <c r="AC252" s="4">
        <v>304563.20000000001</v>
      </c>
      <c r="AD252" s="4">
        <v>356817</v>
      </c>
      <c r="AE252" s="4">
        <v>380030.8</v>
      </c>
      <c r="AF252" s="4">
        <v>531432.19999999995</v>
      </c>
      <c r="AG252" s="4">
        <v>487942.40000000002</v>
      </c>
      <c r="AH252" s="4">
        <v>445201.2</v>
      </c>
      <c r="AI252" s="4">
        <v>577285.69999999995</v>
      </c>
      <c r="AJ252" s="4">
        <v>619898.5</v>
      </c>
      <c r="AK252" s="4">
        <v>611128.9</v>
      </c>
      <c r="AL252" s="4">
        <v>1652.7840000000001</v>
      </c>
      <c r="AM252" s="4">
        <v>1290.5530000000001</v>
      </c>
      <c r="AN252" s="4">
        <v>4070.48</v>
      </c>
    </row>
    <row r="253" spans="1:40" x14ac:dyDescent="0.2">
      <c r="A253" s="4" t="s">
        <v>286</v>
      </c>
      <c r="B253" s="4">
        <v>731259.9</v>
      </c>
      <c r="C253" s="4">
        <v>838095</v>
      </c>
      <c r="D253" s="4">
        <v>927585</v>
      </c>
      <c r="E253" s="4">
        <v>691792.2</v>
      </c>
      <c r="F253" s="4">
        <v>836831</v>
      </c>
      <c r="G253" s="4">
        <v>726524</v>
      </c>
      <c r="H253" s="4">
        <v>368249.2</v>
      </c>
      <c r="I253" s="4">
        <v>351974.7</v>
      </c>
      <c r="J253" s="4">
        <v>301655.2</v>
      </c>
      <c r="K253" s="4">
        <v>623618.19999999995</v>
      </c>
      <c r="L253" s="4">
        <v>717531.4</v>
      </c>
      <c r="M253" s="4">
        <v>837662.3</v>
      </c>
      <c r="N253" s="4">
        <v>576669.1</v>
      </c>
      <c r="O253" s="4">
        <v>767785.3</v>
      </c>
      <c r="P253" s="4">
        <v>592497.9</v>
      </c>
      <c r="Q253" s="4">
        <v>189646.2</v>
      </c>
      <c r="R253" s="4">
        <v>302314.7</v>
      </c>
      <c r="S253" s="4">
        <v>307285.59999999998</v>
      </c>
      <c r="T253" s="4">
        <v>541116.4</v>
      </c>
      <c r="U253" s="4">
        <v>554064.1</v>
      </c>
      <c r="V253" s="4">
        <v>592655.69999999995</v>
      </c>
      <c r="W253" s="4">
        <v>629457.80000000005</v>
      </c>
      <c r="X253" s="4">
        <v>650239.80000000005</v>
      </c>
      <c r="Y253" s="4">
        <v>482236.9</v>
      </c>
      <c r="Z253" s="4">
        <v>278419.8</v>
      </c>
      <c r="AA253" s="4">
        <v>349971</v>
      </c>
      <c r="AB253" s="4">
        <v>329522.40000000002</v>
      </c>
      <c r="AC253" s="4">
        <v>499955.9</v>
      </c>
      <c r="AD253" s="4">
        <v>544360.19999999995</v>
      </c>
      <c r="AE253" s="4">
        <v>554275</v>
      </c>
      <c r="AF253" s="4">
        <v>725300.5</v>
      </c>
      <c r="AG253" s="4">
        <v>652726.9</v>
      </c>
      <c r="AH253" s="4">
        <v>549228.80000000005</v>
      </c>
      <c r="AI253" s="4">
        <v>938759.1</v>
      </c>
      <c r="AJ253" s="4">
        <v>943956.2</v>
      </c>
      <c r="AK253" s="4">
        <v>987191.3</v>
      </c>
      <c r="AL253" s="4">
        <v>2126.9780000000001</v>
      </c>
      <c r="AM253" s="4">
        <v>0</v>
      </c>
      <c r="AN253" s="4">
        <v>0</v>
      </c>
    </row>
    <row r="254" spans="1:40" x14ac:dyDescent="0.2">
      <c r="A254" s="4" t="s">
        <v>287</v>
      </c>
      <c r="B254" s="4">
        <v>470177</v>
      </c>
      <c r="C254" s="4">
        <v>426069</v>
      </c>
      <c r="D254" s="4">
        <v>459588.3</v>
      </c>
      <c r="E254" s="4">
        <v>348458.1</v>
      </c>
      <c r="F254" s="4">
        <v>436764</v>
      </c>
      <c r="G254" s="4">
        <v>380500.4</v>
      </c>
      <c r="H254" s="4">
        <v>666779.9</v>
      </c>
      <c r="I254" s="4">
        <v>630523.19999999995</v>
      </c>
      <c r="J254" s="4">
        <v>548470.80000000005</v>
      </c>
      <c r="K254" s="4">
        <v>464418.1</v>
      </c>
      <c r="L254" s="4">
        <v>428436</v>
      </c>
      <c r="M254" s="4">
        <v>409392.2</v>
      </c>
      <c r="N254" s="4">
        <v>437946</v>
      </c>
      <c r="O254" s="4">
        <v>427256.4</v>
      </c>
      <c r="P254" s="4">
        <v>388782.8</v>
      </c>
      <c r="Q254" s="4">
        <v>284472.90000000002</v>
      </c>
      <c r="R254" s="4">
        <v>583053.80000000005</v>
      </c>
      <c r="S254" s="4">
        <v>645318.1</v>
      </c>
      <c r="T254" s="4">
        <v>492361.3</v>
      </c>
      <c r="U254" s="4">
        <v>500770.8</v>
      </c>
      <c r="V254" s="4">
        <v>447974.9</v>
      </c>
      <c r="W254" s="4">
        <v>571067.6</v>
      </c>
      <c r="X254" s="4">
        <v>577869.5</v>
      </c>
      <c r="Y254" s="4">
        <v>405568.2</v>
      </c>
      <c r="Z254" s="4">
        <v>502051.6</v>
      </c>
      <c r="AA254" s="4">
        <v>815878</v>
      </c>
      <c r="AB254" s="4">
        <v>765890.2</v>
      </c>
      <c r="AC254" s="4">
        <v>576933.9</v>
      </c>
      <c r="AD254" s="4">
        <v>619966.6</v>
      </c>
      <c r="AE254" s="4">
        <v>556958.4</v>
      </c>
      <c r="AF254" s="4">
        <v>721299</v>
      </c>
      <c r="AG254" s="4">
        <v>715312</v>
      </c>
      <c r="AH254" s="4">
        <v>638187.30000000005</v>
      </c>
      <c r="AI254" s="4">
        <v>743374.2</v>
      </c>
      <c r="AJ254" s="4">
        <v>875752.6</v>
      </c>
      <c r="AK254" s="4">
        <v>816895.8</v>
      </c>
      <c r="AL254" s="4">
        <v>0</v>
      </c>
      <c r="AM254" s="4">
        <v>0</v>
      </c>
      <c r="AN254" s="4">
        <v>0</v>
      </c>
    </row>
    <row r="255" spans="1:40" x14ac:dyDescent="0.2">
      <c r="A255" s="4" t="s">
        <v>288</v>
      </c>
      <c r="B255" s="4">
        <v>512580.1</v>
      </c>
      <c r="C255" s="4">
        <v>505722.2</v>
      </c>
      <c r="D255" s="4">
        <v>534081.6</v>
      </c>
      <c r="E255" s="4">
        <v>448224.8</v>
      </c>
      <c r="F255" s="4">
        <v>425567.8</v>
      </c>
      <c r="G255" s="4">
        <v>389848.2</v>
      </c>
      <c r="H255" s="4">
        <v>0</v>
      </c>
      <c r="I255" s="4">
        <v>7139.0150000000003</v>
      </c>
      <c r="J255" s="4">
        <v>194652</v>
      </c>
      <c r="K255" s="4">
        <v>482338.9</v>
      </c>
      <c r="L255" s="4">
        <v>511698</v>
      </c>
      <c r="M255" s="4">
        <v>520563.8</v>
      </c>
      <c r="N255" s="4">
        <v>472073.2</v>
      </c>
      <c r="O255" s="4">
        <v>479802.5</v>
      </c>
      <c r="P255" s="4">
        <v>489739.1</v>
      </c>
      <c r="Q255" s="4">
        <v>122502.8</v>
      </c>
      <c r="R255" s="4">
        <v>225773.5</v>
      </c>
      <c r="S255" s="4">
        <v>2650.7620000000002</v>
      </c>
      <c r="T255" s="4">
        <v>391346.7</v>
      </c>
      <c r="U255" s="4">
        <v>363534</v>
      </c>
      <c r="V255" s="4">
        <v>374043.3</v>
      </c>
      <c r="W255" s="4">
        <v>412171.3</v>
      </c>
      <c r="X255" s="4">
        <v>400581.4</v>
      </c>
      <c r="Y255" s="4">
        <v>14977.07</v>
      </c>
      <c r="Z255" s="4">
        <v>191292.4</v>
      </c>
      <c r="AA255" s="4">
        <v>209315.7</v>
      </c>
      <c r="AB255" s="4">
        <v>233880.2</v>
      </c>
      <c r="AC255" s="4">
        <v>433025.4</v>
      </c>
      <c r="AD255" s="4">
        <v>447641.7</v>
      </c>
      <c r="AE255" s="4">
        <v>449948.8</v>
      </c>
      <c r="AF255" s="4">
        <v>492379.5</v>
      </c>
      <c r="AG255" s="4">
        <v>453731.5</v>
      </c>
      <c r="AH255" s="4">
        <v>424573</v>
      </c>
      <c r="AI255" s="4">
        <v>442002</v>
      </c>
      <c r="AJ255" s="4">
        <v>458466.3</v>
      </c>
      <c r="AK255" s="4">
        <v>439595.9</v>
      </c>
      <c r="AL255" s="4">
        <v>0</v>
      </c>
      <c r="AM255" s="4">
        <v>0</v>
      </c>
      <c r="AN255" s="4">
        <v>0</v>
      </c>
    </row>
    <row r="256" spans="1:40" x14ac:dyDescent="0.2">
      <c r="A256" s="4" t="s">
        <v>289</v>
      </c>
      <c r="B256" s="4">
        <v>1782646</v>
      </c>
      <c r="C256" s="4">
        <v>1884652</v>
      </c>
      <c r="D256" s="4">
        <v>2078870</v>
      </c>
      <c r="E256" s="4">
        <v>1119692</v>
      </c>
      <c r="F256" s="4">
        <v>1335012</v>
      </c>
      <c r="G256" s="4">
        <v>1153454</v>
      </c>
      <c r="H256" s="4">
        <v>557978.6</v>
      </c>
      <c r="I256" s="4">
        <v>544329.1</v>
      </c>
      <c r="J256" s="4">
        <v>477245.8</v>
      </c>
      <c r="K256" s="4">
        <v>1408916</v>
      </c>
      <c r="L256" s="4">
        <v>1684544</v>
      </c>
      <c r="M256" s="4">
        <v>1771892</v>
      </c>
      <c r="N256" s="4">
        <v>1220773</v>
      </c>
      <c r="O256" s="4">
        <v>1309761</v>
      </c>
      <c r="P256" s="4">
        <v>1220168</v>
      </c>
      <c r="Q256" s="4">
        <v>332754.8</v>
      </c>
      <c r="R256" s="4">
        <v>477888.4</v>
      </c>
      <c r="S256" s="4">
        <v>489026.1</v>
      </c>
      <c r="T256" s="4">
        <v>992440.8</v>
      </c>
      <c r="U256" s="4">
        <v>1086465</v>
      </c>
      <c r="V256" s="4">
        <v>1185367</v>
      </c>
      <c r="W256" s="4">
        <v>1142144</v>
      </c>
      <c r="X256" s="4">
        <v>1203062</v>
      </c>
      <c r="Y256" s="4">
        <v>926022</v>
      </c>
      <c r="Z256" s="4">
        <v>409204.2</v>
      </c>
      <c r="AA256" s="4">
        <v>523347.6</v>
      </c>
      <c r="AB256" s="4">
        <v>508471.4</v>
      </c>
      <c r="AC256" s="4">
        <v>977674.5</v>
      </c>
      <c r="AD256" s="4">
        <v>1071140</v>
      </c>
      <c r="AE256" s="4">
        <v>1013685</v>
      </c>
      <c r="AF256" s="4">
        <v>1244645</v>
      </c>
      <c r="AG256" s="4">
        <v>1165792</v>
      </c>
      <c r="AH256" s="4">
        <v>1035952</v>
      </c>
      <c r="AI256" s="4">
        <v>1722864</v>
      </c>
      <c r="AJ256" s="4">
        <v>1732326</v>
      </c>
      <c r="AK256" s="4">
        <v>1838047</v>
      </c>
      <c r="AL256" s="4">
        <v>0</v>
      </c>
      <c r="AM256" s="4">
        <v>0</v>
      </c>
      <c r="AN256" s="4">
        <v>0</v>
      </c>
    </row>
    <row r="257" spans="1:40" x14ac:dyDescent="0.2">
      <c r="A257" s="4" t="s">
        <v>290</v>
      </c>
      <c r="B257" s="4">
        <v>2395994</v>
      </c>
      <c r="C257" s="4">
        <v>2654488</v>
      </c>
      <c r="D257" s="4">
        <v>2914674</v>
      </c>
      <c r="E257" s="4">
        <v>1850430</v>
      </c>
      <c r="F257" s="4">
        <v>2145535</v>
      </c>
      <c r="G257" s="4">
        <v>1876507</v>
      </c>
      <c r="H257" s="4">
        <v>304201.8</v>
      </c>
      <c r="I257" s="4">
        <v>311132.2</v>
      </c>
      <c r="J257" s="4">
        <v>264308.59999999998</v>
      </c>
      <c r="K257" s="4">
        <v>1865268</v>
      </c>
      <c r="L257" s="4">
        <v>2523359</v>
      </c>
      <c r="M257" s="4">
        <v>2629948</v>
      </c>
      <c r="N257" s="4">
        <v>1993411</v>
      </c>
      <c r="O257" s="4">
        <v>2216564</v>
      </c>
      <c r="P257" s="4">
        <v>1881038</v>
      </c>
      <c r="Q257" s="4">
        <v>184149</v>
      </c>
      <c r="R257" s="4">
        <v>274927.40000000002</v>
      </c>
      <c r="S257" s="4">
        <v>262983.3</v>
      </c>
      <c r="T257" s="4">
        <v>1592847</v>
      </c>
      <c r="U257" s="4">
        <v>1757735</v>
      </c>
      <c r="V257" s="4">
        <v>1909204</v>
      </c>
      <c r="W257" s="4">
        <v>1543274</v>
      </c>
      <c r="X257" s="4">
        <v>1669542</v>
      </c>
      <c r="Y257" s="4">
        <v>1264154</v>
      </c>
      <c r="Z257" s="4">
        <v>207277.2</v>
      </c>
      <c r="AA257" s="4">
        <v>271609.7</v>
      </c>
      <c r="AB257" s="4">
        <v>226494.7</v>
      </c>
      <c r="AC257" s="4">
        <v>944533.8</v>
      </c>
      <c r="AD257" s="4">
        <v>1045746</v>
      </c>
      <c r="AE257" s="4">
        <v>1012722</v>
      </c>
      <c r="AF257" s="4">
        <v>983652.9</v>
      </c>
      <c r="AG257" s="4">
        <v>849823.7</v>
      </c>
      <c r="AH257" s="4">
        <v>762055.5</v>
      </c>
      <c r="AI257" s="4">
        <v>720214.8</v>
      </c>
      <c r="AJ257" s="4">
        <v>709770.6</v>
      </c>
      <c r="AK257" s="4">
        <v>780447.8</v>
      </c>
      <c r="AL257" s="4">
        <v>0</v>
      </c>
      <c r="AM257" s="4">
        <v>1821.5419999999999</v>
      </c>
      <c r="AN257" s="4">
        <v>3918.6840000000002</v>
      </c>
    </row>
    <row r="258" spans="1:40" x14ac:dyDescent="0.2">
      <c r="A258" s="4" t="s">
        <v>291</v>
      </c>
      <c r="B258" s="5">
        <v>13100000</v>
      </c>
      <c r="C258" s="5">
        <v>14800000</v>
      </c>
      <c r="D258" s="5">
        <v>13900000</v>
      </c>
      <c r="E258" s="5">
        <v>10600000</v>
      </c>
      <c r="F258" s="5">
        <v>12800000</v>
      </c>
      <c r="G258" s="5">
        <v>10400000</v>
      </c>
      <c r="H258" s="4">
        <v>7834120</v>
      </c>
      <c r="I258" s="4">
        <v>8397883</v>
      </c>
      <c r="J258" s="4">
        <v>6814172</v>
      </c>
      <c r="K258" s="5">
        <v>15100000</v>
      </c>
      <c r="L258" s="5">
        <v>15200000</v>
      </c>
      <c r="M258" s="5">
        <v>12300000</v>
      </c>
      <c r="N258" s="5">
        <v>12000000</v>
      </c>
      <c r="O258" s="5">
        <v>11600000</v>
      </c>
      <c r="P258" s="5">
        <v>10200000</v>
      </c>
      <c r="Q258" s="4">
        <v>6036764</v>
      </c>
      <c r="R258" s="4">
        <v>7367890</v>
      </c>
      <c r="S258" s="4">
        <v>6534306</v>
      </c>
      <c r="T258" s="5">
        <v>15300000</v>
      </c>
      <c r="U258" s="5">
        <v>13600000</v>
      </c>
      <c r="V258" s="5">
        <v>12000000</v>
      </c>
      <c r="W258" s="5">
        <v>12700000</v>
      </c>
      <c r="X258" s="5">
        <v>13700000</v>
      </c>
      <c r="Y258" s="5">
        <v>10100000</v>
      </c>
      <c r="Z258" s="4">
        <v>6537150</v>
      </c>
      <c r="AA258" s="4">
        <v>8586855</v>
      </c>
      <c r="AB258" s="4">
        <v>8561294</v>
      </c>
      <c r="AC258" s="5">
        <v>13700000</v>
      </c>
      <c r="AD258" s="5">
        <v>14700000</v>
      </c>
      <c r="AE258" s="5">
        <v>14100000</v>
      </c>
      <c r="AF258" s="5">
        <v>14800000</v>
      </c>
      <c r="AG258" s="5">
        <v>14400000</v>
      </c>
      <c r="AH258" s="5">
        <v>11400000</v>
      </c>
      <c r="AI258" s="5">
        <v>20900000</v>
      </c>
      <c r="AJ258" s="5">
        <v>20500000</v>
      </c>
      <c r="AK258" s="5">
        <v>19200000</v>
      </c>
      <c r="AL258" s="4">
        <v>1899.1690000000001</v>
      </c>
      <c r="AM258" s="4">
        <v>0</v>
      </c>
      <c r="AN258" s="4">
        <v>0</v>
      </c>
    </row>
    <row r="259" spans="1:40" x14ac:dyDescent="0.2">
      <c r="A259" s="4" t="s">
        <v>292</v>
      </c>
      <c r="B259" s="4">
        <v>1069274</v>
      </c>
      <c r="C259" s="4">
        <v>1179367</v>
      </c>
      <c r="D259" s="4">
        <v>1165289</v>
      </c>
      <c r="E259" s="4">
        <v>1087458</v>
      </c>
      <c r="F259" s="4">
        <v>1172108</v>
      </c>
      <c r="G259" s="4">
        <v>1076470</v>
      </c>
      <c r="H259" s="4">
        <v>1059170</v>
      </c>
      <c r="I259" s="4">
        <v>964834.8</v>
      </c>
      <c r="J259" s="4">
        <v>874091</v>
      </c>
      <c r="K259" s="4">
        <v>821034.5</v>
      </c>
      <c r="L259" s="4">
        <v>1226272</v>
      </c>
      <c r="M259" s="4">
        <v>1202365</v>
      </c>
      <c r="N259" s="4">
        <v>1187624</v>
      </c>
      <c r="O259" s="4">
        <v>1218047</v>
      </c>
      <c r="P259" s="4">
        <v>971371.6</v>
      </c>
      <c r="Q259" s="4">
        <v>508952.8</v>
      </c>
      <c r="R259" s="4">
        <v>943273.8</v>
      </c>
      <c r="S259" s="4">
        <v>993956.6</v>
      </c>
      <c r="T259" s="4">
        <v>2616920</v>
      </c>
      <c r="U259" s="4">
        <v>2707243</v>
      </c>
      <c r="V259" s="4">
        <v>2961415</v>
      </c>
      <c r="W259" s="4">
        <v>2876939</v>
      </c>
      <c r="X259" s="4">
        <v>3255527</v>
      </c>
      <c r="Y259" s="4">
        <v>2677253</v>
      </c>
      <c r="Z259" s="4">
        <v>2218562</v>
      </c>
      <c r="AA259" s="4">
        <v>2645657</v>
      </c>
      <c r="AB259" s="4">
        <v>2573955</v>
      </c>
      <c r="AC259" s="4">
        <v>3178848</v>
      </c>
      <c r="AD259" s="4">
        <v>3328105</v>
      </c>
      <c r="AE259" s="4">
        <v>3258060</v>
      </c>
      <c r="AF259" s="4">
        <v>3566287</v>
      </c>
      <c r="AG259" s="4">
        <v>3555324</v>
      </c>
      <c r="AH259" s="4">
        <v>2890100</v>
      </c>
      <c r="AI259" s="4">
        <v>3349399</v>
      </c>
      <c r="AJ259" s="4">
        <v>3496750</v>
      </c>
      <c r="AK259" s="4">
        <v>3561446</v>
      </c>
      <c r="AL259" s="4">
        <v>6169.4040000000005</v>
      </c>
      <c r="AM259" s="4">
        <v>0</v>
      </c>
      <c r="AN259" s="4">
        <v>0</v>
      </c>
    </row>
    <row r="260" spans="1:40" x14ac:dyDescent="0.2">
      <c r="A260" s="4" t="s">
        <v>293</v>
      </c>
      <c r="B260" s="4">
        <v>80970.679999999993</v>
      </c>
      <c r="C260" s="4">
        <v>83842.039999999994</v>
      </c>
      <c r="D260" s="4">
        <v>87514.15</v>
      </c>
      <c r="E260" s="4">
        <v>84764.479999999996</v>
      </c>
      <c r="F260" s="4">
        <v>88588.31</v>
      </c>
      <c r="G260" s="4">
        <v>84226.04</v>
      </c>
      <c r="H260" s="4">
        <v>91720.97</v>
      </c>
      <c r="I260" s="4">
        <v>86667.66</v>
      </c>
      <c r="J260" s="4">
        <v>82177.320000000007</v>
      </c>
      <c r="K260" s="4">
        <v>69450.990000000005</v>
      </c>
      <c r="L260" s="4">
        <v>72807.48</v>
      </c>
      <c r="M260" s="4">
        <v>86217.16</v>
      </c>
      <c r="N260" s="4">
        <v>94304.75</v>
      </c>
      <c r="O260" s="4">
        <v>89859.76</v>
      </c>
      <c r="P260" s="4">
        <v>84237</v>
      </c>
      <c r="Q260" s="4">
        <v>43927.59</v>
      </c>
      <c r="R260" s="4">
        <v>83705.91</v>
      </c>
      <c r="S260" s="4">
        <v>84108.6</v>
      </c>
      <c r="T260" s="4">
        <v>50088</v>
      </c>
      <c r="U260" s="4">
        <v>47445.93</v>
      </c>
      <c r="V260" s="4">
        <v>63688.57</v>
      </c>
      <c r="W260" s="4">
        <v>52647.65</v>
      </c>
      <c r="X260" s="4">
        <v>66865.600000000006</v>
      </c>
      <c r="Y260" s="4">
        <v>51505.66</v>
      </c>
      <c r="Z260" s="4">
        <v>50929.84</v>
      </c>
      <c r="AA260" s="4">
        <v>73737.460000000006</v>
      </c>
      <c r="AB260" s="4">
        <v>78995.56</v>
      </c>
      <c r="AC260" s="4">
        <v>61653.2</v>
      </c>
      <c r="AD260" s="4">
        <v>71665.47</v>
      </c>
      <c r="AE260" s="4">
        <v>63243.48</v>
      </c>
      <c r="AF260" s="4">
        <v>86946.19</v>
      </c>
      <c r="AG260" s="4">
        <v>77044.69</v>
      </c>
      <c r="AH260" s="4">
        <v>75244.759999999995</v>
      </c>
      <c r="AI260" s="4">
        <v>111182.9</v>
      </c>
      <c r="AJ260" s="4">
        <v>159342.39999999999</v>
      </c>
      <c r="AK260" s="4">
        <v>157458.29999999999</v>
      </c>
      <c r="AL260" s="4">
        <v>1539.376</v>
      </c>
      <c r="AM260" s="4">
        <v>4722.3649999999998</v>
      </c>
      <c r="AN260" s="4">
        <v>3000.8359999999998</v>
      </c>
    </row>
    <row r="261" spans="1:40" x14ac:dyDescent="0.2">
      <c r="A261" s="4" t="s">
        <v>289</v>
      </c>
      <c r="B261" s="4">
        <v>1782646</v>
      </c>
      <c r="C261" s="4">
        <v>1858506</v>
      </c>
      <c r="D261" s="4">
        <v>2078870</v>
      </c>
      <c r="E261" s="4">
        <v>1119692</v>
      </c>
      <c r="F261" s="4">
        <v>1335012</v>
      </c>
      <c r="G261" s="4">
        <v>1153454</v>
      </c>
      <c r="H261" s="4">
        <v>557978.6</v>
      </c>
      <c r="I261" s="4">
        <v>544329.1</v>
      </c>
      <c r="J261" s="4">
        <v>477245.8</v>
      </c>
      <c r="K261" s="4">
        <v>1408916</v>
      </c>
      <c r="L261" s="4">
        <v>1684544</v>
      </c>
      <c r="M261" s="4">
        <v>1771892</v>
      </c>
      <c r="N261" s="4">
        <v>1220773</v>
      </c>
      <c r="O261" s="4">
        <v>1309761</v>
      </c>
      <c r="P261" s="4">
        <v>1220168</v>
      </c>
      <c r="Q261" s="4">
        <v>332754.8</v>
      </c>
      <c r="R261" s="4">
        <v>477888.4</v>
      </c>
      <c r="S261" s="4">
        <v>489026.1</v>
      </c>
      <c r="T261" s="4">
        <v>992440.8</v>
      </c>
      <c r="U261" s="4">
        <v>1086465</v>
      </c>
      <c r="V261" s="4">
        <v>1185367</v>
      </c>
      <c r="W261" s="4">
        <v>1142144</v>
      </c>
      <c r="X261" s="4">
        <v>1203062</v>
      </c>
      <c r="Y261" s="4">
        <v>926022</v>
      </c>
      <c r="Z261" s="4">
        <v>409204.2</v>
      </c>
      <c r="AA261" s="4">
        <v>523347.6</v>
      </c>
      <c r="AB261" s="4">
        <v>508471.4</v>
      </c>
      <c r="AC261" s="4">
        <v>977674.5</v>
      </c>
      <c r="AD261" s="4">
        <v>1071140</v>
      </c>
      <c r="AE261" s="4">
        <v>1013685</v>
      </c>
      <c r="AF261" s="4">
        <v>1244645</v>
      </c>
      <c r="AG261" s="4">
        <v>1165792</v>
      </c>
      <c r="AH261" s="4">
        <v>1035952</v>
      </c>
      <c r="AI261" s="4">
        <v>1722864</v>
      </c>
      <c r="AJ261" s="4">
        <v>1732326</v>
      </c>
      <c r="AK261" s="4">
        <v>1838047</v>
      </c>
      <c r="AL261" s="4">
        <v>0</v>
      </c>
      <c r="AM261" s="4">
        <v>0</v>
      </c>
      <c r="AN261" s="4">
        <v>0</v>
      </c>
    </row>
    <row r="262" spans="1:40" x14ac:dyDescent="0.2">
      <c r="A262" s="4" t="s">
        <v>294</v>
      </c>
      <c r="B262" s="4">
        <v>8433411</v>
      </c>
      <c r="C262" s="4">
        <v>9098258</v>
      </c>
      <c r="D262" s="4">
        <v>9716848</v>
      </c>
      <c r="E262" s="4">
        <v>9156193</v>
      </c>
      <c r="F262" s="5">
        <v>10200000</v>
      </c>
      <c r="G262" s="4">
        <v>9815493</v>
      </c>
      <c r="H262" s="4">
        <v>8497003</v>
      </c>
      <c r="I262" s="4">
        <v>8662621</v>
      </c>
      <c r="J262" s="4">
        <v>7449424</v>
      </c>
      <c r="K262" s="4">
        <v>7695376</v>
      </c>
      <c r="L262" s="4">
        <v>8158336</v>
      </c>
      <c r="M262" s="4">
        <v>8470796</v>
      </c>
      <c r="N262" s="4">
        <v>9597496</v>
      </c>
      <c r="O262" s="4">
        <v>9401368</v>
      </c>
      <c r="P262" s="4">
        <v>8697763</v>
      </c>
      <c r="Q262" s="4">
        <v>3111184</v>
      </c>
      <c r="R262" s="4">
        <v>7768658</v>
      </c>
      <c r="S262" s="4">
        <v>7998822</v>
      </c>
      <c r="T262" s="5">
        <v>11600000</v>
      </c>
      <c r="U262" s="5">
        <v>12100000</v>
      </c>
      <c r="V262" s="5">
        <v>13700000</v>
      </c>
      <c r="W262" s="5">
        <v>13900000</v>
      </c>
      <c r="X262" s="5">
        <v>14600000</v>
      </c>
      <c r="Y262" s="5">
        <v>12500000</v>
      </c>
      <c r="Z262" s="4">
        <v>9276543</v>
      </c>
      <c r="AA262" s="5">
        <v>11700000</v>
      </c>
      <c r="AB262" s="5">
        <v>11600000</v>
      </c>
      <c r="AC262" s="4">
        <v>9971223</v>
      </c>
      <c r="AD262" s="5">
        <v>11100000</v>
      </c>
      <c r="AE262" s="5">
        <v>10800000</v>
      </c>
      <c r="AF262" s="5">
        <v>13600000</v>
      </c>
      <c r="AG262" s="5">
        <v>13000000</v>
      </c>
      <c r="AH262" s="5">
        <v>12100000</v>
      </c>
      <c r="AI262" s="5">
        <v>18300000</v>
      </c>
      <c r="AJ262" s="5">
        <v>18800000</v>
      </c>
      <c r="AK262" s="5">
        <v>19400000</v>
      </c>
      <c r="AL262" s="4">
        <v>0</v>
      </c>
      <c r="AM262" s="4">
        <v>1021.494</v>
      </c>
      <c r="AN262" s="4">
        <v>1094.674</v>
      </c>
    </row>
    <row r="263" spans="1:40" x14ac:dyDescent="0.2">
      <c r="A263" s="4" t="s">
        <v>295</v>
      </c>
      <c r="B263" s="4">
        <v>200409.60000000001</v>
      </c>
      <c r="C263" s="4">
        <v>244169.8</v>
      </c>
      <c r="D263" s="4">
        <v>207116.2</v>
      </c>
      <c r="E263" s="4">
        <v>185464.7</v>
      </c>
      <c r="F263" s="4">
        <v>207226.2</v>
      </c>
      <c r="G263" s="4">
        <v>162978.4</v>
      </c>
      <c r="H263" s="4">
        <v>114417.60000000001</v>
      </c>
      <c r="I263" s="4">
        <v>138041.1</v>
      </c>
      <c r="J263" s="4">
        <v>124427.9</v>
      </c>
      <c r="K263" s="4">
        <v>242464.6</v>
      </c>
      <c r="L263" s="4">
        <v>251967.6</v>
      </c>
      <c r="M263" s="4">
        <v>193336.4</v>
      </c>
      <c r="N263" s="4">
        <v>195856.9</v>
      </c>
      <c r="O263" s="4">
        <v>199737.1</v>
      </c>
      <c r="P263" s="4">
        <v>164509.79999999999</v>
      </c>
      <c r="Q263" s="4">
        <v>95517.62</v>
      </c>
      <c r="R263" s="4">
        <v>115731.8</v>
      </c>
      <c r="S263" s="4">
        <v>113423</v>
      </c>
      <c r="T263" s="4">
        <v>244954.7</v>
      </c>
      <c r="U263" s="4">
        <v>220243.1</v>
      </c>
      <c r="V263" s="4">
        <v>186809.7</v>
      </c>
      <c r="W263" s="4">
        <v>209924.2</v>
      </c>
      <c r="X263" s="4">
        <v>204930.6</v>
      </c>
      <c r="Y263" s="4">
        <v>173515</v>
      </c>
      <c r="Z263" s="4">
        <v>121741.1</v>
      </c>
      <c r="AA263" s="4">
        <v>142441.70000000001</v>
      </c>
      <c r="AB263" s="4">
        <v>142949.29999999999</v>
      </c>
      <c r="AC263" s="4">
        <v>197789.8</v>
      </c>
      <c r="AD263" s="4">
        <v>239495.4</v>
      </c>
      <c r="AE263" s="4">
        <v>234715.9</v>
      </c>
      <c r="AF263" s="4">
        <v>253658.6</v>
      </c>
      <c r="AG263" s="4">
        <v>246273.4</v>
      </c>
      <c r="AH263" s="4">
        <v>187570.4</v>
      </c>
      <c r="AI263" s="4">
        <v>351796.3</v>
      </c>
      <c r="AJ263" s="4">
        <v>341945.3</v>
      </c>
      <c r="AK263" s="4">
        <v>317006.2</v>
      </c>
      <c r="AL263" s="4">
        <v>0</v>
      </c>
      <c r="AM263" s="4">
        <v>0</v>
      </c>
      <c r="AN263" s="4">
        <v>0</v>
      </c>
    </row>
    <row r="264" spans="1:40" x14ac:dyDescent="0.2">
      <c r="A264" s="4" t="s">
        <v>296</v>
      </c>
      <c r="B264" s="4">
        <v>4723072</v>
      </c>
      <c r="C264" s="4">
        <v>4878208</v>
      </c>
      <c r="D264" s="4">
        <v>5117040</v>
      </c>
      <c r="E264" s="4">
        <v>4465940</v>
      </c>
      <c r="F264" s="4">
        <v>4835460</v>
      </c>
      <c r="G264" s="4">
        <v>5139834</v>
      </c>
      <c r="H264" s="4">
        <v>5242674</v>
      </c>
      <c r="I264" s="4">
        <v>5325524</v>
      </c>
      <c r="J264" s="4">
        <v>4802076</v>
      </c>
      <c r="K264" s="4">
        <v>4976808</v>
      </c>
      <c r="L264" s="4">
        <v>4960692</v>
      </c>
      <c r="M264" s="4">
        <v>5396054</v>
      </c>
      <c r="N264" s="4">
        <v>5187586</v>
      </c>
      <c r="O264" s="4">
        <v>5431662</v>
      </c>
      <c r="P264" s="4">
        <v>4893325</v>
      </c>
      <c r="Q264" s="4">
        <v>3443342</v>
      </c>
      <c r="R264" s="4">
        <v>4973598</v>
      </c>
      <c r="S264" s="4">
        <v>4991152</v>
      </c>
      <c r="T264" s="4">
        <v>4526248</v>
      </c>
      <c r="U264" s="4">
        <v>4981318</v>
      </c>
      <c r="V264" s="4">
        <v>5387844</v>
      </c>
      <c r="W264" s="4">
        <v>5282010</v>
      </c>
      <c r="X264" s="4">
        <v>5711658</v>
      </c>
      <c r="Y264" s="4">
        <v>4772490</v>
      </c>
      <c r="Z264" s="4">
        <v>4090676</v>
      </c>
      <c r="AA264" s="4">
        <v>4918444</v>
      </c>
      <c r="AB264" s="4">
        <v>5091274</v>
      </c>
      <c r="AC264" s="4">
        <v>5311674</v>
      </c>
      <c r="AD264" s="4">
        <v>5854770</v>
      </c>
      <c r="AE264" s="4">
        <v>5629210</v>
      </c>
      <c r="AF264" s="4">
        <v>6657518</v>
      </c>
      <c r="AG264" s="4">
        <v>6217240</v>
      </c>
      <c r="AH264" s="4">
        <v>5761146</v>
      </c>
      <c r="AI264" s="4">
        <v>6621138</v>
      </c>
      <c r="AJ264" s="4">
        <v>6676278</v>
      </c>
      <c r="AK264" s="4">
        <v>6746948</v>
      </c>
      <c r="AL264" s="4">
        <v>0</v>
      </c>
      <c r="AM264" s="4">
        <v>0</v>
      </c>
      <c r="AN264" s="4">
        <v>0</v>
      </c>
    </row>
    <row r="265" spans="1:40" x14ac:dyDescent="0.2">
      <c r="A265" s="4" t="s">
        <v>297</v>
      </c>
      <c r="B265" s="5">
        <v>15000000</v>
      </c>
      <c r="C265" s="5">
        <v>16300000</v>
      </c>
      <c r="D265" s="5">
        <v>16900000</v>
      </c>
      <c r="E265" s="5">
        <v>12200000</v>
      </c>
      <c r="F265" s="5">
        <v>14400000</v>
      </c>
      <c r="G265" s="5">
        <v>12800000</v>
      </c>
      <c r="H265" s="4">
        <v>6147180</v>
      </c>
      <c r="I265" s="4">
        <v>5992652</v>
      </c>
      <c r="J265" s="4">
        <v>5114746</v>
      </c>
      <c r="K265" s="5">
        <v>14000000</v>
      </c>
      <c r="L265" s="5">
        <v>16100000</v>
      </c>
      <c r="M265" s="5">
        <v>16500000</v>
      </c>
      <c r="N265" s="5">
        <v>14000000</v>
      </c>
      <c r="O265" s="5">
        <v>15100000</v>
      </c>
      <c r="P265" s="5">
        <v>13800000</v>
      </c>
      <c r="Q265" s="4">
        <v>3440381</v>
      </c>
      <c r="R265" s="4">
        <v>5415061</v>
      </c>
      <c r="S265" s="4">
        <v>5557728</v>
      </c>
      <c r="T265" s="5">
        <v>10200000</v>
      </c>
      <c r="U265" s="5">
        <v>10600000</v>
      </c>
      <c r="V265" s="5">
        <v>11900000</v>
      </c>
      <c r="W265" s="5">
        <v>11100000</v>
      </c>
      <c r="X265" s="5">
        <v>11800000</v>
      </c>
      <c r="Y265" s="4">
        <v>9595595</v>
      </c>
      <c r="Z265" s="4">
        <v>4593118</v>
      </c>
      <c r="AA265" s="4">
        <v>6157322</v>
      </c>
      <c r="AB265" s="4">
        <v>6120212</v>
      </c>
      <c r="AC265" s="5">
        <v>11600000</v>
      </c>
      <c r="AD265" s="5">
        <v>13300000</v>
      </c>
      <c r="AE265" s="5">
        <v>13000000</v>
      </c>
      <c r="AF265" s="5">
        <v>14600000</v>
      </c>
      <c r="AG265" s="5">
        <v>13200000</v>
      </c>
      <c r="AH265" s="5">
        <v>11800000</v>
      </c>
      <c r="AI265" s="5">
        <v>13200000</v>
      </c>
      <c r="AJ265" s="5">
        <v>13500000</v>
      </c>
      <c r="AK265" s="5">
        <v>13700000</v>
      </c>
      <c r="AL265" s="4">
        <v>1693.703</v>
      </c>
      <c r="AM265" s="4">
        <v>1122.2819999999999</v>
      </c>
      <c r="AN265" s="4">
        <v>994.9606</v>
      </c>
    </row>
    <row r="266" spans="1:40" x14ac:dyDescent="0.2">
      <c r="A266" s="4" t="s">
        <v>298</v>
      </c>
      <c r="B266" s="4">
        <v>1429262</v>
      </c>
      <c r="C266" s="4">
        <v>1554907</v>
      </c>
      <c r="D266" s="4">
        <v>1585563</v>
      </c>
      <c r="E266" s="4">
        <v>1154419</v>
      </c>
      <c r="F266" s="4">
        <v>1432643</v>
      </c>
      <c r="G266" s="4">
        <v>1273437</v>
      </c>
      <c r="H266" s="4">
        <v>1045204</v>
      </c>
      <c r="I266" s="4">
        <v>1048621</v>
      </c>
      <c r="J266" s="4">
        <v>1035479</v>
      </c>
      <c r="K266" s="4">
        <v>1458226</v>
      </c>
      <c r="L266" s="4">
        <v>1461025</v>
      </c>
      <c r="M266" s="4">
        <v>1527065</v>
      </c>
      <c r="N266" s="4">
        <v>1438898</v>
      </c>
      <c r="O266" s="4">
        <v>1426923</v>
      </c>
      <c r="P266" s="4">
        <v>1231289</v>
      </c>
      <c r="Q266" s="4">
        <v>517768.6</v>
      </c>
      <c r="R266" s="4">
        <v>1031916</v>
      </c>
      <c r="S266" s="4">
        <v>1150679</v>
      </c>
      <c r="T266" s="4">
        <v>662416</v>
      </c>
      <c r="U266" s="4">
        <v>609892.9</v>
      </c>
      <c r="V266" s="4">
        <v>773438.1</v>
      </c>
      <c r="W266" s="4">
        <v>630931.1</v>
      </c>
      <c r="X266" s="4">
        <v>736889.4</v>
      </c>
      <c r="Y266" s="4">
        <v>568099.19999999995</v>
      </c>
      <c r="Z266" s="4">
        <v>474311.8</v>
      </c>
      <c r="AA266" s="4">
        <v>500640.7</v>
      </c>
      <c r="AB266" s="4">
        <v>530960.4</v>
      </c>
      <c r="AC266" s="4">
        <v>448615.8</v>
      </c>
      <c r="AD266" s="4">
        <v>603163.9</v>
      </c>
      <c r="AE266" s="4">
        <v>538364.5</v>
      </c>
      <c r="AF266" s="4">
        <v>420198.5</v>
      </c>
      <c r="AG266" s="4">
        <v>377730</v>
      </c>
      <c r="AH266" s="4">
        <v>362451.9</v>
      </c>
      <c r="AI266" s="4">
        <v>477855.3</v>
      </c>
      <c r="AJ266" s="4">
        <v>536015</v>
      </c>
      <c r="AK266" s="4">
        <v>518729.8</v>
      </c>
      <c r="AL266" s="4">
        <v>1577.671</v>
      </c>
      <c r="AM266" s="4">
        <v>0</v>
      </c>
      <c r="AN266" s="4">
        <v>2969.3420000000001</v>
      </c>
    </row>
    <row r="267" spans="1:40" x14ac:dyDescent="0.2">
      <c r="A267" s="4" t="s">
        <v>299</v>
      </c>
      <c r="B267" s="4">
        <v>1932971</v>
      </c>
      <c r="C267" s="4">
        <v>2147922</v>
      </c>
      <c r="D267" s="4">
        <v>2445559</v>
      </c>
      <c r="E267" s="4">
        <v>1096386</v>
      </c>
      <c r="F267" s="4">
        <v>1189500</v>
      </c>
      <c r="G267" s="4">
        <v>1023889</v>
      </c>
      <c r="H267" s="4">
        <v>102051.2</v>
      </c>
      <c r="I267" s="4">
        <v>94879.85</v>
      </c>
      <c r="J267" s="4">
        <v>91723.6</v>
      </c>
      <c r="K267" s="4">
        <v>1422504</v>
      </c>
      <c r="L267" s="4">
        <v>1937182</v>
      </c>
      <c r="M267" s="4">
        <v>1947627</v>
      </c>
      <c r="N267" s="4">
        <v>1082616</v>
      </c>
      <c r="O267" s="4">
        <v>1265151</v>
      </c>
      <c r="P267" s="4">
        <v>1073410</v>
      </c>
      <c r="Q267" s="4">
        <v>58669.86</v>
      </c>
      <c r="R267" s="4">
        <v>87657.5</v>
      </c>
      <c r="S267" s="4">
        <v>89229.59</v>
      </c>
      <c r="T267" s="4">
        <v>1746102</v>
      </c>
      <c r="U267" s="4">
        <v>1900354</v>
      </c>
      <c r="V267" s="4">
        <v>2101335</v>
      </c>
      <c r="W267" s="4">
        <v>1329672</v>
      </c>
      <c r="X267" s="4">
        <v>1389290</v>
      </c>
      <c r="Y267" s="4">
        <v>1127153</v>
      </c>
      <c r="Z267" s="4">
        <v>87729.03</v>
      </c>
      <c r="AA267" s="4">
        <v>109476.1</v>
      </c>
      <c r="AB267" s="4">
        <v>91475.44</v>
      </c>
      <c r="AC267" s="4">
        <v>1617793</v>
      </c>
      <c r="AD267" s="4">
        <v>1783508</v>
      </c>
      <c r="AE267" s="4">
        <v>1734287</v>
      </c>
      <c r="AF267" s="4">
        <v>1862361</v>
      </c>
      <c r="AG267" s="4">
        <v>1571690</v>
      </c>
      <c r="AH267" s="4">
        <v>1335192</v>
      </c>
      <c r="AI267" s="4">
        <v>1510372</v>
      </c>
      <c r="AJ267" s="4">
        <v>1342744</v>
      </c>
      <c r="AK267" s="4">
        <v>1497142</v>
      </c>
      <c r="AL267" s="4">
        <v>0</v>
      </c>
      <c r="AM267" s="4">
        <v>0</v>
      </c>
      <c r="AN267" s="4">
        <v>0</v>
      </c>
    </row>
    <row r="268" spans="1:40" x14ac:dyDescent="0.2">
      <c r="A268" s="4" t="s">
        <v>300</v>
      </c>
      <c r="B268" s="4">
        <v>7674338</v>
      </c>
      <c r="C268" s="4">
        <v>8004684</v>
      </c>
      <c r="D268" s="4">
        <v>8372724</v>
      </c>
      <c r="E268" s="4">
        <v>6987570</v>
      </c>
      <c r="F268" s="4">
        <v>8025438</v>
      </c>
      <c r="G268" s="4">
        <v>7363114</v>
      </c>
      <c r="H268" s="4">
        <v>8426345</v>
      </c>
      <c r="I268" s="4">
        <v>8074246</v>
      </c>
      <c r="J268" s="4">
        <v>7551044</v>
      </c>
      <c r="K268" s="4">
        <v>8059006</v>
      </c>
      <c r="L268" s="4">
        <v>7797338</v>
      </c>
      <c r="M268" s="4">
        <v>8360070</v>
      </c>
      <c r="N268" s="4">
        <v>8117138</v>
      </c>
      <c r="O268" s="4">
        <v>8665617</v>
      </c>
      <c r="P268" s="4">
        <v>7980036</v>
      </c>
      <c r="Q268" s="4">
        <v>3677306</v>
      </c>
      <c r="R268" s="4">
        <v>7903998</v>
      </c>
      <c r="S268" s="4">
        <v>8058464</v>
      </c>
      <c r="T268" s="4">
        <v>6365630</v>
      </c>
      <c r="U268" s="4">
        <v>6606910</v>
      </c>
      <c r="V268" s="4">
        <v>7246026</v>
      </c>
      <c r="W268" s="4">
        <v>7181662</v>
      </c>
      <c r="X268" s="4">
        <v>7504362</v>
      </c>
      <c r="Y268" s="4">
        <v>6035882</v>
      </c>
      <c r="Z268" s="4">
        <v>5723452</v>
      </c>
      <c r="AA268" s="4">
        <v>7501556</v>
      </c>
      <c r="AB268" s="4">
        <v>7540782</v>
      </c>
      <c r="AC268" s="4">
        <v>6563004</v>
      </c>
      <c r="AD268" s="4">
        <v>7341136</v>
      </c>
      <c r="AE268" s="4">
        <v>7086754</v>
      </c>
      <c r="AF268" s="4">
        <v>7931940</v>
      </c>
      <c r="AG268" s="4">
        <v>7270648</v>
      </c>
      <c r="AH268" s="4">
        <v>6890254</v>
      </c>
      <c r="AI268" s="4">
        <v>8283244</v>
      </c>
      <c r="AJ268" s="4">
        <v>9436329</v>
      </c>
      <c r="AK268" s="4">
        <v>8888149</v>
      </c>
      <c r="AL268" s="4">
        <v>2143.893</v>
      </c>
      <c r="AM268" s="4">
        <v>0</v>
      </c>
      <c r="AN268" s="4">
        <v>981.65520000000004</v>
      </c>
    </row>
    <row r="269" spans="1:40" x14ac:dyDescent="0.2">
      <c r="A269" s="4" t="s">
        <v>301</v>
      </c>
      <c r="B269" s="4">
        <v>1489912</v>
      </c>
      <c r="C269" s="4">
        <v>1649493</v>
      </c>
      <c r="D269" s="4">
        <v>1636214</v>
      </c>
      <c r="E269" s="4">
        <v>1416272</v>
      </c>
      <c r="F269" s="4">
        <v>1581140</v>
      </c>
      <c r="G269" s="4">
        <v>1462373</v>
      </c>
      <c r="H269" s="4">
        <v>1524178</v>
      </c>
      <c r="I269" s="4">
        <v>1574964</v>
      </c>
      <c r="J269" s="4">
        <v>1344396</v>
      </c>
      <c r="K269" s="4">
        <v>1582685</v>
      </c>
      <c r="L269" s="4">
        <v>1476116</v>
      </c>
      <c r="M269" s="4">
        <v>1634302</v>
      </c>
      <c r="N269" s="4">
        <v>1546684</v>
      </c>
      <c r="O269" s="4">
        <v>1657002</v>
      </c>
      <c r="P269" s="4">
        <v>1388128</v>
      </c>
      <c r="Q269" s="4">
        <v>813522.8</v>
      </c>
      <c r="R269" s="4">
        <v>1460026</v>
      </c>
      <c r="S269" s="4">
        <v>1593378</v>
      </c>
      <c r="T269" s="4">
        <v>1350570</v>
      </c>
      <c r="U269" s="4">
        <v>1552514</v>
      </c>
      <c r="V269" s="4">
        <v>1480572</v>
      </c>
      <c r="W269" s="4">
        <v>1369761</v>
      </c>
      <c r="X269" s="4">
        <v>1477608</v>
      </c>
      <c r="Y269" s="4">
        <v>1187478</v>
      </c>
      <c r="Z269" s="4">
        <v>1164262</v>
      </c>
      <c r="AA269" s="4">
        <v>1330918</v>
      </c>
      <c r="AB269" s="4">
        <v>1281106</v>
      </c>
      <c r="AC269" s="4">
        <v>1590245</v>
      </c>
      <c r="AD269" s="4">
        <v>1787391</v>
      </c>
      <c r="AE269" s="4">
        <v>1627932</v>
      </c>
      <c r="AF269" s="4">
        <v>1747312</v>
      </c>
      <c r="AG269" s="4">
        <v>1748482</v>
      </c>
      <c r="AH269" s="4">
        <v>1567850</v>
      </c>
      <c r="AI269" s="4">
        <v>1977897</v>
      </c>
      <c r="AJ269" s="4">
        <v>1938273</v>
      </c>
      <c r="AK269" s="4">
        <v>2194975</v>
      </c>
      <c r="AL269" s="4">
        <v>4329.55</v>
      </c>
      <c r="AM269" s="4">
        <v>0</v>
      </c>
      <c r="AN269" s="4">
        <v>0</v>
      </c>
    </row>
    <row r="270" spans="1:40" x14ac:dyDescent="0.2">
      <c r="A270" s="4" t="s">
        <v>302</v>
      </c>
      <c r="B270" s="5">
        <v>11600000</v>
      </c>
      <c r="C270" s="5">
        <v>12400000</v>
      </c>
      <c r="D270" s="5">
        <v>12800000</v>
      </c>
      <c r="E270" s="5">
        <v>10900000</v>
      </c>
      <c r="F270" s="5">
        <v>12600000</v>
      </c>
      <c r="G270" s="5">
        <v>11900000</v>
      </c>
      <c r="H270" s="5">
        <v>12300000</v>
      </c>
      <c r="I270" s="5">
        <v>11400000</v>
      </c>
      <c r="J270" s="5">
        <v>10500000</v>
      </c>
      <c r="K270" s="5">
        <v>11500000</v>
      </c>
      <c r="L270" s="5">
        <v>12900000</v>
      </c>
      <c r="M270" s="5">
        <v>13300000</v>
      </c>
      <c r="N270" s="5">
        <v>12600000</v>
      </c>
      <c r="O270" s="5">
        <v>13400000</v>
      </c>
      <c r="P270" s="5">
        <v>12600000</v>
      </c>
      <c r="Q270" s="4">
        <v>5750694</v>
      </c>
      <c r="R270" s="5">
        <v>11000000</v>
      </c>
      <c r="S270" s="5">
        <v>11800000</v>
      </c>
      <c r="T270" s="5">
        <v>12400000</v>
      </c>
      <c r="U270" s="5">
        <v>13400000</v>
      </c>
      <c r="V270" s="5">
        <v>14600000</v>
      </c>
      <c r="W270" s="5">
        <v>14100000</v>
      </c>
      <c r="X270" s="5">
        <v>15600000</v>
      </c>
      <c r="Y270" s="5">
        <v>11900000</v>
      </c>
      <c r="Z270" s="4">
        <v>9962884</v>
      </c>
      <c r="AA270" s="5">
        <v>14000000</v>
      </c>
      <c r="AB270" s="5">
        <v>13700000</v>
      </c>
      <c r="AC270" s="5">
        <v>11800000</v>
      </c>
      <c r="AD270" s="5">
        <v>13400000</v>
      </c>
      <c r="AE270" s="5">
        <v>12600000</v>
      </c>
      <c r="AF270" s="5">
        <v>14000000</v>
      </c>
      <c r="AG270" s="5">
        <v>12500000</v>
      </c>
      <c r="AH270" s="5">
        <v>11800000</v>
      </c>
      <c r="AI270" s="5">
        <v>14400000</v>
      </c>
      <c r="AJ270" s="5">
        <v>16400000</v>
      </c>
      <c r="AK270" s="5">
        <v>15200000</v>
      </c>
      <c r="AL270" s="4">
        <v>4303.8069999999998</v>
      </c>
      <c r="AM270" s="4">
        <v>1080.4739999999999</v>
      </c>
      <c r="AN270" s="4">
        <v>1208.5429999999999</v>
      </c>
    </row>
    <row r="271" spans="1:40" x14ac:dyDescent="0.2">
      <c r="A271" s="4" t="s">
        <v>303</v>
      </c>
      <c r="B271" s="4">
        <v>2365385</v>
      </c>
      <c r="C271" s="4">
        <v>2312374</v>
      </c>
      <c r="D271" s="4">
        <v>2302696</v>
      </c>
      <c r="E271" s="4">
        <v>2413432</v>
      </c>
      <c r="F271" s="4">
        <v>2232099</v>
      </c>
      <c r="G271" s="4">
        <v>2252479</v>
      </c>
      <c r="H271" s="4">
        <v>2216021</v>
      </c>
      <c r="I271" s="4">
        <v>2242026</v>
      </c>
      <c r="J271" s="4">
        <v>2073164</v>
      </c>
      <c r="K271" s="4">
        <v>2294409</v>
      </c>
      <c r="L271" s="4">
        <v>2280462</v>
      </c>
      <c r="M271" s="4">
        <v>2303139</v>
      </c>
      <c r="N271" s="4">
        <v>2375324</v>
      </c>
      <c r="O271" s="4">
        <v>2335110</v>
      </c>
      <c r="P271" s="4">
        <v>2281969</v>
      </c>
      <c r="Q271" s="4">
        <v>1252290</v>
      </c>
      <c r="R271" s="4">
        <v>2199719</v>
      </c>
      <c r="S271" s="4">
        <v>2207130</v>
      </c>
      <c r="T271" s="4">
        <v>3113665</v>
      </c>
      <c r="U271" s="4">
        <v>3121770</v>
      </c>
      <c r="V271" s="4">
        <v>2922448</v>
      </c>
      <c r="W271" s="4">
        <v>3013846</v>
      </c>
      <c r="X271" s="4">
        <v>3017154</v>
      </c>
      <c r="Y271" s="4">
        <v>2786968</v>
      </c>
      <c r="Z271" s="4">
        <v>2839158</v>
      </c>
      <c r="AA271" s="4">
        <v>2952372</v>
      </c>
      <c r="AB271" s="4">
        <v>2894669</v>
      </c>
      <c r="AC271" s="4">
        <v>2990550</v>
      </c>
      <c r="AD271" s="4">
        <v>2933167</v>
      </c>
      <c r="AE271" s="4">
        <v>2915319</v>
      </c>
      <c r="AF271" s="4">
        <v>2896653</v>
      </c>
      <c r="AG271" s="4">
        <v>2570895</v>
      </c>
      <c r="AH271" s="4">
        <v>2516078</v>
      </c>
      <c r="AI271" s="4">
        <v>1951718</v>
      </c>
      <c r="AJ271" s="4">
        <v>2041407</v>
      </c>
      <c r="AK271" s="4">
        <v>1896442</v>
      </c>
      <c r="AL271" s="4">
        <v>18046</v>
      </c>
      <c r="AM271" s="4">
        <v>3970.9409999999998</v>
      </c>
      <c r="AN271" s="4">
        <v>2154.0450000000001</v>
      </c>
    </row>
    <row r="272" spans="1:40" x14ac:dyDescent="0.2">
      <c r="A272" s="4" t="s">
        <v>304</v>
      </c>
      <c r="B272" s="4">
        <v>376826.4</v>
      </c>
      <c r="C272" s="4">
        <v>390656.9</v>
      </c>
      <c r="D272" s="4">
        <v>390810.2</v>
      </c>
      <c r="E272" s="4">
        <v>331486.2</v>
      </c>
      <c r="F272" s="4">
        <v>367265.7</v>
      </c>
      <c r="G272" s="4">
        <v>321108.8</v>
      </c>
      <c r="H272" s="4">
        <v>385930.6</v>
      </c>
      <c r="I272" s="4">
        <v>380212.5</v>
      </c>
      <c r="J272" s="4">
        <v>341619.5</v>
      </c>
      <c r="K272" s="4">
        <v>382067.8</v>
      </c>
      <c r="L272" s="4">
        <v>353482.3</v>
      </c>
      <c r="M272" s="4">
        <v>406695</v>
      </c>
      <c r="N272" s="4">
        <v>391823.1</v>
      </c>
      <c r="O272" s="4">
        <v>421223.8</v>
      </c>
      <c r="P272" s="4">
        <v>333803.2</v>
      </c>
      <c r="Q272" s="4">
        <v>185883.9</v>
      </c>
      <c r="R272" s="4">
        <v>366276.6</v>
      </c>
      <c r="S272" s="4">
        <v>354265.5</v>
      </c>
      <c r="T272" s="4">
        <v>532885.30000000005</v>
      </c>
      <c r="U272" s="4">
        <v>526910.30000000005</v>
      </c>
      <c r="V272" s="4">
        <v>709562.8</v>
      </c>
      <c r="W272" s="4">
        <v>599659.19999999995</v>
      </c>
      <c r="X272" s="4">
        <v>697710</v>
      </c>
      <c r="Y272" s="4">
        <v>522525.2</v>
      </c>
      <c r="Z272" s="4">
        <v>449604.3</v>
      </c>
      <c r="AA272" s="4">
        <v>664469.19999999995</v>
      </c>
      <c r="AB272" s="4">
        <v>710443.5</v>
      </c>
      <c r="AC272" s="4">
        <v>494259</v>
      </c>
      <c r="AD272" s="4">
        <v>552263</v>
      </c>
      <c r="AE272" s="4">
        <v>519819.5</v>
      </c>
      <c r="AF272" s="4">
        <v>639751</v>
      </c>
      <c r="AG272" s="4">
        <v>541131.80000000005</v>
      </c>
      <c r="AH272" s="4">
        <v>533289.5</v>
      </c>
      <c r="AI272" s="4">
        <v>533389.19999999995</v>
      </c>
      <c r="AJ272" s="4">
        <v>610520.80000000005</v>
      </c>
      <c r="AK272" s="4">
        <v>576903.4</v>
      </c>
      <c r="AL272" s="4">
        <v>1160.441</v>
      </c>
      <c r="AM272" s="4">
        <v>2441.3409999999999</v>
      </c>
      <c r="AN272" s="4">
        <v>0</v>
      </c>
    </row>
    <row r="273" spans="1:40" x14ac:dyDescent="0.2">
      <c r="A273" s="4" t="s">
        <v>305</v>
      </c>
      <c r="B273" s="5">
        <v>21100000</v>
      </c>
      <c r="C273" s="5">
        <v>26700000</v>
      </c>
      <c r="D273" s="5">
        <v>25700000</v>
      </c>
      <c r="E273" s="5">
        <v>20300000</v>
      </c>
      <c r="F273" s="5">
        <v>24000000</v>
      </c>
      <c r="G273" s="5">
        <v>23500000</v>
      </c>
      <c r="H273" s="5">
        <v>22600000</v>
      </c>
      <c r="I273" s="5">
        <v>23700000</v>
      </c>
      <c r="J273" s="5">
        <v>20500000</v>
      </c>
      <c r="K273" s="5">
        <v>19800000</v>
      </c>
      <c r="L273" s="5">
        <v>23700000</v>
      </c>
      <c r="M273" s="5">
        <v>27400000</v>
      </c>
      <c r="N273" s="5">
        <v>24500000</v>
      </c>
      <c r="O273" s="5">
        <v>25300000</v>
      </c>
      <c r="P273" s="5">
        <v>23200000</v>
      </c>
      <c r="Q273" s="4">
        <v>8758730</v>
      </c>
      <c r="R273" s="5">
        <v>20000000</v>
      </c>
      <c r="S273" s="5">
        <v>23400000</v>
      </c>
      <c r="T273" s="5">
        <v>35100000</v>
      </c>
      <c r="U273" s="5">
        <v>39800000</v>
      </c>
      <c r="V273" s="5">
        <v>40800000</v>
      </c>
      <c r="W273" s="5">
        <v>41900000</v>
      </c>
      <c r="X273" s="5">
        <v>45600000</v>
      </c>
      <c r="Y273" s="5">
        <v>37500000</v>
      </c>
      <c r="Z273" s="5">
        <v>27900000</v>
      </c>
      <c r="AA273" s="5">
        <v>36900000</v>
      </c>
      <c r="AB273" s="5">
        <v>37600000</v>
      </c>
      <c r="AC273" s="5">
        <v>46800000</v>
      </c>
      <c r="AD273" s="5">
        <v>51600000</v>
      </c>
      <c r="AE273" s="5">
        <v>47600000</v>
      </c>
      <c r="AF273" s="5">
        <v>53600000</v>
      </c>
      <c r="AG273" s="5">
        <v>53100000</v>
      </c>
      <c r="AH273" s="5">
        <v>46700000</v>
      </c>
      <c r="AI273" s="5">
        <v>61500000</v>
      </c>
      <c r="AJ273" s="5">
        <v>64200000</v>
      </c>
      <c r="AK273" s="5">
        <v>60600000</v>
      </c>
      <c r="AL273" s="4">
        <v>0</v>
      </c>
      <c r="AM273" s="4">
        <v>0</v>
      </c>
      <c r="AN273" s="4">
        <v>0</v>
      </c>
    </row>
    <row r="274" spans="1:40" x14ac:dyDescent="0.2">
      <c r="A274" s="4" t="s">
        <v>306</v>
      </c>
      <c r="B274" s="4">
        <v>1077919</v>
      </c>
      <c r="C274" s="4">
        <v>1085862</v>
      </c>
      <c r="D274" s="4">
        <v>1100913</v>
      </c>
      <c r="E274" s="4">
        <v>792077.1</v>
      </c>
      <c r="F274" s="4">
        <v>918163.3</v>
      </c>
      <c r="G274" s="4">
        <v>846684.8</v>
      </c>
      <c r="H274" s="4">
        <v>755048</v>
      </c>
      <c r="I274" s="4">
        <v>763389.9</v>
      </c>
      <c r="J274" s="4">
        <v>710684.2</v>
      </c>
      <c r="K274" s="4">
        <v>925109.2</v>
      </c>
      <c r="L274" s="4">
        <v>1092398</v>
      </c>
      <c r="M274" s="4">
        <v>1115833</v>
      </c>
      <c r="N274" s="4">
        <v>968670.2</v>
      </c>
      <c r="O274" s="4">
        <v>1005530</v>
      </c>
      <c r="P274" s="4">
        <v>950537.3</v>
      </c>
      <c r="Q274" s="4">
        <v>355108.1</v>
      </c>
      <c r="R274" s="4">
        <v>714763.5</v>
      </c>
      <c r="S274" s="4">
        <v>812025</v>
      </c>
      <c r="T274" s="4">
        <v>299278.09999999998</v>
      </c>
      <c r="U274" s="4">
        <v>375440.7</v>
      </c>
      <c r="V274" s="4">
        <v>433877.2</v>
      </c>
      <c r="W274" s="4">
        <v>426039.4</v>
      </c>
      <c r="X274" s="4">
        <v>414122.7</v>
      </c>
      <c r="Y274" s="4">
        <v>294979.3</v>
      </c>
      <c r="Z274" s="4">
        <v>219745.1</v>
      </c>
      <c r="AA274" s="4">
        <v>275464.90000000002</v>
      </c>
      <c r="AB274" s="4">
        <v>328154.09999999998</v>
      </c>
      <c r="AC274" s="4">
        <v>262455.2</v>
      </c>
      <c r="AD274" s="4">
        <v>312915.40000000002</v>
      </c>
      <c r="AE274" s="4">
        <v>370636.7</v>
      </c>
      <c r="AF274" s="4">
        <v>322590.8</v>
      </c>
      <c r="AG274" s="4">
        <v>277029.59999999998</v>
      </c>
      <c r="AH274" s="4">
        <v>231321</v>
      </c>
      <c r="AI274" s="4">
        <v>550811.1</v>
      </c>
      <c r="AJ274" s="4">
        <v>685945.9</v>
      </c>
      <c r="AK274" s="4">
        <v>566142.19999999995</v>
      </c>
      <c r="AL274" s="4">
        <v>6505.6329999999998</v>
      </c>
      <c r="AM274" s="4">
        <v>7847.3109999999997</v>
      </c>
      <c r="AN274" s="4">
        <v>7270.0259999999998</v>
      </c>
    </row>
    <row r="275" spans="1:40" x14ac:dyDescent="0.2">
      <c r="A275" s="4" t="s">
        <v>307</v>
      </c>
      <c r="B275" s="4">
        <v>1583188</v>
      </c>
      <c r="C275" s="4">
        <v>1544834</v>
      </c>
      <c r="D275" s="4">
        <v>1638353</v>
      </c>
      <c r="E275" s="4">
        <v>1615918</v>
      </c>
      <c r="F275" s="4">
        <v>1631502</v>
      </c>
      <c r="G275" s="4">
        <v>1559260</v>
      </c>
      <c r="H275" s="4">
        <v>1613720</v>
      </c>
      <c r="I275" s="4">
        <v>1616566</v>
      </c>
      <c r="J275" s="4">
        <v>1572354</v>
      </c>
      <c r="K275" s="4">
        <v>1454510</v>
      </c>
      <c r="L275" s="4">
        <v>1557923</v>
      </c>
      <c r="M275" s="4">
        <v>1573258</v>
      </c>
      <c r="N275" s="4">
        <v>1664478</v>
      </c>
      <c r="O275" s="4">
        <v>1598326</v>
      </c>
      <c r="P275" s="4">
        <v>1558711</v>
      </c>
      <c r="Q275" s="4">
        <v>823181</v>
      </c>
      <c r="R275" s="4">
        <v>1677964</v>
      </c>
      <c r="S275" s="4">
        <v>1615542</v>
      </c>
      <c r="T275" s="4">
        <v>1406807</v>
      </c>
      <c r="U275" s="4">
        <v>1385900</v>
      </c>
      <c r="V275" s="4">
        <v>1486218</v>
      </c>
      <c r="W275" s="4">
        <v>1649009</v>
      </c>
      <c r="X275" s="4">
        <v>1611063</v>
      </c>
      <c r="Y275" s="4">
        <v>1438364</v>
      </c>
      <c r="Z275" s="4">
        <v>1471103</v>
      </c>
      <c r="AA275" s="4">
        <v>1557231</v>
      </c>
      <c r="AB275" s="4">
        <v>1556346</v>
      </c>
      <c r="AC275" s="4">
        <v>1555255</v>
      </c>
      <c r="AD275" s="4">
        <v>1494446</v>
      </c>
      <c r="AE275" s="4">
        <v>1501243</v>
      </c>
      <c r="AF275" s="4">
        <v>1772986</v>
      </c>
      <c r="AG275" s="4">
        <v>1709065</v>
      </c>
      <c r="AH275" s="4">
        <v>1619030</v>
      </c>
      <c r="AI275" s="4">
        <v>1997818</v>
      </c>
      <c r="AJ275" s="4">
        <v>2107024</v>
      </c>
      <c r="AK275" s="4">
        <v>2011259</v>
      </c>
      <c r="AL275" s="4">
        <v>3539.1010000000001</v>
      </c>
      <c r="AM275" s="4">
        <v>0</v>
      </c>
      <c r="AN275" s="4">
        <v>0</v>
      </c>
    </row>
    <row r="276" spans="1:40" x14ac:dyDescent="0.2">
      <c r="A276" s="4" t="s">
        <v>308</v>
      </c>
      <c r="B276" s="4">
        <v>973017.5</v>
      </c>
      <c r="C276" s="4">
        <v>985593.5</v>
      </c>
      <c r="D276" s="4">
        <v>994321.5</v>
      </c>
      <c r="E276" s="4">
        <v>901892.5</v>
      </c>
      <c r="F276" s="4">
        <v>904960</v>
      </c>
      <c r="G276" s="4">
        <v>995445.5</v>
      </c>
      <c r="H276" s="4">
        <v>910702.2</v>
      </c>
      <c r="I276" s="4">
        <v>848477.2</v>
      </c>
      <c r="J276" s="4">
        <v>861155.5</v>
      </c>
      <c r="K276" s="4">
        <v>823485.1</v>
      </c>
      <c r="L276" s="4">
        <v>1000011</v>
      </c>
      <c r="M276" s="4">
        <v>985706.6</v>
      </c>
      <c r="N276" s="4">
        <v>989779.5</v>
      </c>
      <c r="O276" s="4">
        <v>982140.7</v>
      </c>
      <c r="P276" s="4">
        <v>911499.5</v>
      </c>
      <c r="Q276" s="4">
        <v>344584.2</v>
      </c>
      <c r="R276" s="4">
        <v>780303.9</v>
      </c>
      <c r="S276" s="4">
        <v>911389.3</v>
      </c>
      <c r="T276" s="4">
        <v>1058507</v>
      </c>
      <c r="U276" s="4">
        <v>1044560</v>
      </c>
      <c r="V276" s="4">
        <v>1058888</v>
      </c>
      <c r="W276" s="4">
        <v>1118150</v>
      </c>
      <c r="X276" s="4">
        <v>1022523</v>
      </c>
      <c r="Y276" s="4">
        <v>938496.3</v>
      </c>
      <c r="Z276" s="4">
        <v>846003.9</v>
      </c>
      <c r="AA276" s="4">
        <v>1038717</v>
      </c>
      <c r="AB276" s="4">
        <v>1042178</v>
      </c>
      <c r="AC276" s="4">
        <v>1189753</v>
      </c>
      <c r="AD276" s="4">
        <v>1232469</v>
      </c>
      <c r="AE276" s="4">
        <v>1317161</v>
      </c>
      <c r="AF276" s="4">
        <v>1472088</v>
      </c>
      <c r="AG276" s="4">
        <v>1399684</v>
      </c>
      <c r="AH276" s="4">
        <v>1239494</v>
      </c>
      <c r="AI276" s="4">
        <v>1365676</v>
      </c>
      <c r="AJ276" s="4">
        <v>1479628</v>
      </c>
      <c r="AK276" s="4">
        <v>1363303</v>
      </c>
      <c r="AL276" s="4">
        <v>0</v>
      </c>
      <c r="AM276" s="4">
        <v>0</v>
      </c>
      <c r="AN276" s="4">
        <v>0</v>
      </c>
    </row>
    <row r="277" spans="1:40" x14ac:dyDescent="0.2">
      <c r="A277" s="4" t="s">
        <v>309</v>
      </c>
      <c r="B277" s="4">
        <v>2740624</v>
      </c>
      <c r="C277" s="4">
        <v>3009003</v>
      </c>
      <c r="D277" s="4">
        <v>2829549</v>
      </c>
      <c r="E277" s="4">
        <v>2638148</v>
      </c>
      <c r="F277" s="4">
        <v>2524002</v>
      </c>
      <c r="G277" s="4">
        <v>2639711</v>
      </c>
      <c r="H277" s="4">
        <v>2322531</v>
      </c>
      <c r="I277" s="4">
        <v>1905033</v>
      </c>
      <c r="J277" s="4">
        <v>1817835</v>
      </c>
      <c r="K277" s="4">
        <v>2100152</v>
      </c>
      <c r="L277" s="4">
        <v>3137002</v>
      </c>
      <c r="M277" s="4">
        <v>3374318</v>
      </c>
      <c r="N277" s="4">
        <v>3267297</v>
      </c>
      <c r="O277" s="4">
        <v>3555174</v>
      </c>
      <c r="P277" s="4">
        <v>2495698</v>
      </c>
      <c r="Q277" s="4">
        <v>792467.8</v>
      </c>
      <c r="R277" s="4">
        <v>2327012</v>
      </c>
      <c r="S277" s="4">
        <v>2187899</v>
      </c>
      <c r="T277" s="4">
        <v>3049550</v>
      </c>
      <c r="U277" s="4">
        <v>3833003</v>
      </c>
      <c r="V277" s="4">
        <v>4949336</v>
      </c>
      <c r="W277" s="4">
        <v>4326558</v>
      </c>
      <c r="X277" s="4">
        <v>4565762</v>
      </c>
      <c r="Y277" s="4">
        <v>3054313</v>
      </c>
      <c r="Z277" s="4">
        <v>2953166</v>
      </c>
      <c r="AA277" s="4">
        <v>3987185</v>
      </c>
      <c r="AB277" s="4">
        <v>4086840</v>
      </c>
      <c r="AC277" s="4">
        <v>3503417</v>
      </c>
      <c r="AD277" s="4">
        <v>4235836</v>
      </c>
      <c r="AE277" s="4">
        <v>4623398</v>
      </c>
      <c r="AF277" s="4">
        <v>6224866</v>
      </c>
      <c r="AG277" s="4">
        <v>5559048</v>
      </c>
      <c r="AH277" s="4">
        <v>4105614</v>
      </c>
      <c r="AI277" s="4">
        <v>7153012</v>
      </c>
      <c r="AJ277" s="4">
        <v>7498070</v>
      </c>
      <c r="AK277" s="4">
        <v>8831769</v>
      </c>
      <c r="AL277" s="4">
        <v>0</v>
      </c>
      <c r="AM277" s="4">
        <v>0</v>
      </c>
      <c r="AN277" s="4">
        <v>0</v>
      </c>
    </row>
    <row r="278" spans="1:40" x14ac:dyDescent="0.2">
      <c r="A278" s="4" t="s">
        <v>310</v>
      </c>
      <c r="B278" s="4">
        <v>1064773</v>
      </c>
      <c r="C278" s="4">
        <v>1078818</v>
      </c>
      <c r="D278" s="4">
        <v>1207524</v>
      </c>
      <c r="E278" s="4">
        <v>944957.2</v>
      </c>
      <c r="F278" s="4">
        <v>1117071</v>
      </c>
      <c r="G278" s="4">
        <v>1024696</v>
      </c>
      <c r="H278" s="4">
        <v>1122611</v>
      </c>
      <c r="I278" s="4">
        <v>1048272</v>
      </c>
      <c r="J278" s="4">
        <v>975824.8</v>
      </c>
      <c r="K278" s="4">
        <v>946575.1</v>
      </c>
      <c r="L278" s="4">
        <v>1058608</v>
      </c>
      <c r="M278" s="4">
        <v>1088579</v>
      </c>
      <c r="N278" s="4">
        <v>1121398</v>
      </c>
      <c r="O278" s="4">
        <v>1186173</v>
      </c>
      <c r="P278" s="4">
        <v>1098270</v>
      </c>
      <c r="Q278" s="4">
        <v>451359.1</v>
      </c>
      <c r="R278" s="4">
        <v>994992.1</v>
      </c>
      <c r="S278" s="4">
        <v>1077446</v>
      </c>
      <c r="T278" s="4">
        <v>1993482</v>
      </c>
      <c r="U278" s="4">
        <v>2020340</v>
      </c>
      <c r="V278" s="4">
        <v>2420739</v>
      </c>
      <c r="W278" s="4">
        <v>2206566</v>
      </c>
      <c r="X278" s="4">
        <v>2413406</v>
      </c>
      <c r="Y278" s="4">
        <v>1846325</v>
      </c>
      <c r="Z278" s="4">
        <v>1466622</v>
      </c>
      <c r="AA278" s="4">
        <v>2099462</v>
      </c>
      <c r="AB278" s="4">
        <v>2208057</v>
      </c>
      <c r="AC278" s="4">
        <v>1801054</v>
      </c>
      <c r="AD278" s="4">
        <v>2194298</v>
      </c>
      <c r="AE278" s="4">
        <v>2075169</v>
      </c>
      <c r="AF278" s="4">
        <v>2224235</v>
      </c>
      <c r="AG278" s="4">
        <v>1841232</v>
      </c>
      <c r="AH278" s="4">
        <v>1661950</v>
      </c>
      <c r="AI278" s="4">
        <v>1840278</v>
      </c>
      <c r="AJ278" s="4">
        <v>2174152</v>
      </c>
      <c r="AK278" s="4">
        <v>1940599</v>
      </c>
      <c r="AL278" s="4">
        <v>0</v>
      </c>
      <c r="AM278" s="4">
        <v>0</v>
      </c>
      <c r="AN278" s="4">
        <v>0</v>
      </c>
    </row>
    <row r="279" spans="1:40" x14ac:dyDescent="0.2">
      <c r="A279" s="4" t="s">
        <v>311</v>
      </c>
      <c r="B279" s="4">
        <v>1017358</v>
      </c>
      <c r="C279" s="4">
        <v>1122444</v>
      </c>
      <c r="D279" s="4">
        <v>2117840</v>
      </c>
      <c r="E279" s="4">
        <v>985381.2</v>
      </c>
      <c r="F279" s="4">
        <v>1790146</v>
      </c>
      <c r="G279" s="4">
        <v>1108050</v>
      </c>
      <c r="H279" s="4">
        <v>1846629</v>
      </c>
      <c r="I279" s="4">
        <v>1780872</v>
      </c>
      <c r="J279" s="4">
        <v>1351735</v>
      </c>
      <c r="K279" s="4">
        <v>1584084</v>
      </c>
      <c r="L279" s="4">
        <v>1844380</v>
      </c>
      <c r="M279" s="4">
        <v>1120489</v>
      </c>
      <c r="N279" s="4">
        <v>1971681</v>
      </c>
      <c r="O279" s="4">
        <v>2029510</v>
      </c>
      <c r="P279" s="4">
        <v>888704.8</v>
      </c>
      <c r="Q279" s="4">
        <v>788563.8</v>
      </c>
      <c r="R279" s="4">
        <v>1735646</v>
      </c>
      <c r="S279" s="4">
        <v>1054863</v>
      </c>
      <c r="T279" s="4">
        <v>395803.2</v>
      </c>
      <c r="U279" s="4">
        <v>483792.5</v>
      </c>
      <c r="V279" s="4">
        <v>318671.40000000002</v>
      </c>
      <c r="W279" s="4">
        <v>435810.8</v>
      </c>
      <c r="X279" s="4">
        <v>552428.80000000005</v>
      </c>
      <c r="Y279" s="4">
        <v>217864.3</v>
      </c>
      <c r="Z279" s="4">
        <v>466755.2</v>
      </c>
      <c r="AA279" s="4">
        <v>524587.19999999995</v>
      </c>
      <c r="AB279" s="4">
        <v>568071.30000000005</v>
      </c>
      <c r="AC279" s="4">
        <v>505158.7</v>
      </c>
      <c r="AD279" s="4">
        <v>591931.1</v>
      </c>
      <c r="AE279" s="4">
        <v>304719</v>
      </c>
      <c r="AF279" s="4">
        <v>764661.6</v>
      </c>
      <c r="AG279" s="4">
        <v>778372.6</v>
      </c>
      <c r="AH279" s="4">
        <v>518077.5</v>
      </c>
      <c r="AI279" s="4">
        <v>1167940</v>
      </c>
      <c r="AJ279" s="4">
        <v>1165069</v>
      </c>
      <c r="AK279" s="4">
        <v>757262.9</v>
      </c>
      <c r="AL279" s="4">
        <v>4900.567</v>
      </c>
      <c r="AM279" s="4">
        <v>0</v>
      </c>
      <c r="AN279" s="4">
        <v>0</v>
      </c>
    </row>
    <row r="280" spans="1:40" x14ac:dyDescent="0.2">
      <c r="A280" s="4" t="s">
        <v>312</v>
      </c>
      <c r="B280" s="4">
        <v>142396.20000000001</v>
      </c>
      <c r="C280" s="4">
        <v>123480.5</v>
      </c>
      <c r="D280" s="4">
        <v>126898.9</v>
      </c>
      <c r="E280" s="4">
        <v>117671.6</v>
      </c>
      <c r="F280" s="4">
        <v>122401.9</v>
      </c>
      <c r="G280" s="4">
        <v>134725.6</v>
      </c>
      <c r="H280" s="4">
        <v>118944</v>
      </c>
      <c r="I280" s="4">
        <v>109087</v>
      </c>
      <c r="J280" s="4">
        <v>104483.9</v>
      </c>
      <c r="K280" s="4">
        <v>90827.02</v>
      </c>
      <c r="L280" s="4">
        <v>126939.2</v>
      </c>
      <c r="M280" s="4">
        <v>150778.79999999999</v>
      </c>
      <c r="N280" s="4">
        <v>143447.70000000001</v>
      </c>
      <c r="O280" s="4">
        <v>144244.70000000001</v>
      </c>
      <c r="P280" s="4">
        <v>104586.2</v>
      </c>
      <c r="Q280" s="4">
        <v>73892.240000000005</v>
      </c>
      <c r="R280" s="4">
        <v>92924.32</v>
      </c>
      <c r="S280" s="4">
        <v>117580.4</v>
      </c>
      <c r="T280" s="4">
        <v>240160.7</v>
      </c>
      <c r="U280" s="4">
        <v>283887.59999999998</v>
      </c>
      <c r="V280" s="4">
        <v>329698</v>
      </c>
      <c r="W280" s="4">
        <v>267175</v>
      </c>
      <c r="X280" s="4">
        <v>343193.9</v>
      </c>
      <c r="Y280" s="4">
        <v>243628.79999999999</v>
      </c>
      <c r="Z280" s="4">
        <v>217178.8</v>
      </c>
      <c r="AA280" s="4">
        <v>307130.8</v>
      </c>
      <c r="AB280" s="4">
        <v>308853.7</v>
      </c>
      <c r="AC280" s="4">
        <v>375020.79999999999</v>
      </c>
      <c r="AD280" s="4">
        <v>447962.5</v>
      </c>
      <c r="AE280" s="4">
        <v>417243</v>
      </c>
      <c r="AF280" s="4">
        <v>542118.1</v>
      </c>
      <c r="AG280" s="4">
        <v>482019</v>
      </c>
      <c r="AH280" s="4">
        <v>429281.9</v>
      </c>
      <c r="AI280" s="4">
        <v>485510.2</v>
      </c>
      <c r="AJ280" s="4">
        <v>446732.4</v>
      </c>
      <c r="AK280" s="4">
        <v>499434.2</v>
      </c>
      <c r="AL280" s="4">
        <v>0</v>
      </c>
      <c r="AM280" s="4">
        <v>0</v>
      </c>
      <c r="AN280" s="4">
        <v>0</v>
      </c>
    </row>
    <row r="281" spans="1:40" x14ac:dyDescent="0.2">
      <c r="A281" s="4" t="s">
        <v>313</v>
      </c>
      <c r="B281" s="4">
        <v>288991.7</v>
      </c>
      <c r="C281" s="4">
        <v>308595.20000000001</v>
      </c>
      <c r="D281" s="4">
        <v>306906.7</v>
      </c>
      <c r="E281" s="4">
        <v>288475.8</v>
      </c>
      <c r="F281" s="4">
        <v>287551.7</v>
      </c>
      <c r="G281" s="4">
        <v>0</v>
      </c>
      <c r="H281" s="4">
        <v>217143.2</v>
      </c>
      <c r="I281" s="4">
        <v>211400.4</v>
      </c>
      <c r="J281" s="4">
        <v>238359.4</v>
      </c>
      <c r="K281" s="4">
        <v>267087.59999999998</v>
      </c>
      <c r="L281" s="4">
        <v>300008.5</v>
      </c>
      <c r="M281" s="4">
        <v>334489.3</v>
      </c>
      <c r="N281" s="4">
        <v>260862</v>
      </c>
      <c r="O281" s="4">
        <v>295630.3</v>
      </c>
      <c r="P281" s="4">
        <v>297786.2</v>
      </c>
      <c r="Q281" s="4">
        <v>0</v>
      </c>
      <c r="R281" s="4">
        <v>285769.8</v>
      </c>
      <c r="S281" s="4">
        <v>0</v>
      </c>
      <c r="T281" s="4">
        <v>652553.4</v>
      </c>
      <c r="U281" s="4">
        <v>616315.80000000005</v>
      </c>
      <c r="V281" s="4">
        <v>635374.6</v>
      </c>
      <c r="W281" s="4">
        <v>692290</v>
      </c>
      <c r="X281" s="4">
        <v>0</v>
      </c>
      <c r="Y281" s="4">
        <v>629392.9</v>
      </c>
      <c r="Z281" s="4">
        <v>530444.80000000005</v>
      </c>
      <c r="AA281" s="4">
        <v>572999.5</v>
      </c>
      <c r="AB281" s="4">
        <v>505731.8</v>
      </c>
      <c r="AC281" s="4">
        <v>753989.8</v>
      </c>
      <c r="AD281" s="4">
        <v>732468.9</v>
      </c>
      <c r="AE281" s="4">
        <v>737064.8</v>
      </c>
      <c r="AF281" s="4">
        <v>713850.8</v>
      </c>
      <c r="AG281" s="4">
        <v>834928</v>
      </c>
      <c r="AH281" s="4">
        <v>736200.2</v>
      </c>
      <c r="AI281" s="4">
        <v>774986.8</v>
      </c>
      <c r="AJ281" s="4">
        <v>662065.69999999995</v>
      </c>
      <c r="AK281" s="4">
        <v>701335.6</v>
      </c>
      <c r="AL281" s="4">
        <v>0</v>
      </c>
      <c r="AM281" s="4">
        <v>0</v>
      </c>
      <c r="AN281" s="4">
        <v>0</v>
      </c>
    </row>
    <row r="282" spans="1:40" x14ac:dyDescent="0.2">
      <c r="A282" s="4" t="s">
        <v>314</v>
      </c>
      <c r="B282" s="4">
        <v>483630.5</v>
      </c>
      <c r="C282" s="4">
        <v>443404.6</v>
      </c>
      <c r="D282" s="4">
        <v>675073.3</v>
      </c>
      <c r="E282" s="4">
        <v>456889.7</v>
      </c>
      <c r="F282" s="4">
        <v>721267.8</v>
      </c>
      <c r="G282" s="4">
        <v>406014.6</v>
      </c>
      <c r="H282" s="4">
        <v>775817.3</v>
      </c>
      <c r="I282" s="4">
        <v>614571.5</v>
      </c>
      <c r="J282" s="4">
        <v>659497</v>
      </c>
      <c r="K282" s="4">
        <v>594824.19999999995</v>
      </c>
      <c r="L282" s="4">
        <v>693882.6</v>
      </c>
      <c r="M282" s="4">
        <v>423019.5</v>
      </c>
      <c r="N282" s="4">
        <v>775993</v>
      </c>
      <c r="O282" s="4">
        <v>773407.1</v>
      </c>
      <c r="P282" s="4">
        <v>529595.30000000005</v>
      </c>
      <c r="Q282" s="4">
        <v>344197.6</v>
      </c>
      <c r="R282" s="4">
        <v>736164.2</v>
      </c>
      <c r="S282" s="4">
        <v>456548.2</v>
      </c>
      <c r="T282" s="4">
        <v>181808.7</v>
      </c>
      <c r="U282" s="4">
        <v>189108.7</v>
      </c>
      <c r="V282" s="4">
        <v>152280.6</v>
      </c>
      <c r="W282" s="4">
        <v>208396.1</v>
      </c>
      <c r="X282" s="4">
        <v>237999.6</v>
      </c>
      <c r="Y282" s="4">
        <v>91153.65</v>
      </c>
      <c r="Z282" s="4">
        <v>187358.4</v>
      </c>
      <c r="AA282" s="4">
        <v>237499.2</v>
      </c>
      <c r="AB282" s="4">
        <v>180660.8</v>
      </c>
      <c r="AC282" s="4">
        <v>257702.9</v>
      </c>
      <c r="AD282" s="4">
        <v>274726.09999999998</v>
      </c>
      <c r="AE282" s="4">
        <v>152341.4</v>
      </c>
      <c r="AF282" s="4">
        <v>384464.2</v>
      </c>
      <c r="AG282" s="4">
        <v>300849.5</v>
      </c>
      <c r="AH282" s="4">
        <v>223455.2</v>
      </c>
      <c r="AI282" s="4">
        <v>535327.80000000005</v>
      </c>
      <c r="AJ282" s="4">
        <v>582606.4</v>
      </c>
      <c r="AK282" s="4">
        <v>532373.1</v>
      </c>
      <c r="AL282" s="4">
        <v>0</v>
      </c>
      <c r="AM282" s="4">
        <v>0</v>
      </c>
      <c r="AN282" s="4">
        <v>0</v>
      </c>
    </row>
    <row r="283" spans="1:40" x14ac:dyDescent="0.2">
      <c r="A283" s="4" t="s">
        <v>315</v>
      </c>
      <c r="B283" s="4">
        <v>473721.3</v>
      </c>
      <c r="C283" s="4">
        <v>456593.5</v>
      </c>
      <c r="D283" s="4">
        <v>493487.5</v>
      </c>
      <c r="E283" s="4">
        <v>401202.8</v>
      </c>
      <c r="F283" s="4">
        <v>443370.2</v>
      </c>
      <c r="G283" s="4">
        <v>416369.7</v>
      </c>
      <c r="H283" s="4">
        <v>349809</v>
      </c>
      <c r="I283" s="4">
        <v>366779.4</v>
      </c>
      <c r="J283" s="4">
        <v>312045.7</v>
      </c>
      <c r="K283" s="4">
        <v>404529.9</v>
      </c>
      <c r="L283" s="4">
        <v>471416</v>
      </c>
      <c r="M283" s="4">
        <v>517403.3</v>
      </c>
      <c r="N283" s="4">
        <v>429616.1</v>
      </c>
      <c r="O283" s="4">
        <v>429820.2</v>
      </c>
      <c r="P283" s="4">
        <v>442108.8</v>
      </c>
      <c r="Q283" s="4">
        <v>171070.5</v>
      </c>
      <c r="R283" s="4">
        <v>330285.7</v>
      </c>
      <c r="S283" s="4">
        <v>342028.5</v>
      </c>
      <c r="T283" s="4">
        <v>178679.7</v>
      </c>
      <c r="U283" s="4">
        <v>214513.1</v>
      </c>
      <c r="V283" s="4">
        <v>206314.8</v>
      </c>
      <c r="W283" s="4">
        <v>218598.6</v>
      </c>
      <c r="X283" s="4">
        <v>233430.7</v>
      </c>
      <c r="Y283" s="4">
        <v>164682.29999999999</v>
      </c>
      <c r="Z283" s="4">
        <v>119463.3</v>
      </c>
      <c r="AA283" s="4">
        <v>178584.5</v>
      </c>
      <c r="AB283" s="4">
        <v>200847.8</v>
      </c>
      <c r="AC283" s="4">
        <v>150606.39999999999</v>
      </c>
      <c r="AD283" s="4">
        <v>206637.3</v>
      </c>
      <c r="AE283" s="4">
        <v>184801.1</v>
      </c>
      <c r="AF283" s="4">
        <v>182685.6</v>
      </c>
      <c r="AG283" s="4">
        <v>165674.20000000001</v>
      </c>
      <c r="AH283" s="4">
        <v>167288.9</v>
      </c>
      <c r="AI283" s="4">
        <v>210094.9</v>
      </c>
      <c r="AJ283" s="4">
        <v>285333.59999999998</v>
      </c>
      <c r="AK283" s="4">
        <v>222334.7</v>
      </c>
      <c r="AL283" s="4">
        <v>40124.11</v>
      </c>
      <c r="AM283" s="4">
        <v>0</v>
      </c>
      <c r="AN283" s="4">
        <v>0</v>
      </c>
    </row>
    <row r="284" spans="1:40" x14ac:dyDescent="0.2">
      <c r="A284" s="4" t="s">
        <v>316</v>
      </c>
      <c r="B284" s="4">
        <v>1162139</v>
      </c>
      <c r="C284" s="4">
        <v>1518912</v>
      </c>
      <c r="D284" s="4">
        <v>1419046</v>
      </c>
      <c r="E284" s="4">
        <v>1367253</v>
      </c>
      <c r="F284" s="4">
        <v>1132055</v>
      </c>
      <c r="G284" s="4">
        <v>1378243</v>
      </c>
      <c r="H284" s="4">
        <v>1125678</v>
      </c>
      <c r="I284" s="4">
        <v>930601.8</v>
      </c>
      <c r="J284" s="4">
        <v>876166.3</v>
      </c>
      <c r="K284" s="4">
        <v>945475.8</v>
      </c>
      <c r="L284" s="4">
        <v>1449051</v>
      </c>
      <c r="M284" s="4">
        <v>1238095</v>
      </c>
      <c r="N284" s="4">
        <v>1371233</v>
      </c>
      <c r="O284" s="4">
        <v>1539420</v>
      </c>
      <c r="P284" s="4">
        <v>1280509</v>
      </c>
      <c r="Q284" s="4">
        <v>261115.4</v>
      </c>
      <c r="R284" s="4">
        <v>1137813</v>
      </c>
      <c r="S284" s="4">
        <v>1105677</v>
      </c>
      <c r="T284" s="4">
        <v>1326986</v>
      </c>
      <c r="U284" s="4">
        <v>1464342</v>
      </c>
      <c r="V284" s="4">
        <v>1698169</v>
      </c>
      <c r="W284" s="4">
        <v>1698896</v>
      </c>
      <c r="X284" s="4">
        <v>1834566</v>
      </c>
      <c r="Y284" s="4">
        <v>1172340</v>
      </c>
      <c r="Z284" s="4">
        <v>1188908</v>
      </c>
      <c r="AA284" s="4">
        <v>1769106</v>
      </c>
      <c r="AB284" s="4">
        <v>1612011</v>
      </c>
      <c r="AC284" s="4">
        <v>1501451</v>
      </c>
      <c r="AD284" s="4">
        <v>1841079</v>
      </c>
      <c r="AE284" s="4">
        <v>1901229</v>
      </c>
      <c r="AF284" s="4">
        <v>2572398</v>
      </c>
      <c r="AG284" s="4">
        <v>2722834</v>
      </c>
      <c r="AH284" s="4">
        <v>1711674</v>
      </c>
      <c r="AI284" s="4">
        <v>3796669</v>
      </c>
      <c r="AJ284" s="4">
        <v>3701654</v>
      </c>
      <c r="AK284" s="4">
        <v>4137445</v>
      </c>
      <c r="AL284" s="4">
        <v>1777.681</v>
      </c>
      <c r="AM284" s="4">
        <v>0</v>
      </c>
      <c r="AN284" s="4">
        <v>0</v>
      </c>
    </row>
    <row r="285" spans="1:40" x14ac:dyDescent="0.2">
      <c r="A285" s="4" t="s">
        <v>317</v>
      </c>
      <c r="B285" s="4">
        <v>4653234</v>
      </c>
      <c r="C285" s="4">
        <v>4485002</v>
      </c>
      <c r="D285" s="4">
        <v>4602324</v>
      </c>
      <c r="E285" s="4">
        <v>4465014</v>
      </c>
      <c r="F285" s="4">
        <v>4485850</v>
      </c>
      <c r="G285" s="4">
        <v>4498439</v>
      </c>
      <c r="H285" s="4">
        <v>4816456</v>
      </c>
      <c r="I285" s="4">
        <v>4624328</v>
      </c>
      <c r="J285" s="4">
        <v>4379562</v>
      </c>
      <c r="K285" s="4">
        <v>4550050</v>
      </c>
      <c r="L285" s="4">
        <v>4576972</v>
      </c>
      <c r="M285" s="4">
        <v>4577782</v>
      </c>
      <c r="N285" s="4">
        <v>4737534</v>
      </c>
      <c r="O285" s="4">
        <v>4647036</v>
      </c>
      <c r="P285" s="4">
        <v>4475836</v>
      </c>
      <c r="Q285" s="4">
        <v>1425358</v>
      </c>
      <c r="R285" s="4">
        <v>4316676</v>
      </c>
      <c r="S285" s="4">
        <v>4518636</v>
      </c>
      <c r="T285" s="4">
        <v>5186426</v>
      </c>
      <c r="U285" s="4">
        <v>5003854</v>
      </c>
      <c r="V285" s="4">
        <v>5083282</v>
      </c>
      <c r="W285" s="4">
        <v>5264748</v>
      </c>
      <c r="X285" s="4">
        <v>5360378</v>
      </c>
      <c r="Y285" s="4">
        <v>4956632</v>
      </c>
      <c r="Z285" s="4">
        <v>4875102</v>
      </c>
      <c r="AA285" s="4">
        <v>5024290</v>
      </c>
      <c r="AB285" s="4">
        <v>4923498</v>
      </c>
      <c r="AC285" s="4">
        <v>5056842</v>
      </c>
      <c r="AD285" s="4">
        <v>5074788</v>
      </c>
      <c r="AE285" s="4">
        <v>5096942</v>
      </c>
      <c r="AF285" s="4">
        <v>5091898</v>
      </c>
      <c r="AG285" s="4">
        <v>5061204</v>
      </c>
      <c r="AH285" s="4">
        <v>4820501</v>
      </c>
      <c r="AI285" s="4">
        <v>4845852</v>
      </c>
      <c r="AJ285" s="4">
        <v>5113254</v>
      </c>
      <c r="AK285" s="4">
        <v>4736096</v>
      </c>
      <c r="AL285" s="4">
        <v>1871.682</v>
      </c>
      <c r="AM285" s="4">
        <v>1024.1079999999999</v>
      </c>
      <c r="AN285" s="4">
        <v>0</v>
      </c>
    </row>
    <row r="286" spans="1:40" x14ac:dyDescent="0.2">
      <c r="A286" s="4" t="s">
        <v>318</v>
      </c>
      <c r="B286" s="4">
        <v>3253650</v>
      </c>
      <c r="C286" s="4">
        <v>3154750</v>
      </c>
      <c r="D286" s="4">
        <v>6299964</v>
      </c>
      <c r="E286" s="4">
        <v>3181717</v>
      </c>
      <c r="F286" s="4">
        <v>6112446</v>
      </c>
      <c r="G286" s="4">
        <v>2618913</v>
      </c>
      <c r="H286" s="4">
        <v>6251408</v>
      </c>
      <c r="I286" s="4">
        <v>5674680</v>
      </c>
      <c r="J286" s="4">
        <v>4731692</v>
      </c>
      <c r="K286" s="4">
        <v>5215674</v>
      </c>
      <c r="L286" s="4">
        <v>5928574</v>
      </c>
      <c r="M286" s="4">
        <v>2341849</v>
      </c>
      <c r="N286" s="4">
        <v>6141272</v>
      </c>
      <c r="O286" s="4">
        <v>6630192</v>
      </c>
      <c r="P286" s="4">
        <v>3139179</v>
      </c>
      <c r="Q286" s="4">
        <v>2399955</v>
      </c>
      <c r="R286" s="4">
        <v>5735260</v>
      </c>
      <c r="S286" s="4">
        <v>3417557</v>
      </c>
      <c r="T286" s="4">
        <v>2140136</v>
      </c>
      <c r="U286" s="4">
        <v>2319713</v>
      </c>
      <c r="V286" s="4">
        <v>1635339</v>
      </c>
      <c r="W286" s="4">
        <v>2319979</v>
      </c>
      <c r="X286" s="4">
        <v>2700637</v>
      </c>
      <c r="Y286" s="4">
        <v>1474497</v>
      </c>
      <c r="Z286" s="4">
        <v>2255293</v>
      </c>
      <c r="AA286" s="4">
        <v>2823996</v>
      </c>
      <c r="AB286" s="4">
        <v>2533608</v>
      </c>
      <c r="AC286" s="4">
        <v>1860312</v>
      </c>
      <c r="AD286" s="4">
        <v>2137228</v>
      </c>
      <c r="AE286" s="4">
        <v>1592166</v>
      </c>
      <c r="AF286" s="4">
        <v>2240462</v>
      </c>
      <c r="AG286" s="4">
        <v>2124731</v>
      </c>
      <c r="AH286" s="4">
        <v>1365134</v>
      </c>
      <c r="AI286" s="4">
        <v>2558469</v>
      </c>
      <c r="AJ286" s="4">
        <v>2938802</v>
      </c>
      <c r="AK286" s="4">
        <v>1451682</v>
      </c>
      <c r="AL286" s="4">
        <v>3775.5210000000002</v>
      </c>
      <c r="AM286" s="4">
        <v>0</v>
      </c>
      <c r="AN286" s="4">
        <v>2295.3270000000002</v>
      </c>
    </row>
    <row r="287" spans="1:40" x14ac:dyDescent="0.2">
      <c r="A287" s="4" t="s">
        <v>319</v>
      </c>
      <c r="B287" s="4">
        <v>253261.6</v>
      </c>
      <c r="C287" s="4">
        <v>263259.90000000002</v>
      </c>
      <c r="D287" s="4">
        <v>261112.3</v>
      </c>
      <c r="E287" s="4">
        <v>318185</v>
      </c>
      <c r="F287" s="4">
        <v>257335.8</v>
      </c>
      <c r="G287" s="4">
        <v>318283.90000000002</v>
      </c>
      <c r="H287" s="4">
        <v>257764.6</v>
      </c>
      <c r="I287" s="4">
        <v>283094.7</v>
      </c>
      <c r="J287" s="4">
        <v>234148.8</v>
      </c>
      <c r="K287" s="4">
        <v>230575.5</v>
      </c>
      <c r="L287" s="4">
        <v>224758.9</v>
      </c>
      <c r="M287" s="4">
        <v>281396.2</v>
      </c>
      <c r="N287" s="4">
        <v>297423.3</v>
      </c>
      <c r="O287" s="4">
        <v>241908.3</v>
      </c>
      <c r="P287" s="4">
        <v>266670</v>
      </c>
      <c r="Q287" s="4">
        <v>106132.1</v>
      </c>
      <c r="R287" s="4">
        <v>238228.7</v>
      </c>
      <c r="S287" s="4">
        <v>267706.90000000002</v>
      </c>
      <c r="T287" s="4">
        <v>570840.9</v>
      </c>
      <c r="U287" s="4">
        <v>635837.69999999995</v>
      </c>
      <c r="V287" s="4">
        <v>590223.69999999995</v>
      </c>
      <c r="W287" s="4">
        <v>568333.69999999995</v>
      </c>
      <c r="X287" s="4">
        <v>748487.8</v>
      </c>
      <c r="Y287" s="4">
        <v>666753.30000000005</v>
      </c>
      <c r="Z287" s="4">
        <v>535391</v>
      </c>
      <c r="AA287" s="4">
        <v>656634.4</v>
      </c>
      <c r="AB287" s="4">
        <v>530871.80000000005</v>
      </c>
      <c r="AC287" s="4">
        <v>577196.1</v>
      </c>
      <c r="AD287" s="4">
        <v>487438.8</v>
      </c>
      <c r="AE287" s="4">
        <v>465190.5</v>
      </c>
      <c r="AF287" s="4">
        <v>434110.3</v>
      </c>
      <c r="AG287" s="4">
        <v>454316.7</v>
      </c>
      <c r="AH287" s="4">
        <v>436440.5</v>
      </c>
      <c r="AI287" s="4">
        <v>419034.4</v>
      </c>
      <c r="AJ287" s="4">
        <v>346042.4</v>
      </c>
      <c r="AK287" s="4">
        <v>407625.3</v>
      </c>
      <c r="AL287" s="4">
        <v>0</v>
      </c>
      <c r="AM287" s="4">
        <v>0</v>
      </c>
      <c r="AN287" s="4">
        <v>0</v>
      </c>
    </row>
    <row r="288" spans="1:40" x14ac:dyDescent="0.2">
      <c r="A288" s="4" t="s">
        <v>320</v>
      </c>
      <c r="B288" s="4">
        <v>483367</v>
      </c>
      <c r="C288" s="4">
        <v>562590.69999999995</v>
      </c>
      <c r="D288" s="4">
        <v>613782.9</v>
      </c>
      <c r="E288" s="4">
        <v>482367.8</v>
      </c>
      <c r="F288" s="4">
        <v>550429.9</v>
      </c>
      <c r="G288" s="4">
        <v>521830.5</v>
      </c>
      <c r="H288" s="4">
        <v>660460.4</v>
      </c>
      <c r="I288" s="4">
        <v>725814.2</v>
      </c>
      <c r="J288" s="4">
        <v>598074.80000000005</v>
      </c>
      <c r="K288" s="4">
        <v>582370.9</v>
      </c>
      <c r="L288" s="4">
        <v>557400</v>
      </c>
      <c r="M288" s="4">
        <v>556300.80000000005</v>
      </c>
      <c r="N288" s="4">
        <v>566013.9</v>
      </c>
      <c r="O288" s="4">
        <v>556870.19999999995</v>
      </c>
      <c r="P288" s="4">
        <v>555914.30000000005</v>
      </c>
      <c r="Q288" s="4">
        <v>286011.59999999998</v>
      </c>
      <c r="R288" s="4">
        <v>592670.19999999995</v>
      </c>
      <c r="S288" s="4">
        <v>608127.19999999995</v>
      </c>
      <c r="T288" s="4">
        <v>663182.5</v>
      </c>
      <c r="U288" s="4">
        <v>796476.3</v>
      </c>
      <c r="V288" s="4">
        <v>818423.8</v>
      </c>
      <c r="W288" s="4">
        <v>810354.2</v>
      </c>
      <c r="X288" s="4">
        <v>884997.6</v>
      </c>
      <c r="Y288" s="4">
        <v>805251</v>
      </c>
      <c r="Z288" s="4">
        <v>603680.6</v>
      </c>
      <c r="AA288" s="4">
        <v>883968.8</v>
      </c>
      <c r="AB288" s="4">
        <v>904937.3</v>
      </c>
      <c r="AC288" s="4">
        <v>610958.80000000005</v>
      </c>
      <c r="AD288" s="4">
        <v>724251</v>
      </c>
      <c r="AE288" s="4">
        <v>702801.5</v>
      </c>
      <c r="AF288" s="4">
        <v>767627.7</v>
      </c>
      <c r="AG288" s="4">
        <v>765867.4</v>
      </c>
      <c r="AH288" s="4">
        <v>748821.6</v>
      </c>
      <c r="AI288" s="4">
        <v>627797.69999999995</v>
      </c>
      <c r="AJ288" s="4">
        <v>884070.6</v>
      </c>
      <c r="AK288" s="4">
        <v>878842.2</v>
      </c>
      <c r="AL288" s="4">
        <v>0</v>
      </c>
      <c r="AM288" s="4">
        <v>0</v>
      </c>
      <c r="AN288" s="4">
        <v>0</v>
      </c>
    </row>
    <row r="289" spans="1:40" x14ac:dyDescent="0.2">
      <c r="A289" s="4" t="s">
        <v>321</v>
      </c>
      <c r="B289" s="4">
        <v>2015575</v>
      </c>
      <c r="C289" s="4">
        <v>2109457</v>
      </c>
      <c r="D289" s="4">
        <v>2129270</v>
      </c>
      <c r="E289" s="4">
        <v>1845662</v>
      </c>
      <c r="F289" s="4">
        <v>2239490</v>
      </c>
      <c r="G289" s="4">
        <v>1972413</v>
      </c>
      <c r="H289" s="4">
        <v>2191501</v>
      </c>
      <c r="I289" s="4">
        <v>2135778</v>
      </c>
      <c r="J289" s="4">
        <v>1981019</v>
      </c>
      <c r="K289" s="4">
        <v>2207827</v>
      </c>
      <c r="L289" s="4">
        <v>2087087</v>
      </c>
      <c r="M289" s="4">
        <v>2202020</v>
      </c>
      <c r="N289" s="4">
        <v>2122773</v>
      </c>
      <c r="O289" s="4">
        <v>2177757</v>
      </c>
      <c r="P289" s="4">
        <v>2027380</v>
      </c>
      <c r="Q289" s="4">
        <v>1145160</v>
      </c>
      <c r="R289" s="4">
        <v>2079707</v>
      </c>
      <c r="S289" s="4">
        <v>2059998</v>
      </c>
      <c r="T289" s="4">
        <v>1583941</v>
      </c>
      <c r="U289" s="4">
        <v>1480322</v>
      </c>
      <c r="V289" s="4">
        <v>1688327</v>
      </c>
      <c r="W289" s="4">
        <v>1690642</v>
      </c>
      <c r="X289" s="4">
        <v>1669187</v>
      </c>
      <c r="Y289" s="4">
        <v>1361373</v>
      </c>
      <c r="Z289" s="4">
        <v>1335205</v>
      </c>
      <c r="AA289" s="4">
        <v>1545286</v>
      </c>
      <c r="AB289" s="4">
        <v>1607646</v>
      </c>
      <c r="AC289" s="4">
        <v>1809466</v>
      </c>
      <c r="AD289" s="4">
        <v>2125983</v>
      </c>
      <c r="AE289" s="4">
        <v>1911939</v>
      </c>
      <c r="AF289" s="4">
        <v>2634688</v>
      </c>
      <c r="AG289" s="4">
        <v>2304669</v>
      </c>
      <c r="AH289" s="4">
        <v>2086552</v>
      </c>
      <c r="AI289" s="4">
        <v>3246964</v>
      </c>
      <c r="AJ289" s="4">
        <v>3419514</v>
      </c>
      <c r="AK289" s="4">
        <v>3202134</v>
      </c>
      <c r="AL289" s="4">
        <v>1301.354</v>
      </c>
      <c r="AM289" s="4">
        <v>0</v>
      </c>
      <c r="AN289" s="4">
        <v>0</v>
      </c>
    </row>
    <row r="290" spans="1:40" x14ac:dyDescent="0.2">
      <c r="A290" s="4" t="s">
        <v>322</v>
      </c>
      <c r="B290" s="4">
        <v>1043568</v>
      </c>
      <c r="C290" s="4">
        <v>1016578</v>
      </c>
      <c r="D290" s="4">
        <v>1053489</v>
      </c>
      <c r="E290" s="4">
        <v>1125418</v>
      </c>
      <c r="F290" s="4">
        <v>1060254</v>
      </c>
      <c r="G290" s="4">
        <v>1090122</v>
      </c>
      <c r="H290" s="4">
        <v>1177899</v>
      </c>
      <c r="I290" s="4">
        <v>1081270</v>
      </c>
      <c r="J290" s="4">
        <v>1123116</v>
      </c>
      <c r="K290" s="4">
        <v>1003356</v>
      </c>
      <c r="L290" s="4">
        <v>1068169</v>
      </c>
      <c r="M290" s="4">
        <v>1100240</v>
      </c>
      <c r="N290" s="4">
        <v>1164436</v>
      </c>
      <c r="O290" s="4">
        <v>1114194</v>
      </c>
      <c r="P290" s="4">
        <v>992384.8</v>
      </c>
      <c r="Q290" s="4">
        <v>466478.5</v>
      </c>
      <c r="R290" s="4">
        <v>1091517</v>
      </c>
      <c r="S290" s="4">
        <v>1160578</v>
      </c>
      <c r="T290" s="4">
        <v>1459870</v>
      </c>
      <c r="U290" s="4">
        <v>1384040</v>
      </c>
      <c r="V290" s="4">
        <v>1372627</v>
      </c>
      <c r="W290" s="4">
        <v>1541945</v>
      </c>
      <c r="X290" s="4">
        <v>1570421</v>
      </c>
      <c r="Y290" s="4">
        <v>1504848</v>
      </c>
      <c r="Z290" s="4">
        <v>1533079</v>
      </c>
      <c r="AA290" s="4">
        <v>1584370</v>
      </c>
      <c r="AB290" s="4">
        <v>1545998</v>
      </c>
      <c r="AC290" s="4">
        <v>1373805</v>
      </c>
      <c r="AD290" s="4">
        <v>1323246</v>
      </c>
      <c r="AE290" s="4">
        <v>1343526</v>
      </c>
      <c r="AF290" s="4">
        <v>1398416</v>
      </c>
      <c r="AG290" s="4">
        <v>1329586</v>
      </c>
      <c r="AH290" s="4">
        <v>1299821</v>
      </c>
      <c r="AI290" s="4">
        <v>1318056</v>
      </c>
      <c r="AJ290" s="4">
        <v>1285060</v>
      </c>
      <c r="AK290" s="4">
        <v>1239062</v>
      </c>
      <c r="AL290" s="4">
        <v>1645.4860000000001</v>
      </c>
      <c r="AM290" s="4">
        <v>0</v>
      </c>
      <c r="AN290" s="4">
        <v>0</v>
      </c>
    </row>
    <row r="291" spans="1:40" x14ac:dyDescent="0.2">
      <c r="A291" s="4" t="s">
        <v>323</v>
      </c>
      <c r="B291" s="4">
        <v>461286.5</v>
      </c>
      <c r="C291" s="4">
        <v>464148.1</v>
      </c>
      <c r="D291" s="4">
        <v>858325.9</v>
      </c>
      <c r="E291" s="4">
        <v>478761.5</v>
      </c>
      <c r="F291" s="4">
        <v>876725.1</v>
      </c>
      <c r="G291" s="4">
        <v>405295.5</v>
      </c>
      <c r="H291" s="4">
        <v>955240.3</v>
      </c>
      <c r="I291" s="4">
        <v>835276.7</v>
      </c>
      <c r="J291" s="4">
        <v>739247.8</v>
      </c>
      <c r="K291" s="4">
        <v>654870.30000000005</v>
      </c>
      <c r="L291" s="4">
        <v>801491.5</v>
      </c>
      <c r="M291" s="4">
        <v>337897.9</v>
      </c>
      <c r="N291" s="4">
        <v>844005.3</v>
      </c>
      <c r="O291" s="4">
        <v>862643.3</v>
      </c>
      <c r="P291" s="4">
        <v>420326.1</v>
      </c>
      <c r="Q291" s="4">
        <v>372770.6</v>
      </c>
      <c r="R291" s="4">
        <v>844831.7</v>
      </c>
      <c r="S291" s="4">
        <v>468773.3</v>
      </c>
      <c r="T291" s="4">
        <v>297861.40000000002</v>
      </c>
      <c r="U291" s="4">
        <v>327303.5</v>
      </c>
      <c r="V291" s="4">
        <v>225932.3</v>
      </c>
      <c r="W291" s="4">
        <v>323899.90000000002</v>
      </c>
      <c r="X291" s="4">
        <v>404887.8</v>
      </c>
      <c r="Y291" s="4">
        <v>165423.70000000001</v>
      </c>
      <c r="Z291" s="4">
        <v>363493.2</v>
      </c>
      <c r="AA291" s="4">
        <v>482804.7</v>
      </c>
      <c r="AB291" s="4">
        <v>287693</v>
      </c>
      <c r="AC291" s="4">
        <v>286783.7</v>
      </c>
      <c r="AD291" s="4">
        <v>331396.2</v>
      </c>
      <c r="AE291" s="4">
        <v>158187</v>
      </c>
      <c r="AF291" s="4">
        <v>440281.8</v>
      </c>
      <c r="AG291" s="4">
        <v>438350.8</v>
      </c>
      <c r="AH291" s="4">
        <v>239570.6</v>
      </c>
      <c r="AI291" s="4">
        <v>726216.9</v>
      </c>
      <c r="AJ291" s="4">
        <v>776531.7</v>
      </c>
      <c r="AK291" s="4">
        <v>631426</v>
      </c>
      <c r="AL291" s="4">
        <v>0</v>
      </c>
      <c r="AM291" s="4">
        <v>0</v>
      </c>
      <c r="AN291" s="4">
        <v>0</v>
      </c>
    </row>
    <row r="292" spans="1:40" x14ac:dyDescent="0.2">
      <c r="A292" s="4" t="s">
        <v>320</v>
      </c>
      <c r="B292" s="4">
        <v>483367</v>
      </c>
      <c r="C292" s="4">
        <v>562590.69999999995</v>
      </c>
      <c r="D292" s="4">
        <v>613782.9</v>
      </c>
      <c r="E292" s="4">
        <v>482367.8</v>
      </c>
      <c r="F292" s="4">
        <v>550429.9</v>
      </c>
      <c r="G292" s="4">
        <v>521830.5</v>
      </c>
      <c r="H292" s="4">
        <v>660460.4</v>
      </c>
      <c r="I292" s="4">
        <v>725814.2</v>
      </c>
      <c r="J292" s="4">
        <v>598074.80000000005</v>
      </c>
      <c r="K292" s="4">
        <v>582370.9</v>
      </c>
      <c r="L292" s="4">
        <v>557400</v>
      </c>
      <c r="M292" s="4">
        <v>556300.80000000005</v>
      </c>
      <c r="N292" s="4">
        <v>566013.9</v>
      </c>
      <c r="O292" s="4">
        <v>556870.19999999995</v>
      </c>
      <c r="P292" s="4">
        <v>555914.30000000005</v>
      </c>
      <c r="Q292" s="4">
        <v>286011.59999999998</v>
      </c>
      <c r="R292" s="4">
        <v>592670.19999999995</v>
      </c>
      <c r="S292" s="4">
        <v>608127.19999999995</v>
      </c>
      <c r="T292" s="4">
        <v>663182.5</v>
      </c>
      <c r="U292" s="4">
        <v>796476.3</v>
      </c>
      <c r="V292" s="4">
        <v>818423.8</v>
      </c>
      <c r="W292" s="4">
        <v>810354.2</v>
      </c>
      <c r="X292" s="4">
        <v>884997.6</v>
      </c>
      <c r="Y292" s="4">
        <v>805251</v>
      </c>
      <c r="Z292" s="4">
        <v>603680.6</v>
      </c>
      <c r="AA292" s="4">
        <v>883968.8</v>
      </c>
      <c r="AB292" s="4">
        <v>904937.3</v>
      </c>
      <c r="AC292" s="4">
        <v>610958.80000000005</v>
      </c>
      <c r="AD292" s="4">
        <v>724251</v>
      </c>
      <c r="AE292" s="4">
        <v>702801.5</v>
      </c>
      <c r="AF292" s="4">
        <v>767627.7</v>
      </c>
      <c r="AG292" s="4">
        <v>765867.4</v>
      </c>
      <c r="AH292" s="4">
        <v>748821.6</v>
      </c>
      <c r="AI292" s="4">
        <v>627797.69999999995</v>
      </c>
      <c r="AJ292" s="4">
        <v>884070.6</v>
      </c>
      <c r="AK292" s="4">
        <v>878842.2</v>
      </c>
      <c r="AL292" s="4">
        <v>0</v>
      </c>
      <c r="AM292" s="4">
        <v>0</v>
      </c>
      <c r="AN292" s="4">
        <v>0</v>
      </c>
    </row>
    <row r="293" spans="1:40" x14ac:dyDescent="0.2">
      <c r="A293" s="4" t="s">
        <v>324</v>
      </c>
      <c r="B293" s="4">
        <v>787910.3</v>
      </c>
      <c r="C293" s="4">
        <v>1003117</v>
      </c>
      <c r="D293" s="4">
        <v>1043140</v>
      </c>
      <c r="E293" s="4">
        <v>819035.8</v>
      </c>
      <c r="F293" s="4">
        <v>989234.9</v>
      </c>
      <c r="G293" s="4">
        <v>676343.3</v>
      </c>
      <c r="H293" s="4">
        <v>984523.7</v>
      </c>
      <c r="I293" s="4">
        <v>890462.5</v>
      </c>
      <c r="J293" s="4">
        <v>783928.4</v>
      </c>
      <c r="K293" s="4">
        <v>871960.1</v>
      </c>
      <c r="L293" s="4">
        <v>1022834</v>
      </c>
      <c r="M293" s="4">
        <v>574027.4</v>
      </c>
      <c r="N293" s="4">
        <v>1032923</v>
      </c>
      <c r="O293" s="4">
        <v>999515</v>
      </c>
      <c r="P293" s="4">
        <v>677440.8</v>
      </c>
      <c r="Q293" s="4">
        <v>392536.1</v>
      </c>
      <c r="R293" s="4">
        <v>823721.1</v>
      </c>
      <c r="S293" s="4">
        <v>689665.7</v>
      </c>
      <c r="T293" s="4">
        <v>688371.19999999995</v>
      </c>
      <c r="U293" s="4">
        <v>684071.2</v>
      </c>
      <c r="V293" s="4">
        <v>831017.8</v>
      </c>
      <c r="W293" s="4">
        <v>737401.3</v>
      </c>
      <c r="X293" s="4">
        <v>889470.1</v>
      </c>
      <c r="Y293" s="4">
        <v>647644.5</v>
      </c>
      <c r="Z293" s="4">
        <v>622580.6</v>
      </c>
      <c r="AA293" s="4">
        <v>863272.8</v>
      </c>
      <c r="AB293" s="4">
        <v>880196.8</v>
      </c>
      <c r="AC293" s="4">
        <v>801501</v>
      </c>
      <c r="AD293" s="4">
        <v>909970.3</v>
      </c>
      <c r="AE293" s="4">
        <v>858225.5</v>
      </c>
      <c r="AF293" s="4">
        <v>1070214</v>
      </c>
      <c r="AG293" s="4">
        <v>925305.6</v>
      </c>
      <c r="AH293" s="4">
        <v>925049.2</v>
      </c>
      <c r="AI293" s="4">
        <v>1183549</v>
      </c>
      <c r="AJ293" s="4">
        <v>1286601</v>
      </c>
      <c r="AK293" s="4">
        <v>1231085</v>
      </c>
      <c r="AL293" s="4">
        <v>11154.61</v>
      </c>
      <c r="AM293" s="4">
        <v>0</v>
      </c>
      <c r="AN293" s="4">
        <v>0</v>
      </c>
    </row>
    <row r="294" spans="1:40" x14ac:dyDescent="0.2">
      <c r="A294" s="4" t="s">
        <v>325</v>
      </c>
      <c r="B294" s="4">
        <v>541002</v>
      </c>
      <c r="C294" s="4">
        <v>506336.5</v>
      </c>
      <c r="D294" s="4">
        <v>472632</v>
      </c>
      <c r="E294" s="4">
        <v>472492.4</v>
      </c>
      <c r="F294" s="4">
        <v>473817.7</v>
      </c>
      <c r="G294" s="4">
        <v>490644.5</v>
      </c>
      <c r="H294" s="4">
        <v>482660.7</v>
      </c>
      <c r="I294" s="4">
        <v>491511.1</v>
      </c>
      <c r="J294" s="4">
        <v>464711</v>
      </c>
      <c r="K294" s="4">
        <v>453156.4</v>
      </c>
      <c r="L294" s="4">
        <v>548280.69999999995</v>
      </c>
      <c r="M294" s="4">
        <v>506357.1</v>
      </c>
      <c r="N294" s="4">
        <v>487682.7</v>
      </c>
      <c r="O294" s="4">
        <v>466151.9</v>
      </c>
      <c r="P294" s="4">
        <v>448564.9</v>
      </c>
      <c r="Q294" s="4">
        <v>249617</v>
      </c>
      <c r="R294" s="4">
        <v>482722.3</v>
      </c>
      <c r="S294" s="4">
        <v>504306.9</v>
      </c>
      <c r="T294" s="4">
        <v>330737</v>
      </c>
      <c r="U294" s="4">
        <v>340420.7</v>
      </c>
      <c r="V294" s="4">
        <v>343555.4</v>
      </c>
      <c r="W294" s="4">
        <v>274622.7</v>
      </c>
      <c r="X294" s="4">
        <v>294323.7</v>
      </c>
      <c r="Y294" s="4">
        <v>293800.5</v>
      </c>
      <c r="Z294" s="4">
        <v>304797.3</v>
      </c>
      <c r="AA294" s="4">
        <v>339330.5</v>
      </c>
      <c r="AB294" s="4">
        <v>330875.40000000002</v>
      </c>
      <c r="AC294" s="4">
        <v>259870.6</v>
      </c>
      <c r="AD294" s="4">
        <v>264247</v>
      </c>
      <c r="AE294" s="4">
        <v>292804.8</v>
      </c>
      <c r="AF294" s="4">
        <v>234687.8</v>
      </c>
      <c r="AG294" s="4">
        <v>219085.4</v>
      </c>
      <c r="AH294" s="4">
        <v>209611.5</v>
      </c>
      <c r="AI294" s="4">
        <v>218823.4</v>
      </c>
      <c r="AJ294" s="4">
        <v>232573</v>
      </c>
      <c r="AK294" s="4">
        <v>184775.1</v>
      </c>
      <c r="AL294" s="4">
        <v>1795.2929999999999</v>
      </c>
      <c r="AM294" s="4">
        <v>0</v>
      </c>
      <c r="AN294" s="4">
        <v>0</v>
      </c>
    </row>
    <row r="295" spans="1:40" x14ac:dyDescent="0.2">
      <c r="A295" s="4" t="s">
        <v>326</v>
      </c>
      <c r="B295" s="4">
        <v>527976</v>
      </c>
      <c r="C295" s="4">
        <v>503715.9</v>
      </c>
      <c r="D295" s="4">
        <v>499117</v>
      </c>
      <c r="E295" s="4">
        <v>388899.8</v>
      </c>
      <c r="F295" s="4">
        <v>474535.8</v>
      </c>
      <c r="G295" s="4">
        <v>486367.4</v>
      </c>
      <c r="H295" s="4">
        <v>419669.5</v>
      </c>
      <c r="I295" s="4">
        <v>456014.1</v>
      </c>
      <c r="J295" s="4">
        <v>339711.9</v>
      </c>
      <c r="K295" s="4">
        <v>414640.8</v>
      </c>
      <c r="L295" s="4">
        <v>631193.4</v>
      </c>
      <c r="M295" s="4">
        <v>591846.69999999995</v>
      </c>
      <c r="N295" s="4">
        <v>556403.69999999995</v>
      </c>
      <c r="O295" s="4">
        <v>599353.69999999995</v>
      </c>
      <c r="P295" s="4">
        <v>426970.4</v>
      </c>
      <c r="Q295" s="4">
        <v>164871.9</v>
      </c>
      <c r="R295" s="4">
        <v>488445.2</v>
      </c>
      <c r="S295" s="4">
        <v>377820.2</v>
      </c>
      <c r="T295" s="4">
        <v>503791</v>
      </c>
      <c r="U295" s="4">
        <v>541031.4</v>
      </c>
      <c r="V295" s="4">
        <v>477843.6</v>
      </c>
      <c r="W295" s="4">
        <v>503185.1</v>
      </c>
      <c r="X295" s="4">
        <v>495657.2</v>
      </c>
      <c r="Y295" s="4">
        <v>442446.5</v>
      </c>
      <c r="Z295" s="4">
        <v>470958.6</v>
      </c>
      <c r="AA295" s="4">
        <v>522111</v>
      </c>
      <c r="AB295" s="4">
        <v>410768.4</v>
      </c>
      <c r="AC295" s="4">
        <v>414146.1</v>
      </c>
      <c r="AD295" s="4">
        <v>452982.2</v>
      </c>
      <c r="AE295" s="4">
        <v>487604.9</v>
      </c>
      <c r="AF295" s="4">
        <v>558757.9</v>
      </c>
      <c r="AG295" s="4">
        <v>491063.2</v>
      </c>
      <c r="AH295" s="4">
        <v>412474.3</v>
      </c>
      <c r="AI295" s="4">
        <v>526309.69999999995</v>
      </c>
      <c r="AJ295" s="4">
        <v>443442.3</v>
      </c>
      <c r="AK295" s="4">
        <v>512184.1</v>
      </c>
      <c r="AL295" s="4">
        <v>0</v>
      </c>
      <c r="AM295" s="4">
        <v>0</v>
      </c>
      <c r="AN295" s="4">
        <v>0</v>
      </c>
    </row>
    <row r="296" spans="1:40" x14ac:dyDescent="0.2">
      <c r="A296" s="4" t="s">
        <v>327</v>
      </c>
      <c r="B296" s="5">
        <v>21800000</v>
      </c>
      <c r="C296" s="5">
        <v>26300000</v>
      </c>
      <c r="D296" s="5">
        <v>27800000</v>
      </c>
      <c r="E296" s="5">
        <v>25600000</v>
      </c>
      <c r="F296" s="5">
        <v>24900000</v>
      </c>
      <c r="G296" s="5">
        <v>27800000</v>
      </c>
      <c r="H296" s="5">
        <v>19500000</v>
      </c>
      <c r="I296" s="5">
        <v>16900000</v>
      </c>
      <c r="J296" s="5">
        <v>16700000</v>
      </c>
      <c r="K296" s="5">
        <v>21100000</v>
      </c>
      <c r="L296" s="5">
        <v>27000000</v>
      </c>
      <c r="M296" s="5">
        <v>27700000</v>
      </c>
      <c r="N296" s="5">
        <v>29700000</v>
      </c>
      <c r="O296" s="5">
        <v>28900000</v>
      </c>
      <c r="P296" s="5">
        <v>21200000</v>
      </c>
      <c r="Q296" s="4">
        <v>7599732</v>
      </c>
      <c r="R296" s="5">
        <v>19700000</v>
      </c>
      <c r="S296" s="5">
        <v>18200000</v>
      </c>
      <c r="T296" s="5">
        <v>22900000</v>
      </c>
      <c r="U296" s="5">
        <v>23800000</v>
      </c>
      <c r="V296" s="5">
        <v>27100000</v>
      </c>
      <c r="W296" s="5">
        <v>26100000</v>
      </c>
      <c r="X296" s="5">
        <v>28700000</v>
      </c>
      <c r="Y296" s="5">
        <v>18500000</v>
      </c>
      <c r="Z296" s="5">
        <v>16400000</v>
      </c>
      <c r="AA296" s="5">
        <v>23800000</v>
      </c>
      <c r="AB296" s="5">
        <v>24100000</v>
      </c>
      <c r="AC296" s="5">
        <v>19700000</v>
      </c>
      <c r="AD296" s="5">
        <v>28700000</v>
      </c>
      <c r="AE296" s="5">
        <v>25600000</v>
      </c>
      <c r="AF296" s="5">
        <v>30500000</v>
      </c>
      <c r="AG296" s="5">
        <v>29900000</v>
      </c>
      <c r="AH296" s="5">
        <v>24300000</v>
      </c>
      <c r="AI296" s="5">
        <v>32100000</v>
      </c>
      <c r="AJ296" s="5">
        <v>36800000</v>
      </c>
      <c r="AK296" s="5">
        <v>39300000</v>
      </c>
      <c r="AL296" s="4">
        <v>2995.002</v>
      </c>
      <c r="AM296" s="4">
        <v>0</v>
      </c>
      <c r="AN296" s="4">
        <v>0</v>
      </c>
    </row>
    <row r="297" spans="1:40" x14ac:dyDescent="0.2">
      <c r="A297" s="4" t="s">
        <v>328</v>
      </c>
      <c r="B297" s="5">
        <v>19400000</v>
      </c>
      <c r="C297" s="5">
        <v>20100000</v>
      </c>
      <c r="D297" s="5">
        <v>20800000</v>
      </c>
      <c r="E297" s="5">
        <v>15900000</v>
      </c>
      <c r="F297" s="5">
        <v>18600000</v>
      </c>
      <c r="G297" s="5">
        <v>18700000</v>
      </c>
      <c r="H297" s="5">
        <v>16100000</v>
      </c>
      <c r="I297" s="5">
        <v>16400000</v>
      </c>
      <c r="J297" s="5">
        <v>15400000</v>
      </c>
      <c r="K297" s="5">
        <v>17600000</v>
      </c>
      <c r="L297" s="5">
        <v>20500000</v>
      </c>
      <c r="M297" s="5">
        <v>21000000</v>
      </c>
      <c r="N297" s="5">
        <v>19200000</v>
      </c>
      <c r="O297" s="5">
        <v>20500000</v>
      </c>
      <c r="P297" s="5">
        <v>18500000</v>
      </c>
      <c r="Q297" s="4">
        <v>8690633</v>
      </c>
      <c r="R297" s="5">
        <v>16000000</v>
      </c>
      <c r="S297" s="5">
        <v>16800000</v>
      </c>
      <c r="T297" s="5">
        <v>13100000</v>
      </c>
      <c r="U297" s="5">
        <v>14400000</v>
      </c>
      <c r="V297" s="5">
        <v>15100000</v>
      </c>
      <c r="W297" s="5">
        <v>12800000</v>
      </c>
      <c r="X297" s="5">
        <v>14500000</v>
      </c>
      <c r="Y297" s="5">
        <v>11700000</v>
      </c>
      <c r="Z297" s="5">
        <v>10100000</v>
      </c>
      <c r="AA297" s="5">
        <v>12700000</v>
      </c>
      <c r="AB297" s="5">
        <v>13500000</v>
      </c>
      <c r="AC297" s="5">
        <v>11800000</v>
      </c>
      <c r="AD297" s="5">
        <v>13000000</v>
      </c>
      <c r="AE297" s="5">
        <v>12700000</v>
      </c>
      <c r="AF297" s="5">
        <v>10900000</v>
      </c>
      <c r="AG297" s="5">
        <v>10800000</v>
      </c>
      <c r="AH297" s="5">
        <v>10400000</v>
      </c>
      <c r="AI297" s="5">
        <v>11000000</v>
      </c>
      <c r="AJ297" s="5">
        <v>14300000</v>
      </c>
      <c r="AK297" s="5">
        <v>11600000</v>
      </c>
      <c r="AL297" s="4">
        <v>32826.01</v>
      </c>
      <c r="AM297" s="4">
        <v>31239.759999999998</v>
      </c>
      <c r="AN297" s="4">
        <v>28349.759999999998</v>
      </c>
    </row>
    <row r="298" spans="1:40" x14ac:dyDescent="0.2">
      <c r="A298" s="4" t="s">
        <v>329</v>
      </c>
      <c r="B298" s="4">
        <v>776389.5</v>
      </c>
      <c r="C298" s="4">
        <v>898915</v>
      </c>
      <c r="D298" s="4">
        <v>866520</v>
      </c>
      <c r="E298" s="4">
        <v>711216.7</v>
      </c>
      <c r="F298" s="4">
        <v>757283.5</v>
      </c>
      <c r="G298" s="4">
        <v>768149.4</v>
      </c>
      <c r="H298" s="4">
        <v>606025.30000000005</v>
      </c>
      <c r="I298" s="4">
        <v>578866.9</v>
      </c>
      <c r="J298" s="4">
        <v>539038.80000000005</v>
      </c>
      <c r="K298" s="4">
        <v>726348.5</v>
      </c>
      <c r="L298" s="4">
        <v>873195.9</v>
      </c>
      <c r="M298" s="4">
        <v>863288.5</v>
      </c>
      <c r="N298" s="4">
        <v>818557.3</v>
      </c>
      <c r="O298" s="4">
        <v>849409.4</v>
      </c>
      <c r="P298" s="4">
        <v>751564.6</v>
      </c>
      <c r="Q298" s="4">
        <v>271819.5</v>
      </c>
      <c r="R298" s="4">
        <v>575373.5</v>
      </c>
      <c r="S298" s="4">
        <v>615115.80000000005</v>
      </c>
      <c r="T298" s="4">
        <v>366094.7</v>
      </c>
      <c r="U298" s="4">
        <v>391576.4</v>
      </c>
      <c r="V298" s="4">
        <v>439374.8</v>
      </c>
      <c r="W298" s="4">
        <v>375330.8</v>
      </c>
      <c r="X298" s="4">
        <v>463904.8</v>
      </c>
      <c r="Y298" s="4">
        <v>359295.7</v>
      </c>
      <c r="Z298" s="4">
        <v>261584</v>
      </c>
      <c r="AA298" s="4">
        <v>361291.2</v>
      </c>
      <c r="AB298" s="4">
        <v>337781.5</v>
      </c>
      <c r="AC298" s="4">
        <v>354612.8</v>
      </c>
      <c r="AD298" s="4">
        <v>481782.2</v>
      </c>
      <c r="AE298" s="4">
        <v>474465.9</v>
      </c>
      <c r="AF298" s="4">
        <v>569864.6</v>
      </c>
      <c r="AG298" s="4">
        <v>509801</v>
      </c>
      <c r="AH298" s="4">
        <v>413740.2</v>
      </c>
      <c r="AI298" s="4">
        <v>551141.4</v>
      </c>
      <c r="AJ298" s="4">
        <v>822822.40000000002</v>
      </c>
      <c r="AK298" s="4">
        <v>675680.8</v>
      </c>
      <c r="AL298" s="4">
        <v>6276.1049999999996</v>
      </c>
      <c r="AM298" s="4">
        <v>0</v>
      </c>
      <c r="AN298" s="4">
        <v>0</v>
      </c>
    </row>
    <row r="299" spans="1:40" x14ac:dyDescent="0.2">
      <c r="A299" s="4" t="s">
        <v>330</v>
      </c>
      <c r="B299" s="4">
        <v>1798236</v>
      </c>
      <c r="C299" s="4">
        <v>1640876</v>
      </c>
      <c r="D299" s="4">
        <v>1641542</v>
      </c>
      <c r="E299" s="4">
        <v>1707756</v>
      </c>
      <c r="F299" s="4">
        <v>1684164</v>
      </c>
      <c r="G299" s="4">
        <v>1696270</v>
      </c>
      <c r="H299" s="4">
        <v>1727188</v>
      </c>
      <c r="I299" s="4">
        <v>1746493</v>
      </c>
      <c r="J299" s="4">
        <v>1601162</v>
      </c>
      <c r="K299" s="4">
        <v>1746584</v>
      </c>
      <c r="L299" s="4">
        <v>1707704</v>
      </c>
      <c r="M299" s="4">
        <v>1731096</v>
      </c>
      <c r="N299" s="4">
        <v>1775156</v>
      </c>
      <c r="O299" s="4">
        <v>1759925</v>
      </c>
      <c r="P299" s="4">
        <v>1654070</v>
      </c>
      <c r="Q299" s="4">
        <v>903065.8</v>
      </c>
      <c r="R299" s="4">
        <v>1631619</v>
      </c>
      <c r="S299" s="4">
        <v>1677647</v>
      </c>
      <c r="T299" s="4">
        <v>1723218</v>
      </c>
      <c r="U299" s="4">
        <v>1645612</v>
      </c>
      <c r="V299" s="4">
        <v>1783755</v>
      </c>
      <c r="W299" s="4">
        <v>1905641</v>
      </c>
      <c r="X299" s="4">
        <v>1868026</v>
      </c>
      <c r="Y299" s="4">
        <v>1769013</v>
      </c>
      <c r="Z299" s="4">
        <v>1817866</v>
      </c>
      <c r="AA299" s="4">
        <v>1911601</v>
      </c>
      <c r="AB299" s="4">
        <v>1887663</v>
      </c>
      <c r="AC299" s="4">
        <v>1791700</v>
      </c>
      <c r="AD299" s="4">
        <v>1680196</v>
      </c>
      <c r="AE299" s="4">
        <v>1701145</v>
      </c>
      <c r="AF299" s="4">
        <v>1855674</v>
      </c>
      <c r="AG299" s="4">
        <v>1840754</v>
      </c>
      <c r="AH299" s="4">
        <v>1713284</v>
      </c>
      <c r="AI299" s="4">
        <v>1713508</v>
      </c>
      <c r="AJ299" s="4">
        <v>1768702</v>
      </c>
      <c r="AK299" s="4">
        <v>1665052</v>
      </c>
      <c r="AL299" s="4">
        <v>4038.8009999999999</v>
      </c>
      <c r="AM299" s="4">
        <v>0</v>
      </c>
      <c r="AN299" s="4">
        <v>0</v>
      </c>
    </row>
    <row r="300" spans="1:40" x14ac:dyDescent="0.2">
      <c r="A300" s="4" t="s">
        <v>331</v>
      </c>
      <c r="B300" s="4">
        <v>1624132</v>
      </c>
      <c r="C300" s="4">
        <v>1800800</v>
      </c>
      <c r="D300" s="4">
        <v>1940293</v>
      </c>
      <c r="E300" s="4">
        <v>1437917</v>
      </c>
      <c r="F300" s="4">
        <v>1751576</v>
      </c>
      <c r="G300" s="4">
        <v>1622354</v>
      </c>
      <c r="H300" s="4">
        <v>1640411</v>
      </c>
      <c r="I300" s="4">
        <v>1560470</v>
      </c>
      <c r="J300" s="4">
        <v>1350742</v>
      </c>
      <c r="K300" s="4">
        <v>1584732</v>
      </c>
      <c r="L300" s="4">
        <v>1834510</v>
      </c>
      <c r="M300" s="4">
        <v>1970034</v>
      </c>
      <c r="N300" s="4">
        <v>1826924</v>
      </c>
      <c r="O300" s="4">
        <v>1917414</v>
      </c>
      <c r="P300" s="4">
        <v>1682675</v>
      </c>
      <c r="Q300" s="4">
        <v>639118.6</v>
      </c>
      <c r="R300" s="4">
        <v>1408275</v>
      </c>
      <c r="S300" s="4">
        <v>1499308</v>
      </c>
      <c r="T300" s="4">
        <v>2752305</v>
      </c>
      <c r="U300" s="4">
        <v>2936164</v>
      </c>
      <c r="V300" s="4">
        <v>3333485</v>
      </c>
      <c r="W300" s="4">
        <v>3079227</v>
      </c>
      <c r="X300" s="4">
        <v>3373271</v>
      </c>
      <c r="Y300" s="4">
        <v>2419352</v>
      </c>
      <c r="Z300" s="4">
        <v>1917431</v>
      </c>
      <c r="AA300" s="4">
        <v>2671866</v>
      </c>
      <c r="AB300" s="4">
        <v>2745923</v>
      </c>
      <c r="AC300" s="4">
        <v>2889127</v>
      </c>
      <c r="AD300" s="4">
        <v>3439820</v>
      </c>
      <c r="AE300" s="4">
        <v>3176201</v>
      </c>
      <c r="AF300" s="4">
        <v>3258065</v>
      </c>
      <c r="AG300" s="4">
        <v>3005034</v>
      </c>
      <c r="AH300" s="4">
        <v>2692738</v>
      </c>
      <c r="AI300" s="4">
        <v>2768385</v>
      </c>
      <c r="AJ300" s="4">
        <v>3371766</v>
      </c>
      <c r="AK300" s="4">
        <v>2890626</v>
      </c>
      <c r="AL300" s="4">
        <v>2696.056</v>
      </c>
      <c r="AM300" s="4">
        <v>0</v>
      </c>
      <c r="AN300" s="4">
        <v>0</v>
      </c>
    </row>
    <row r="301" spans="1:40" x14ac:dyDescent="0.2">
      <c r="A301" s="4" t="s">
        <v>332</v>
      </c>
      <c r="B301" s="5">
        <v>52500000</v>
      </c>
      <c r="C301" s="5">
        <v>57000000</v>
      </c>
      <c r="D301" s="5">
        <v>57500000</v>
      </c>
      <c r="E301" s="5">
        <v>48400000</v>
      </c>
      <c r="F301" s="5">
        <v>53400000</v>
      </c>
      <c r="G301" s="5">
        <v>52400000</v>
      </c>
      <c r="H301" s="5">
        <v>54100000</v>
      </c>
      <c r="I301" s="5">
        <v>53600000</v>
      </c>
      <c r="J301" s="5">
        <v>49300000</v>
      </c>
      <c r="K301" s="5">
        <v>52000000</v>
      </c>
      <c r="L301" s="5">
        <v>55900000</v>
      </c>
      <c r="M301" s="5">
        <v>59200000</v>
      </c>
      <c r="N301" s="5">
        <v>55400000</v>
      </c>
      <c r="O301" s="5">
        <v>58100000</v>
      </c>
      <c r="P301" s="5">
        <v>53900000</v>
      </c>
      <c r="Q301" s="5">
        <v>28700000</v>
      </c>
      <c r="R301" s="5">
        <v>52800000</v>
      </c>
      <c r="S301" s="5">
        <v>53800000</v>
      </c>
      <c r="T301" s="5">
        <v>64100000</v>
      </c>
      <c r="U301" s="5">
        <v>67700000</v>
      </c>
      <c r="V301" s="5">
        <v>74100000</v>
      </c>
      <c r="W301" s="5">
        <v>71500000</v>
      </c>
      <c r="X301" s="5">
        <v>73800000</v>
      </c>
      <c r="Y301" s="5">
        <v>63000000</v>
      </c>
      <c r="Z301" s="5">
        <v>57900000</v>
      </c>
      <c r="AA301" s="5">
        <v>73000000</v>
      </c>
      <c r="AB301" s="5">
        <v>75300000</v>
      </c>
      <c r="AC301" s="5">
        <v>64500000</v>
      </c>
      <c r="AD301" s="5">
        <v>69500000</v>
      </c>
      <c r="AE301" s="5">
        <v>69300000</v>
      </c>
      <c r="AF301" s="5">
        <v>74000000</v>
      </c>
      <c r="AG301" s="5">
        <v>67700000</v>
      </c>
      <c r="AH301" s="5">
        <v>65000000</v>
      </c>
      <c r="AI301" s="5">
        <v>66000000</v>
      </c>
      <c r="AJ301" s="5">
        <v>75200000</v>
      </c>
      <c r="AK301" s="5">
        <v>68900000</v>
      </c>
      <c r="AL301" s="4">
        <v>8475.5030000000006</v>
      </c>
      <c r="AM301" s="4">
        <v>5016.6270000000004</v>
      </c>
      <c r="AN301" s="4">
        <v>10717.36</v>
      </c>
    </row>
    <row r="302" spans="1:40" x14ac:dyDescent="0.2">
      <c r="A302" s="4" t="s">
        <v>333</v>
      </c>
      <c r="B302" s="4">
        <v>111949.1</v>
      </c>
      <c r="C302" s="4">
        <v>132673.5</v>
      </c>
      <c r="D302" s="4">
        <v>135275.20000000001</v>
      </c>
      <c r="E302" s="4">
        <v>102981.6</v>
      </c>
      <c r="F302" s="4">
        <v>125399.3</v>
      </c>
      <c r="G302" s="4">
        <v>110038.9</v>
      </c>
      <c r="H302" s="4">
        <v>123486.6</v>
      </c>
      <c r="I302" s="4">
        <v>116915.7</v>
      </c>
      <c r="J302" s="4">
        <v>111747.1</v>
      </c>
      <c r="K302" s="4">
        <v>97859.9</v>
      </c>
      <c r="L302" s="4">
        <v>116936.8</v>
      </c>
      <c r="M302" s="4">
        <v>115352.3</v>
      </c>
      <c r="N302" s="4">
        <v>117765.5</v>
      </c>
      <c r="O302" s="4">
        <v>117139.4</v>
      </c>
      <c r="P302" s="4">
        <v>107667.1</v>
      </c>
      <c r="Q302" s="4">
        <v>76367.240000000005</v>
      </c>
      <c r="R302" s="4">
        <v>112981.1</v>
      </c>
      <c r="S302" s="4">
        <v>124633.2</v>
      </c>
      <c r="T302" s="4">
        <v>432496.6</v>
      </c>
      <c r="U302" s="4">
        <v>427957</v>
      </c>
      <c r="V302" s="4">
        <v>471066.4</v>
      </c>
      <c r="W302" s="4">
        <v>463713.6</v>
      </c>
      <c r="X302" s="4">
        <v>547795.80000000005</v>
      </c>
      <c r="Y302" s="4">
        <v>363592.5</v>
      </c>
      <c r="Z302" s="4">
        <v>224104</v>
      </c>
      <c r="AA302" s="4">
        <v>291795.09999999998</v>
      </c>
      <c r="AB302" s="4">
        <v>294649.09999999998</v>
      </c>
      <c r="AC302" s="4">
        <v>311241.2</v>
      </c>
      <c r="AD302" s="4">
        <v>329682.90000000002</v>
      </c>
      <c r="AE302" s="4">
        <v>289937</v>
      </c>
      <c r="AF302" s="4">
        <v>283399.7</v>
      </c>
      <c r="AG302" s="4">
        <v>301487.8</v>
      </c>
      <c r="AH302" s="4">
        <v>241265.5</v>
      </c>
      <c r="AI302" s="4">
        <v>301985.40000000002</v>
      </c>
      <c r="AJ302" s="4">
        <v>346188.2</v>
      </c>
      <c r="AK302" s="4">
        <v>342689.3</v>
      </c>
      <c r="AL302" s="4">
        <v>0</v>
      </c>
      <c r="AM302" s="4">
        <v>0</v>
      </c>
      <c r="AN302" s="4">
        <v>0</v>
      </c>
    </row>
    <row r="303" spans="1:40" x14ac:dyDescent="0.2">
      <c r="A303" s="4" t="s">
        <v>334</v>
      </c>
      <c r="B303" s="4">
        <v>874639.5</v>
      </c>
      <c r="C303" s="4">
        <v>869407.9</v>
      </c>
      <c r="D303" s="4">
        <v>904486.6</v>
      </c>
      <c r="E303" s="4">
        <v>815738.5</v>
      </c>
      <c r="F303" s="4">
        <v>910343.4</v>
      </c>
      <c r="G303" s="4">
        <v>839488.5</v>
      </c>
      <c r="H303" s="4">
        <v>873995.9</v>
      </c>
      <c r="I303" s="4">
        <v>857865.2</v>
      </c>
      <c r="J303" s="4">
        <v>774408.2</v>
      </c>
      <c r="K303" s="4">
        <v>733380.2</v>
      </c>
      <c r="L303" s="4">
        <v>923534.1</v>
      </c>
      <c r="M303" s="4">
        <v>933858.7</v>
      </c>
      <c r="N303" s="4">
        <v>964876.5</v>
      </c>
      <c r="O303" s="4">
        <v>945776.8</v>
      </c>
      <c r="P303" s="4">
        <v>866891.6</v>
      </c>
      <c r="Q303" s="4">
        <v>347419</v>
      </c>
      <c r="R303" s="4">
        <v>744555.3</v>
      </c>
      <c r="S303" s="4">
        <v>802397</v>
      </c>
      <c r="T303" s="4">
        <v>756542.3</v>
      </c>
      <c r="U303" s="4">
        <v>811824.2</v>
      </c>
      <c r="V303" s="4">
        <v>916632.8</v>
      </c>
      <c r="W303" s="4">
        <v>937491.5</v>
      </c>
      <c r="X303" s="4">
        <v>933393.3</v>
      </c>
      <c r="Y303" s="4">
        <v>782733.4</v>
      </c>
      <c r="Z303" s="4">
        <v>679400.9</v>
      </c>
      <c r="AA303" s="4">
        <v>890693.8</v>
      </c>
      <c r="AB303" s="4">
        <v>954640.4</v>
      </c>
      <c r="AC303" s="4">
        <v>845453.7</v>
      </c>
      <c r="AD303" s="4">
        <v>845758.5</v>
      </c>
      <c r="AE303" s="4">
        <v>894570.5</v>
      </c>
      <c r="AF303" s="4">
        <v>1241389</v>
      </c>
      <c r="AG303" s="4">
        <v>1062359</v>
      </c>
      <c r="AH303" s="4">
        <v>1014196</v>
      </c>
      <c r="AI303" s="4">
        <v>1437864</v>
      </c>
      <c r="AJ303" s="4">
        <v>1403200</v>
      </c>
      <c r="AK303" s="4">
        <v>1455489</v>
      </c>
      <c r="AL303" s="4">
        <v>0</v>
      </c>
      <c r="AM303" s="4">
        <v>0</v>
      </c>
      <c r="AN303" s="4">
        <v>0</v>
      </c>
    </row>
    <row r="304" spans="1:40" x14ac:dyDescent="0.2">
      <c r="A304" s="4" t="s">
        <v>335</v>
      </c>
      <c r="B304" s="4">
        <v>1042794</v>
      </c>
      <c r="C304" s="4">
        <v>1146226</v>
      </c>
      <c r="D304" s="4">
        <v>1216141</v>
      </c>
      <c r="E304" s="4">
        <v>1002442</v>
      </c>
      <c r="F304" s="4">
        <v>1229128</v>
      </c>
      <c r="G304" s="4">
        <v>1091339</v>
      </c>
      <c r="H304" s="4">
        <v>1270126</v>
      </c>
      <c r="I304" s="4">
        <v>1368021</v>
      </c>
      <c r="J304" s="4">
        <v>1296257</v>
      </c>
      <c r="K304" s="4">
        <v>1136087</v>
      </c>
      <c r="L304" s="4">
        <v>1246147</v>
      </c>
      <c r="M304" s="4">
        <v>1255381</v>
      </c>
      <c r="N304" s="4">
        <v>1154677</v>
      </c>
      <c r="O304" s="4">
        <v>1228541</v>
      </c>
      <c r="P304" s="4">
        <v>1168287</v>
      </c>
      <c r="Q304" s="4">
        <v>563378.30000000005</v>
      </c>
      <c r="R304" s="4">
        <v>1266084</v>
      </c>
      <c r="S304" s="4">
        <v>1377981</v>
      </c>
      <c r="T304" s="4">
        <v>1384632</v>
      </c>
      <c r="U304" s="4">
        <v>1502851</v>
      </c>
      <c r="V304" s="4">
        <v>1622872</v>
      </c>
      <c r="W304" s="4">
        <v>1647585</v>
      </c>
      <c r="X304" s="4">
        <v>1778494</v>
      </c>
      <c r="Y304" s="4">
        <v>1450589</v>
      </c>
      <c r="Z304" s="4">
        <v>1212447</v>
      </c>
      <c r="AA304" s="4">
        <v>1593824</v>
      </c>
      <c r="AB304" s="4">
        <v>1583726</v>
      </c>
      <c r="AC304" s="4">
        <v>1181516</v>
      </c>
      <c r="AD304" s="4">
        <v>1323465</v>
      </c>
      <c r="AE304" s="4">
        <v>1259255</v>
      </c>
      <c r="AF304" s="4">
        <v>1322836</v>
      </c>
      <c r="AG304" s="4">
        <v>1294608</v>
      </c>
      <c r="AH304" s="4">
        <v>1218765</v>
      </c>
      <c r="AI304" s="4">
        <v>1504464</v>
      </c>
      <c r="AJ304" s="4">
        <v>1657421</v>
      </c>
      <c r="AK304" s="4">
        <v>1614995</v>
      </c>
      <c r="AL304" s="4">
        <v>0</v>
      </c>
      <c r="AM304" s="4">
        <v>805.947</v>
      </c>
      <c r="AN304" s="4">
        <v>0</v>
      </c>
    </row>
    <row r="305" spans="1:40" x14ac:dyDescent="0.2">
      <c r="A305" s="4" t="s">
        <v>336</v>
      </c>
      <c r="B305" s="4">
        <v>7076714</v>
      </c>
      <c r="C305" s="4">
        <v>7590774</v>
      </c>
      <c r="D305" s="4">
        <v>7794518</v>
      </c>
      <c r="E305" s="4">
        <v>6478782</v>
      </c>
      <c r="F305" s="4">
        <v>7897626</v>
      </c>
      <c r="G305" s="4">
        <v>7263848</v>
      </c>
      <c r="H305" s="4">
        <v>7701012</v>
      </c>
      <c r="I305" s="4">
        <v>7744634</v>
      </c>
      <c r="J305" s="4">
        <v>7042924</v>
      </c>
      <c r="K305" s="4">
        <v>7304036</v>
      </c>
      <c r="L305" s="4">
        <v>7838274</v>
      </c>
      <c r="M305" s="4">
        <v>8008960</v>
      </c>
      <c r="N305" s="4">
        <v>7371790</v>
      </c>
      <c r="O305" s="4">
        <v>8330360</v>
      </c>
      <c r="P305" s="4">
        <v>7692606</v>
      </c>
      <c r="Q305" s="4">
        <v>2998991</v>
      </c>
      <c r="R305" s="4">
        <v>7558894</v>
      </c>
      <c r="S305" s="4">
        <v>7778290</v>
      </c>
      <c r="T305" s="4">
        <v>4978170</v>
      </c>
      <c r="U305" s="4">
        <v>5500186</v>
      </c>
      <c r="V305" s="4">
        <v>6150580</v>
      </c>
      <c r="W305" s="4">
        <v>5774920</v>
      </c>
      <c r="X305" s="4">
        <v>6427906</v>
      </c>
      <c r="Y305" s="4">
        <v>5169688</v>
      </c>
      <c r="Z305" s="4">
        <v>4569862</v>
      </c>
      <c r="AA305" s="4">
        <v>6027264</v>
      </c>
      <c r="AB305" s="4">
        <v>6546006</v>
      </c>
      <c r="AC305" s="4">
        <v>5234070</v>
      </c>
      <c r="AD305" s="4">
        <v>5698022</v>
      </c>
      <c r="AE305" s="4">
        <v>5721220</v>
      </c>
      <c r="AF305" s="4">
        <v>6191060</v>
      </c>
      <c r="AG305" s="4">
        <v>5983594</v>
      </c>
      <c r="AH305" s="4">
        <v>5292892</v>
      </c>
      <c r="AI305" s="4">
        <v>5647432</v>
      </c>
      <c r="AJ305" s="4">
        <v>6794208</v>
      </c>
      <c r="AK305" s="4">
        <v>6129200</v>
      </c>
      <c r="AL305" s="4">
        <v>0</v>
      </c>
      <c r="AM305" s="4">
        <v>0</v>
      </c>
      <c r="AN305" s="4">
        <v>0</v>
      </c>
    </row>
    <row r="306" spans="1:40" x14ac:dyDescent="0.2">
      <c r="A306" s="4" t="s">
        <v>337</v>
      </c>
      <c r="B306" s="4">
        <v>4440935</v>
      </c>
      <c r="C306" s="4">
        <v>4870650</v>
      </c>
      <c r="D306" s="4">
        <v>4841928</v>
      </c>
      <c r="E306" s="4">
        <v>4026716</v>
      </c>
      <c r="F306" s="4">
        <v>4716266</v>
      </c>
      <c r="G306" s="4">
        <v>4225694</v>
      </c>
      <c r="H306" s="4">
        <v>4288302</v>
      </c>
      <c r="I306" s="4">
        <v>4238728</v>
      </c>
      <c r="J306" s="4">
        <v>3803023</v>
      </c>
      <c r="K306" s="4">
        <v>4374498</v>
      </c>
      <c r="L306" s="4">
        <v>4728568</v>
      </c>
      <c r="M306" s="4">
        <v>4829608</v>
      </c>
      <c r="N306" s="4">
        <v>4852886</v>
      </c>
      <c r="O306" s="4">
        <v>4754252</v>
      </c>
      <c r="P306" s="4">
        <v>4524828</v>
      </c>
      <c r="Q306" s="4">
        <v>1674178</v>
      </c>
      <c r="R306" s="4">
        <v>4006802</v>
      </c>
      <c r="S306" s="4">
        <v>3928670</v>
      </c>
      <c r="T306" s="4">
        <v>4151379</v>
      </c>
      <c r="U306" s="4">
        <v>4269726</v>
      </c>
      <c r="V306" s="4">
        <v>4839498</v>
      </c>
      <c r="W306" s="4">
        <v>4345592</v>
      </c>
      <c r="X306" s="4">
        <v>4802228</v>
      </c>
      <c r="Y306" s="4">
        <v>3675024</v>
      </c>
      <c r="Z306" s="4">
        <v>3344976</v>
      </c>
      <c r="AA306" s="4">
        <v>4370548</v>
      </c>
      <c r="AB306" s="4">
        <v>4602156</v>
      </c>
      <c r="AC306" s="4">
        <v>3811222</v>
      </c>
      <c r="AD306" s="4">
        <v>4409444</v>
      </c>
      <c r="AE306" s="4">
        <v>4027071</v>
      </c>
      <c r="AF306" s="4">
        <v>4006393</v>
      </c>
      <c r="AG306" s="4">
        <v>3486358</v>
      </c>
      <c r="AH306" s="4">
        <v>3220742</v>
      </c>
      <c r="AI306" s="4">
        <v>2714613</v>
      </c>
      <c r="AJ306" s="4">
        <v>3358653</v>
      </c>
      <c r="AK306" s="4">
        <v>2784074</v>
      </c>
      <c r="AL306" s="4">
        <v>0</v>
      </c>
      <c r="AM306" s="4">
        <v>0</v>
      </c>
      <c r="AN306" s="4">
        <v>0</v>
      </c>
    </row>
    <row r="307" spans="1:40" x14ac:dyDescent="0.2">
      <c r="A307" s="4" t="s">
        <v>338</v>
      </c>
      <c r="B307" s="4">
        <v>1395292</v>
      </c>
      <c r="C307" s="4">
        <v>1480600</v>
      </c>
      <c r="D307" s="4">
        <v>1537035</v>
      </c>
      <c r="E307" s="4">
        <v>1225534</v>
      </c>
      <c r="F307" s="4">
        <v>1479576</v>
      </c>
      <c r="G307" s="4">
        <v>1373835</v>
      </c>
      <c r="H307" s="4">
        <v>1577356</v>
      </c>
      <c r="I307" s="4">
        <v>1527807</v>
      </c>
      <c r="J307" s="4">
        <v>1339357</v>
      </c>
      <c r="K307" s="4">
        <v>1374263</v>
      </c>
      <c r="L307" s="4">
        <v>1506774</v>
      </c>
      <c r="M307" s="4">
        <v>1563252</v>
      </c>
      <c r="N307" s="4">
        <v>1577983</v>
      </c>
      <c r="O307" s="4">
        <v>1567242</v>
      </c>
      <c r="P307" s="4">
        <v>1367580</v>
      </c>
      <c r="Q307" s="4">
        <v>524596.6</v>
      </c>
      <c r="R307" s="4">
        <v>1414685</v>
      </c>
      <c r="S307" s="4">
        <v>1515393</v>
      </c>
      <c r="T307" s="4">
        <v>1965458</v>
      </c>
      <c r="U307" s="4">
        <v>2074838</v>
      </c>
      <c r="V307" s="4">
        <v>2448689</v>
      </c>
      <c r="W307" s="4">
        <v>2323347</v>
      </c>
      <c r="X307" s="4">
        <v>2497565</v>
      </c>
      <c r="Y307" s="4">
        <v>1909353</v>
      </c>
      <c r="Z307" s="4">
        <v>1445670</v>
      </c>
      <c r="AA307" s="4">
        <v>2105676</v>
      </c>
      <c r="AB307" s="4">
        <v>2218293</v>
      </c>
      <c r="AC307" s="4">
        <v>1992576</v>
      </c>
      <c r="AD307" s="4">
        <v>2174528</v>
      </c>
      <c r="AE307" s="4">
        <v>2178481</v>
      </c>
      <c r="AF307" s="4">
        <v>2184466</v>
      </c>
      <c r="AG307" s="4">
        <v>2192894</v>
      </c>
      <c r="AH307" s="4">
        <v>2068268</v>
      </c>
      <c r="AI307" s="4">
        <v>2242528</v>
      </c>
      <c r="AJ307" s="4">
        <v>2769364</v>
      </c>
      <c r="AK307" s="4">
        <v>2416578</v>
      </c>
      <c r="AL307" s="4">
        <v>1387.2349999999999</v>
      </c>
      <c r="AM307" s="4">
        <v>0</v>
      </c>
      <c r="AN307" s="4">
        <v>0</v>
      </c>
    </row>
    <row r="308" spans="1:40" x14ac:dyDescent="0.2">
      <c r="A308" s="4" t="s">
        <v>316</v>
      </c>
      <c r="B308" s="5">
        <v>15100000</v>
      </c>
      <c r="C308" s="5">
        <v>16400000</v>
      </c>
      <c r="D308" s="5">
        <v>16200000</v>
      </c>
      <c r="E308" s="5">
        <v>14100000</v>
      </c>
      <c r="F308" s="5">
        <v>16400000</v>
      </c>
      <c r="G308" s="5">
        <v>16300000</v>
      </c>
      <c r="H308" s="5">
        <v>15000000</v>
      </c>
      <c r="I308" s="5">
        <v>15000000</v>
      </c>
      <c r="J308" s="5">
        <v>13800000</v>
      </c>
      <c r="K308" s="5">
        <v>13500000</v>
      </c>
      <c r="L308" s="5">
        <v>16200000</v>
      </c>
      <c r="M308" s="5">
        <v>16500000</v>
      </c>
      <c r="N308" s="5">
        <v>16300000</v>
      </c>
      <c r="O308" s="5">
        <v>17200000</v>
      </c>
      <c r="P308" s="5">
        <v>16000000</v>
      </c>
      <c r="Q308" s="4">
        <v>8174646</v>
      </c>
      <c r="R308" s="5">
        <v>14900000</v>
      </c>
      <c r="S308" s="5">
        <v>15600000</v>
      </c>
      <c r="T308" s="5">
        <v>16900000</v>
      </c>
      <c r="U308" s="5">
        <v>17900000</v>
      </c>
      <c r="V308" s="5">
        <v>19400000</v>
      </c>
      <c r="W308" s="5">
        <v>18000000</v>
      </c>
      <c r="X308" s="5">
        <v>20300000</v>
      </c>
      <c r="Y308" s="5">
        <v>16900000</v>
      </c>
      <c r="Z308" s="5">
        <v>15700000</v>
      </c>
      <c r="AA308" s="5">
        <v>19900000</v>
      </c>
      <c r="AB308" s="5">
        <v>20300000</v>
      </c>
      <c r="AC308" s="5">
        <v>17900000</v>
      </c>
      <c r="AD308" s="5">
        <v>19200000</v>
      </c>
      <c r="AE308" s="5">
        <v>19500000</v>
      </c>
      <c r="AF308" s="5">
        <v>21900000</v>
      </c>
      <c r="AG308" s="5">
        <v>21700000</v>
      </c>
      <c r="AH308" s="5">
        <v>20900000</v>
      </c>
      <c r="AI308" s="5">
        <v>23200000</v>
      </c>
      <c r="AJ308" s="5">
        <v>24800000</v>
      </c>
      <c r="AK308" s="5">
        <v>24900000</v>
      </c>
      <c r="AL308" s="4">
        <v>5774.7889999999998</v>
      </c>
      <c r="AM308" s="4">
        <v>0</v>
      </c>
      <c r="AN308" s="4">
        <v>0</v>
      </c>
    </row>
    <row r="309" spans="1:40" x14ac:dyDescent="0.2">
      <c r="A309" s="4" t="s">
        <v>339</v>
      </c>
      <c r="B309" s="4">
        <v>1724182</v>
      </c>
      <c r="C309" s="4">
        <v>2000982</v>
      </c>
      <c r="D309" s="4">
        <v>2056704</v>
      </c>
      <c r="E309" s="4">
        <v>1759526</v>
      </c>
      <c r="F309" s="4">
        <v>2059411</v>
      </c>
      <c r="G309" s="4">
        <v>1964697</v>
      </c>
      <c r="H309" s="4">
        <v>1842861</v>
      </c>
      <c r="I309" s="4">
        <v>2021559</v>
      </c>
      <c r="J309" s="4">
        <v>1815828</v>
      </c>
      <c r="K309" s="4">
        <v>2066602</v>
      </c>
      <c r="L309" s="4">
        <v>2057838</v>
      </c>
      <c r="M309" s="4">
        <v>2170949</v>
      </c>
      <c r="N309" s="4">
        <v>1942736</v>
      </c>
      <c r="O309" s="4">
        <v>2115977</v>
      </c>
      <c r="P309" s="4">
        <v>2013339</v>
      </c>
      <c r="Q309" s="4">
        <v>1125339</v>
      </c>
      <c r="R309" s="4">
        <v>1758615</v>
      </c>
      <c r="S309" s="4">
        <v>1880757</v>
      </c>
      <c r="T309" s="4">
        <v>1677841</v>
      </c>
      <c r="U309" s="4">
        <v>1729474</v>
      </c>
      <c r="V309" s="4">
        <v>1626449</v>
      </c>
      <c r="W309" s="4">
        <v>1834916</v>
      </c>
      <c r="X309" s="4">
        <v>2078920</v>
      </c>
      <c r="Y309" s="4">
        <v>1633697</v>
      </c>
      <c r="Z309" s="4">
        <v>1555312</v>
      </c>
      <c r="AA309" s="4">
        <v>1917032</v>
      </c>
      <c r="AB309" s="4">
        <v>1895181</v>
      </c>
      <c r="AC309" s="4">
        <v>1781412</v>
      </c>
      <c r="AD309" s="4">
        <v>1975336</v>
      </c>
      <c r="AE309" s="4">
        <v>2000072</v>
      </c>
      <c r="AF309" s="4">
        <v>2557473</v>
      </c>
      <c r="AG309" s="4">
        <v>2342657</v>
      </c>
      <c r="AH309" s="4">
        <v>2086348</v>
      </c>
      <c r="AI309" s="4">
        <v>2396778</v>
      </c>
      <c r="AJ309" s="4">
        <v>2751192</v>
      </c>
      <c r="AK309" s="4">
        <v>2453537</v>
      </c>
      <c r="AL309" s="4">
        <v>0</v>
      </c>
      <c r="AM309" s="4">
        <v>0</v>
      </c>
      <c r="AN309" s="4">
        <v>0</v>
      </c>
    </row>
    <row r="310" spans="1:40" x14ac:dyDescent="0.2">
      <c r="A310" s="4" t="s">
        <v>340</v>
      </c>
      <c r="B310" s="5">
        <v>12500000</v>
      </c>
      <c r="C310" s="5">
        <v>13900000</v>
      </c>
      <c r="D310" s="5">
        <v>14800000</v>
      </c>
      <c r="E310" s="5">
        <v>12500000</v>
      </c>
      <c r="F310" s="5">
        <v>14800000</v>
      </c>
      <c r="G310" s="5">
        <v>13200000</v>
      </c>
      <c r="H310" s="5">
        <v>13900000</v>
      </c>
      <c r="I310" s="5">
        <v>14300000</v>
      </c>
      <c r="J310" s="5">
        <v>11800000</v>
      </c>
      <c r="K310" s="5">
        <v>11700000</v>
      </c>
      <c r="L310" s="5">
        <v>13400000</v>
      </c>
      <c r="M310" s="5">
        <v>12800000</v>
      </c>
      <c r="N310" s="5">
        <v>13600000</v>
      </c>
      <c r="O310" s="5">
        <v>13800000</v>
      </c>
      <c r="P310" s="5">
        <v>12300000</v>
      </c>
      <c r="Q310" s="4">
        <v>4782259</v>
      </c>
      <c r="R310" s="5">
        <v>12200000</v>
      </c>
      <c r="S310" s="5">
        <v>13700000</v>
      </c>
      <c r="T310" s="5">
        <v>32800000</v>
      </c>
      <c r="U310" s="5">
        <v>34600000</v>
      </c>
      <c r="V310" s="5">
        <v>36800000</v>
      </c>
      <c r="W310" s="5">
        <v>36500000</v>
      </c>
      <c r="X310" s="5">
        <v>41900000</v>
      </c>
      <c r="Y310" s="5">
        <v>33300000</v>
      </c>
      <c r="Z310" s="5">
        <v>25200000</v>
      </c>
      <c r="AA310" s="5">
        <v>30900000</v>
      </c>
      <c r="AB310" s="5">
        <v>31500000</v>
      </c>
      <c r="AC310" s="5">
        <v>25800000</v>
      </c>
      <c r="AD310" s="5">
        <v>31500000</v>
      </c>
      <c r="AE310" s="5">
        <v>29500000</v>
      </c>
      <c r="AF310" s="5">
        <v>33100000</v>
      </c>
      <c r="AG310" s="5">
        <v>28800000</v>
      </c>
      <c r="AH310" s="5">
        <v>26900000</v>
      </c>
      <c r="AI310" s="5">
        <v>35100000</v>
      </c>
      <c r="AJ310" s="5">
        <v>37300000</v>
      </c>
      <c r="AK310" s="5">
        <v>37200000</v>
      </c>
      <c r="AL310" s="4">
        <v>2272.9169999999999</v>
      </c>
      <c r="AM310" s="4">
        <v>892.70159999999998</v>
      </c>
      <c r="AN310" s="4">
        <v>0</v>
      </c>
    </row>
    <row r="311" spans="1:40" x14ac:dyDescent="0.2">
      <c r="A311" s="4" t="s">
        <v>305</v>
      </c>
      <c r="B311" s="5">
        <v>21100000</v>
      </c>
      <c r="C311" s="5">
        <v>26700000</v>
      </c>
      <c r="D311" s="5">
        <v>25700000</v>
      </c>
      <c r="E311" s="5">
        <v>20300000</v>
      </c>
      <c r="F311" s="5">
        <v>24000000</v>
      </c>
      <c r="G311" s="5">
        <v>23500000</v>
      </c>
      <c r="H311" s="5">
        <v>22600000</v>
      </c>
      <c r="I311" s="5">
        <v>23700000</v>
      </c>
      <c r="J311" s="5">
        <v>20500000</v>
      </c>
      <c r="K311" s="5">
        <v>19800000</v>
      </c>
      <c r="L311" s="5">
        <v>23700000</v>
      </c>
      <c r="M311" s="5">
        <v>27400000</v>
      </c>
      <c r="N311" s="5">
        <v>24500000</v>
      </c>
      <c r="O311" s="5">
        <v>25300000</v>
      </c>
      <c r="P311" s="5">
        <v>23200000</v>
      </c>
      <c r="Q311" s="4">
        <v>8758730</v>
      </c>
      <c r="R311" s="5">
        <v>20000000</v>
      </c>
      <c r="S311" s="5">
        <v>23400000</v>
      </c>
      <c r="T311" s="5">
        <v>35100000</v>
      </c>
      <c r="U311" s="5">
        <v>39800000</v>
      </c>
      <c r="V311" s="5">
        <v>40800000</v>
      </c>
      <c r="W311" s="5">
        <v>41900000</v>
      </c>
      <c r="X311" s="5">
        <v>45600000</v>
      </c>
      <c r="Y311" s="5">
        <v>37500000</v>
      </c>
      <c r="Z311" s="5">
        <v>27900000</v>
      </c>
      <c r="AA311" s="5">
        <v>36900000</v>
      </c>
      <c r="AB311" s="5">
        <v>37600000</v>
      </c>
      <c r="AC311" s="5">
        <v>46800000</v>
      </c>
      <c r="AD311" s="5">
        <v>51600000</v>
      </c>
      <c r="AE311" s="5">
        <v>47600000</v>
      </c>
      <c r="AF311" s="5">
        <v>53600000</v>
      </c>
      <c r="AG311" s="5">
        <v>53100000</v>
      </c>
      <c r="AH311" s="5">
        <v>46700000</v>
      </c>
      <c r="AI311" s="5">
        <v>61500000</v>
      </c>
      <c r="AJ311" s="5">
        <v>64200000</v>
      </c>
      <c r="AK311" s="5">
        <v>60600000</v>
      </c>
      <c r="AL311" s="4">
        <v>0</v>
      </c>
      <c r="AM311" s="4">
        <v>0</v>
      </c>
      <c r="AN311" s="4">
        <v>0</v>
      </c>
    </row>
    <row r="312" spans="1:40" x14ac:dyDescent="0.2">
      <c r="A312" s="4" t="s">
        <v>341</v>
      </c>
      <c r="B312" s="4">
        <v>992128.8</v>
      </c>
      <c r="C312" s="4">
        <v>1154739</v>
      </c>
      <c r="D312" s="4">
        <v>1224591</v>
      </c>
      <c r="E312" s="4">
        <v>1033081</v>
      </c>
      <c r="F312" s="4">
        <v>1205745</v>
      </c>
      <c r="G312" s="4">
        <v>1187040</v>
      </c>
      <c r="H312" s="4">
        <v>1341293</v>
      </c>
      <c r="I312" s="4">
        <v>1404424</v>
      </c>
      <c r="J312" s="4">
        <v>1317932</v>
      </c>
      <c r="K312" s="4">
        <v>1124849</v>
      </c>
      <c r="L312" s="4">
        <v>1168494</v>
      </c>
      <c r="M312" s="4">
        <v>1255306</v>
      </c>
      <c r="N312" s="4">
        <v>1176021</v>
      </c>
      <c r="O312" s="4">
        <v>1174165</v>
      </c>
      <c r="P312" s="4">
        <v>1238995</v>
      </c>
      <c r="Q312" s="4">
        <v>596202.1</v>
      </c>
      <c r="R312" s="4">
        <v>1323160</v>
      </c>
      <c r="S312" s="4">
        <v>1347500</v>
      </c>
      <c r="T312" s="4">
        <v>1181294</v>
      </c>
      <c r="U312" s="4">
        <v>1155636</v>
      </c>
      <c r="V312" s="4">
        <v>1325213</v>
      </c>
      <c r="W312" s="4">
        <v>1347981</v>
      </c>
      <c r="X312" s="4">
        <v>1409782</v>
      </c>
      <c r="Y312" s="4">
        <v>1219971</v>
      </c>
      <c r="Z312" s="4">
        <v>1122050</v>
      </c>
      <c r="AA312" s="4">
        <v>1343865</v>
      </c>
      <c r="AB312" s="4">
        <v>1364859</v>
      </c>
      <c r="AC312" s="4">
        <v>1113270</v>
      </c>
      <c r="AD312" s="4">
        <v>1284586</v>
      </c>
      <c r="AE312" s="4">
        <v>1238410</v>
      </c>
      <c r="AF312" s="4">
        <v>1456775</v>
      </c>
      <c r="AG312" s="4">
        <v>1444669</v>
      </c>
      <c r="AH312" s="4">
        <v>1322610</v>
      </c>
      <c r="AI312" s="4">
        <v>1684679</v>
      </c>
      <c r="AJ312" s="4">
        <v>1834533</v>
      </c>
      <c r="AK312" s="4">
        <v>1833734</v>
      </c>
      <c r="AL312" s="4">
        <v>1226.623</v>
      </c>
      <c r="AM312" s="4">
        <v>0</v>
      </c>
      <c r="AN312" s="4">
        <v>0</v>
      </c>
    </row>
    <row r="313" spans="1:40" x14ac:dyDescent="0.2">
      <c r="A313" s="4" t="s">
        <v>342</v>
      </c>
      <c r="B313" s="5">
        <v>51200000</v>
      </c>
      <c r="C313" s="5">
        <v>61600000</v>
      </c>
      <c r="D313" s="5">
        <v>57100000</v>
      </c>
      <c r="E313" s="5">
        <v>49200000</v>
      </c>
      <c r="F313" s="5">
        <v>59100000</v>
      </c>
      <c r="G313" s="5">
        <v>58200000</v>
      </c>
      <c r="H313" s="5">
        <v>62100000</v>
      </c>
      <c r="I313" s="5">
        <v>64900000</v>
      </c>
      <c r="J313" s="5">
        <v>63400000</v>
      </c>
      <c r="K313" s="5">
        <v>43900000</v>
      </c>
      <c r="L313" s="5">
        <v>55300000</v>
      </c>
      <c r="M313" s="5">
        <v>57700000</v>
      </c>
      <c r="N313" s="5">
        <v>56300000</v>
      </c>
      <c r="O313" s="5">
        <v>57300000</v>
      </c>
      <c r="P313" s="5">
        <v>57400000</v>
      </c>
      <c r="Q313" s="5">
        <v>40000000</v>
      </c>
      <c r="R313" s="5">
        <v>62100000</v>
      </c>
      <c r="S313" s="5">
        <v>64500000</v>
      </c>
      <c r="T313" s="5">
        <v>58800000</v>
      </c>
      <c r="U313" s="5">
        <v>66100000</v>
      </c>
      <c r="V313" s="5">
        <v>73100000</v>
      </c>
      <c r="W313" s="5">
        <v>70800000</v>
      </c>
      <c r="X313" s="5">
        <v>79900000</v>
      </c>
      <c r="Y313" s="5">
        <v>64200000</v>
      </c>
      <c r="Z313" s="5">
        <v>60700000</v>
      </c>
      <c r="AA313" s="5">
        <v>77500000</v>
      </c>
      <c r="AB313" s="5">
        <v>77300000</v>
      </c>
      <c r="AC313" s="5">
        <v>63400000</v>
      </c>
      <c r="AD313" s="5">
        <v>68800000</v>
      </c>
      <c r="AE313" s="5">
        <v>72200000</v>
      </c>
      <c r="AF313" s="5">
        <v>79900000</v>
      </c>
      <c r="AG313" s="5">
        <v>76900000</v>
      </c>
      <c r="AH313" s="5">
        <v>75300000</v>
      </c>
      <c r="AI313" s="5">
        <v>88000000</v>
      </c>
      <c r="AJ313" s="5">
        <v>101000000</v>
      </c>
      <c r="AK313" s="5">
        <v>95100000</v>
      </c>
      <c r="AL313" s="4">
        <v>0</v>
      </c>
      <c r="AM313" s="4">
        <v>0</v>
      </c>
      <c r="AN313" s="4">
        <v>0</v>
      </c>
    </row>
    <row r="314" spans="1:40" x14ac:dyDescent="0.2">
      <c r="A314" s="4" t="s">
        <v>343</v>
      </c>
      <c r="B314" s="4">
        <v>379147</v>
      </c>
      <c r="C314" s="4">
        <v>379282.1</v>
      </c>
      <c r="D314" s="4">
        <v>392427.7</v>
      </c>
      <c r="E314" s="4">
        <v>423782.5</v>
      </c>
      <c r="F314" s="4">
        <v>344864.7</v>
      </c>
      <c r="G314" s="4">
        <v>415665.6</v>
      </c>
      <c r="H314" s="4">
        <v>453116.5</v>
      </c>
      <c r="I314" s="4">
        <v>437154.7</v>
      </c>
      <c r="J314" s="4">
        <v>420582.8</v>
      </c>
      <c r="K314" s="4">
        <v>421410.8</v>
      </c>
      <c r="L314" s="4">
        <v>389830</v>
      </c>
      <c r="M314" s="4">
        <v>389724.9</v>
      </c>
      <c r="N314" s="4">
        <v>400359.9</v>
      </c>
      <c r="O314" s="4">
        <v>406424.8</v>
      </c>
      <c r="P314" s="4">
        <v>398035.7</v>
      </c>
      <c r="Q314" s="4">
        <v>252156.9</v>
      </c>
      <c r="R314" s="4">
        <v>394390.2</v>
      </c>
      <c r="S314" s="4">
        <v>412589.7</v>
      </c>
      <c r="T314" s="4">
        <v>450313.7</v>
      </c>
      <c r="U314" s="4">
        <v>375678.2</v>
      </c>
      <c r="V314" s="4">
        <v>428298.5</v>
      </c>
      <c r="W314" s="4">
        <v>376355.6</v>
      </c>
      <c r="X314" s="4">
        <v>442818.2</v>
      </c>
      <c r="Y314" s="4">
        <v>457996.5</v>
      </c>
      <c r="Z314" s="4">
        <v>481416.1</v>
      </c>
      <c r="AA314" s="4">
        <v>547045.4</v>
      </c>
      <c r="AB314" s="4">
        <v>502178.9</v>
      </c>
      <c r="AC314" s="4">
        <v>424438</v>
      </c>
      <c r="AD314" s="4">
        <v>425795.2</v>
      </c>
      <c r="AE314" s="4">
        <v>377868.1</v>
      </c>
      <c r="AF314" s="4">
        <v>490138</v>
      </c>
      <c r="AG314" s="4">
        <v>433879.2</v>
      </c>
      <c r="AH314" s="4">
        <v>418150.1</v>
      </c>
      <c r="AI314" s="4">
        <v>377376.3</v>
      </c>
      <c r="AJ314" s="4">
        <v>423556.6</v>
      </c>
      <c r="AK314" s="4">
        <v>441273.1</v>
      </c>
      <c r="AL314" s="4">
        <v>0</v>
      </c>
      <c r="AM314" s="4">
        <v>0</v>
      </c>
      <c r="AN314" s="4">
        <v>0</v>
      </c>
    </row>
    <row r="315" spans="1:40" x14ac:dyDescent="0.2">
      <c r="A315" s="4" t="s">
        <v>344</v>
      </c>
      <c r="B315" s="4">
        <v>8872888</v>
      </c>
      <c r="C315" s="4">
        <v>9584660</v>
      </c>
      <c r="D315" s="4">
        <v>9639842</v>
      </c>
      <c r="E315" s="4">
        <v>8286800</v>
      </c>
      <c r="F315" s="4">
        <v>9362337</v>
      </c>
      <c r="G315" s="4">
        <v>5967166</v>
      </c>
      <c r="H315" s="4">
        <v>9274221</v>
      </c>
      <c r="I315" s="4">
        <v>5431384</v>
      </c>
      <c r="J315" s="4">
        <v>7803014</v>
      </c>
      <c r="K315" s="4">
        <v>3089122</v>
      </c>
      <c r="L315" s="5">
        <v>10100000</v>
      </c>
      <c r="M315" s="5">
        <v>10900000</v>
      </c>
      <c r="N315" s="4">
        <v>9757761</v>
      </c>
      <c r="O315" s="5">
        <v>10200000</v>
      </c>
      <c r="P315" s="4">
        <v>9078500</v>
      </c>
      <c r="Q315" s="4">
        <v>3929285</v>
      </c>
      <c r="R315" s="4">
        <v>5759564</v>
      </c>
      <c r="S315" s="4">
        <v>5730460</v>
      </c>
      <c r="T315" s="4">
        <v>9648159</v>
      </c>
      <c r="U315" s="5">
        <v>10200000</v>
      </c>
      <c r="V315" s="5">
        <v>10300000</v>
      </c>
      <c r="W315" s="5">
        <v>10800000</v>
      </c>
      <c r="X315" s="5">
        <v>11800000</v>
      </c>
      <c r="Y315" s="4">
        <v>9124939</v>
      </c>
      <c r="Z315" s="4">
        <v>8090776</v>
      </c>
      <c r="AA315" s="4">
        <v>9606063</v>
      </c>
      <c r="AB315" s="4">
        <v>9339043</v>
      </c>
      <c r="AC315" s="5">
        <v>10900000</v>
      </c>
      <c r="AD315" s="5">
        <v>11600000</v>
      </c>
      <c r="AE315" s="5">
        <v>11600000</v>
      </c>
      <c r="AF315" s="5">
        <v>13700000</v>
      </c>
      <c r="AG315" s="5">
        <v>13100000</v>
      </c>
      <c r="AH315" s="5">
        <v>12200000</v>
      </c>
      <c r="AI315" s="5">
        <v>14200000</v>
      </c>
      <c r="AJ315" s="5">
        <v>16600000</v>
      </c>
      <c r="AK315" s="5">
        <v>15300000</v>
      </c>
      <c r="AL315" s="4">
        <v>0</v>
      </c>
      <c r="AM315" s="4">
        <v>0</v>
      </c>
      <c r="AN315" s="4">
        <v>0</v>
      </c>
    </row>
    <row r="316" spans="1:40" x14ac:dyDescent="0.2">
      <c r="A316" s="4" t="s">
        <v>345</v>
      </c>
      <c r="B316" s="5">
        <v>16500000</v>
      </c>
      <c r="C316" s="5">
        <v>19800000</v>
      </c>
      <c r="D316" s="5">
        <v>20000000</v>
      </c>
      <c r="E316" s="5">
        <v>18100000</v>
      </c>
      <c r="F316" s="5">
        <v>19100000</v>
      </c>
      <c r="G316" s="5">
        <v>20400000</v>
      </c>
      <c r="H316" s="5">
        <v>12600000</v>
      </c>
      <c r="I316" s="5">
        <v>12100000</v>
      </c>
      <c r="J316" s="5">
        <v>11500000</v>
      </c>
      <c r="K316" s="4">
        <v>5762742</v>
      </c>
      <c r="L316" s="5">
        <v>20500000</v>
      </c>
      <c r="M316" s="5">
        <v>19900000</v>
      </c>
      <c r="N316" s="5">
        <v>20900000</v>
      </c>
      <c r="O316" s="5">
        <v>20100000</v>
      </c>
      <c r="P316" s="5">
        <v>17500000</v>
      </c>
      <c r="Q316" s="4">
        <v>3935883</v>
      </c>
      <c r="R316" s="5">
        <v>12600000</v>
      </c>
      <c r="S316" s="5">
        <v>12300000</v>
      </c>
      <c r="T316" s="5">
        <v>25200000</v>
      </c>
      <c r="U316" s="5">
        <v>25600000</v>
      </c>
      <c r="V316" s="5">
        <v>27300000</v>
      </c>
      <c r="W316" s="5">
        <v>29100000</v>
      </c>
      <c r="X316" s="5">
        <v>30000000</v>
      </c>
      <c r="Y316" s="5">
        <v>21000000</v>
      </c>
      <c r="Z316" s="5">
        <v>15400000</v>
      </c>
      <c r="AA316" s="5">
        <v>25800000</v>
      </c>
      <c r="AB316" s="5">
        <v>22500000</v>
      </c>
      <c r="AC316" s="5">
        <v>30700000</v>
      </c>
      <c r="AD316" s="5">
        <v>37900000</v>
      </c>
      <c r="AE316" s="5">
        <v>37200000</v>
      </c>
      <c r="AF316" s="5">
        <v>41500000</v>
      </c>
      <c r="AG316" s="5">
        <v>37700000</v>
      </c>
      <c r="AH316" s="5">
        <v>34400000</v>
      </c>
      <c r="AI316" s="5">
        <v>59900000</v>
      </c>
      <c r="AJ316" s="5">
        <v>61400000</v>
      </c>
      <c r="AK316" s="5">
        <v>56000000</v>
      </c>
      <c r="AL316" s="4">
        <v>0</v>
      </c>
      <c r="AM316" s="4">
        <v>0</v>
      </c>
      <c r="AN316" s="4">
        <v>0</v>
      </c>
    </row>
    <row r="317" spans="1:40" x14ac:dyDescent="0.2">
      <c r="A317" s="4" t="s">
        <v>344</v>
      </c>
      <c r="B317" s="5">
        <v>23500000</v>
      </c>
      <c r="C317" s="5">
        <v>25100000</v>
      </c>
      <c r="D317" s="5">
        <v>25500000</v>
      </c>
      <c r="E317" s="5">
        <v>21500000</v>
      </c>
      <c r="F317" s="5">
        <v>24400000</v>
      </c>
      <c r="G317" s="5">
        <v>23300000</v>
      </c>
      <c r="H317" s="5">
        <v>24600000</v>
      </c>
      <c r="I317" s="5">
        <v>23100000</v>
      </c>
      <c r="J317" s="5">
        <v>21800000</v>
      </c>
      <c r="K317" s="5">
        <v>14200000</v>
      </c>
      <c r="L317" s="5">
        <v>24300000</v>
      </c>
      <c r="M317" s="5">
        <v>25700000</v>
      </c>
      <c r="N317" s="5">
        <v>24200000</v>
      </c>
      <c r="O317" s="5">
        <v>24700000</v>
      </c>
      <c r="P317" s="5">
        <v>24200000</v>
      </c>
      <c r="Q317" s="4">
        <v>8765225</v>
      </c>
      <c r="R317" s="5">
        <v>22600000</v>
      </c>
      <c r="S317" s="5">
        <v>23700000</v>
      </c>
      <c r="T317" s="5">
        <v>19400000</v>
      </c>
      <c r="U317" s="5">
        <v>20200000</v>
      </c>
      <c r="V317" s="5">
        <v>21700000</v>
      </c>
      <c r="W317" s="5">
        <v>21900000</v>
      </c>
      <c r="X317" s="5">
        <v>22600000</v>
      </c>
      <c r="Y317" s="5">
        <v>18500000</v>
      </c>
      <c r="Z317" s="5">
        <v>17700000</v>
      </c>
      <c r="AA317" s="5">
        <v>22800000</v>
      </c>
      <c r="AB317" s="5">
        <v>21800000</v>
      </c>
      <c r="AC317" s="5">
        <v>16900000</v>
      </c>
      <c r="AD317" s="5">
        <v>18200000</v>
      </c>
      <c r="AE317" s="5">
        <v>17400000</v>
      </c>
      <c r="AF317" s="5">
        <v>17000000</v>
      </c>
      <c r="AG317" s="5">
        <v>15800000</v>
      </c>
      <c r="AH317" s="5">
        <v>14600000</v>
      </c>
      <c r="AI317" s="5">
        <v>18800000</v>
      </c>
      <c r="AJ317" s="5">
        <v>20000000</v>
      </c>
      <c r="AK317" s="5">
        <v>20400000</v>
      </c>
      <c r="AL317" s="4">
        <v>0</v>
      </c>
      <c r="AM317" s="4">
        <v>0</v>
      </c>
      <c r="AN317" s="4">
        <v>0</v>
      </c>
    </row>
    <row r="318" spans="1:40" x14ac:dyDescent="0.2">
      <c r="A318" s="4" t="s">
        <v>346</v>
      </c>
      <c r="B318" s="4">
        <v>547695.19999999995</v>
      </c>
      <c r="C318" s="4">
        <v>616503.6</v>
      </c>
      <c r="D318" s="4">
        <v>568910.5</v>
      </c>
      <c r="E318" s="4">
        <v>442649.8</v>
      </c>
      <c r="F318" s="4">
        <v>585445.1</v>
      </c>
      <c r="G318" s="4">
        <v>542509.6</v>
      </c>
      <c r="H318" s="4">
        <v>1042452</v>
      </c>
      <c r="I318" s="4">
        <v>1053618</v>
      </c>
      <c r="J318" s="4">
        <v>971215.5</v>
      </c>
      <c r="K318" s="4">
        <v>560282.1</v>
      </c>
      <c r="L318" s="4">
        <v>580456.9</v>
      </c>
      <c r="M318" s="4">
        <v>577811.30000000005</v>
      </c>
      <c r="N318" s="4">
        <v>551335.6</v>
      </c>
      <c r="O318" s="4">
        <v>576023</v>
      </c>
      <c r="P318" s="4">
        <v>556600.6</v>
      </c>
      <c r="Q318" s="4">
        <v>313113.40000000002</v>
      </c>
      <c r="R318" s="4">
        <v>897864.2</v>
      </c>
      <c r="S318" s="4">
        <v>1059463</v>
      </c>
      <c r="T318" s="4">
        <v>96642.880000000005</v>
      </c>
      <c r="U318" s="4">
        <v>124629.8</v>
      </c>
      <c r="V318" s="4">
        <v>133943.9</v>
      </c>
      <c r="W318" s="4">
        <v>108662.5</v>
      </c>
      <c r="X318" s="4">
        <v>125291.1</v>
      </c>
      <c r="Y318" s="4">
        <v>109635</v>
      </c>
      <c r="Z318" s="4">
        <v>96524.23</v>
      </c>
      <c r="AA318" s="4">
        <v>155257.29999999999</v>
      </c>
      <c r="AB318" s="4">
        <v>187179.7</v>
      </c>
      <c r="AC318" s="4">
        <v>70865.66</v>
      </c>
      <c r="AD318" s="4">
        <v>96430.88</v>
      </c>
      <c r="AE318" s="4">
        <v>92187.15</v>
      </c>
      <c r="AF318" s="4">
        <v>109774.2</v>
      </c>
      <c r="AG318" s="4">
        <v>70957.289999999994</v>
      </c>
      <c r="AH318" s="4">
        <v>79952.45</v>
      </c>
      <c r="AI318" s="4">
        <v>100331.1</v>
      </c>
      <c r="AJ318" s="4">
        <v>120826.2</v>
      </c>
      <c r="AK318" s="4">
        <v>109563.9</v>
      </c>
      <c r="AL318" s="4">
        <v>0</v>
      </c>
      <c r="AM318" s="4">
        <v>0</v>
      </c>
      <c r="AN318" s="4">
        <v>0</v>
      </c>
    </row>
    <row r="319" spans="1:40" x14ac:dyDescent="0.2">
      <c r="A319" s="4" t="s">
        <v>347</v>
      </c>
      <c r="B319" s="4">
        <v>427763.6</v>
      </c>
      <c r="C319" s="4">
        <v>551596.19999999995</v>
      </c>
      <c r="D319" s="4">
        <v>565352.6</v>
      </c>
      <c r="E319" s="4">
        <v>380840.3</v>
      </c>
      <c r="F319" s="4">
        <v>507424.8</v>
      </c>
      <c r="G319" s="4">
        <v>461838.5</v>
      </c>
      <c r="H319" s="4">
        <v>412734.6</v>
      </c>
      <c r="I319" s="4">
        <v>408101.9</v>
      </c>
      <c r="J319" s="4">
        <v>394300.8</v>
      </c>
      <c r="K319" s="4">
        <v>412675.2</v>
      </c>
      <c r="L319" s="4">
        <v>515680.4</v>
      </c>
      <c r="M319" s="4">
        <v>473396.1</v>
      </c>
      <c r="N319" s="4">
        <v>473903.2</v>
      </c>
      <c r="O319" s="4">
        <v>569394.4</v>
      </c>
      <c r="P319" s="4">
        <v>466153.1</v>
      </c>
      <c r="Q319" s="4">
        <v>140441.1</v>
      </c>
      <c r="R319" s="4">
        <v>389295.1</v>
      </c>
      <c r="S319" s="4">
        <v>431635.5</v>
      </c>
      <c r="T319" s="4">
        <v>116701.2</v>
      </c>
      <c r="U319" s="4">
        <v>106434.9</v>
      </c>
      <c r="V319" s="4">
        <v>143668.5</v>
      </c>
      <c r="W319" s="4">
        <v>120072</v>
      </c>
      <c r="X319" s="4">
        <v>165206.5</v>
      </c>
      <c r="Y319" s="4">
        <v>89842.95</v>
      </c>
      <c r="Z319" s="4">
        <v>56050.53</v>
      </c>
      <c r="AA319" s="4">
        <v>90704.16</v>
      </c>
      <c r="AB319" s="4">
        <v>90638.52</v>
      </c>
      <c r="AC319" s="4">
        <v>78991.34</v>
      </c>
      <c r="AD319" s="4">
        <v>109375.3</v>
      </c>
      <c r="AE319" s="4">
        <v>116645.1</v>
      </c>
      <c r="AF319" s="4">
        <v>87758.94</v>
      </c>
      <c r="AG319" s="4">
        <v>65631.08</v>
      </c>
      <c r="AH319" s="4">
        <v>67113.149999999994</v>
      </c>
      <c r="AI319" s="4">
        <v>120748.4</v>
      </c>
      <c r="AJ319" s="4">
        <v>119367.4</v>
      </c>
      <c r="AK319" s="4">
        <v>142438.70000000001</v>
      </c>
      <c r="AL319" s="4">
        <v>0</v>
      </c>
      <c r="AM319" s="4">
        <v>0</v>
      </c>
      <c r="AN319" s="4">
        <v>0</v>
      </c>
    </row>
    <row r="320" spans="1:40" x14ac:dyDescent="0.2">
      <c r="A320" s="4" t="s">
        <v>348</v>
      </c>
      <c r="B320" s="4">
        <v>1352911</v>
      </c>
      <c r="C320" s="4">
        <v>1680406</v>
      </c>
      <c r="D320" s="4">
        <v>1778427</v>
      </c>
      <c r="E320" s="4">
        <v>1246956</v>
      </c>
      <c r="F320" s="4">
        <v>1590939</v>
      </c>
      <c r="G320" s="4">
        <v>1519468</v>
      </c>
      <c r="H320" s="4">
        <v>915703.3</v>
      </c>
      <c r="I320" s="4">
        <v>844503.3</v>
      </c>
      <c r="J320" s="4">
        <v>831401.4</v>
      </c>
      <c r="K320" s="4">
        <v>1261279</v>
      </c>
      <c r="L320" s="4">
        <v>1589290</v>
      </c>
      <c r="M320" s="4">
        <v>1546372</v>
      </c>
      <c r="N320" s="4">
        <v>3198051</v>
      </c>
      <c r="O320" s="4">
        <v>2350614</v>
      </c>
      <c r="P320" s="4">
        <v>2498494</v>
      </c>
      <c r="Q320" s="4">
        <v>275654.7</v>
      </c>
      <c r="R320" s="4">
        <v>1133171</v>
      </c>
      <c r="S320" s="4">
        <v>1029854</v>
      </c>
      <c r="T320" s="4">
        <v>293874.5</v>
      </c>
      <c r="U320" s="4">
        <v>435144.9</v>
      </c>
      <c r="V320" s="4">
        <v>532050.30000000005</v>
      </c>
      <c r="W320" s="4">
        <v>294395.09999999998</v>
      </c>
      <c r="X320" s="4">
        <v>423285.2</v>
      </c>
      <c r="Y320" s="4">
        <v>395738.5</v>
      </c>
      <c r="Z320" s="4">
        <v>362074.2</v>
      </c>
      <c r="AA320" s="4">
        <v>514040.7</v>
      </c>
      <c r="AB320" s="4">
        <v>856109.7</v>
      </c>
      <c r="AC320" s="4">
        <v>539806.6</v>
      </c>
      <c r="AD320" s="4">
        <v>791465.9</v>
      </c>
      <c r="AE320" s="4">
        <v>740269.1</v>
      </c>
      <c r="AF320" s="4">
        <v>670947</v>
      </c>
      <c r="AG320" s="4">
        <v>613208.69999999995</v>
      </c>
      <c r="AH320" s="4">
        <v>639154.6</v>
      </c>
      <c r="AI320" s="4">
        <v>560489.5</v>
      </c>
      <c r="AJ320" s="4">
        <v>795309.8</v>
      </c>
      <c r="AK320" s="4">
        <v>1169010</v>
      </c>
      <c r="AL320" s="4">
        <v>0</v>
      </c>
      <c r="AM320" s="4">
        <v>0</v>
      </c>
      <c r="AN320" s="4">
        <v>0</v>
      </c>
    </row>
    <row r="321" spans="1:40" x14ac:dyDescent="0.2">
      <c r="A321" s="4" t="s">
        <v>349</v>
      </c>
      <c r="B321" s="4">
        <v>290214.09999999998</v>
      </c>
      <c r="C321" s="4">
        <v>344344.3</v>
      </c>
      <c r="D321" s="4">
        <v>321845.90000000002</v>
      </c>
      <c r="E321" s="4">
        <v>239053.9</v>
      </c>
      <c r="F321" s="4">
        <v>298440.09999999998</v>
      </c>
      <c r="G321" s="4">
        <v>252663.2</v>
      </c>
      <c r="H321" s="4">
        <v>284154.59999999998</v>
      </c>
      <c r="I321" s="4">
        <v>370756.9</v>
      </c>
      <c r="J321" s="4">
        <v>317798.40000000002</v>
      </c>
      <c r="K321" s="4">
        <v>298018.7</v>
      </c>
      <c r="L321" s="4">
        <v>310899.59999999998</v>
      </c>
      <c r="M321" s="4">
        <v>354366.9</v>
      </c>
      <c r="N321" s="4">
        <v>261603.7</v>
      </c>
      <c r="O321" s="4">
        <v>309477.8</v>
      </c>
      <c r="P321" s="4">
        <v>301285.90000000002</v>
      </c>
      <c r="Q321" s="4">
        <v>164884.4</v>
      </c>
      <c r="R321" s="4">
        <v>268485.8</v>
      </c>
      <c r="S321" s="4">
        <v>315360</v>
      </c>
      <c r="T321" s="4">
        <v>0</v>
      </c>
      <c r="U321" s="4">
        <v>2773.0239999999999</v>
      </c>
      <c r="V321" s="4">
        <v>2441.1280000000002</v>
      </c>
      <c r="W321" s="4">
        <v>1677.722</v>
      </c>
      <c r="X321" s="4">
        <v>2114.259</v>
      </c>
      <c r="Y321" s="4">
        <v>0</v>
      </c>
      <c r="Z321" s="4">
        <v>0</v>
      </c>
      <c r="AA321" s="4">
        <v>2034.8489999999999</v>
      </c>
      <c r="AB321" s="4">
        <v>4993.5020000000004</v>
      </c>
      <c r="AC321" s="4">
        <v>2378.9279999999999</v>
      </c>
      <c r="AD321" s="4">
        <v>3482.0970000000002</v>
      </c>
      <c r="AE321" s="4">
        <v>2325.2060000000001</v>
      </c>
      <c r="AF321" s="4">
        <v>7663.4979999999996</v>
      </c>
      <c r="AG321" s="4">
        <v>9622.1939999999995</v>
      </c>
      <c r="AH321" s="4">
        <v>6147.2179999999998</v>
      </c>
      <c r="AI321" s="4">
        <v>26042.7</v>
      </c>
      <c r="AJ321" s="4">
        <v>21492.26</v>
      </c>
      <c r="AK321" s="4">
        <v>25353.88</v>
      </c>
      <c r="AL321" s="4">
        <v>0</v>
      </c>
      <c r="AM321" s="4">
        <v>0</v>
      </c>
      <c r="AN321" s="4">
        <v>0</v>
      </c>
    </row>
    <row r="322" spans="1:40" x14ac:dyDescent="0.2">
      <c r="A322" s="4" t="s">
        <v>350</v>
      </c>
      <c r="B322" s="4">
        <v>36906.449999999997</v>
      </c>
      <c r="C322" s="4">
        <v>56173.8</v>
      </c>
      <c r="D322" s="4">
        <v>48772.2</v>
      </c>
      <c r="E322" s="4">
        <v>33607.49</v>
      </c>
      <c r="F322" s="4">
        <v>60376.61</v>
      </c>
      <c r="G322" s="4">
        <v>42867.14</v>
      </c>
      <c r="H322" s="4">
        <v>27909.11</v>
      </c>
      <c r="I322" s="4">
        <v>28011.77</v>
      </c>
      <c r="J322" s="4">
        <v>35671.39</v>
      </c>
      <c r="K322" s="4">
        <v>51981.38</v>
      </c>
      <c r="L322" s="4">
        <v>54528.19</v>
      </c>
      <c r="M322" s="4">
        <v>49766.37</v>
      </c>
      <c r="N322" s="4">
        <v>51471.05</v>
      </c>
      <c r="O322" s="4">
        <v>51101.64</v>
      </c>
      <c r="P322" s="4">
        <v>44827</v>
      </c>
      <c r="Q322" s="4">
        <v>13613.92</v>
      </c>
      <c r="R322" s="4">
        <v>29134.75</v>
      </c>
      <c r="S322" s="4">
        <v>33878.699999999997</v>
      </c>
      <c r="T322" s="4">
        <v>78567.199999999997</v>
      </c>
      <c r="U322" s="4">
        <v>77322.38</v>
      </c>
      <c r="V322" s="4">
        <v>86832.38</v>
      </c>
      <c r="W322" s="4">
        <v>71810.84</v>
      </c>
      <c r="X322" s="4">
        <v>86966.79</v>
      </c>
      <c r="Y322" s="4">
        <v>69657.55</v>
      </c>
      <c r="Z322" s="4">
        <v>52696.25</v>
      </c>
      <c r="AA322" s="4">
        <v>76669.78</v>
      </c>
      <c r="AB322" s="4">
        <v>64126.57</v>
      </c>
      <c r="AC322" s="4">
        <v>76479.02</v>
      </c>
      <c r="AD322" s="4">
        <v>99495.77</v>
      </c>
      <c r="AE322" s="4">
        <v>104067.3</v>
      </c>
      <c r="AF322" s="4">
        <v>138040.20000000001</v>
      </c>
      <c r="AG322" s="4">
        <v>123729.4</v>
      </c>
      <c r="AH322" s="4">
        <v>129896</v>
      </c>
      <c r="AI322" s="4">
        <v>267506.7</v>
      </c>
      <c r="AJ322" s="4">
        <v>279661</v>
      </c>
      <c r="AK322" s="4">
        <v>343096.3</v>
      </c>
      <c r="AL322" s="4">
        <v>1486.288</v>
      </c>
      <c r="AM322" s="4">
        <v>2830.07</v>
      </c>
      <c r="AN322" s="4">
        <v>3825.4929999999999</v>
      </c>
    </row>
    <row r="323" spans="1:40" x14ac:dyDescent="0.2">
      <c r="A323" s="4" t="s">
        <v>351</v>
      </c>
      <c r="B323" s="4">
        <v>1597261</v>
      </c>
      <c r="C323" s="4">
        <v>1726498</v>
      </c>
      <c r="D323" s="4">
        <v>1877072</v>
      </c>
      <c r="E323" s="4">
        <v>1229910</v>
      </c>
      <c r="F323" s="4">
        <v>1502372</v>
      </c>
      <c r="G323" s="4">
        <v>1381833</v>
      </c>
      <c r="H323" s="4">
        <v>1441222</v>
      </c>
      <c r="I323" s="4">
        <v>1570249</v>
      </c>
      <c r="J323" s="4">
        <v>1529656</v>
      </c>
      <c r="K323" s="4">
        <v>1628821</v>
      </c>
      <c r="L323" s="4">
        <v>1626388</v>
      </c>
      <c r="M323" s="4">
        <v>1682807</v>
      </c>
      <c r="N323" s="4">
        <v>1547030</v>
      </c>
      <c r="O323" s="4">
        <v>1571302</v>
      </c>
      <c r="P323" s="4">
        <v>1429426</v>
      </c>
      <c r="Q323" s="4">
        <v>529268.6</v>
      </c>
      <c r="R323" s="4">
        <v>1338441</v>
      </c>
      <c r="S323" s="4">
        <v>1455310</v>
      </c>
      <c r="T323" s="4">
        <v>37876.11</v>
      </c>
      <c r="U323" s="4">
        <v>40899.360000000001</v>
      </c>
      <c r="V323" s="4">
        <v>42501.93</v>
      </c>
      <c r="W323" s="4">
        <v>42100.69</v>
      </c>
      <c r="X323" s="4">
        <v>55334.03</v>
      </c>
      <c r="Y323" s="4">
        <v>37224.67</v>
      </c>
      <c r="Z323" s="4">
        <v>27823.03</v>
      </c>
      <c r="AA323" s="4">
        <v>24379.23</v>
      </c>
      <c r="AB323" s="4">
        <v>31233.35</v>
      </c>
      <c r="AC323" s="4">
        <v>49758.78</v>
      </c>
      <c r="AD323" s="4">
        <v>63658.28</v>
      </c>
      <c r="AE323" s="4">
        <v>44706.61</v>
      </c>
      <c r="AF323" s="4">
        <v>53979.95</v>
      </c>
      <c r="AG323" s="4">
        <v>29647.55</v>
      </c>
      <c r="AH323" s="4">
        <v>36037.25</v>
      </c>
      <c r="AI323" s="4">
        <v>85263.12</v>
      </c>
      <c r="AJ323" s="4">
        <v>61222.32</v>
      </c>
      <c r="AK323" s="4">
        <v>85201.93</v>
      </c>
      <c r="AL323" s="4">
        <v>2574.9540000000002</v>
      </c>
      <c r="AM323" s="4">
        <v>2708.5810000000001</v>
      </c>
      <c r="AN323" s="4">
        <v>1546.444</v>
      </c>
    </row>
    <row r="324" spans="1:40" x14ac:dyDescent="0.2">
      <c r="A324" s="4" t="s">
        <v>352</v>
      </c>
      <c r="B324" s="4">
        <v>1124408</v>
      </c>
      <c r="C324" s="4">
        <v>1359772</v>
      </c>
      <c r="D324" s="4">
        <v>1360420</v>
      </c>
      <c r="E324" s="4">
        <v>950812.6</v>
      </c>
      <c r="F324" s="4">
        <v>1193750</v>
      </c>
      <c r="G324" s="4">
        <v>1120787</v>
      </c>
      <c r="H324" s="4">
        <v>936498.7</v>
      </c>
      <c r="I324" s="4">
        <v>1033790</v>
      </c>
      <c r="J324" s="4">
        <v>951888.1</v>
      </c>
      <c r="K324" s="4">
        <v>1212086</v>
      </c>
      <c r="L324" s="4">
        <v>1354447</v>
      </c>
      <c r="M324" s="4">
        <v>1458089</v>
      </c>
      <c r="N324" s="4">
        <v>1115532</v>
      </c>
      <c r="O324" s="4">
        <v>1298459</v>
      </c>
      <c r="P324" s="4">
        <v>1204059</v>
      </c>
      <c r="Q324" s="4">
        <v>405178.8</v>
      </c>
      <c r="R324" s="4">
        <v>855786.6</v>
      </c>
      <c r="S324" s="4">
        <v>849794.4</v>
      </c>
      <c r="T324" s="4">
        <v>12348.92</v>
      </c>
      <c r="U324" s="4">
        <v>14674.43</v>
      </c>
      <c r="V324" s="4">
        <v>17027.29</v>
      </c>
      <c r="W324" s="4">
        <v>11504.57</v>
      </c>
      <c r="X324" s="4">
        <v>15507.74</v>
      </c>
      <c r="Y324" s="4">
        <v>7965.9470000000001</v>
      </c>
      <c r="Z324" s="4">
        <v>5860.0249999999996</v>
      </c>
      <c r="AA324" s="4">
        <v>12707.09</v>
      </c>
      <c r="AB324" s="4">
        <v>9887.0769999999993</v>
      </c>
      <c r="AC324" s="4">
        <v>13025.88</v>
      </c>
      <c r="AD324" s="4">
        <v>19318.82</v>
      </c>
      <c r="AE324" s="4">
        <v>17734.46</v>
      </c>
      <c r="AF324" s="4">
        <v>33039.29</v>
      </c>
      <c r="AG324" s="4">
        <v>21282.400000000001</v>
      </c>
      <c r="AH324" s="4">
        <v>17840.990000000002</v>
      </c>
      <c r="AI324" s="4">
        <v>42436.38</v>
      </c>
      <c r="AJ324" s="4">
        <v>60201.03</v>
      </c>
      <c r="AK324" s="4">
        <v>58882.77</v>
      </c>
      <c r="AL324" s="4">
        <v>0</v>
      </c>
      <c r="AM324" s="4">
        <v>0</v>
      </c>
      <c r="AN324" s="4">
        <v>0</v>
      </c>
    </row>
    <row r="325" spans="1:40" x14ac:dyDescent="0.2">
      <c r="A325" s="4" t="s">
        <v>353</v>
      </c>
      <c r="B325" s="4">
        <v>146594.29999999999</v>
      </c>
      <c r="C325" s="4">
        <v>168334.6</v>
      </c>
      <c r="D325" s="4">
        <v>336602.7</v>
      </c>
      <c r="E325" s="4">
        <v>162224.5</v>
      </c>
      <c r="F325" s="4">
        <v>301172.7</v>
      </c>
      <c r="G325" s="4">
        <v>140956.29999999999</v>
      </c>
      <c r="H325" s="4">
        <v>297322.2</v>
      </c>
      <c r="I325" s="4">
        <v>271292</v>
      </c>
      <c r="J325" s="4">
        <v>262867.09999999998</v>
      </c>
      <c r="K325" s="4">
        <v>239850.3</v>
      </c>
      <c r="L325" s="4">
        <v>306428.3</v>
      </c>
      <c r="M325" s="4">
        <v>134061.1</v>
      </c>
      <c r="N325" s="4">
        <v>289492.2</v>
      </c>
      <c r="O325" s="4">
        <v>328197.3</v>
      </c>
      <c r="P325" s="4">
        <v>129759.7</v>
      </c>
      <c r="Q325" s="4">
        <v>119879.6</v>
      </c>
      <c r="R325" s="4">
        <v>261864.4</v>
      </c>
      <c r="S325" s="4">
        <v>187525.5</v>
      </c>
      <c r="T325" s="4">
        <v>149592.1</v>
      </c>
      <c r="U325" s="4">
        <v>159166</v>
      </c>
      <c r="V325" s="4">
        <v>87841.62</v>
      </c>
      <c r="W325" s="4">
        <v>181826</v>
      </c>
      <c r="X325" s="4">
        <v>170240.2</v>
      </c>
      <c r="Y325" s="4">
        <v>62173.05</v>
      </c>
      <c r="Z325" s="4">
        <v>114919.4</v>
      </c>
      <c r="AA325" s="4">
        <v>177191.6</v>
      </c>
      <c r="AB325" s="4">
        <v>98773.6</v>
      </c>
      <c r="AC325" s="4">
        <v>168908.2</v>
      </c>
      <c r="AD325" s="4">
        <v>171883.2</v>
      </c>
      <c r="AE325" s="4">
        <v>94721.31</v>
      </c>
      <c r="AF325" s="4">
        <v>188094.6</v>
      </c>
      <c r="AG325" s="4">
        <v>194909.8</v>
      </c>
      <c r="AH325" s="4">
        <v>105845.3</v>
      </c>
      <c r="AI325" s="4">
        <v>294562.2</v>
      </c>
      <c r="AJ325" s="4">
        <v>350729.5</v>
      </c>
      <c r="AK325" s="4">
        <v>238034.8</v>
      </c>
      <c r="AL325" s="4">
        <v>16681.62</v>
      </c>
      <c r="AM325" s="4">
        <v>0</v>
      </c>
      <c r="AN325" s="4">
        <v>0</v>
      </c>
    </row>
    <row r="326" spans="1:40" x14ac:dyDescent="0.2">
      <c r="A326" s="4" t="s">
        <v>354</v>
      </c>
      <c r="B326" s="5">
        <v>20200000</v>
      </c>
      <c r="C326" s="5">
        <v>23600000</v>
      </c>
      <c r="D326" s="5">
        <v>23800000</v>
      </c>
      <c r="E326" s="5">
        <v>19800000</v>
      </c>
      <c r="F326" s="5">
        <v>22600000</v>
      </c>
      <c r="G326" s="5">
        <v>21300000</v>
      </c>
      <c r="H326" s="5">
        <v>21900000</v>
      </c>
      <c r="I326" s="5">
        <v>20600000</v>
      </c>
      <c r="J326" s="5">
        <v>19700000</v>
      </c>
      <c r="K326" s="5">
        <v>21600000</v>
      </c>
      <c r="L326" s="5">
        <v>23800000</v>
      </c>
      <c r="M326" s="5">
        <v>23200000</v>
      </c>
      <c r="N326" s="5">
        <v>22000000</v>
      </c>
      <c r="O326" s="5">
        <v>23100000</v>
      </c>
      <c r="P326" s="5">
        <v>20200000</v>
      </c>
      <c r="Q326" s="5">
        <v>10400000</v>
      </c>
      <c r="R326" s="5">
        <v>20400000</v>
      </c>
      <c r="S326" s="5">
        <v>21700000</v>
      </c>
      <c r="T326" s="4">
        <v>9860079</v>
      </c>
      <c r="U326" s="4">
        <v>9861110</v>
      </c>
      <c r="V326" s="5">
        <v>10600000</v>
      </c>
      <c r="W326" s="4">
        <v>9177897</v>
      </c>
      <c r="X326" s="5">
        <v>10300000</v>
      </c>
      <c r="Y326" s="4">
        <v>8004582</v>
      </c>
      <c r="Z326" s="4">
        <v>6029580</v>
      </c>
      <c r="AA326" s="4">
        <v>7969348</v>
      </c>
      <c r="AB326" s="4">
        <v>7660920</v>
      </c>
      <c r="AC326" s="5">
        <v>10100000</v>
      </c>
      <c r="AD326" s="5">
        <v>11800000</v>
      </c>
      <c r="AE326" s="5">
        <v>11200000</v>
      </c>
      <c r="AF326" s="5">
        <v>15400000</v>
      </c>
      <c r="AG326" s="5">
        <v>15400000</v>
      </c>
      <c r="AH326" s="5">
        <v>15800000</v>
      </c>
      <c r="AI326" s="5">
        <v>38600000</v>
      </c>
      <c r="AJ326" s="5">
        <v>38200000</v>
      </c>
      <c r="AK326" s="5">
        <v>45000000</v>
      </c>
      <c r="AL326" s="4">
        <v>0</v>
      </c>
      <c r="AM326" s="4">
        <v>0</v>
      </c>
      <c r="AN326" s="4">
        <v>0</v>
      </c>
    </row>
    <row r="327" spans="1:40" x14ac:dyDescent="0.2">
      <c r="A327" s="4" t="s">
        <v>355</v>
      </c>
      <c r="B327" s="4">
        <v>787795.7</v>
      </c>
      <c r="C327" s="4">
        <v>1232639</v>
      </c>
      <c r="D327" s="4">
        <v>1276914</v>
      </c>
      <c r="E327" s="4">
        <v>861391.4</v>
      </c>
      <c r="F327" s="4">
        <v>1048867</v>
      </c>
      <c r="G327" s="4">
        <v>470577.8</v>
      </c>
      <c r="H327" s="4">
        <v>1327676</v>
      </c>
      <c r="I327" s="4">
        <v>1125154</v>
      </c>
      <c r="J327" s="4">
        <v>1070368</v>
      </c>
      <c r="K327" s="4">
        <v>1131046</v>
      </c>
      <c r="L327" s="4">
        <v>1229312</v>
      </c>
      <c r="M327" s="4">
        <v>773996.2</v>
      </c>
      <c r="N327" s="4">
        <v>1014442</v>
      </c>
      <c r="O327" s="4">
        <v>1107640</v>
      </c>
      <c r="P327" s="4">
        <v>535934.19999999995</v>
      </c>
      <c r="Q327" s="4">
        <v>376422.8</v>
      </c>
      <c r="R327" s="4">
        <v>1142267</v>
      </c>
      <c r="S327" s="4">
        <v>1069901</v>
      </c>
      <c r="T327" s="4">
        <v>353778.8</v>
      </c>
      <c r="U327" s="4">
        <v>332183.5</v>
      </c>
      <c r="V327" s="4">
        <v>321207.09999999998</v>
      </c>
      <c r="W327" s="4">
        <v>257788.2</v>
      </c>
      <c r="X327" s="4">
        <v>315250.90000000002</v>
      </c>
      <c r="Y327" s="4">
        <v>217684.4</v>
      </c>
      <c r="Z327" s="4">
        <v>108833.9</v>
      </c>
      <c r="AA327" s="4">
        <v>163427.70000000001</v>
      </c>
      <c r="AB327" s="4">
        <v>153840.1</v>
      </c>
      <c r="AC327" s="4">
        <v>339846.8</v>
      </c>
      <c r="AD327" s="4">
        <v>422069.9</v>
      </c>
      <c r="AE327" s="4">
        <v>394304</v>
      </c>
      <c r="AF327" s="4">
        <v>419613.5</v>
      </c>
      <c r="AG327" s="4">
        <v>376556.4</v>
      </c>
      <c r="AH327" s="4">
        <v>395902</v>
      </c>
      <c r="AI327" s="4">
        <v>2965749</v>
      </c>
      <c r="AJ327" s="4">
        <v>3222450</v>
      </c>
      <c r="AK327" s="4">
        <v>3554429</v>
      </c>
      <c r="AL327" s="4">
        <v>0</v>
      </c>
      <c r="AM327" s="4">
        <v>0</v>
      </c>
      <c r="AN327" s="4">
        <v>0</v>
      </c>
    </row>
    <row r="328" spans="1:40" x14ac:dyDescent="0.2">
      <c r="A328" s="4" t="s">
        <v>356</v>
      </c>
      <c r="B328" s="4">
        <v>2307417</v>
      </c>
      <c r="C328" s="4">
        <v>2776703</v>
      </c>
      <c r="D328" s="4">
        <v>2783265</v>
      </c>
      <c r="E328" s="4">
        <v>1818636</v>
      </c>
      <c r="F328" s="4">
        <v>2498072</v>
      </c>
      <c r="G328" s="4">
        <v>2074698</v>
      </c>
      <c r="H328" s="4">
        <v>2562093</v>
      </c>
      <c r="I328" s="4">
        <v>2895461</v>
      </c>
      <c r="J328" s="4">
        <v>2616698</v>
      </c>
      <c r="K328" s="4">
        <v>2512676</v>
      </c>
      <c r="L328" s="4">
        <v>2670683</v>
      </c>
      <c r="M328" s="4">
        <v>2767140</v>
      </c>
      <c r="N328" s="4">
        <v>2277692</v>
      </c>
      <c r="O328" s="4">
        <v>2422253</v>
      </c>
      <c r="P328" s="4">
        <v>2186441</v>
      </c>
      <c r="Q328" s="4">
        <v>1180853</v>
      </c>
      <c r="R328" s="4">
        <v>2399148</v>
      </c>
      <c r="S328" s="4">
        <v>2582132</v>
      </c>
      <c r="T328" s="4">
        <v>21998.41</v>
      </c>
      <c r="U328" s="4">
        <v>29884.38</v>
      </c>
      <c r="V328" s="4">
        <v>40799.050000000003</v>
      </c>
      <c r="W328" s="4">
        <v>33857.5</v>
      </c>
      <c r="X328" s="4">
        <v>33584.17</v>
      </c>
      <c r="Y328" s="4">
        <v>24380.98</v>
      </c>
      <c r="Z328" s="4">
        <v>20647.87</v>
      </c>
      <c r="AA328" s="4">
        <v>35300.019999999997</v>
      </c>
      <c r="AB328" s="4">
        <v>31955.08</v>
      </c>
      <c r="AC328" s="4">
        <v>35017.379999999997</v>
      </c>
      <c r="AD328" s="4">
        <v>39557.89</v>
      </c>
      <c r="AE328" s="4">
        <v>38151.800000000003</v>
      </c>
      <c r="AF328" s="4">
        <v>82979.56</v>
      </c>
      <c r="AG328" s="4">
        <v>77607.91</v>
      </c>
      <c r="AH328" s="4">
        <v>78715.88</v>
      </c>
      <c r="AI328" s="4">
        <v>172833</v>
      </c>
      <c r="AJ328" s="4">
        <v>166622.79999999999</v>
      </c>
      <c r="AK328" s="4">
        <v>184986.6</v>
      </c>
      <c r="AL328" s="4">
        <v>0</v>
      </c>
      <c r="AM328" s="4">
        <v>0</v>
      </c>
      <c r="AN328" s="4">
        <v>0</v>
      </c>
    </row>
    <row r="329" spans="1:40" x14ac:dyDescent="0.2">
      <c r="A329" s="4" t="s">
        <v>357</v>
      </c>
      <c r="B329" s="5">
        <v>10400000</v>
      </c>
      <c r="C329" s="5">
        <v>12500000</v>
      </c>
      <c r="D329" s="5">
        <v>12600000</v>
      </c>
      <c r="E329" s="4">
        <v>8740332</v>
      </c>
      <c r="F329" s="5">
        <v>11200000</v>
      </c>
      <c r="G329" s="4">
        <v>9638765</v>
      </c>
      <c r="H329" s="4">
        <v>8264562</v>
      </c>
      <c r="I329" s="4">
        <v>9124541</v>
      </c>
      <c r="J329" s="4">
        <v>8702997</v>
      </c>
      <c r="K329" s="5">
        <v>11500000</v>
      </c>
      <c r="L329" s="5">
        <v>12100000</v>
      </c>
      <c r="M329" s="5">
        <v>12700000</v>
      </c>
      <c r="N329" s="5">
        <v>10300000</v>
      </c>
      <c r="O329" s="5">
        <v>11400000</v>
      </c>
      <c r="P329" s="5">
        <v>10100000</v>
      </c>
      <c r="Q329" s="4">
        <v>3909873</v>
      </c>
      <c r="R329" s="4">
        <v>7449482</v>
      </c>
      <c r="S329" s="4">
        <v>8089568</v>
      </c>
      <c r="T329" s="4">
        <v>115644.4</v>
      </c>
      <c r="U329" s="4">
        <v>114539.8</v>
      </c>
      <c r="V329" s="4">
        <v>134115.9</v>
      </c>
      <c r="W329" s="4">
        <v>117469.4</v>
      </c>
      <c r="X329" s="4">
        <v>139581.9</v>
      </c>
      <c r="Y329" s="4">
        <v>78975.7</v>
      </c>
      <c r="Z329" s="4">
        <v>61431.360000000001</v>
      </c>
      <c r="AA329" s="4">
        <v>101159.3</v>
      </c>
      <c r="AB329" s="4">
        <v>105333.2</v>
      </c>
      <c r="AC329" s="4">
        <v>119919.4</v>
      </c>
      <c r="AD329" s="4">
        <v>162478.9</v>
      </c>
      <c r="AE329" s="4">
        <v>135735.9</v>
      </c>
      <c r="AF329" s="4">
        <v>218806.6</v>
      </c>
      <c r="AG329" s="4">
        <v>202796.3</v>
      </c>
      <c r="AH329" s="4">
        <v>169066.8</v>
      </c>
      <c r="AI329" s="4">
        <v>401613</v>
      </c>
      <c r="AJ329" s="4">
        <v>412862</v>
      </c>
      <c r="AK329" s="4">
        <v>389878</v>
      </c>
      <c r="AL329" s="4">
        <v>0</v>
      </c>
      <c r="AM329" s="4">
        <v>0</v>
      </c>
      <c r="AN329" s="4">
        <v>0</v>
      </c>
    </row>
    <row r="330" spans="1:40" x14ac:dyDescent="0.2">
      <c r="A330" s="4" t="s">
        <v>358</v>
      </c>
      <c r="B330" s="4">
        <v>738980.8</v>
      </c>
      <c r="C330" s="4">
        <v>839501.7</v>
      </c>
      <c r="D330" s="4">
        <v>829438.6</v>
      </c>
      <c r="E330" s="4">
        <v>658010</v>
      </c>
      <c r="F330" s="4">
        <v>832274.7</v>
      </c>
      <c r="G330" s="4">
        <v>818125.9</v>
      </c>
      <c r="H330" s="4">
        <v>802312.2</v>
      </c>
      <c r="I330" s="4">
        <v>813462.4</v>
      </c>
      <c r="J330" s="4">
        <v>742591.2</v>
      </c>
      <c r="K330" s="4">
        <v>789127.3</v>
      </c>
      <c r="L330" s="4">
        <v>905180.3</v>
      </c>
      <c r="M330" s="4">
        <v>863438.6</v>
      </c>
      <c r="N330" s="4">
        <v>782142.5</v>
      </c>
      <c r="O330" s="4">
        <v>795016</v>
      </c>
      <c r="P330" s="4">
        <v>762495.5</v>
      </c>
      <c r="Q330" s="4">
        <v>378718.7</v>
      </c>
      <c r="R330" s="4">
        <v>733717.8</v>
      </c>
      <c r="S330" s="4">
        <v>839354.5</v>
      </c>
      <c r="T330" s="4">
        <v>371139.2</v>
      </c>
      <c r="U330" s="4">
        <v>387292.7</v>
      </c>
      <c r="V330" s="4">
        <v>379259.5</v>
      </c>
      <c r="W330" s="4">
        <v>311944.8</v>
      </c>
      <c r="X330" s="4">
        <v>411595</v>
      </c>
      <c r="Y330" s="4">
        <v>318438</v>
      </c>
      <c r="Z330" s="4">
        <v>218762.8</v>
      </c>
      <c r="AA330" s="4">
        <v>301372.79999999999</v>
      </c>
      <c r="AB330" s="4">
        <v>337246.2</v>
      </c>
      <c r="AC330" s="4">
        <v>377167.4</v>
      </c>
      <c r="AD330" s="4">
        <v>454262</v>
      </c>
      <c r="AE330" s="4">
        <v>426563.3</v>
      </c>
      <c r="AF330" s="4">
        <v>616171.6</v>
      </c>
      <c r="AG330" s="4">
        <v>582418.80000000005</v>
      </c>
      <c r="AH330" s="4">
        <v>606460.80000000005</v>
      </c>
      <c r="AI330" s="4">
        <v>1344602</v>
      </c>
      <c r="AJ330" s="4">
        <v>1313364</v>
      </c>
      <c r="AK330" s="4">
        <v>1600397</v>
      </c>
      <c r="AL330" s="4">
        <v>0</v>
      </c>
      <c r="AM330" s="4">
        <v>0</v>
      </c>
      <c r="AN330" s="4">
        <v>0</v>
      </c>
    </row>
    <row r="331" spans="1:40" x14ac:dyDescent="0.2">
      <c r="A331" s="4" t="s">
        <v>359</v>
      </c>
      <c r="B331" s="4">
        <v>694522.6</v>
      </c>
      <c r="C331" s="4">
        <v>745775.8</v>
      </c>
      <c r="D331" s="4">
        <v>1750920</v>
      </c>
      <c r="E331" s="4">
        <v>588144.6</v>
      </c>
      <c r="F331" s="4">
        <v>1398224</v>
      </c>
      <c r="G331" s="4">
        <v>523283.1</v>
      </c>
      <c r="H331" s="4">
        <v>886118.3</v>
      </c>
      <c r="I331" s="4">
        <v>1004386</v>
      </c>
      <c r="J331" s="4">
        <v>851204.8</v>
      </c>
      <c r="K331" s="4">
        <v>1503520</v>
      </c>
      <c r="L331" s="4">
        <v>1482461</v>
      </c>
      <c r="M331" s="4">
        <v>761690.7</v>
      </c>
      <c r="N331" s="4">
        <v>1158709</v>
      </c>
      <c r="O331" s="4">
        <v>1349666</v>
      </c>
      <c r="P331" s="4">
        <v>722205.2</v>
      </c>
      <c r="Q331" s="4">
        <v>396861.2</v>
      </c>
      <c r="R331" s="4">
        <v>793557.4</v>
      </c>
      <c r="S331" s="4">
        <v>409337.9</v>
      </c>
      <c r="T331" s="4">
        <v>167694</v>
      </c>
      <c r="U331" s="4">
        <v>180338.3</v>
      </c>
      <c r="V331" s="4">
        <v>93951.09</v>
      </c>
      <c r="W331" s="4">
        <v>138206</v>
      </c>
      <c r="X331" s="4">
        <v>129268.7</v>
      </c>
      <c r="Y331" s="4">
        <v>51602.81</v>
      </c>
      <c r="Z331" s="4">
        <v>58741.45</v>
      </c>
      <c r="AA331" s="4">
        <v>78456.45</v>
      </c>
      <c r="AB331" s="4">
        <v>70089.649999999994</v>
      </c>
      <c r="AC331" s="4">
        <v>166921.5</v>
      </c>
      <c r="AD331" s="4">
        <v>195372.9</v>
      </c>
      <c r="AE331" s="4">
        <v>154501.9</v>
      </c>
      <c r="AF331" s="4">
        <v>158626.4</v>
      </c>
      <c r="AG331" s="4">
        <v>181146.2</v>
      </c>
      <c r="AH331" s="4">
        <v>97293.85</v>
      </c>
      <c r="AI331" s="4">
        <v>845651.8</v>
      </c>
      <c r="AJ331" s="4">
        <v>985118.5</v>
      </c>
      <c r="AK331" s="4">
        <v>898974.8</v>
      </c>
      <c r="AL331" s="4">
        <v>3743.0540000000001</v>
      </c>
      <c r="AM331" s="4">
        <v>0</v>
      </c>
      <c r="AN331" s="4">
        <v>0</v>
      </c>
    </row>
    <row r="332" spans="1:40" x14ac:dyDescent="0.2">
      <c r="A332" s="4" t="s">
        <v>360</v>
      </c>
      <c r="B332" s="4">
        <v>232721.6</v>
      </c>
      <c r="C332" s="4">
        <v>243589.5</v>
      </c>
      <c r="D332" s="4">
        <v>251648.6</v>
      </c>
      <c r="E332" s="4">
        <v>200208.7</v>
      </c>
      <c r="F332" s="4">
        <v>237989.1</v>
      </c>
      <c r="G332" s="4">
        <v>228159.2</v>
      </c>
      <c r="H332" s="4">
        <v>171975</v>
      </c>
      <c r="I332" s="4">
        <v>162982</v>
      </c>
      <c r="J332" s="4">
        <v>155294.70000000001</v>
      </c>
      <c r="K332" s="4">
        <v>222177.6</v>
      </c>
      <c r="L332" s="4">
        <v>236695.1</v>
      </c>
      <c r="M332" s="4">
        <v>252324.3</v>
      </c>
      <c r="N332" s="4">
        <v>236162.9</v>
      </c>
      <c r="O332" s="4">
        <v>244274.6</v>
      </c>
      <c r="P332" s="4">
        <v>195916.6</v>
      </c>
      <c r="Q332" s="4">
        <v>68155.22</v>
      </c>
      <c r="R332" s="4">
        <v>167704.9</v>
      </c>
      <c r="S332" s="4">
        <v>168986.1</v>
      </c>
      <c r="T332" s="4">
        <v>2498771</v>
      </c>
      <c r="U332" s="4">
        <v>2416505</v>
      </c>
      <c r="V332" s="4">
        <v>2445669</v>
      </c>
      <c r="W332" s="4">
        <v>2228820</v>
      </c>
      <c r="X332" s="4">
        <v>2393563</v>
      </c>
      <c r="Y332" s="4">
        <v>1987307</v>
      </c>
      <c r="Z332" s="4">
        <v>1510660</v>
      </c>
      <c r="AA332" s="4">
        <v>1747664</v>
      </c>
      <c r="AB332" s="4">
        <v>1652328</v>
      </c>
      <c r="AC332" s="4">
        <v>2234134</v>
      </c>
      <c r="AD332" s="4">
        <v>2375980</v>
      </c>
      <c r="AE332" s="4">
        <v>2269732</v>
      </c>
      <c r="AF332" s="4">
        <v>2546984</v>
      </c>
      <c r="AG332" s="4">
        <v>2398404</v>
      </c>
      <c r="AH332" s="4">
        <v>2426926</v>
      </c>
      <c r="AI332" s="4">
        <v>4825082</v>
      </c>
      <c r="AJ332" s="4">
        <v>4830881</v>
      </c>
      <c r="AK332" s="4">
        <v>5144374</v>
      </c>
      <c r="AL332" s="4">
        <v>0</v>
      </c>
      <c r="AM332" s="4">
        <v>0</v>
      </c>
      <c r="AN332" s="4">
        <v>0</v>
      </c>
    </row>
    <row r="333" spans="1:40" x14ac:dyDescent="0.2">
      <c r="A333" s="4" t="s">
        <v>361</v>
      </c>
      <c r="B333" s="4">
        <v>1068610</v>
      </c>
      <c r="C333" s="4">
        <v>1045274</v>
      </c>
      <c r="D333" s="4">
        <v>2279980</v>
      </c>
      <c r="E333" s="4">
        <v>1075422</v>
      </c>
      <c r="F333" s="4">
        <v>2383544</v>
      </c>
      <c r="G333" s="4">
        <v>971916.3</v>
      </c>
      <c r="H333" s="4">
        <v>1670192</v>
      </c>
      <c r="I333" s="4">
        <v>1552206</v>
      </c>
      <c r="J333" s="4">
        <v>1372240</v>
      </c>
      <c r="K333" s="4">
        <v>2064370</v>
      </c>
      <c r="L333" s="4">
        <v>2266217</v>
      </c>
      <c r="M333" s="4">
        <v>926801.7</v>
      </c>
      <c r="N333" s="4">
        <v>1983994</v>
      </c>
      <c r="O333" s="4">
        <v>2289606</v>
      </c>
      <c r="P333" s="4">
        <v>1078711</v>
      </c>
      <c r="Q333" s="4">
        <v>688803.7</v>
      </c>
      <c r="R333" s="4">
        <v>1487819</v>
      </c>
      <c r="S333" s="4">
        <v>645694.69999999995</v>
      </c>
      <c r="T333" s="4">
        <v>261500.5</v>
      </c>
      <c r="U333" s="4">
        <v>231859.5</v>
      </c>
      <c r="V333" s="4">
        <v>184176.8</v>
      </c>
      <c r="W333" s="4">
        <v>252608.2</v>
      </c>
      <c r="X333" s="4">
        <v>271601.5</v>
      </c>
      <c r="Y333" s="4">
        <v>84766.51</v>
      </c>
      <c r="Z333" s="4">
        <v>166605.4</v>
      </c>
      <c r="AA333" s="4">
        <v>213987.8</v>
      </c>
      <c r="AB333" s="4">
        <v>118873.4</v>
      </c>
      <c r="AC333" s="4">
        <v>247635.6</v>
      </c>
      <c r="AD333" s="4">
        <v>300009</v>
      </c>
      <c r="AE333" s="4">
        <v>134901.70000000001</v>
      </c>
      <c r="AF333" s="4">
        <v>374807.5</v>
      </c>
      <c r="AG333" s="4">
        <v>372301.6</v>
      </c>
      <c r="AH333" s="4">
        <v>230376.4</v>
      </c>
      <c r="AI333" s="4">
        <v>913784.8</v>
      </c>
      <c r="AJ333" s="4">
        <v>868895.8</v>
      </c>
      <c r="AK333" s="4">
        <v>880516.2</v>
      </c>
      <c r="AL333" s="4">
        <v>0</v>
      </c>
      <c r="AM333" s="4">
        <v>0</v>
      </c>
      <c r="AN333" s="4">
        <v>2549.1550000000002</v>
      </c>
    </row>
    <row r="334" spans="1:40" x14ac:dyDescent="0.2">
      <c r="A334" s="4" t="s">
        <v>362</v>
      </c>
      <c r="B334" s="4">
        <v>267958.5</v>
      </c>
      <c r="C334" s="4">
        <v>314857.90000000002</v>
      </c>
      <c r="D334" s="4">
        <v>329631.8</v>
      </c>
      <c r="E334" s="4">
        <v>225493.6</v>
      </c>
      <c r="F334" s="4">
        <v>275813.8</v>
      </c>
      <c r="G334" s="4">
        <v>241523.4</v>
      </c>
      <c r="H334" s="4">
        <v>211728.7</v>
      </c>
      <c r="I334" s="4">
        <v>201216</v>
      </c>
      <c r="J334" s="4">
        <v>193349.6</v>
      </c>
      <c r="K334" s="4">
        <v>287623.7</v>
      </c>
      <c r="L334" s="4">
        <v>311003.7</v>
      </c>
      <c r="M334" s="4">
        <v>297977.2</v>
      </c>
      <c r="N334" s="4">
        <v>272005.5</v>
      </c>
      <c r="O334" s="4">
        <v>288782.09999999998</v>
      </c>
      <c r="P334" s="4">
        <v>254900.8</v>
      </c>
      <c r="Q334" s="4">
        <v>57124.91</v>
      </c>
      <c r="R334" s="4">
        <v>194589.9</v>
      </c>
      <c r="S334" s="4">
        <v>192671.4</v>
      </c>
      <c r="T334" s="4">
        <v>245848.1</v>
      </c>
      <c r="U334" s="4">
        <v>250763.7</v>
      </c>
      <c r="V334" s="4">
        <v>285118.90000000002</v>
      </c>
      <c r="W334" s="4">
        <v>242951.7</v>
      </c>
      <c r="X334" s="4">
        <v>264918.09999999998</v>
      </c>
      <c r="Y334" s="4">
        <v>179983.6</v>
      </c>
      <c r="Z334" s="4">
        <v>99838.09</v>
      </c>
      <c r="AA334" s="4">
        <v>153055.1</v>
      </c>
      <c r="AB334" s="4">
        <v>150310.29999999999</v>
      </c>
      <c r="AC334" s="4">
        <v>244016</v>
      </c>
      <c r="AD334" s="4">
        <v>322881.7</v>
      </c>
      <c r="AE334" s="4">
        <v>276182.5</v>
      </c>
      <c r="AF334" s="4">
        <v>374496.5</v>
      </c>
      <c r="AG334" s="4">
        <v>320359.2</v>
      </c>
      <c r="AH334" s="4">
        <v>305497</v>
      </c>
      <c r="AI334" s="4">
        <v>682325.4</v>
      </c>
      <c r="AJ334" s="4">
        <v>796631.6</v>
      </c>
      <c r="AK334" s="4">
        <v>789296.2</v>
      </c>
      <c r="AL334" s="4">
        <v>0</v>
      </c>
      <c r="AM334" s="4">
        <v>1331.2760000000001</v>
      </c>
      <c r="AN334" s="4">
        <v>1283.7339999999999</v>
      </c>
    </row>
    <row r="335" spans="1:40" x14ac:dyDescent="0.2">
      <c r="A335" s="4" t="s">
        <v>363</v>
      </c>
      <c r="B335" s="4">
        <v>984687.4</v>
      </c>
      <c r="C335" s="4">
        <v>913866.6</v>
      </c>
      <c r="D335" s="4">
        <v>2106740</v>
      </c>
      <c r="E335" s="4">
        <v>894901.8</v>
      </c>
      <c r="F335" s="4">
        <v>1852800</v>
      </c>
      <c r="G335" s="4">
        <v>749192.5</v>
      </c>
      <c r="H335" s="4">
        <v>2121360</v>
      </c>
      <c r="I335" s="4">
        <v>2112173</v>
      </c>
      <c r="J335" s="4">
        <v>1852174</v>
      </c>
      <c r="K335" s="4">
        <v>1874321</v>
      </c>
      <c r="L335" s="4">
        <v>1929877</v>
      </c>
      <c r="M335" s="4">
        <v>646416.69999999995</v>
      </c>
      <c r="N335" s="4">
        <v>1806138</v>
      </c>
      <c r="O335" s="4">
        <v>2069655</v>
      </c>
      <c r="P335" s="4">
        <v>1145433</v>
      </c>
      <c r="Q335" s="4">
        <v>794753.9</v>
      </c>
      <c r="R335" s="4">
        <v>2002218</v>
      </c>
      <c r="S335" s="4">
        <v>1145695</v>
      </c>
      <c r="T335" s="4">
        <v>51344.95</v>
      </c>
      <c r="U335" s="4">
        <v>49894.87</v>
      </c>
      <c r="V335" s="4">
        <v>47882.23</v>
      </c>
      <c r="W335" s="4">
        <v>34428.080000000002</v>
      </c>
      <c r="X335" s="4">
        <v>58091.73</v>
      </c>
      <c r="Y335" s="4">
        <v>29677.64</v>
      </c>
      <c r="Z335" s="4">
        <v>44997.88</v>
      </c>
      <c r="AA335" s="4">
        <v>60777.91</v>
      </c>
      <c r="AB335" s="4">
        <v>46169.68</v>
      </c>
      <c r="AC335" s="4">
        <v>52557.01</v>
      </c>
      <c r="AD335" s="4">
        <v>57784.54</v>
      </c>
      <c r="AE335" s="4">
        <v>44285.27</v>
      </c>
      <c r="AF335" s="4">
        <v>75840.289999999994</v>
      </c>
      <c r="AG335" s="4">
        <v>62340.9</v>
      </c>
      <c r="AH335" s="4">
        <v>37023.769999999997</v>
      </c>
      <c r="AI335" s="4">
        <v>152418.5</v>
      </c>
      <c r="AJ335" s="4">
        <v>156056.5</v>
      </c>
      <c r="AK335" s="4">
        <v>128390.5</v>
      </c>
      <c r="AL335" s="4">
        <v>0</v>
      </c>
      <c r="AM335" s="4">
        <v>0</v>
      </c>
      <c r="AN335" s="4">
        <v>1600.357</v>
      </c>
    </row>
    <row r="336" spans="1:40" x14ac:dyDescent="0.2">
      <c r="A336" s="4" t="s">
        <v>350</v>
      </c>
      <c r="B336" s="4">
        <v>2196398</v>
      </c>
      <c r="C336" s="4">
        <v>2543817</v>
      </c>
      <c r="D336" s="4">
        <v>2536382</v>
      </c>
      <c r="E336" s="4">
        <v>1976492</v>
      </c>
      <c r="F336" s="4">
        <v>2344436</v>
      </c>
      <c r="G336" s="4">
        <v>2143062</v>
      </c>
      <c r="H336" s="4">
        <v>1607242</v>
      </c>
      <c r="I336" s="4">
        <v>1405740</v>
      </c>
      <c r="J336" s="4">
        <v>1362772</v>
      </c>
      <c r="K336" s="4">
        <v>2269056</v>
      </c>
      <c r="L336" s="4">
        <v>2335607</v>
      </c>
      <c r="M336" s="4">
        <v>2481744</v>
      </c>
      <c r="N336" s="4">
        <v>2558915</v>
      </c>
      <c r="O336" s="4">
        <v>2434900</v>
      </c>
      <c r="P336" s="4">
        <v>2055230</v>
      </c>
      <c r="Q336" s="4">
        <v>466548.4</v>
      </c>
      <c r="R336" s="4">
        <v>1372130</v>
      </c>
      <c r="S336" s="4">
        <v>1485105</v>
      </c>
      <c r="T336" s="4">
        <v>4120601</v>
      </c>
      <c r="U336" s="4">
        <v>3810895</v>
      </c>
      <c r="V336" s="4">
        <v>4702698</v>
      </c>
      <c r="W336" s="4">
        <v>4061756</v>
      </c>
      <c r="X336" s="4">
        <v>4551484</v>
      </c>
      <c r="Y336" s="4">
        <v>3009960</v>
      </c>
      <c r="Z336" s="4">
        <v>2161752</v>
      </c>
      <c r="AA336" s="4">
        <v>3271716</v>
      </c>
      <c r="AB336" s="4">
        <v>2889579</v>
      </c>
      <c r="AC336" s="4">
        <v>3924777</v>
      </c>
      <c r="AD336" s="4">
        <v>5207356</v>
      </c>
      <c r="AE336" s="4">
        <v>4792668</v>
      </c>
      <c r="AF336" s="4">
        <v>6431238</v>
      </c>
      <c r="AG336" s="4">
        <v>5925850</v>
      </c>
      <c r="AH336" s="4">
        <v>6077266</v>
      </c>
      <c r="AI336" s="5">
        <v>13400000</v>
      </c>
      <c r="AJ336" s="5">
        <v>13200000</v>
      </c>
      <c r="AK336" s="5">
        <v>16100000</v>
      </c>
      <c r="AL336" s="4">
        <v>0</v>
      </c>
      <c r="AM336" s="4">
        <v>2409.2249999999999</v>
      </c>
      <c r="AN336" s="4">
        <v>1403.604</v>
      </c>
    </row>
    <row r="337" spans="1:40" x14ac:dyDescent="0.2">
      <c r="A337" s="4" t="s">
        <v>364</v>
      </c>
      <c r="B337" s="4">
        <v>443910.6</v>
      </c>
      <c r="C337" s="4">
        <v>404675.5</v>
      </c>
      <c r="D337" s="4">
        <v>934440.5</v>
      </c>
      <c r="E337" s="4">
        <v>407961.4</v>
      </c>
      <c r="F337" s="4">
        <v>819814.7</v>
      </c>
      <c r="G337" s="4">
        <v>362667</v>
      </c>
      <c r="H337" s="4">
        <v>750161.6</v>
      </c>
      <c r="I337" s="4">
        <v>679076.9</v>
      </c>
      <c r="J337" s="4">
        <v>600571.9</v>
      </c>
      <c r="K337" s="4">
        <v>880207.5</v>
      </c>
      <c r="L337" s="4">
        <v>831296.5</v>
      </c>
      <c r="M337" s="4">
        <v>320882</v>
      </c>
      <c r="N337" s="4">
        <v>841959.2</v>
      </c>
      <c r="O337" s="4">
        <v>890434.7</v>
      </c>
      <c r="P337" s="4">
        <v>476961.8</v>
      </c>
      <c r="Q337" s="4">
        <v>278760.5</v>
      </c>
      <c r="R337" s="4">
        <v>667298.30000000005</v>
      </c>
      <c r="S337" s="4">
        <v>343582.5</v>
      </c>
      <c r="T337" s="4">
        <v>124279.2</v>
      </c>
      <c r="U337" s="4">
        <v>114329.4</v>
      </c>
      <c r="V337" s="4">
        <v>85556.57</v>
      </c>
      <c r="W337" s="4">
        <v>127118.6</v>
      </c>
      <c r="X337" s="4">
        <v>135115.20000000001</v>
      </c>
      <c r="Y337" s="4">
        <v>58689.98</v>
      </c>
      <c r="Z337" s="4">
        <v>76153.06</v>
      </c>
      <c r="AA337" s="4">
        <v>119971.5</v>
      </c>
      <c r="AB337" s="4">
        <v>60846.11</v>
      </c>
      <c r="AC337" s="4">
        <v>113895.2</v>
      </c>
      <c r="AD337" s="4">
        <v>147404.5</v>
      </c>
      <c r="AE337" s="4">
        <v>93280.54</v>
      </c>
      <c r="AF337" s="4">
        <v>154396.20000000001</v>
      </c>
      <c r="AG337" s="4">
        <v>144992.20000000001</v>
      </c>
      <c r="AH337" s="4">
        <v>77354.179999999993</v>
      </c>
      <c r="AI337" s="4">
        <v>255650.2</v>
      </c>
      <c r="AJ337" s="4">
        <v>301250.40000000002</v>
      </c>
      <c r="AK337" s="4">
        <v>230607</v>
      </c>
      <c r="AL337" s="4">
        <v>0</v>
      </c>
      <c r="AM337" s="4">
        <v>0</v>
      </c>
      <c r="AN337" s="4">
        <v>2030.4590000000001</v>
      </c>
    </row>
    <row r="338" spans="1:40" x14ac:dyDescent="0.2">
      <c r="A338" s="4" t="s">
        <v>365</v>
      </c>
      <c r="B338" s="4">
        <v>55852.99</v>
      </c>
      <c r="C338" s="4">
        <v>61494.09</v>
      </c>
      <c r="D338" s="4">
        <v>68219.38</v>
      </c>
      <c r="E338" s="4">
        <v>38139.07</v>
      </c>
      <c r="F338" s="4">
        <v>52376.02</v>
      </c>
      <c r="G338" s="4">
        <v>45979.72</v>
      </c>
      <c r="H338" s="4">
        <v>30393.52</v>
      </c>
      <c r="I338" s="4">
        <v>30064.76</v>
      </c>
      <c r="J338" s="4">
        <v>26061.24</v>
      </c>
      <c r="K338" s="4">
        <v>52949.75</v>
      </c>
      <c r="L338" s="4">
        <v>58140.51</v>
      </c>
      <c r="M338" s="4">
        <v>66657.09</v>
      </c>
      <c r="N338" s="4">
        <v>50545.77</v>
      </c>
      <c r="O338" s="4">
        <v>48525.84</v>
      </c>
      <c r="P338" s="4">
        <v>48907.23</v>
      </c>
      <c r="Q338" s="4">
        <v>8565.4369999999999</v>
      </c>
      <c r="R338" s="4">
        <v>29864.31</v>
      </c>
      <c r="S338" s="4">
        <v>31792.080000000002</v>
      </c>
      <c r="T338" s="4">
        <v>151183</v>
      </c>
      <c r="U338" s="4">
        <v>164088.5</v>
      </c>
      <c r="V338" s="4">
        <v>162935.9</v>
      </c>
      <c r="W338" s="4">
        <v>125303.2</v>
      </c>
      <c r="X338" s="4">
        <v>142133.4</v>
      </c>
      <c r="Y338" s="4">
        <v>100780.4</v>
      </c>
      <c r="Z338" s="4">
        <v>34575.199999999997</v>
      </c>
      <c r="AA338" s="4">
        <v>43749.19</v>
      </c>
      <c r="AB338" s="4">
        <v>46066.13</v>
      </c>
      <c r="AC338" s="4">
        <v>142673.29999999999</v>
      </c>
      <c r="AD338" s="4">
        <v>181009.9</v>
      </c>
      <c r="AE338" s="4">
        <v>178800.8</v>
      </c>
      <c r="AF338" s="4">
        <v>146424.79999999999</v>
      </c>
      <c r="AG338" s="4">
        <v>120593.8</v>
      </c>
      <c r="AH338" s="4">
        <v>122473.8</v>
      </c>
      <c r="AI338" s="4">
        <v>710157.4</v>
      </c>
      <c r="AJ338" s="4">
        <v>854010.2</v>
      </c>
      <c r="AK338" s="4">
        <v>905888.6</v>
      </c>
      <c r="AL338" s="4">
        <v>0</v>
      </c>
      <c r="AM338" s="4">
        <v>0</v>
      </c>
      <c r="AN338" s="4">
        <v>0</v>
      </c>
    </row>
    <row r="339" spans="1:40" x14ac:dyDescent="0.2">
      <c r="A339" s="4" t="s">
        <v>366</v>
      </c>
      <c r="B339" s="4">
        <v>8046232</v>
      </c>
      <c r="C339" s="4">
        <v>7799412</v>
      </c>
      <c r="D339" s="5">
        <v>16300000</v>
      </c>
      <c r="E339" s="4">
        <v>7541994</v>
      </c>
      <c r="F339" s="5">
        <v>14300000</v>
      </c>
      <c r="G339" s="4">
        <v>6842640</v>
      </c>
      <c r="H339" s="5">
        <v>15700000</v>
      </c>
      <c r="I339" s="5">
        <v>13500000</v>
      </c>
      <c r="J339" s="5">
        <v>13400000</v>
      </c>
      <c r="K339" s="5">
        <v>13900000</v>
      </c>
      <c r="L339" s="5">
        <v>14900000</v>
      </c>
      <c r="M339" s="4">
        <v>6792998</v>
      </c>
      <c r="N339" s="5">
        <v>15000000</v>
      </c>
      <c r="O339" s="5">
        <v>14800000</v>
      </c>
      <c r="P339" s="4">
        <v>6377130</v>
      </c>
      <c r="Q339" s="4">
        <v>6229792</v>
      </c>
      <c r="R339" s="5">
        <v>14100000</v>
      </c>
      <c r="S339" s="4">
        <v>8621851</v>
      </c>
      <c r="T339" s="4">
        <v>8201972</v>
      </c>
      <c r="U339" s="4">
        <v>8105460</v>
      </c>
      <c r="V339" s="4">
        <v>5319238</v>
      </c>
      <c r="W339" s="4">
        <v>7723354</v>
      </c>
      <c r="X339" s="4">
        <v>8948975</v>
      </c>
      <c r="Y339" s="4">
        <v>3042608</v>
      </c>
      <c r="Z339" s="4">
        <v>6220178</v>
      </c>
      <c r="AA339" s="4">
        <v>8608785</v>
      </c>
      <c r="AB339" s="4">
        <v>5520068</v>
      </c>
      <c r="AC339" s="4">
        <v>7772972</v>
      </c>
      <c r="AD339" s="4">
        <v>9321790</v>
      </c>
      <c r="AE339" s="4">
        <v>4254077</v>
      </c>
      <c r="AF339" s="4">
        <v>9849041</v>
      </c>
      <c r="AG339" s="4">
        <v>9372091</v>
      </c>
      <c r="AH339" s="4">
        <v>6602768</v>
      </c>
      <c r="AI339" s="5">
        <v>16000000</v>
      </c>
      <c r="AJ339" s="5">
        <v>17100000</v>
      </c>
      <c r="AK339" s="5">
        <v>10600000</v>
      </c>
      <c r="AL339" s="4">
        <v>0</v>
      </c>
      <c r="AM339" s="4">
        <v>0</v>
      </c>
      <c r="AN339" s="4">
        <v>0</v>
      </c>
    </row>
    <row r="340" spans="1:40" x14ac:dyDescent="0.2">
      <c r="A340" s="4" t="s">
        <v>367</v>
      </c>
      <c r="B340" s="4">
        <v>1260194</v>
      </c>
      <c r="C340" s="4">
        <v>1318797</v>
      </c>
      <c r="D340" s="4">
        <v>2470263</v>
      </c>
      <c r="E340" s="4">
        <v>1183895</v>
      </c>
      <c r="F340" s="4">
        <v>2216403</v>
      </c>
      <c r="G340" s="4">
        <v>1282018</v>
      </c>
      <c r="H340" s="4">
        <v>1649735</v>
      </c>
      <c r="I340" s="4">
        <v>1518676</v>
      </c>
      <c r="J340" s="4">
        <v>1537947</v>
      </c>
      <c r="K340" s="4">
        <v>2372774</v>
      </c>
      <c r="L340" s="4">
        <v>2175571</v>
      </c>
      <c r="M340" s="4">
        <v>1256454</v>
      </c>
      <c r="N340" s="4">
        <v>2331012</v>
      </c>
      <c r="O340" s="4">
        <v>2349380</v>
      </c>
      <c r="P340" s="4">
        <v>1250772</v>
      </c>
      <c r="Q340" s="4">
        <v>717133.5</v>
      </c>
      <c r="R340" s="4">
        <v>1566114</v>
      </c>
      <c r="S340" s="4">
        <v>1104530</v>
      </c>
      <c r="T340" s="4">
        <v>1144268</v>
      </c>
      <c r="U340" s="4">
        <v>1103875</v>
      </c>
      <c r="V340" s="4">
        <v>1134600</v>
      </c>
      <c r="W340" s="4">
        <v>1129066</v>
      </c>
      <c r="X340" s="4">
        <v>1318100</v>
      </c>
      <c r="Y340" s="4">
        <v>473389.1</v>
      </c>
      <c r="Z340" s="4">
        <v>641504.6</v>
      </c>
      <c r="AA340" s="4">
        <v>773717</v>
      </c>
      <c r="AB340" s="4">
        <v>539629.80000000005</v>
      </c>
      <c r="AC340" s="4">
        <v>1173781</v>
      </c>
      <c r="AD340" s="4">
        <v>1352300</v>
      </c>
      <c r="AE340" s="4">
        <v>704664.2</v>
      </c>
      <c r="AF340" s="4">
        <v>1566755</v>
      </c>
      <c r="AG340" s="4">
        <v>1176348</v>
      </c>
      <c r="AH340" s="4">
        <v>916856</v>
      </c>
      <c r="AI340" s="4">
        <v>1977054</v>
      </c>
      <c r="AJ340" s="4">
        <v>2055192</v>
      </c>
      <c r="AK340" s="4">
        <v>2076368</v>
      </c>
      <c r="AL340" s="4">
        <v>0</v>
      </c>
      <c r="AM340" s="4">
        <v>0</v>
      </c>
      <c r="AN340" s="4">
        <v>0</v>
      </c>
    </row>
    <row r="341" spans="1:40" x14ac:dyDescent="0.2">
      <c r="A341" s="4" t="s">
        <v>368</v>
      </c>
      <c r="B341" s="4">
        <v>3191805</v>
      </c>
      <c r="C341" s="4">
        <v>3572753</v>
      </c>
      <c r="D341" s="4">
        <v>3714022</v>
      </c>
      <c r="E341" s="4">
        <v>2964742</v>
      </c>
      <c r="F341" s="4">
        <v>3496527</v>
      </c>
      <c r="G341" s="4">
        <v>2671758</v>
      </c>
      <c r="H341" s="4">
        <v>2985745</v>
      </c>
      <c r="I341" s="4">
        <v>2518734</v>
      </c>
      <c r="J341" s="4">
        <v>2464690</v>
      </c>
      <c r="K341" s="4">
        <v>3372763</v>
      </c>
      <c r="L341" s="4">
        <v>3389979</v>
      </c>
      <c r="M341" s="4">
        <v>2546313</v>
      </c>
      <c r="N341" s="4">
        <v>3490035</v>
      </c>
      <c r="O341" s="4">
        <v>3473687</v>
      </c>
      <c r="P341" s="4">
        <v>2884125</v>
      </c>
      <c r="Q341" s="4">
        <v>1012898</v>
      </c>
      <c r="R341" s="4">
        <v>2672280</v>
      </c>
      <c r="S341" s="4">
        <v>2666078</v>
      </c>
      <c r="T341" s="4">
        <v>3990908</v>
      </c>
      <c r="U341" s="4">
        <v>4047450</v>
      </c>
      <c r="V341" s="4">
        <v>4452304</v>
      </c>
      <c r="W341" s="4">
        <v>3992097</v>
      </c>
      <c r="X341" s="4">
        <v>4129505</v>
      </c>
      <c r="Y341" s="4">
        <v>3207714</v>
      </c>
      <c r="Z341" s="4">
        <v>2296867</v>
      </c>
      <c r="AA341" s="4">
        <v>3271435</v>
      </c>
      <c r="AB341" s="4">
        <v>2947922</v>
      </c>
      <c r="AC341" s="4">
        <v>3986522</v>
      </c>
      <c r="AD341" s="4">
        <v>4940968</v>
      </c>
      <c r="AE341" s="4">
        <v>4528913</v>
      </c>
      <c r="AF341" s="4">
        <v>5234408</v>
      </c>
      <c r="AG341" s="4">
        <v>4560290</v>
      </c>
      <c r="AH341" s="4">
        <v>4535794</v>
      </c>
      <c r="AI341" s="4">
        <v>7789028</v>
      </c>
      <c r="AJ341" s="4">
        <v>8218634</v>
      </c>
      <c r="AK341" s="4">
        <v>8593660</v>
      </c>
      <c r="AL341" s="4">
        <v>0</v>
      </c>
      <c r="AM341" s="4">
        <v>3194.4209999999998</v>
      </c>
      <c r="AN341" s="4">
        <v>1438.0150000000001</v>
      </c>
    </row>
    <row r="342" spans="1:40" x14ac:dyDescent="0.2">
      <c r="A342" s="4" t="s">
        <v>369</v>
      </c>
      <c r="B342" s="4">
        <v>271643.2</v>
      </c>
      <c r="C342" s="4">
        <v>532363.30000000005</v>
      </c>
      <c r="D342" s="4">
        <v>544960.30000000005</v>
      </c>
      <c r="E342" s="4">
        <v>261232.1</v>
      </c>
      <c r="F342" s="4">
        <v>524780.9</v>
      </c>
      <c r="G342" s="4">
        <v>305362.5</v>
      </c>
      <c r="H342" s="4">
        <v>356176.1</v>
      </c>
      <c r="I342" s="4">
        <v>291680.09999999998</v>
      </c>
      <c r="J342" s="4">
        <v>298444.79999999999</v>
      </c>
      <c r="K342" s="4">
        <v>521397.6</v>
      </c>
      <c r="L342" s="4">
        <v>525983.1</v>
      </c>
      <c r="M342" s="4">
        <v>230551.9</v>
      </c>
      <c r="N342" s="4">
        <v>485937.7</v>
      </c>
      <c r="O342" s="4">
        <v>513666.4</v>
      </c>
      <c r="P342" s="4">
        <v>272176.09999999998</v>
      </c>
      <c r="Q342" s="4">
        <v>133939.4</v>
      </c>
      <c r="R342" s="4">
        <v>297772.3</v>
      </c>
      <c r="S342" s="4">
        <v>182472</v>
      </c>
      <c r="T342" s="4">
        <v>193826.4</v>
      </c>
      <c r="U342" s="4">
        <v>181061.9</v>
      </c>
      <c r="V342" s="4">
        <v>132858.20000000001</v>
      </c>
      <c r="W342" s="4">
        <v>157418.4</v>
      </c>
      <c r="X342" s="4">
        <v>212452.8</v>
      </c>
      <c r="Y342" s="4">
        <v>109340.8</v>
      </c>
      <c r="Z342" s="4">
        <v>112814.9</v>
      </c>
      <c r="AA342" s="4">
        <v>158788.1</v>
      </c>
      <c r="AB342" s="4">
        <v>145054.5</v>
      </c>
      <c r="AC342" s="4">
        <v>177895.2</v>
      </c>
      <c r="AD342" s="4">
        <v>228568</v>
      </c>
      <c r="AE342" s="4">
        <v>134044.29999999999</v>
      </c>
      <c r="AF342" s="4">
        <v>263267.3</v>
      </c>
      <c r="AG342" s="4">
        <v>234563</v>
      </c>
      <c r="AH342" s="4">
        <v>177905.1</v>
      </c>
      <c r="AI342" s="4">
        <v>470666.8</v>
      </c>
      <c r="AJ342" s="4">
        <v>504542.2</v>
      </c>
      <c r="AK342" s="4">
        <v>599880.9</v>
      </c>
      <c r="AL342" s="4">
        <v>0</v>
      </c>
      <c r="AM342" s="4">
        <v>0</v>
      </c>
      <c r="AN342" s="4">
        <v>0</v>
      </c>
    </row>
    <row r="343" spans="1:40" x14ac:dyDescent="0.2">
      <c r="A343" s="4" t="s">
        <v>370</v>
      </c>
      <c r="B343" s="4">
        <v>290876.79999999999</v>
      </c>
      <c r="C343" s="4">
        <v>387859.5</v>
      </c>
      <c r="D343" s="4">
        <v>371346.4</v>
      </c>
      <c r="E343" s="4">
        <v>241793.4</v>
      </c>
      <c r="F343" s="4">
        <v>322051.3</v>
      </c>
      <c r="G343" s="4">
        <v>250462.3</v>
      </c>
      <c r="H343" s="4">
        <v>235846.7</v>
      </c>
      <c r="I343" s="4">
        <v>271143.59999999998</v>
      </c>
      <c r="J343" s="4">
        <v>218146.3</v>
      </c>
      <c r="K343" s="4">
        <v>303430.2</v>
      </c>
      <c r="L343" s="4">
        <v>352332.1</v>
      </c>
      <c r="M343" s="4">
        <v>357815.8</v>
      </c>
      <c r="N343" s="4">
        <v>258416</v>
      </c>
      <c r="O343" s="4">
        <v>340777.2</v>
      </c>
      <c r="P343" s="4">
        <v>279367.5</v>
      </c>
      <c r="Q343" s="4">
        <v>77395.11</v>
      </c>
      <c r="R343" s="4">
        <v>201514.5</v>
      </c>
      <c r="S343" s="4">
        <v>247064.2</v>
      </c>
      <c r="T343" s="4">
        <v>32012.17</v>
      </c>
      <c r="U343" s="4">
        <v>37932.5</v>
      </c>
      <c r="V343" s="4">
        <v>35741.24</v>
      </c>
      <c r="W343" s="4">
        <v>34837.53</v>
      </c>
      <c r="X343" s="4">
        <v>38915.96</v>
      </c>
      <c r="Y343" s="4">
        <v>35276.720000000001</v>
      </c>
      <c r="Z343" s="4">
        <v>25725.34</v>
      </c>
      <c r="AA343" s="4">
        <v>33654.14</v>
      </c>
      <c r="AB343" s="4">
        <v>34180.239999999998</v>
      </c>
      <c r="AC343" s="4">
        <v>32834.379999999997</v>
      </c>
      <c r="AD343" s="4">
        <v>38683.9</v>
      </c>
      <c r="AE343" s="4">
        <v>32149.27</v>
      </c>
      <c r="AF343" s="4">
        <v>55904.02</v>
      </c>
      <c r="AG343" s="4">
        <v>55646.26</v>
      </c>
      <c r="AH343" s="4">
        <v>44072.9</v>
      </c>
      <c r="AI343" s="4">
        <v>72068.45</v>
      </c>
      <c r="AJ343" s="4">
        <v>59407.37</v>
      </c>
      <c r="AK343" s="4">
        <v>78330.45</v>
      </c>
      <c r="AL343" s="4">
        <v>0</v>
      </c>
      <c r="AM343" s="4">
        <v>0</v>
      </c>
      <c r="AN343" s="4">
        <v>0</v>
      </c>
    </row>
    <row r="344" spans="1:40" x14ac:dyDescent="0.2">
      <c r="A344" s="4" t="s">
        <v>371</v>
      </c>
      <c r="B344" s="4">
        <v>136644.1</v>
      </c>
      <c r="C344" s="4">
        <v>167435.5</v>
      </c>
      <c r="D344" s="4">
        <v>160016.70000000001</v>
      </c>
      <c r="E344" s="4">
        <v>120153.9</v>
      </c>
      <c r="F344" s="4">
        <v>132096.29999999999</v>
      </c>
      <c r="G344" s="4">
        <v>132599.1</v>
      </c>
      <c r="H344" s="4">
        <v>91703.35</v>
      </c>
      <c r="I344" s="4">
        <v>79542.44</v>
      </c>
      <c r="J344" s="4">
        <v>84546.59</v>
      </c>
      <c r="K344" s="4">
        <v>157249.79999999999</v>
      </c>
      <c r="L344" s="4">
        <v>165172.1</v>
      </c>
      <c r="M344" s="4">
        <v>158409.5</v>
      </c>
      <c r="N344" s="4">
        <v>142298.5</v>
      </c>
      <c r="O344" s="4">
        <v>151588.5</v>
      </c>
      <c r="P344" s="4">
        <v>117925.3</v>
      </c>
      <c r="Q344" s="4">
        <v>27294.71</v>
      </c>
      <c r="R344" s="4">
        <v>84649.47</v>
      </c>
      <c r="S344" s="4">
        <v>81791.06</v>
      </c>
      <c r="T344" s="4">
        <v>329917.90000000002</v>
      </c>
      <c r="U344" s="4">
        <v>291911.2</v>
      </c>
      <c r="V344" s="4">
        <v>352790.1</v>
      </c>
      <c r="W344" s="4">
        <v>320371.7</v>
      </c>
      <c r="X344" s="4">
        <v>334707.40000000002</v>
      </c>
      <c r="Y344" s="4">
        <v>221878.2</v>
      </c>
      <c r="Z344" s="4">
        <v>111351.1</v>
      </c>
      <c r="AA344" s="4">
        <v>160923.29999999999</v>
      </c>
      <c r="AB344" s="4">
        <v>146743.5</v>
      </c>
      <c r="AC344" s="4">
        <v>330459.59999999998</v>
      </c>
      <c r="AD344" s="4">
        <v>436522.4</v>
      </c>
      <c r="AE344" s="4">
        <v>417451.2</v>
      </c>
      <c r="AF344" s="4">
        <v>607567.4</v>
      </c>
      <c r="AG344" s="4">
        <v>525971.19999999995</v>
      </c>
      <c r="AH344" s="4">
        <v>558286.19999999995</v>
      </c>
      <c r="AI344" s="4">
        <v>1349073</v>
      </c>
      <c r="AJ344" s="4">
        <v>1279032</v>
      </c>
      <c r="AK344" s="4">
        <v>1493260</v>
      </c>
      <c r="AL344" s="4">
        <v>1523.6279999999999</v>
      </c>
      <c r="AM344" s="4">
        <v>1414.8009999999999</v>
      </c>
      <c r="AN344" s="4">
        <v>1723.788</v>
      </c>
    </row>
    <row r="345" spans="1:40" x14ac:dyDescent="0.2">
      <c r="A345" s="4" t="s">
        <v>372</v>
      </c>
      <c r="B345" s="4">
        <v>38668.879999999997</v>
      </c>
      <c r="C345" s="4">
        <v>38323.03</v>
      </c>
      <c r="D345" s="4">
        <v>62501.279999999999</v>
      </c>
      <c r="E345" s="4">
        <v>55806.78</v>
      </c>
      <c r="F345" s="4">
        <v>55671.45</v>
      </c>
      <c r="G345" s="4">
        <v>44807.57</v>
      </c>
      <c r="H345" s="4">
        <v>48622.19</v>
      </c>
      <c r="I345" s="4">
        <v>39413.040000000001</v>
      </c>
      <c r="J345" s="4">
        <v>46155.43</v>
      </c>
      <c r="K345" s="4">
        <v>48026.29</v>
      </c>
      <c r="L345" s="4">
        <v>48903.97</v>
      </c>
      <c r="M345" s="4">
        <v>52441.82</v>
      </c>
      <c r="N345" s="4">
        <v>49238.21</v>
      </c>
      <c r="O345" s="4">
        <v>70304.3</v>
      </c>
      <c r="P345" s="4">
        <v>40972.01</v>
      </c>
      <c r="Q345" s="4">
        <v>30311.09</v>
      </c>
      <c r="R345" s="4">
        <v>47334.64</v>
      </c>
      <c r="S345" s="4">
        <v>54966.53</v>
      </c>
      <c r="T345" s="4">
        <v>84324.45</v>
      </c>
      <c r="U345" s="4">
        <v>104280.3</v>
      </c>
      <c r="V345" s="4">
        <v>103136.2</v>
      </c>
      <c r="W345" s="4">
        <v>76318.84</v>
      </c>
      <c r="X345" s="4">
        <v>85489.32</v>
      </c>
      <c r="Y345" s="4">
        <v>77435.199999999997</v>
      </c>
      <c r="Z345" s="4">
        <v>49311.55</v>
      </c>
      <c r="AA345" s="4">
        <v>54924.25</v>
      </c>
      <c r="AB345" s="4">
        <v>69744.539999999994</v>
      </c>
      <c r="AC345" s="4">
        <v>104139.9</v>
      </c>
      <c r="AD345" s="4">
        <v>110073.2</v>
      </c>
      <c r="AE345" s="4">
        <v>115642.1</v>
      </c>
      <c r="AF345" s="4">
        <v>155795.9</v>
      </c>
      <c r="AG345" s="4">
        <v>191877</v>
      </c>
      <c r="AH345" s="4">
        <v>154205.29999999999</v>
      </c>
      <c r="AI345" s="4">
        <v>548838.9</v>
      </c>
      <c r="AJ345" s="4">
        <v>532832.19999999995</v>
      </c>
      <c r="AK345" s="4">
        <v>543106.80000000005</v>
      </c>
      <c r="AL345" s="4">
        <v>0</v>
      </c>
      <c r="AM345" s="4">
        <v>1556.403</v>
      </c>
      <c r="AN345" s="4">
        <v>2198.317</v>
      </c>
    </row>
    <row r="346" spans="1:40" x14ac:dyDescent="0.2">
      <c r="A346" s="4" t="s">
        <v>373</v>
      </c>
      <c r="B346" s="4">
        <v>380078.7</v>
      </c>
      <c r="C346" s="4">
        <v>423036.7</v>
      </c>
      <c r="D346" s="4">
        <v>413980.2</v>
      </c>
      <c r="E346" s="4">
        <v>323157.8</v>
      </c>
      <c r="F346" s="4">
        <v>373908.5</v>
      </c>
      <c r="G346" s="4">
        <v>349894.7</v>
      </c>
      <c r="H346" s="4">
        <v>390496</v>
      </c>
      <c r="I346" s="4">
        <v>407340.9</v>
      </c>
      <c r="J346" s="4">
        <v>373297.5</v>
      </c>
      <c r="K346" s="4">
        <v>385034.6</v>
      </c>
      <c r="L346" s="4">
        <v>390298.8</v>
      </c>
      <c r="M346" s="4">
        <v>425354.2</v>
      </c>
      <c r="N346" s="4">
        <v>375367.4</v>
      </c>
      <c r="O346" s="4">
        <v>416638.8</v>
      </c>
      <c r="P346" s="4">
        <v>354010.6</v>
      </c>
      <c r="Q346" s="4">
        <v>177130.8</v>
      </c>
      <c r="R346" s="4">
        <v>355361.8</v>
      </c>
      <c r="S346" s="4">
        <v>387915</v>
      </c>
      <c r="T346" s="4">
        <v>0</v>
      </c>
      <c r="U346" s="4">
        <v>0</v>
      </c>
      <c r="V346" s="4">
        <v>0</v>
      </c>
      <c r="W346" s="4">
        <v>1023.355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891.53139999999996</v>
      </c>
      <c r="AE346" s="4">
        <v>1412.9770000000001</v>
      </c>
      <c r="AF346" s="4">
        <v>0</v>
      </c>
      <c r="AG346" s="4">
        <v>0</v>
      </c>
      <c r="AH346" s="4">
        <v>0</v>
      </c>
      <c r="AI346" s="4">
        <v>1246.6099999999999</v>
      </c>
      <c r="AJ346" s="4">
        <v>1028.9259999999999</v>
      </c>
      <c r="AK346" s="4">
        <v>1081.92</v>
      </c>
      <c r="AL346" s="4">
        <v>0</v>
      </c>
      <c r="AM346" s="4">
        <v>0</v>
      </c>
      <c r="AN346" s="4">
        <v>0</v>
      </c>
    </row>
    <row r="347" spans="1:40" x14ac:dyDescent="0.2">
      <c r="A347" s="4" t="s">
        <v>373</v>
      </c>
      <c r="B347" s="4">
        <v>380078.7</v>
      </c>
      <c r="C347" s="4">
        <v>423036.7</v>
      </c>
      <c r="D347" s="4">
        <v>413980.2</v>
      </c>
      <c r="E347" s="4">
        <v>323157.8</v>
      </c>
      <c r="F347" s="4">
        <v>373908.5</v>
      </c>
      <c r="G347" s="4">
        <v>349894.7</v>
      </c>
      <c r="H347" s="4">
        <v>390496</v>
      </c>
      <c r="I347" s="4">
        <v>407340.9</v>
      </c>
      <c r="J347" s="4">
        <v>373297.5</v>
      </c>
      <c r="K347" s="4">
        <v>385034.6</v>
      </c>
      <c r="L347" s="4">
        <v>390298.8</v>
      </c>
      <c r="M347" s="4">
        <v>425354.2</v>
      </c>
      <c r="N347" s="4">
        <v>375367.4</v>
      </c>
      <c r="O347" s="4">
        <v>416638.8</v>
      </c>
      <c r="P347" s="4">
        <v>354010.6</v>
      </c>
      <c r="Q347" s="4">
        <v>177130.8</v>
      </c>
      <c r="R347" s="4">
        <v>355361.8</v>
      </c>
      <c r="S347" s="4">
        <v>387915</v>
      </c>
      <c r="T347" s="4">
        <v>0</v>
      </c>
      <c r="U347" s="4">
        <v>0</v>
      </c>
      <c r="V347" s="4">
        <v>0</v>
      </c>
      <c r="W347" s="4">
        <v>1023.355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1412.9770000000001</v>
      </c>
      <c r="AF347" s="4">
        <v>0</v>
      </c>
      <c r="AG347" s="4">
        <v>0</v>
      </c>
      <c r="AH347" s="4">
        <v>0</v>
      </c>
      <c r="AI347" s="4">
        <v>1246.6099999999999</v>
      </c>
      <c r="AJ347" s="4">
        <v>1028.9259999999999</v>
      </c>
      <c r="AK347" s="4">
        <v>1081.92</v>
      </c>
      <c r="AL347" s="4">
        <v>0</v>
      </c>
      <c r="AM347" s="4">
        <v>0</v>
      </c>
      <c r="AN347" s="4">
        <v>0</v>
      </c>
    </row>
    <row r="348" spans="1:40" x14ac:dyDescent="0.2">
      <c r="A348" s="4" t="s">
        <v>374</v>
      </c>
      <c r="B348" s="4">
        <v>632744.30000000005</v>
      </c>
      <c r="C348" s="4">
        <v>736292.8</v>
      </c>
      <c r="D348" s="4">
        <v>761373.1</v>
      </c>
      <c r="E348" s="4">
        <v>564528.19999999995</v>
      </c>
      <c r="F348" s="4">
        <v>702970.7</v>
      </c>
      <c r="G348" s="4">
        <v>617604.9</v>
      </c>
      <c r="H348" s="4">
        <v>680999.9</v>
      </c>
      <c r="I348" s="4">
        <v>760387.2</v>
      </c>
      <c r="J348" s="4">
        <v>620256.5</v>
      </c>
      <c r="K348" s="4">
        <v>700974.3</v>
      </c>
      <c r="L348" s="4">
        <v>739568.8</v>
      </c>
      <c r="M348" s="4">
        <v>0</v>
      </c>
      <c r="N348" s="4">
        <v>653519.4</v>
      </c>
      <c r="O348" s="4">
        <v>726699.3</v>
      </c>
      <c r="P348" s="4">
        <v>640688</v>
      </c>
      <c r="Q348" s="4">
        <v>287361.8</v>
      </c>
      <c r="R348" s="4">
        <v>629944.4</v>
      </c>
      <c r="S348" s="4">
        <v>712966.8</v>
      </c>
      <c r="T348" s="4">
        <v>0</v>
      </c>
      <c r="U348" s="4">
        <v>2065.3969999999999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6052.5550000000003</v>
      </c>
      <c r="AF348" s="4">
        <v>0</v>
      </c>
      <c r="AG348" s="4">
        <v>0</v>
      </c>
      <c r="AH348" s="4">
        <v>0</v>
      </c>
      <c r="AI348" s="4">
        <v>3553.2379999999998</v>
      </c>
      <c r="AJ348" s="4">
        <v>0</v>
      </c>
      <c r="AK348" s="4">
        <v>2945.88</v>
      </c>
      <c r="AL348" s="4">
        <v>0</v>
      </c>
      <c r="AM348" s="4">
        <v>1185.365</v>
      </c>
      <c r="AN348" s="4">
        <v>1819.752</v>
      </c>
    </row>
    <row r="349" spans="1:40" x14ac:dyDescent="0.2">
      <c r="A349" s="4" t="s">
        <v>375</v>
      </c>
      <c r="B349" s="4">
        <v>59130.86</v>
      </c>
      <c r="C349" s="4">
        <v>66646.91</v>
      </c>
      <c r="D349" s="4">
        <v>69292.73</v>
      </c>
      <c r="E349" s="4">
        <v>48798.080000000002</v>
      </c>
      <c r="F349" s="4">
        <v>57445.64</v>
      </c>
      <c r="G349" s="4">
        <v>48083.74</v>
      </c>
      <c r="H349" s="4">
        <v>55003.33</v>
      </c>
      <c r="I349" s="4">
        <v>51389.17</v>
      </c>
      <c r="J349" s="4">
        <v>43806.81</v>
      </c>
      <c r="K349" s="4">
        <v>66331.38</v>
      </c>
      <c r="L349" s="4">
        <v>58662.89</v>
      </c>
      <c r="M349" s="4">
        <v>61093.94</v>
      </c>
      <c r="N349" s="4">
        <v>62109.43</v>
      </c>
      <c r="O349" s="4">
        <v>69279.55</v>
      </c>
      <c r="P349" s="4">
        <v>59627.99</v>
      </c>
      <c r="Q349" s="4">
        <v>24066.9</v>
      </c>
      <c r="R349" s="4">
        <v>50095.83</v>
      </c>
      <c r="S349" s="4">
        <v>50724.34</v>
      </c>
      <c r="T349" s="4">
        <v>237515.8</v>
      </c>
      <c r="U349" s="4">
        <v>256385.9</v>
      </c>
      <c r="V349" s="4">
        <v>287332.8</v>
      </c>
      <c r="W349" s="4">
        <v>229031.5</v>
      </c>
      <c r="X349" s="4">
        <v>263421.7</v>
      </c>
      <c r="Y349" s="4">
        <v>209345</v>
      </c>
      <c r="Z349" s="4">
        <v>130952.2</v>
      </c>
      <c r="AA349" s="4">
        <v>194388.9</v>
      </c>
      <c r="AB349" s="4">
        <v>181186.9</v>
      </c>
      <c r="AC349" s="4">
        <v>258296.6</v>
      </c>
      <c r="AD349" s="4">
        <v>304012.79999999999</v>
      </c>
      <c r="AE349" s="4">
        <v>291337.7</v>
      </c>
      <c r="AF349" s="4">
        <v>388167.9</v>
      </c>
      <c r="AG349" s="4">
        <v>367154.8</v>
      </c>
      <c r="AH349" s="4">
        <v>334026.40000000002</v>
      </c>
      <c r="AI349" s="4">
        <v>754365.1</v>
      </c>
      <c r="AJ349" s="4">
        <v>843811.7</v>
      </c>
      <c r="AK349" s="4">
        <v>819628</v>
      </c>
      <c r="AL349" s="4">
        <v>0</v>
      </c>
      <c r="AM349" s="4">
        <v>0</v>
      </c>
      <c r="AN349" s="4">
        <v>0</v>
      </c>
    </row>
    <row r="350" spans="1:40" x14ac:dyDescent="0.2">
      <c r="A350" s="4" t="s">
        <v>376</v>
      </c>
      <c r="B350" s="4">
        <v>449786.7</v>
      </c>
      <c r="C350" s="4">
        <v>438079.7</v>
      </c>
      <c r="D350" s="4">
        <v>849152.2</v>
      </c>
      <c r="E350" s="4">
        <v>399265</v>
      </c>
      <c r="F350" s="4">
        <v>777622</v>
      </c>
      <c r="G350" s="4">
        <v>339652.3</v>
      </c>
      <c r="H350" s="4">
        <v>635970.5</v>
      </c>
      <c r="I350" s="4">
        <v>658878.4</v>
      </c>
      <c r="J350" s="4">
        <v>581034.4</v>
      </c>
      <c r="K350" s="4">
        <v>817356.80000000005</v>
      </c>
      <c r="L350" s="4">
        <v>815468.3</v>
      </c>
      <c r="M350" s="4">
        <v>519150.6</v>
      </c>
      <c r="N350" s="4">
        <v>759195.6</v>
      </c>
      <c r="O350" s="4">
        <v>732902</v>
      </c>
      <c r="P350" s="4">
        <v>480979.4</v>
      </c>
      <c r="Q350" s="4">
        <v>299895.5</v>
      </c>
      <c r="R350" s="4">
        <v>586429</v>
      </c>
      <c r="S350" s="4">
        <v>409120.8</v>
      </c>
      <c r="T350" s="4">
        <v>28933.35</v>
      </c>
      <c r="U350" s="4">
        <v>25440.53</v>
      </c>
      <c r="V350" s="4">
        <v>4853.0950000000003</v>
      </c>
      <c r="W350" s="4">
        <v>15149.99</v>
      </c>
      <c r="X350" s="4">
        <v>22289.83</v>
      </c>
      <c r="Y350" s="4">
        <v>4727.2889999999998</v>
      </c>
      <c r="Z350" s="4">
        <v>14625.74</v>
      </c>
      <c r="AA350" s="4">
        <v>15348.07</v>
      </c>
      <c r="AB350" s="4">
        <v>15448.37</v>
      </c>
      <c r="AC350" s="4">
        <v>0</v>
      </c>
      <c r="AD350" s="4">
        <v>16680.39</v>
      </c>
      <c r="AE350" s="4">
        <v>8510.2450000000008</v>
      </c>
      <c r="AF350" s="4">
        <v>36495.29</v>
      </c>
      <c r="AG350" s="4">
        <v>43350.8</v>
      </c>
      <c r="AH350" s="4">
        <v>11355.57</v>
      </c>
      <c r="AI350" s="4">
        <v>110590.6</v>
      </c>
      <c r="AJ350" s="4">
        <v>118984.5</v>
      </c>
      <c r="AK350" s="4">
        <v>111872.1</v>
      </c>
      <c r="AL350" s="4">
        <v>0</v>
      </c>
      <c r="AM350" s="4">
        <v>0</v>
      </c>
      <c r="AN350" s="4">
        <v>0</v>
      </c>
    </row>
    <row r="351" spans="1:40" x14ac:dyDescent="0.2">
      <c r="A351" s="4" t="s">
        <v>377</v>
      </c>
      <c r="B351" s="4">
        <v>10833.92</v>
      </c>
      <c r="C351" s="4">
        <v>12070.94</v>
      </c>
      <c r="D351" s="4">
        <v>8283.4969999999994</v>
      </c>
      <c r="E351" s="4">
        <v>0</v>
      </c>
      <c r="F351" s="4">
        <v>11704.6</v>
      </c>
      <c r="G351" s="4">
        <v>5259.2529999999997</v>
      </c>
      <c r="H351" s="4">
        <v>11358.45</v>
      </c>
      <c r="I351" s="4">
        <v>2174.069</v>
      </c>
      <c r="J351" s="4">
        <v>0</v>
      </c>
      <c r="K351" s="4">
        <v>15774.93</v>
      </c>
      <c r="L351" s="4">
        <v>26650.32</v>
      </c>
      <c r="M351" s="4">
        <v>9298.3639999999996</v>
      </c>
      <c r="N351" s="4">
        <v>5110.5879999999997</v>
      </c>
      <c r="O351" s="4">
        <v>16069.89</v>
      </c>
      <c r="P351" s="4">
        <v>5569.4840000000004</v>
      </c>
      <c r="Q351" s="4">
        <v>7776.8609999999999</v>
      </c>
      <c r="R351" s="4">
        <v>6979.3720000000003</v>
      </c>
      <c r="S351" s="4">
        <v>5001.8379999999997</v>
      </c>
      <c r="T351" s="4">
        <v>194773.5</v>
      </c>
      <c r="U351" s="4">
        <v>217840.1</v>
      </c>
      <c r="V351" s="4">
        <v>195862</v>
      </c>
      <c r="W351" s="4">
        <v>223192.2</v>
      </c>
      <c r="X351" s="4">
        <v>230341.6</v>
      </c>
      <c r="Y351" s="4">
        <v>233755.7</v>
      </c>
      <c r="Z351" s="4">
        <v>145730.29999999999</v>
      </c>
      <c r="AA351" s="4">
        <v>175416.4</v>
      </c>
      <c r="AB351" s="4">
        <v>195328.3</v>
      </c>
      <c r="AC351" s="4">
        <v>264307.40000000002</v>
      </c>
      <c r="AD351" s="4">
        <v>247087.5</v>
      </c>
      <c r="AE351" s="4">
        <v>266422.40000000002</v>
      </c>
      <c r="AF351" s="4">
        <v>314583.40000000002</v>
      </c>
      <c r="AG351" s="4">
        <v>343409.2</v>
      </c>
      <c r="AH351" s="4">
        <v>320309.8</v>
      </c>
      <c r="AI351" s="4">
        <v>579180.9</v>
      </c>
      <c r="AJ351" s="4">
        <v>615698.9</v>
      </c>
      <c r="AK351" s="4">
        <v>576604.9</v>
      </c>
      <c r="AL351" s="4">
        <v>1789.6610000000001</v>
      </c>
      <c r="AM351" s="4">
        <v>2927.2620000000002</v>
      </c>
      <c r="AN351" s="4">
        <v>1561.634</v>
      </c>
    </row>
    <row r="352" spans="1:40" x14ac:dyDescent="0.2">
      <c r="A352" s="4" t="s">
        <v>378</v>
      </c>
      <c r="B352" s="4">
        <v>51096.89</v>
      </c>
      <c r="C352" s="4">
        <v>81576.41</v>
      </c>
      <c r="D352" s="4">
        <v>91862.71</v>
      </c>
      <c r="E352" s="4">
        <v>75806.06</v>
      </c>
      <c r="F352" s="4">
        <v>104695.3</v>
      </c>
      <c r="G352" s="4">
        <v>59854.63</v>
      </c>
      <c r="H352" s="4">
        <v>69168.87</v>
      </c>
      <c r="I352" s="4">
        <v>72931.3</v>
      </c>
      <c r="J352" s="4">
        <v>60216.46</v>
      </c>
      <c r="K352" s="4">
        <v>86750.84</v>
      </c>
      <c r="L352" s="4">
        <v>81682.149999999994</v>
      </c>
      <c r="M352" s="4">
        <v>52301.43</v>
      </c>
      <c r="N352" s="4">
        <v>79634.98</v>
      </c>
      <c r="O352" s="4">
        <v>86909.95</v>
      </c>
      <c r="P352" s="4">
        <v>52224.05</v>
      </c>
      <c r="Q352" s="4">
        <v>33213</v>
      </c>
      <c r="R352" s="4">
        <v>66172.12</v>
      </c>
      <c r="S352" s="4">
        <v>50659.28</v>
      </c>
      <c r="T352" s="4">
        <v>171631.3</v>
      </c>
      <c r="U352" s="4">
        <v>174596.6</v>
      </c>
      <c r="V352" s="4">
        <v>115754</v>
      </c>
      <c r="W352" s="4">
        <v>156797.29999999999</v>
      </c>
      <c r="X352" s="4">
        <v>179441.4</v>
      </c>
      <c r="Y352" s="4">
        <v>112499.3</v>
      </c>
      <c r="Z352" s="4">
        <v>95049.38</v>
      </c>
      <c r="AA352" s="4">
        <v>134537.60000000001</v>
      </c>
      <c r="AB352" s="4">
        <v>163810.20000000001</v>
      </c>
      <c r="AC352" s="4">
        <v>185349.1</v>
      </c>
      <c r="AD352" s="4">
        <v>228035.1</v>
      </c>
      <c r="AE352" s="4">
        <v>169433.60000000001</v>
      </c>
      <c r="AF352" s="4">
        <v>276129.8</v>
      </c>
      <c r="AG352" s="4">
        <v>248596.6</v>
      </c>
      <c r="AH352" s="4">
        <v>225968.4</v>
      </c>
      <c r="AI352" s="4">
        <v>526788.69999999995</v>
      </c>
      <c r="AJ352" s="4">
        <v>540513</v>
      </c>
      <c r="AK352" s="4">
        <v>595457.30000000005</v>
      </c>
      <c r="AL352" s="4">
        <v>0</v>
      </c>
      <c r="AM352" s="4">
        <v>0</v>
      </c>
      <c r="AN352" s="4">
        <v>0</v>
      </c>
    </row>
    <row r="353" spans="1:40" x14ac:dyDescent="0.2">
      <c r="A353" s="4" t="s">
        <v>379</v>
      </c>
      <c r="B353" s="4">
        <v>15434.91</v>
      </c>
      <c r="C353" s="4">
        <v>9456.1669999999995</v>
      </c>
      <c r="D353" s="4">
        <v>7002.1270000000004</v>
      </c>
      <c r="E353" s="4">
        <v>10971.79</v>
      </c>
      <c r="F353" s="4">
        <v>13386.12</v>
      </c>
      <c r="G353" s="4">
        <v>10920.37</v>
      </c>
      <c r="H353" s="4">
        <v>8277.9230000000007</v>
      </c>
      <c r="I353" s="4">
        <v>6388.1909999999998</v>
      </c>
      <c r="J353" s="4">
        <v>9685.3019999999997</v>
      </c>
      <c r="K353" s="4">
        <v>10796.36</v>
      </c>
      <c r="L353" s="4">
        <v>10461.209999999999</v>
      </c>
      <c r="M353" s="4">
        <v>11044.06</v>
      </c>
      <c r="N353" s="4">
        <v>9917.8050000000003</v>
      </c>
      <c r="O353" s="4">
        <v>15466.11</v>
      </c>
      <c r="P353" s="4">
        <v>14842.11</v>
      </c>
      <c r="Q353" s="4">
        <v>2064.6559999999999</v>
      </c>
      <c r="R353" s="4">
        <v>8526.0540000000001</v>
      </c>
      <c r="S353" s="4">
        <v>7578.2250000000004</v>
      </c>
      <c r="T353" s="4">
        <v>84264.69</v>
      </c>
      <c r="U353" s="4">
        <v>96978.85</v>
      </c>
      <c r="V353" s="4">
        <v>90605.2</v>
      </c>
      <c r="W353" s="4">
        <v>87041.72</v>
      </c>
      <c r="X353" s="4">
        <v>85022.93</v>
      </c>
      <c r="Y353" s="4">
        <v>75771.710000000006</v>
      </c>
      <c r="Z353" s="4">
        <v>38331.14</v>
      </c>
      <c r="AA353" s="4">
        <v>57859.77</v>
      </c>
      <c r="AB353" s="4">
        <v>67841.429999999993</v>
      </c>
      <c r="AC353" s="4">
        <v>96823.56</v>
      </c>
      <c r="AD353" s="4">
        <v>107109.9</v>
      </c>
      <c r="AE353" s="4">
        <v>104440.5</v>
      </c>
      <c r="AF353" s="4">
        <v>154276.6</v>
      </c>
      <c r="AG353" s="4">
        <v>133766.79999999999</v>
      </c>
      <c r="AH353" s="4">
        <v>137429.4</v>
      </c>
      <c r="AI353" s="4">
        <v>415132</v>
      </c>
      <c r="AJ353" s="4">
        <v>423136.4</v>
      </c>
      <c r="AK353" s="4">
        <v>449194.5</v>
      </c>
      <c r="AL353" s="4">
        <v>0</v>
      </c>
      <c r="AM353" s="4">
        <v>0</v>
      </c>
      <c r="AN353" s="4">
        <v>0</v>
      </c>
    </row>
    <row r="354" spans="1:40" x14ac:dyDescent="0.2">
      <c r="A354" s="4" t="s">
        <v>380</v>
      </c>
      <c r="B354" s="4">
        <v>87239.45</v>
      </c>
      <c r="C354" s="4">
        <v>77214.81</v>
      </c>
      <c r="D354" s="4">
        <v>84565.74</v>
      </c>
      <c r="E354" s="4">
        <v>70995.990000000005</v>
      </c>
      <c r="F354" s="4">
        <v>68245.19</v>
      </c>
      <c r="G354" s="4">
        <v>78761.899999999994</v>
      </c>
      <c r="H354" s="4">
        <v>75711.88</v>
      </c>
      <c r="I354" s="4">
        <v>72753.91</v>
      </c>
      <c r="J354" s="4">
        <v>69210.16</v>
      </c>
      <c r="K354" s="4">
        <v>76460.34</v>
      </c>
      <c r="L354" s="4">
        <v>74498.8</v>
      </c>
      <c r="M354" s="4">
        <v>81165.66</v>
      </c>
      <c r="N354" s="4">
        <v>76996.38</v>
      </c>
      <c r="O354" s="4">
        <v>101971.9</v>
      </c>
      <c r="P354" s="4">
        <v>74450.509999999995</v>
      </c>
      <c r="Q354" s="4">
        <v>30874.01</v>
      </c>
      <c r="R354" s="4">
        <v>81599.320000000007</v>
      </c>
      <c r="S354" s="4">
        <v>79881.070000000007</v>
      </c>
      <c r="T354" s="4">
        <v>162795.9</v>
      </c>
      <c r="U354" s="4">
        <v>154439.1</v>
      </c>
      <c r="V354" s="4">
        <v>149940</v>
      </c>
      <c r="W354" s="4">
        <v>145291</v>
      </c>
      <c r="X354" s="4">
        <v>133159</v>
      </c>
      <c r="Y354" s="4">
        <v>124051.4</v>
      </c>
      <c r="Z354" s="4">
        <v>92419.56</v>
      </c>
      <c r="AA354" s="4">
        <v>111580.8</v>
      </c>
      <c r="AB354" s="4">
        <v>104384.4</v>
      </c>
      <c r="AC354" s="4">
        <v>169100.5</v>
      </c>
      <c r="AD354" s="4">
        <v>177167.6</v>
      </c>
      <c r="AE354" s="4">
        <v>171342.4</v>
      </c>
      <c r="AF354" s="4">
        <v>232137.8</v>
      </c>
      <c r="AG354" s="4">
        <v>228706.8</v>
      </c>
      <c r="AH354" s="4">
        <v>228934.1</v>
      </c>
      <c r="AI354" s="4">
        <v>734134.3</v>
      </c>
      <c r="AJ354" s="4">
        <v>711508</v>
      </c>
      <c r="AK354" s="4">
        <v>672358.7</v>
      </c>
      <c r="AL354" s="4">
        <v>0</v>
      </c>
      <c r="AM354" s="4">
        <v>1462.752</v>
      </c>
      <c r="AN354" s="4">
        <v>1388.482</v>
      </c>
    </row>
    <row r="355" spans="1:40" x14ac:dyDescent="0.2">
      <c r="A355" s="4" t="s">
        <v>381</v>
      </c>
      <c r="B355" s="4">
        <v>183273.4</v>
      </c>
      <c r="C355" s="4">
        <v>212794</v>
      </c>
      <c r="D355" s="4">
        <v>209219.5</v>
      </c>
      <c r="E355" s="4">
        <v>186105.7</v>
      </c>
      <c r="F355" s="4">
        <v>231978.8</v>
      </c>
      <c r="G355" s="4">
        <v>185367.6</v>
      </c>
      <c r="H355" s="4">
        <v>210399.9</v>
      </c>
      <c r="I355" s="4">
        <v>210056.7</v>
      </c>
      <c r="J355" s="4">
        <v>185923.4</v>
      </c>
      <c r="K355" s="4">
        <v>223111.1</v>
      </c>
      <c r="L355" s="4">
        <v>204783.5</v>
      </c>
      <c r="M355" s="4">
        <v>180606.2</v>
      </c>
      <c r="N355" s="4">
        <v>201436.9</v>
      </c>
      <c r="O355" s="4">
        <v>224379.4</v>
      </c>
      <c r="P355" s="4">
        <v>218026.3</v>
      </c>
      <c r="Q355" s="4">
        <v>59638.53</v>
      </c>
      <c r="R355" s="4">
        <v>222748.6</v>
      </c>
      <c r="S355" s="4">
        <v>192393.3</v>
      </c>
      <c r="T355" s="4">
        <v>484392.9</v>
      </c>
      <c r="U355" s="4">
        <v>563267</v>
      </c>
      <c r="V355" s="4">
        <v>598465.4</v>
      </c>
      <c r="W355" s="4">
        <v>470145</v>
      </c>
      <c r="X355" s="4">
        <v>544371.9</v>
      </c>
      <c r="Y355" s="4">
        <v>473729.8</v>
      </c>
      <c r="Z355" s="4">
        <v>251282</v>
      </c>
      <c r="AA355" s="4">
        <v>394263.8</v>
      </c>
      <c r="AB355" s="4">
        <v>402223.8</v>
      </c>
      <c r="AC355" s="4">
        <v>619661.80000000005</v>
      </c>
      <c r="AD355" s="4">
        <v>686708.3</v>
      </c>
      <c r="AE355" s="4">
        <v>728270.8</v>
      </c>
      <c r="AF355" s="4">
        <v>880432.9</v>
      </c>
      <c r="AG355" s="4">
        <v>873656.2</v>
      </c>
      <c r="AH355" s="4">
        <v>851196</v>
      </c>
      <c r="AI355" s="4">
        <v>2598792</v>
      </c>
      <c r="AJ355" s="4">
        <v>3104213</v>
      </c>
      <c r="AK355" s="4">
        <v>3088644</v>
      </c>
      <c r="AL355" s="4">
        <v>0</v>
      </c>
      <c r="AM355" s="4">
        <v>1561.99</v>
      </c>
      <c r="AN355" s="4">
        <v>4845.5929999999998</v>
      </c>
    </row>
    <row r="356" spans="1:40" x14ac:dyDescent="0.2">
      <c r="A356" s="4" t="s">
        <v>382</v>
      </c>
      <c r="B356" s="4">
        <v>323854.2</v>
      </c>
      <c r="C356" s="4">
        <v>344967.8</v>
      </c>
      <c r="D356" s="4">
        <v>369125.9</v>
      </c>
      <c r="E356" s="4">
        <v>325373</v>
      </c>
      <c r="F356" s="4">
        <v>348606.6</v>
      </c>
      <c r="G356" s="4">
        <v>337992</v>
      </c>
      <c r="H356" s="4">
        <v>380099.3</v>
      </c>
      <c r="I356" s="4">
        <v>387588.6</v>
      </c>
      <c r="J356" s="4">
        <v>369881.7</v>
      </c>
      <c r="K356" s="4">
        <v>337151.5</v>
      </c>
      <c r="L356" s="4">
        <v>324285.8</v>
      </c>
      <c r="M356" s="4">
        <v>380728.6</v>
      </c>
      <c r="N356" s="4">
        <v>340893.8</v>
      </c>
      <c r="O356" s="4">
        <v>355942.8</v>
      </c>
      <c r="P356" s="4">
        <v>326579.59999999998</v>
      </c>
      <c r="Q356" s="4">
        <v>156386.9</v>
      </c>
      <c r="R356" s="4">
        <v>373057.5</v>
      </c>
      <c r="S356" s="4">
        <v>361902.7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</row>
    <row r="357" spans="1:40" x14ac:dyDescent="0.2">
      <c r="A357" s="4" t="s">
        <v>383</v>
      </c>
      <c r="B357" s="4">
        <v>103556.2</v>
      </c>
      <c r="C357" s="4">
        <v>111120.9</v>
      </c>
      <c r="D357" s="4">
        <v>99731.44</v>
      </c>
      <c r="E357" s="4">
        <v>94912.51</v>
      </c>
      <c r="F357" s="4">
        <v>108871.5</v>
      </c>
      <c r="G357" s="4">
        <v>89578.66</v>
      </c>
      <c r="H357" s="4">
        <v>90125.71</v>
      </c>
      <c r="I357" s="4">
        <v>93199.48</v>
      </c>
      <c r="J357" s="4">
        <v>69027.070000000007</v>
      </c>
      <c r="K357" s="4">
        <v>101761.8</v>
      </c>
      <c r="L357" s="4">
        <v>101033</v>
      </c>
      <c r="M357" s="4">
        <v>108497.9</v>
      </c>
      <c r="N357" s="4">
        <v>89755.21</v>
      </c>
      <c r="O357" s="4">
        <v>106403</v>
      </c>
      <c r="P357" s="4">
        <v>96868.05</v>
      </c>
      <c r="Q357" s="4">
        <v>33634.68</v>
      </c>
      <c r="R357" s="4">
        <v>76015.08</v>
      </c>
      <c r="S357" s="4">
        <v>80066.210000000006</v>
      </c>
      <c r="T357" s="4">
        <v>607879.9</v>
      </c>
      <c r="U357" s="4">
        <v>704242.5</v>
      </c>
      <c r="V357" s="4">
        <v>744920.5</v>
      </c>
      <c r="W357" s="4">
        <v>616402.1</v>
      </c>
      <c r="X357" s="4">
        <v>661014.1</v>
      </c>
      <c r="Y357" s="4">
        <v>539883.6</v>
      </c>
      <c r="Z357" s="4">
        <v>324607.59999999998</v>
      </c>
      <c r="AA357" s="4">
        <v>424263.6</v>
      </c>
      <c r="AB357" s="4">
        <v>507728.2</v>
      </c>
      <c r="AC357" s="4">
        <v>748035.4</v>
      </c>
      <c r="AD357" s="4">
        <v>836745.8</v>
      </c>
      <c r="AE357" s="4">
        <v>825150.9</v>
      </c>
      <c r="AF357" s="4">
        <v>1099508</v>
      </c>
      <c r="AG357" s="4">
        <v>1133599</v>
      </c>
      <c r="AH357" s="4">
        <v>997611.5</v>
      </c>
      <c r="AI357" s="4">
        <v>2999066</v>
      </c>
      <c r="AJ357" s="4">
        <v>3336859</v>
      </c>
      <c r="AK357" s="4">
        <v>3318731</v>
      </c>
      <c r="AL357" s="4">
        <v>0</v>
      </c>
      <c r="AM357" s="4">
        <v>0</v>
      </c>
      <c r="AN357" s="4">
        <v>0</v>
      </c>
    </row>
    <row r="358" spans="1:40" x14ac:dyDescent="0.2">
      <c r="A358" s="4" t="s">
        <v>384</v>
      </c>
      <c r="B358" s="4">
        <v>729464.3</v>
      </c>
      <c r="C358" s="4">
        <v>804159.2</v>
      </c>
      <c r="D358" s="4">
        <v>799878.2</v>
      </c>
      <c r="E358" s="4">
        <v>651208.9</v>
      </c>
      <c r="F358" s="4">
        <v>829236.2</v>
      </c>
      <c r="G358" s="4">
        <v>639497.30000000005</v>
      </c>
      <c r="H358" s="4">
        <v>697865.2</v>
      </c>
      <c r="I358" s="4">
        <v>711433.5</v>
      </c>
      <c r="J358" s="4">
        <v>627080.80000000005</v>
      </c>
      <c r="K358" s="4">
        <v>807140.8</v>
      </c>
      <c r="L358" s="4">
        <v>783414.7</v>
      </c>
      <c r="M358" s="4">
        <v>762823.2</v>
      </c>
      <c r="N358" s="4">
        <v>765644.3</v>
      </c>
      <c r="O358" s="4">
        <v>811508.8</v>
      </c>
      <c r="P358" s="4">
        <v>794563</v>
      </c>
      <c r="Q358" s="4">
        <v>339276.6</v>
      </c>
      <c r="R358" s="4">
        <v>682000.5</v>
      </c>
      <c r="S358" s="4">
        <v>666852.69999999995</v>
      </c>
      <c r="T358" s="4">
        <v>1200366</v>
      </c>
      <c r="U358" s="4">
        <v>1356749</v>
      </c>
      <c r="V358" s="4">
        <v>1426565</v>
      </c>
      <c r="W358" s="4">
        <v>1249425</v>
      </c>
      <c r="X358" s="4">
        <v>1370674</v>
      </c>
      <c r="Y358" s="4">
        <v>1096696</v>
      </c>
      <c r="Z358" s="4">
        <v>770426</v>
      </c>
      <c r="AA358" s="4">
        <v>930329.9</v>
      </c>
      <c r="AB358" s="4">
        <v>983207</v>
      </c>
      <c r="AC358" s="4">
        <v>1486054</v>
      </c>
      <c r="AD358" s="4">
        <v>1598711</v>
      </c>
      <c r="AE358" s="4">
        <v>1715935</v>
      </c>
      <c r="AF358" s="4">
        <v>2389425</v>
      </c>
      <c r="AG358" s="4">
        <v>2229625</v>
      </c>
      <c r="AH358" s="4">
        <v>2126570</v>
      </c>
      <c r="AI358" s="4">
        <v>7587416</v>
      </c>
      <c r="AJ358" s="4">
        <v>7787264</v>
      </c>
      <c r="AK358" s="4">
        <v>8279634</v>
      </c>
      <c r="AL358" s="4">
        <v>0</v>
      </c>
      <c r="AM358" s="4">
        <v>1343.7919999999999</v>
      </c>
      <c r="AN358" s="4">
        <v>1376.9929999999999</v>
      </c>
    </row>
    <row r="359" spans="1:40" x14ac:dyDescent="0.2">
      <c r="A359" s="4" t="s">
        <v>385</v>
      </c>
      <c r="B359" s="4">
        <v>67771.759999999995</v>
      </c>
      <c r="C359" s="4">
        <v>75469.05</v>
      </c>
      <c r="D359" s="4">
        <v>99319.2</v>
      </c>
      <c r="E359" s="4">
        <v>59970.57</v>
      </c>
      <c r="F359" s="4">
        <v>77498.740000000005</v>
      </c>
      <c r="G359" s="4">
        <v>66978.12</v>
      </c>
      <c r="H359" s="4">
        <v>57386.64</v>
      </c>
      <c r="I359" s="4">
        <v>61732.68</v>
      </c>
      <c r="J359" s="4">
        <v>51105.39</v>
      </c>
      <c r="K359" s="4">
        <v>74849.14</v>
      </c>
      <c r="L359" s="4">
        <v>69080.960000000006</v>
      </c>
      <c r="M359" s="4">
        <v>92213.25</v>
      </c>
      <c r="N359" s="4">
        <v>76188.800000000003</v>
      </c>
      <c r="O359" s="4">
        <v>68054.09</v>
      </c>
      <c r="P359" s="4">
        <v>78026.66</v>
      </c>
      <c r="Q359" s="4">
        <v>12367.43</v>
      </c>
      <c r="R359" s="4">
        <v>62800.1</v>
      </c>
      <c r="S359" s="4">
        <v>68485.100000000006</v>
      </c>
      <c r="T359" s="4">
        <v>150037.4</v>
      </c>
      <c r="U359" s="4">
        <v>175950.7</v>
      </c>
      <c r="V359" s="4">
        <v>203293.4</v>
      </c>
      <c r="W359" s="4">
        <v>161072.20000000001</v>
      </c>
      <c r="X359" s="4">
        <v>176784.8</v>
      </c>
      <c r="Y359" s="4">
        <v>119517.1</v>
      </c>
      <c r="Z359" s="4">
        <v>82249.399999999994</v>
      </c>
      <c r="AA359" s="4">
        <v>125462.1</v>
      </c>
      <c r="AB359" s="4">
        <v>130274.9</v>
      </c>
      <c r="AC359" s="4">
        <v>198421.9</v>
      </c>
      <c r="AD359" s="4">
        <v>197999.9</v>
      </c>
      <c r="AE359" s="4">
        <v>182126.6</v>
      </c>
      <c r="AF359" s="4">
        <v>249120</v>
      </c>
      <c r="AG359" s="4">
        <v>242599.1</v>
      </c>
      <c r="AH359" s="4">
        <v>214127.4</v>
      </c>
      <c r="AI359" s="4">
        <v>267980.59999999998</v>
      </c>
      <c r="AJ359" s="4">
        <v>328809.5</v>
      </c>
      <c r="AK359" s="4">
        <v>322865.7</v>
      </c>
      <c r="AL359" s="4">
        <v>1310.7070000000001</v>
      </c>
      <c r="AM359" s="4">
        <v>0</v>
      </c>
      <c r="AN359" s="4">
        <v>0</v>
      </c>
    </row>
    <row r="360" spans="1:40" x14ac:dyDescent="0.2">
      <c r="A360" s="4" t="s">
        <v>386</v>
      </c>
      <c r="B360" s="4">
        <v>17109.650000000001</v>
      </c>
      <c r="C360" s="4">
        <v>23890.21</v>
      </c>
      <c r="D360" s="4">
        <v>20724.34</v>
      </c>
      <c r="E360" s="4">
        <v>7587.7920000000004</v>
      </c>
      <c r="F360" s="4">
        <v>21276.54</v>
      </c>
      <c r="G360" s="4">
        <v>10434.67</v>
      </c>
      <c r="H360" s="4">
        <v>15846.69</v>
      </c>
      <c r="I360" s="4">
        <v>13824.24</v>
      </c>
      <c r="J360" s="4">
        <v>9264.4189999999999</v>
      </c>
      <c r="K360" s="4">
        <v>18312.580000000002</v>
      </c>
      <c r="L360" s="4">
        <v>22890.82</v>
      </c>
      <c r="M360" s="4">
        <v>23100.07</v>
      </c>
      <c r="N360" s="4">
        <v>21470.31</v>
      </c>
      <c r="O360" s="4">
        <v>20251.25</v>
      </c>
      <c r="P360" s="4">
        <v>18830.2</v>
      </c>
      <c r="Q360" s="4">
        <v>0</v>
      </c>
      <c r="R360" s="4">
        <v>12064.82</v>
      </c>
      <c r="S360" s="4">
        <v>19226.169999999998</v>
      </c>
      <c r="T360" s="4">
        <v>252989.1</v>
      </c>
      <c r="U360" s="4">
        <v>294666</v>
      </c>
      <c r="V360" s="4">
        <v>301166.40000000002</v>
      </c>
      <c r="W360" s="4">
        <v>260615.7</v>
      </c>
      <c r="X360" s="4">
        <v>311244.3</v>
      </c>
      <c r="Y360" s="4">
        <v>226034.6</v>
      </c>
      <c r="Z360" s="4">
        <v>214585.2</v>
      </c>
      <c r="AA360" s="4">
        <v>289421.40000000002</v>
      </c>
      <c r="AB360" s="4">
        <v>285037.09999999998</v>
      </c>
      <c r="AC360" s="4">
        <v>153307.20000000001</v>
      </c>
      <c r="AD360" s="4">
        <v>157355.20000000001</v>
      </c>
      <c r="AE360" s="4">
        <v>165375</v>
      </c>
      <c r="AF360" s="4">
        <v>232593.2</v>
      </c>
      <c r="AG360" s="4">
        <v>217356.79999999999</v>
      </c>
      <c r="AH360" s="4">
        <v>160200.4</v>
      </c>
      <c r="AI360" s="4">
        <v>285926</v>
      </c>
      <c r="AJ360" s="4">
        <v>372756.2</v>
      </c>
      <c r="AK360" s="4">
        <v>326618.2</v>
      </c>
      <c r="AL360" s="4">
        <v>1732.356</v>
      </c>
      <c r="AM360" s="4">
        <v>0</v>
      </c>
      <c r="AN360" s="4">
        <v>0</v>
      </c>
    </row>
    <row r="361" spans="1:40" x14ac:dyDescent="0.2">
      <c r="A361" s="4" t="s">
        <v>387</v>
      </c>
      <c r="B361" s="4">
        <v>389231.8</v>
      </c>
      <c r="C361" s="4">
        <v>458982.5</v>
      </c>
      <c r="D361" s="4">
        <v>437915</v>
      </c>
      <c r="E361" s="4">
        <v>360989.8</v>
      </c>
      <c r="F361" s="4">
        <v>458420.7</v>
      </c>
      <c r="G361" s="4">
        <v>500369.7</v>
      </c>
      <c r="H361" s="4">
        <v>633473</v>
      </c>
      <c r="I361" s="4">
        <v>545479.19999999995</v>
      </c>
      <c r="J361" s="4">
        <v>581767.80000000005</v>
      </c>
      <c r="K361" s="4">
        <v>357155.8</v>
      </c>
      <c r="L361" s="4">
        <v>483681.3</v>
      </c>
      <c r="M361" s="4">
        <v>546484.80000000005</v>
      </c>
      <c r="N361" s="4">
        <v>458278.40000000002</v>
      </c>
      <c r="O361" s="4">
        <v>483713.9</v>
      </c>
      <c r="P361" s="4">
        <v>492994.3</v>
      </c>
      <c r="Q361" s="4">
        <v>207909.7</v>
      </c>
      <c r="R361" s="4">
        <v>511244.9</v>
      </c>
      <c r="S361" s="4">
        <v>570254.1</v>
      </c>
      <c r="T361" s="4">
        <v>234606.5</v>
      </c>
      <c r="U361" s="4">
        <v>232125.1</v>
      </c>
      <c r="V361" s="4">
        <v>285627</v>
      </c>
      <c r="W361" s="4">
        <v>243449.4</v>
      </c>
      <c r="X361" s="4">
        <v>292301.90000000002</v>
      </c>
      <c r="Y361" s="4">
        <v>222882.5</v>
      </c>
      <c r="Z361" s="4">
        <v>205774.9</v>
      </c>
      <c r="AA361" s="4">
        <v>218715.6</v>
      </c>
      <c r="AB361" s="4">
        <v>170302</v>
      </c>
      <c r="AC361" s="4">
        <v>241580.9</v>
      </c>
      <c r="AD361" s="4">
        <v>316841.09999999998</v>
      </c>
      <c r="AE361" s="4">
        <v>320128.90000000002</v>
      </c>
      <c r="AF361" s="4">
        <v>269893.5</v>
      </c>
      <c r="AG361" s="4">
        <v>317917.8</v>
      </c>
      <c r="AH361" s="4">
        <v>321899.3</v>
      </c>
      <c r="AI361" s="4">
        <v>358569.6</v>
      </c>
      <c r="AJ361" s="4">
        <v>367173.1</v>
      </c>
      <c r="AK361" s="4">
        <v>334857.59999999998</v>
      </c>
      <c r="AL361" s="4">
        <v>1421.307</v>
      </c>
      <c r="AM361" s="4">
        <v>0</v>
      </c>
      <c r="AN361" s="4">
        <v>0</v>
      </c>
    </row>
    <row r="362" spans="1:40" x14ac:dyDescent="0.2">
      <c r="A362" s="4" t="s">
        <v>388</v>
      </c>
      <c r="B362" s="4">
        <v>158559.1</v>
      </c>
      <c r="C362" s="4">
        <v>154787.6</v>
      </c>
      <c r="D362" s="4">
        <v>383030.7</v>
      </c>
      <c r="E362" s="4">
        <v>157515.70000000001</v>
      </c>
      <c r="F362" s="4">
        <v>310097.3</v>
      </c>
      <c r="G362" s="4">
        <v>109149.5</v>
      </c>
      <c r="H362" s="4">
        <v>298337.90000000002</v>
      </c>
      <c r="I362" s="4">
        <v>340236.79999999999</v>
      </c>
      <c r="J362" s="4">
        <v>245522.4</v>
      </c>
      <c r="K362" s="4">
        <v>290436.7</v>
      </c>
      <c r="L362" s="4">
        <v>299344.8</v>
      </c>
      <c r="M362" s="4">
        <v>113031.6</v>
      </c>
      <c r="N362" s="4">
        <v>307717</v>
      </c>
      <c r="O362" s="4">
        <v>345247.5</v>
      </c>
      <c r="P362" s="4">
        <v>214632.3</v>
      </c>
      <c r="Q362" s="4">
        <v>122485</v>
      </c>
      <c r="R362" s="4">
        <v>330266.2</v>
      </c>
      <c r="S362" s="4">
        <v>167965</v>
      </c>
      <c r="T362" s="4">
        <v>276069.7</v>
      </c>
      <c r="U362" s="4">
        <v>291631.09999999998</v>
      </c>
      <c r="V362" s="4">
        <v>253472</v>
      </c>
      <c r="W362" s="4">
        <v>295983.09999999998</v>
      </c>
      <c r="X362" s="4">
        <v>349589.6</v>
      </c>
      <c r="Y362" s="4">
        <v>163185.5</v>
      </c>
      <c r="Z362" s="4">
        <v>289694.40000000002</v>
      </c>
      <c r="AA362" s="4">
        <v>325163.2</v>
      </c>
      <c r="AB362" s="4">
        <v>396459.6</v>
      </c>
      <c r="AC362" s="4">
        <v>201624.7</v>
      </c>
      <c r="AD362" s="4">
        <v>287050</v>
      </c>
      <c r="AE362" s="4">
        <v>157566.6</v>
      </c>
      <c r="AF362" s="4">
        <v>337545.9</v>
      </c>
      <c r="AG362" s="4">
        <v>317598.5</v>
      </c>
      <c r="AH362" s="4">
        <v>206430.7</v>
      </c>
      <c r="AI362" s="4">
        <v>297776.09999999998</v>
      </c>
      <c r="AJ362" s="4">
        <v>522266.9</v>
      </c>
      <c r="AK362" s="4">
        <v>270615.09999999998</v>
      </c>
      <c r="AL362" s="4">
        <v>0</v>
      </c>
      <c r="AM362" s="4">
        <v>0</v>
      </c>
      <c r="AN362" s="4">
        <v>1570.9259999999999</v>
      </c>
    </row>
    <row r="363" spans="1:40" x14ac:dyDescent="0.2">
      <c r="A363" s="4" t="s">
        <v>389</v>
      </c>
      <c r="B363" s="4">
        <v>162157.70000000001</v>
      </c>
      <c r="C363" s="4">
        <v>151057.29999999999</v>
      </c>
      <c r="D363" s="4">
        <v>288727.2</v>
      </c>
      <c r="E363" s="4">
        <v>93864.01</v>
      </c>
      <c r="F363" s="4">
        <v>296302.90000000002</v>
      </c>
      <c r="G363" s="4">
        <v>172040.2</v>
      </c>
      <c r="H363" s="4">
        <v>145871.20000000001</v>
      </c>
      <c r="I363" s="4">
        <v>161358.1</v>
      </c>
      <c r="J363" s="4">
        <v>121622.39999999999</v>
      </c>
      <c r="K363" s="4">
        <v>264074.7</v>
      </c>
      <c r="L363" s="4">
        <v>208870</v>
      </c>
      <c r="M363" s="4">
        <v>135267.20000000001</v>
      </c>
      <c r="N363" s="4">
        <v>228723.20000000001</v>
      </c>
      <c r="O363" s="4">
        <v>258944.9</v>
      </c>
      <c r="P363" s="4">
        <v>175314.4</v>
      </c>
      <c r="Q363" s="4">
        <v>71393.94</v>
      </c>
      <c r="R363" s="4">
        <v>142693.6</v>
      </c>
      <c r="S363" s="4">
        <v>138169.1</v>
      </c>
      <c r="T363" s="4">
        <v>566249.9</v>
      </c>
      <c r="U363" s="4">
        <v>720485.1</v>
      </c>
      <c r="V363" s="4">
        <v>696447.3</v>
      </c>
      <c r="W363" s="4">
        <v>656787.1</v>
      </c>
      <c r="X363" s="4">
        <v>821157.7</v>
      </c>
      <c r="Y363" s="4">
        <v>390441.5</v>
      </c>
      <c r="Z363" s="4">
        <v>378067.5</v>
      </c>
      <c r="AA363" s="4">
        <v>601179.80000000005</v>
      </c>
      <c r="AB363" s="4">
        <v>435987.4</v>
      </c>
      <c r="AC363" s="4">
        <v>614281.80000000005</v>
      </c>
      <c r="AD363" s="4">
        <v>707940.8</v>
      </c>
      <c r="AE363" s="4">
        <v>436303.6</v>
      </c>
      <c r="AF363" s="4">
        <v>983754.8</v>
      </c>
      <c r="AG363" s="4">
        <v>858360.2</v>
      </c>
      <c r="AH363" s="4">
        <v>601265.19999999995</v>
      </c>
      <c r="AI363" s="4">
        <v>1268457</v>
      </c>
      <c r="AJ363" s="4">
        <v>1454281</v>
      </c>
      <c r="AK363" s="4">
        <v>1288564</v>
      </c>
      <c r="AL363" s="4">
        <v>0</v>
      </c>
      <c r="AM363" s="4">
        <v>1288.854</v>
      </c>
      <c r="AN363" s="4">
        <v>0</v>
      </c>
    </row>
    <row r="364" spans="1:40" x14ac:dyDescent="0.2">
      <c r="A364" s="4" t="s">
        <v>387</v>
      </c>
      <c r="B364" s="5">
        <v>21200000</v>
      </c>
      <c r="C364" s="5">
        <v>25300000</v>
      </c>
      <c r="D364" s="5">
        <v>23200000</v>
      </c>
      <c r="E364" s="5">
        <v>20900000</v>
      </c>
      <c r="F364" s="5">
        <v>23800000</v>
      </c>
      <c r="G364" s="5">
        <v>23600000</v>
      </c>
      <c r="H364" s="5">
        <v>31800000</v>
      </c>
      <c r="I364" s="5">
        <v>23500000</v>
      </c>
      <c r="J364" s="5">
        <v>29800000</v>
      </c>
      <c r="K364" s="5">
        <v>18800000</v>
      </c>
      <c r="L364" s="5">
        <v>24600000</v>
      </c>
      <c r="M364" s="5">
        <v>26600000</v>
      </c>
      <c r="N364" s="5">
        <v>22000000</v>
      </c>
      <c r="O364" s="5">
        <v>25100000</v>
      </c>
      <c r="P364" s="5">
        <v>25300000</v>
      </c>
      <c r="Q364" s="4">
        <v>8766651</v>
      </c>
      <c r="R364" s="5">
        <v>29800000</v>
      </c>
      <c r="S364" s="5">
        <v>33000000</v>
      </c>
      <c r="T364" s="5">
        <v>12500000</v>
      </c>
      <c r="U364" s="5">
        <v>13500000</v>
      </c>
      <c r="V364" s="5">
        <v>13000000</v>
      </c>
      <c r="W364" s="5">
        <v>12000000</v>
      </c>
      <c r="X364" s="5">
        <v>13300000</v>
      </c>
      <c r="Y364" s="5">
        <v>11800000</v>
      </c>
      <c r="Z364" s="5">
        <v>11000000</v>
      </c>
      <c r="AA364" s="5">
        <v>12100000</v>
      </c>
      <c r="AB364" s="5">
        <v>12300000</v>
      </c>
      <c r="AC364" s="5">
        <v>14300000</v>
      </c>
      <c r="AD364" s="5">
        <v>15600000</v>
      </c>
      <c r="AE364" s="5">
        <v>15300000</v>
      </c>
      <c r="AF364" s="5">
        <v>17300000</v>
      </c>
      <c r="AG364" s="5">
        <v>17700000</v>
      </c>
      <c r="AH364" s="5">
        <v>15700000</v>
      </c>
      <c r="AI364" s="5">
        <v>17300000</v>
      </c>
      <c r="AJ364" s="5">
        <v>16000000</v>
      </c>
      <c r="AK364" s="5">
        <v>17000000</v>
      </c>
      <c r="AL364" s="4">
        <v>1701.97</v>
      </c>
      <c r="AM364" s="4">
        <v>0</v>
      </c>
      <c r="AN364" s="4">
        <v>0</v>
      </c>
    </row>
    <row r="365" spans="1:40" x14ac:dyDescent="0.2">
      <c r="A365" s="4" t="s">
        <v>390</v>
      </c>
      <c r="B365" s="4">
        <v>1085645</v>
      </c>
      <c r="C365" s="4">
        <v>1267774</v>
      </c>
      <c r="D365" s="4">
        <v>1243875</v>
      </c>
      <c r="E365" s="4">
        <v>989952.7</v>
      </c>
      <c r="F365" s="4">
        <v>1182938</v>
      </c>
      <c r="G365" s="4">
        <v>1066105</v>
      </c>
      <c r="H365" s="4">
        <v>1295422</v>
      </c>
      <c r="I365" s="4">
        <v>1140283</v>
      </c>
      <c r="J365" s="4">
        <v>1064070</v>
      </c>
      <c r="K365" s="4">
        <v>1003442</v>
      </c>
      <c r="L365" s="4">
        <v>1287471</v>
      </c>
      <c r="M365" s="4">
        <v>1372072</v>
      </c>
      <c r="N365" s="4">
        <v>1227995</v>
      </c>
      <c r="O365" s="4">
        <v>1256950</v>
      </c>
      <c r="P365" s="4">
        <v>1132912</v>
      </c>
      <c r="Q365" s="4">
        <v>470212.2</v>
      </c>
      <c r="R365" s="4">
        <v>1121932</v>
      </c>
      <c r="S365" s="4">
        <v>1259886</v>
      </c>
      <c r="T365" s="4">
        <v>1051083</v>
      </c>
      <c r="U365" s="4">
        <v>1142990</v>
      </c>
      <c r="V365" s="4">
        <v>1218860</v>
      </c>
      <c r="W365" s="4">
        <v>1150477</v>
      </c>
      <c r="X365" s="4">
        <v>1241714</v>
      </c>
      <c r="Y365" s="4">
        <v>993625.7</v>
      </c>
      <c r="Z365" s="4">
        <v>893687.9</v>
      </c>
      <c r="AA365" s="4">
        <v>1001580</v>
      </c>
      <c r="AB365" s="4">
        <v>1122130</v>
      </c>
      <c r="AC365" s="4">
        <v>1165478</v>
      </c>
      <c r="AD365" s="4">
        <v>1316509</v>
      </c>
      <c r="AE365" s="4">
        <v>1337616</v>
      </c>
      <c r="AF365" s="4">
        <v>1887019</v>
      </c>
      <c r="AG365" s="4">
        <v>1697310</v>
      </c>
      <c r="AH365" s="4">
        <v>1503785</v>
      </c>
      <c r="AI365" s="4">
        <v>2156313</v>
      </c>
      <c r="AJ365" s="4">
        <v>2395309</v>
      </c>
      <c r="AK365" s="4">
        <v>2003248</v>
      </c>
      <c r="AL365" s="4">
        <v>6453.0690000000004</v>
      </c>
      <c r="AM365" s="4">
        <v>796.53269999999998</v>
      </c>
      <c r="AN365" s="4">
        <v>720.02750000000003</v>
      </c>
    </row>
    <row r="366" spans="1:40" x14ac:dyDescent="0.2">
      <c r="A366" s="4" t="s">
        <v>391</v>
      </c>
      <c r="B366" s="4">
        <v>6721384</v>
      </c>
      <c r="C366" s="4">
        <v>9350921</v>
      </c>
      <c r="D366" s="4">
        <v>8565610</v>
      </c>
      <c r="E366" s="4">
        <v>6881924</v>
      </c>
      <c r="F366" s="4">
        <v>7341010</v>
      </c>
      <c r="G366" s="4">
        <v>6825054</v>
      </c>
      <c r="H366" s="4">
        <v>8431142</v>
      </c>
      <c r="I366" s="4">
        <v>6836142</v>
      </c>
      <c r="J366" s="4">
        <v>6767260</v>
      </c>
      <c r="K366" s="4">
        <v>5962270</v>
      </c>
      <c r="L366" s="5">
        <v>10100000</v>
      </c>
      <c r="M366" s="4">
        <v>8454813</v>
      </c>
      <c r="N366" s="4">
        <v>8179928</v>
      </c>
      <c r="O366" s="4">
        <v>8622488</v>
      </c>
      <c r="P366" s="4">
        <v>6953836</v>
      </c>
      <c r="Q366" s="4">
        <v>3185139</v>
      </c>
      <c r="R366" s="4">
        <v>7971454</v>
      </c>
      <c r="S366" s="4">
        <v>8964540</v>
      </c>
      <c r="T366" s="4">
        <v>5031522</v>
      </c>
      <c r="U366" s="4">
        <v>5322334</v>
      </c>
      <c r="V366" s="4">
        <v>5077056</v>
      </c>
      <c r="W366" s="4">
        <v>4876618</v>
      </c>
      <c r="X366" s="4">
        <v>5130432</v>
      </c>
      <c r="Y366" s="4">
        <v>3510252</v>
      </c>
      <c r="Z366" s="4">
        <v>3587489</v>
      </c>
      <c r="AA366" s="4">
        <v>3816232</v>
      </c>
      <c r="AB366" s="4">
        <v>4092319</v>
      </c>
      <c r="AC366" s="4">
        <v>5546096</v>
      </c>
      <c r="AD366" s="4">
        <v>6878334</v>
      </c>
      <c r="AE366" s="4">
        <v>6711064</v>
      </c>
      <c r="AF366" s="4">
        <v>9629525</v>
      </c>
      <c r="AG366" s="4">
        <v>9215984</v>
      </c>
      <c r="AH366" s="4">
        <v>7105854</v>
      </c>
      <c r="AI366" s="5">
        <v>13300000</v>
      </c>
      <c r="AJ366" s="5">
        <v>12100000</v>
      </c>
      <c r="AK366" s="5">
        <v>13600000</v>
      </c>
      <c r="AL366" s="4">
        <v>11368.43</v>
      </c>
      <c r="AM366" s="4">
        <v>0</v>
      </c>
      <c r="AN366" s="4">
        <v>0</v>
      </c>
    </row>
    <row r="367" spans="1:40" x14ac:dyDescent="0.2">
      <c r="A367" s="4" t="s">
        <v>392</v>
      </c>
      <c r="B367" s="5">
        <v>11600000</v>
      </c>
      <c r="C367" s="5">
        <v>12000000</v>
      </c>
      <c r="D367" s="5">
        <v>24700000</v>
      </c>
      <c r="E367" s="5">
        <v>10400000</v>
      </c>
      <c r="F367" s="5">
        <v>24200000</v>
      </c>
      <c r="G367" s="5">
        <v>11500000</v>
      </c>
      <c r="H367" s="5">
        <v>14100000</v>
      </c>
      <c r="I367" s="5">
        <v>14300000</v>
      </c>
      <c r="J367" s="5">
        <v>11500000</v>
      </c>
      <c r="K367" s="5">
        <v>21900000</v>
      </c>
      <c r="L367" s="5">
        <v>21400000</v>
      </c>
      <c r="M367" s="5">
        <v>10800000</v>
      </c>
      <c r="N367" s="5">
        <v>21900000</v>
      </c>
      <c r="O367" s="5">
        <v>21100000</v>
      </c>
      <c r="P367" s="5">
        <v>12500000</v>
      </c>
      <c r="Q367" s="4">
        <v>5952398</v>
      </c>
      <c r="R367" s="5">
        <v>12800000</v>
      </c>
      <c r="S367" s="4">
        <v>9819461</v>
      </c>
      <c r="T367" s="5">
        <v>57300000</v>
      </c>
      <c r="U367" s="5">
        <v>60600000</v>
      </c>
      <c r="V367" s="5">
        <v>55800000</v>
      </c>
      <c r="W367" s="5">
        <v>58700000</v>
      </c>
      <c r="X367" s="5">
        <v>69600000</v>
      </c>
      <c r="Y367" s="5">
        <v>30000000</v>
      </c>
      <c r="Z367" s="5">
        <v>39400000</v>
      </c>
      <c r="AA367" s="5">
        <v>49200000</v>
      </c>
      <c r="AB367" s="5">
        <v>31000000</v>
      </c>
      <c r="AC367" s="5">
        <v>63600000</v>
      </c>
      <c r="AD367" s="5">
        <v>65400000</v>
      </c>
      <c r="AE367" s="5">
        <v>38100000</v>
      </c>
      <c r="AF367" s="5">
        <v>84700000</v>
      </c>
      <c r="AG367" s="5">
        <v>82000000</v>
      </c>
      <c r="AH367" s="5">
        <v>51100000</v>
      </c>
      <c r="AI367" s="5">
        <v>115000000</v>
      </c>
      <c r="AJ367" s="5">
        <v>112000000</v>
      </c>
      <c r="AK367" s="5">
        <v>109000000</v>
      </c>
      <c r="AL367" s="4">
        <v>5039.1940000000004</v>
      </c>
      <c r="AM367" s="4">
        <v>2359.4690000000001</v>
      </c>
      <c r="AN367" s="4">
        <v>15936.82</v>
      </c>
    </row>
    <row r="368" spans="1:40" x14ac:dyDescent="0.2">
      <c r="A368" s="4" t="s">
        <v>393</v>
      </c>
      <c r="B368" s="4">
        <v>1177395</v>
      </c>
      <c r="C368" s="4">
        <v>1081814</v>
      </c>
      <c r="D368" s="4">
        <v>3252301</v>
      </c>
      <c r="E368" s="4">
        <v>1108503</v>
      </c>
      <c r="F368" s="4">
        <v>2954728</v>
      </c>
      <c r="G368" s="4">
        <v>843180.3</v>
      </c>
      <c r="H368" s="4">
        <v>4848242</v>
      </c>
      <c r="I368" s="4">
        <v>4818536</v>
      </c>
      <c r="J368" s="4">
        <v>4326326</v>
      </c>
      <c r="K368" s="4">
        <v>2460748</v>
      </c>
      <c r="L368" s="4">
        <v>2766844</v>
      </c>
      <c r="M368" s="4">
        <v>786424.8</v>
      </c>
      <c r="N368" s="4">
        <v>2819035</v>
      </c>
      <c r="O368" s="4">
        <v>3021203</v>
      </c>
      <c r="P368" s="4">
        <v>1065732</v>
      </c>
      <c r="Q368" s="4">
        <v>1593965</v>
      </c>
      <c r="R368" s="4">
        <v>4646110</v>
      </c>
      <c r="S368" s="4">
        <v>2107211</v>
      </c>
      <c r="T368" s="4">
        <v>77301.899999999994</v>
      </c>
      <c r="U368" s="4">
        <v>74089.179999999993</v>
      </c>
      <c r="V368" s="4">
        <v>46000.52</v>
      </c>
      <c r="W368" s="4">
        <v>77527.13</v>
      </c>
      <c r="X368" s="4">
        <v>75047.19</v>
      </c>
      <c r="Y368" s="4">
        <v>38904.050000000003</v>
      </c>
      <c r="Z368" s="4">
        <v>56909.83</v>
      </c>
      <c r="AA368" s="4">
        <v>91017.56</v>
      </c>
      <c r="AB368" s="4">
        <v>62182.48</v>
      </c>
      <c r="AC368" s="4">
        <v>75946.91</v>
      </c>
      <c r="AD368" s="4">
        <v>83737.600000000006</v>
      </c>
      <c r="AE368" s="4">
        <v>52721.62</v>
      </c>
      <c r="AF368" s="4">
        <v>90240.47</v>
      </c>
      <c r="AG368" s="4">
        <v>112344.5</v>
      </c>
      <c r="AH368" s="4">
        <v>48806.879999999997</v>
      </c>
      <c r="AI368" s="4">
        <v>134248.1</v>
      </c>
      <c r="AJ368" s="4">
        <v>176863.8</v>
      </c>
      <c r="AK368" s="4">
        <v>89515.72</v>
      </c>
      <c r="AL368" s="4">
        <v>4210.9359999999997</v>
      </c>
      <c r="AM368" s="4">
        <v>0</v>
      </c>
      <c r="AN368" s="4">
        <v>0</v>
      </c>
    </row>
    <row r="369" spans="1:40" x14ac:dyDescent="0.2">
      <c r="A369" s="4" t="s">
        <v>394</v>
      </c>
      <c r="B369" s="4">
        <v>5570740</v>
      </c>
      <c r="C369" s="4">
        <v>6522142</v>
      </c>
      <c r="D369" s="4">
        <v>7530000</v>
      </c>
      <c r="E369" s="4">
        <v>4838526</v>
      </c>
      <c r="F369" s="4">
        <v>6486546</v>
      </c>
      <c r="G369" s="4">
        <v>5848348</v>
      </c>
      <c r="H369" s="4">
        <v>5233004</v>
      </c>
      <c r="I369" s="4">
        <v>5157659</v>
      </c>
      <c r="J369" s="4">
        <v>4408288</v>
      </c>
      <c r="K369" s="4">
        <v>5788268</v>
      </c>
      <c r="L369" s="4">
        <v>6332942</v>
      </c>
      <c r="M369" s="4">
        <v>6963700</v>
      </c>
      <c r="N369" s="4">
        <v>6096230</v>
      </c>
      <c r="O369" s="4">
        <v>6708320</v>
      </c>
      <c r="P369" s="4">
        <v>5839792</v>
      </c>
      <c r="Q369" s="4">
        <v>1202508</v>
      </c>
      <c r="R369" s="4">
        <v>4786666</v>
      </c>
      <c r="S369" s="4">
        <v>5183942</v>
      </c>
      <c r="T369" s="5">
        <v>12600000</v>
      </c>
      <c r="U369" s="5">
        <v>13400000</v>
      </c>
      <c r="V369" s="5">
        <v>14800000</v>
      </c>
      <c r="W369" s="5">
        <v>12700000</v>
      </c>
      <c r="X369" s="5">
        <v>15200000</v>
      </c>
      <c r="Y369" s="4">
        <v>9594812</v>
      </c>
      <c r="Z369" s="4">
        <v>6974822</v>
      </c>
      <c r="AA369" s="5">
        <v>10800000</v>
      </c>
      <c r="AB369" s="5">
        <v>10500000</v>
      </c>
      <c r="AC369" s="5">
        <v>14600000</v>
      </c>
      <c r="AD369" s="5">
        <v>17400000</v>
      </c>
      <c r="AE369" s="5">
        <v>15500000</v>
      </c>
      <c r="AF369" s="5">
        <v>21000000</v>
      </c>
      <c r="AG369" s="5">
        <v>19500000</v>
      </c>
      <c r="AH369" s="5">
        <v>16300000</v>
      </c>
      <c r="AI369" s="5">
        <v>23200000</v>
      </c>
      <c r="AJ369" s="5">
        <v>26600000</v>
      </c>
      <c r="AK369" s="5">
        <v>23800000</v>
      </c>
      <c r="AL369" s="4">
        <v>0</v>
      </c>
      <c r="AM369" s="4">
        <v>0</v>
      </c>
      <c r="AN369" s="4">
        <v>0</v>
      </c>
    </row>
    <row r="370" spans="1:40" x14ac:dyDescent="0.2">
      <c r="A370" s="4" t="s">
        <v>395</v>
      </c>
      <c r="B370" s="4">
        <v>604320.19999999995</v>
      </c>
      <c r="C370" s="4">
        <v>732524.1</v>
      </c>
      <c r="D370" s="4">
        <v>699429.5</v>
      </c>
      <c r="E370" s="4">
        <v>526866.4</v>
      </c>
      <c r="F370" s="4">
        <v>680180.8</v>
      </c>
      <c r="G370" s="4">
        <v>566600.80000000005</v>
      </c>
      <c r="H370" s="4">
        <v>440535.2</v>
      </c>
      <c r="I370" s="4">
        <v>375379.3</v>
      </c>
      <c r="J370" s="4">
        <v>393465</v>
      </c>
      <c r="K370" s="4">
        <v>640512.1</v>
      </c>
      <c r="L370" s="4">
        <v>692399.2</v>
      </c>
      <c r="M370" s="4">
        <v>749419.9</v>
      </c>
      <c r="N370" s="4">
        <v>622381.9</v>
      </c>
      <c r="O370" s="4">
        <v>709293</v>
      </c>
      <c r="P370" s="4">
        <v>610833.9</v>
      </c>
      <c r="Q370" s="4">
        <v>156588.1</v>
      </c>
      <c r="R370" s="4">
        <v>432553</v>
      </c>
      <c r="S370" s="4">
        <v>435149</v>
      </c>
      <c r="T370" s="4">
        <v>1469699</v>
      </c>
      <c r="U370" s="4">
        <v>1567721</v>
      </c>
      <c r="V370" s="4">
        <v>1582362</v>
      </c>
      <c r="W370" s="4">
        <v>1420983</v>
      </c>
      <c r="X370" s="4">
        <v>1531835</v>
      </c>
      <c r="Y370" s="4">
        <v>1180619</v>
      </c>
      <c r="Z370" s="4">
        <v>838349.8</v>
      </c>
      <c r="AA370" s="4">
        <v>1009531</v>
      </c>
      <c r="AB370" s="4">
        <v>982345.5</v>
      </c>
      <c r="AC370" s="4">
        <v>1094004</v>
      </c>
      <c r="AD370" s="4">
        <v>1196031</v>
      </c>
      <c r="AE370" s="4">
        <v>1197864</v>
      </c>
      <c r="AF370" s="4">
        <v>1592403</v>
      </c>
      <c r="AG370" s="4">
        <v>1494784</v>
      </c>
      <c r="AH370" s="4">
        <v>1206133</v>
      </c>
      <c r="AI370" s="4">
        <v>1708243</v>
      </c>
      <c r="AJ370" s="4">
        <v>1839299</v>
      </c>
      <c r="AK370" s="4">
        <v>1737553</v>
      </c>
      <c r="AL370" s="4">
        <v>8806.6440000000002</v>
      </c>
      <c r="AM370" s="4">
        <v>826.37699999999995</v>
      </c>
      <c r="AN370" s="4">
        <v>0</v>
      </c>
    </row>
    <row r="371" spans="1:40" x14ac:dyDescent="0.2">
      <c r="A371" s="4" t="s">
        <v>396</v>
      </c>
      <c r="B371" s="4">
        <v>589810.80000000005</v>
      </c>
      <c r="C371" s="4">
        <v>569165.6</v>
      </c>
      <c r="D371" s="4">
        <v>1585438</v>
      </c>
      <c r="E371" s="4">
        <v>550892.4</v>
      </c>
      <c r="F371" s="4">
        <v>1404599</v>
      </c>
      <c r="G371" s="4">
        <v>539784.19999999995</v>
      </c>
      <c r="H371" s="4">
        <v>1182307</v>
      </c>
      <c r="I371" s="4">
        <v>1299625</v>
      </c>
      <c r="J371" s="4">
        <v>1094924</v>
      </c>
      <c r="K371" s="4">
        <v>1168670</v>
      </c>
      <c r="L371" s="4">
        <v>1384407</v>
      </c>
      <c r="M371" s="4">
        <v>586815.80000000005</v>
      </c>
      <c r="N371" s="4">
        <v>1253546</v>
      </c>
      <c r="O371" s="4">
        <v>1317577</v>
      </c>
      <c r="P371" s="4">
        <v>632904.9</v>
      </c>
      <c r="Q371" s="4">
        <v>455627.9</v>
      </c>
      <c r="R371" s="4">
        <v>1026082</v>
      </c>
      <c r="S371" s="4">
        <v>613211.19999999995</v>
      </c>
      <c r="T371" s="4">
        <v>337095</v>
      </c>
      <c r="U371" s="4">
        <v>393878.1</v>
      </c>
      <c r="V371" s="4">
        <v>201660</v>
      </c>
      <c r="W371" s="4">
        <v>299389.8</v>
      </c>
      <c r="X371" s="4">
        <v>365068</v>
      </c>
      <c r="Y371" s="4">
        <v>115424.2</v>
      </c>
      <c r="Z371" s="4">
        <v>245672.4</v>
      </c>
      <c r="AA371" s="4">
        <v>300507.2</v>
      </c>
      <c r="AB371" s="4">
        <v>184373.2</v>
      </c>
      <c r="AC371" s="4">
        <v>413291.4</v>
      </c>
      <c r="AD371" s="4">
        <v>426444.79999999999</v>
      </c>
      <c r="AE371" s="4">
        <v>214686.2</v>
      </c>
      <c r="AF371" s="4">
        <v>563359.19999999995</v>
      </c>
      <c r="AG371" s="4">
        <v>632989.4</v>
      </c>
      <c r="AH371" s="4">
        <v>349811.3</v>
      </c>
      <c r="AI371" s="4">
        <v>713465.1</v>
      </c>
      <c r="AJ371" s="4">
        <v>936252.5</v>
      </c>
      <c r="AK371" s="4">
        <v>700911.9</v>
      </c>
      <c r="AL371" s="4">
        <v>0</v>
      </c>
      <c r="AM371" s="4">
        <v>0</v>
      </c>
      <c r="AN371" s="4">
        <v>2218.3319999999999</v>
      </c>
    </row>
    <row r="372" spans="1:40" x14ac:dyDescent="0.2">
      <c r="A372" s="4" t="s">
        <v>397</v>
      </c>
      <c r="B372" s="4">
        <v>326248.8</v>
      </c>
      <c r="C372" s="4">
        <v>397663.7</v>
      </c>
      <c r="D372" s="4">
        <v>469924.1</v>
      </c>
      <c r="E372" s="4">
        <v>246666.9</v>
      </c>
      <c r="F372" s="4">
        <v>344713.7</v>
      </c>
      <c r="G372" s="4">
        <v>288759</v>
      </c>
      <c r="H372" s="4">
        <v>280676.7</v>
      </c>
      <c r="I372" s="4">
        <v>249877.3</v>
      </c>
      <c r="J372" s="4">
        <v>227765.3</v>
      </c>
      <c r="K372" s="4">
        <v>355294</v>
      </c>
      <c r="L372" s="4">
        <v>386694.7</v>
      </c>
      <c r="M372" s="4">
        <v>408416.2</v>
      </c>
      <c r="N372" s="4">
        <v>335577.2</v>
      </c>
      <c r="O372" s="4">
        <v>348846.7</v>
      </c>
      <c r="P372" s="4">
        <v>308752.90000000002</v>
      </c>
      <c r="Q372" s="4">
        <v>83400.09</v>
      </c>
      <c r="R372" s="4">
        <v>252475.5</v>
      </c>
      <c r="S372" s="4">
        <v>263953.59999999998</v>
      </c>
      <c r="T372" s="4">
        <v>639828.9</v>
      </c>
      <c r="U372" s="4">
        <v>769469.3</v>
      </c>
      <c r="V372" s="4">
        <v>803956.8</v>
      </c>
      <c r="W372" s="4">
        <v>634630.19999999995</v>
      </c>
      <c r="X372" s="4">
        <v>756693.2</v>
      </c>
      <c r="Y372" s="4">
        <v>531582.6</v>
      </c>
      <c r="Z372" s="4">
        <v>357858.3</v>
      </c>
      <c r="AA372" s="4">
        <v>532491.4</v>
      </c>
      <c r="AB372" s="4">
        <v>550668.6</v>
      </c>
      <c r="AC372" s="4">
        <v>539267.9</v>
      </c>
      <c r="AD372" s="4">
        <v>731162.2</v>
      </c>
      <c r="AE372" s="4">
        <v>631021.69999999995</v>
      </c>
      <c r="AF372" s="4">
        <v>853241.2</v>
      </c>
      <c r="AG372" s="4">
        <v>850483</v>
      </c>
      <c r="AH372" s="4">
        <v>674743.2</v>
      </c>
      <c r="AI372" s="4">
        <v>974101.1</v>
      </c>
      <c r="AJ372" s="4">
        <v>1385990</v>
      </c>
      <c r="AK372" s="4">
        <v>1197160</v>
      </c>
      <c r="AL372" s="4">
        <v>8027.8459999999995</v>
      </c>
      <c r="AM372" s="4">
        <v>0</v>
      </c>
      <c r="AN372" s="4">
        <v>0</v>
      </c>
    </row>
    <row r="373" spans="1:40" x14ac:dyDescent="0.2">
      <c r="A373" s="4" t="s">
        <v>398</v>
      </c>
      <c r="B373" s="4">
        <v>593675.9</v>
      </c>
      <c r="C373" s="4">
        <v>708268.2</v>
      </c>
      <c r="D373" s="4">
        <v>651001</v>
      </c>
      <c r="E373" s="4">
        <v>498757.9</v>
      </c>
      <c r="F373" s="4">
        <v>604640</v>
      </c>
      <c r="G373" s="4">
        <v>612187.4</v>
      </c>
      <c r="H373" s="4">
        <v>676133.7</v>
      </c>
      <c r="I373" s="4">
        <v>558759.1</v>
      </c>
      <c r="J373" s="4">
        <v>658707.1</v>
      </c>
      <c r="K373" s="4">
        <v>487236.3</v>
      </c>
      <c r="L373" s="4">
        <v>678995.7</v>
      </c>
      <c r="M373" s="4">
        <v>731504.8</v>
      </c>
      <c r="N373" s="4">
        <v>594767.30000000005</v>
      </c>
      <c r="O373" s="4">
        <v>665620.5</v>
      </c>
      <c r="P373" s="4">
        <v>593296.6</v>
      </c>
      <c r="Q373" s="4">
        <v>146951.70000000001</v>
      </c>
      <c r="R373" s="4">
        <v>656317.1</v>
      </c>
      <c r="S373" s="4">
        <v>762589.6</v>
      </c>
      <c r="T373" s="5">
        <v>10800000</v>
      </c>
      <c r="U373" s="5">
        <v>11900000</v>
      </c>
      <c r="V373" s="5">
        <v>12100000</v>
      </c>
      <c r="W373" s="5">
        <v>11500000</v>
      </c>
      <c r="X373" s="5">
        <v>12300000</v>
      </c>
      <c r="Y373" s="4">
        <v>9086943</v>
      </c>
      <c r="Z373" s="4">
        <v>8222456</v>
      </c>
      <c r="AA373" s="5">
        <v>11000000</v>
      </c>
      <c r="AB373" s="5">
        <v>10500000</v>
      </c>
      <c r="AC373" s="4">
        <v>5993116</v>
      </c>
      <c r="AD373" s="4">
        <v>6452576</v>
      </c>
      <c r="AE373" s="4">
        <v>6813444</v>
      </c>
      <c r="AF373" s="4">
        <v>8190130</v>
      </c>
      <c r="AG373" s="4">
        <v>7348320</v>
      </c>
      <c r="AH373" s="4">
        <v>7381920</v>
      </c>
      <c r="AI373" s="4">
        <v>9129715</v>
      </c>
      <c r="AJ373" s="5">
        <v>10300000</v>
      </c>
      <c r="AK373" s="4">
        <v>9015991</v>
      </c>
      <c r="AL373" s="4">
        <v>2588.5630000000001</v>
      </c>
      <c r="AM373" s="4">
        <v>0</v>
      </c>
      <c r="AN373" s="4">
        <v>787.4212</v>
      </c>
    </row>
    <row r="374" spans="1:40" x14ac:dyDescent="0.2">
      <c r="A374" s="4" t="s">
        <v>399</v>
      </c>
      <c r="B374" s="4">
        <v>1347551</v>
      </c>
      <c r="C374" s="4">
        <v>1368783</v>
      </c>
      <c r="D374" s="4">
        <v>1715364</v>
      </c>
      <c r="E374" s="4">
        <v>1008309</v>
      </c>
      <c r="F374" s="4">
        <v>1335905</v>
      </c>
      <c r="G374" s="4">
        <v>1140871</v>
      </c>
      <c r="H374" s="4">
        <v>1517992</v>
      </c>
      <c r="I374" s="4">
        <v>1372667</v>
      </c>
      <c r="J374" s="4">
        <v>1181997</v>
      </c>
      <c r="K374" s="4">
        <v>1294757</v>
      </c>
      <c r="L374" s="4">
        <v>1381867</v>
      </c>
      <c r="M374" s="4">
        <v>1644661</v>
      </c>
      <c r="N374" s="4">
        <v>1300628</v>
      </c>
      <c r="O374" s="4">
        <v>1363542</v>
      </c>
      <c r="P374" s="4">
        <v>1253062</v>
      </c>
      <c r="Q374" s="4">
        <v>520958</v>
      </c>
      <c r="R374" s="4">
        <v>1375443</v>
      </c>
      <c r="S374" s="4">
        <v>1347734</v>
      </c>
      <c r="T374" s="4">
        <v>1683129</v>
      </c>
      <c r="U374" s="4">
        <v>1798052</v>
      </c>
      <c r="V374" s="4">
        <v>1798058</v>
      </c>
      <c r="W374" s="4">
        <v>1599462</v>
      </c>
      <c r="X374" s="4">
        <v>1649720</v>
      </c>
      <c r="Y374" s="4">
        <v>1090581</v>
      </c>
      <c r="Z374" s="4">
        <v>804796.8</v>
      </c>
      <c r="AA374" s="4">
        <v>1110448</v>
      </c>
      <c r="AB374" s="4">
        <v>1131760</v>
      </c>
      <c r="AC374" s="4">
        <v>1389254</v>
      </c>
      <c r="AD374" s="4">
        <v>1605178</v>
      </c>
      <c r="AE374" s="4">
        <v>1454876</v>
      </c>
      <c r="AF374" s="4">
        <v>1723644</v>
      </c>
      <c r="AG374" s="4">
        <v>1669103</v>
      </c>
      <c r="AH374" s="4">
        <v>1216285</v>
      </c>
      <c r="AI374" s="4">
        <v>1743704</v>
      </c>
      <c r="AJ374" s="4">
        <v>2115931</v>
      </c>
      <c r="AK374" s="4">
        <v>1757045</v>
      </c>
      <c r="AL374" s="4">
        <v>0</v>
      </c>
      <c r="AM374" s="4">
        <v>0</v>
      </c>
      <c r="AN374" s="4">
        <v>0</v>
      </c>
    </row>
    <row r="375" spans="1:40" x14ac:dyDescent="0.2">
      <c r="A375" s="4" t="s">
        <v>400</v>
      </c>
      <c r="B375" s="4">
        <v>409037.7</v>
      </c>
      <c r="C375" s="4">
        <v>512573.6</v>
      </c>
      <c r="D375" s="4">
        <v>566665.80000000005</v>
      </c>
      <c r="E375" s="4">
        <v>309847</v>
      </c>
      <c r="F375" s="4">
        <v>501328.5</v>
      </c>
      <c r="G375" s="4">
        <v>399151.5</v>
      </c>
      <c r="H375" s="4">
        <v>470469.8</v>
      </c>
      <c r="I375" s="4">
        <v>400635.8</v>
      </c>
      <c r="J375" s="4">
        <v>390704.9</v>
      </c>
      <c r="K375" s="4">
        <v>313949.7</v>
      </c>
      <c r="L375" s="4">
        <v>503089.8</v>
      </c>
      <c r="M375" s="4">
        <v>524628</v>
      </c>
      <c r="N375" s="4">
        <v>426117.1</v>
      </c>
      <c r="O375" s="4">
        <v>463427.4</v>
      </c>
      <c r="P375" s="4">
        <v>427902.9</v>
      </c>
      <c r="Q375" s="4">
        <v>199058.8</v>
      </c>
      <c r="R375" s="4">
        <v>396788</v>
      </c>
      <c r="S375" s="4">
        <v>484571</v>
      </c>
      <c r="T375" s="4">
        <v>524459.9</v>
      </c>
      <c r="U375" s="4">
        <v>581910.19999999995</v>
      </c>
      <c r="V375" s="4">
        <v>592829.9</v>
      </c>
      <c r="W375" s="4">
        <v>530329.9</v>
      </c>
      <c r="X375" s="4">
        <v>584315.4</v>
      </c>
      <c r="Y375" s="4">
        <v>404732.2</v>
      </c>
      <c r="Z375" s="4">
        <v>287241.2</v>
      </c>
      <c r="AA375" s="4">
        <v>371135.7</v>
      </c>
      <c r="AB375" s="4">
        <v>410648.5</v>
      </c>
      <c r="AC375" s="4">
        <v>484996</v>
      </c>
      <c r="AD375" s="4">
        <v>577084.30000000005</v>
      </c>
      <c r="AE375" s="4">
        <v>585703.1</v>
      </c>
      <c r="AF375" s="4">
        <v>638883.69999999995</v>
      </c>
      <c r="AG375" s="4">
        <v>658832.4</v>
      </c>
      <c r="AH375" s="4">
        <v>452170</v>
      </c>
      <c r="AI375" s="4">
        <v>848873</v>
      </c>
      <c r="AJ375" s="4">
        <v>867404.3</v>
      </c>
      <c r="AK375" s="4">
        <v>777474.5</v>
      </c>
      <c r="AL375" s="4">
        <v>7329.1880000000001</v>
      </c>
      <c r="AM375" s="4">
        <v>670.34720000000004</v>
      </c>
      <c r="AN375" s="4">
        <v>0</v>
      </c>
    </row>
    <row r="376" spans="1:40" x14ac:dyDescent="0.2">
      <c r="A376" s="4" t="s">
        <v>401</v>
      </c>
      <c r="B376" s="4">
        <v>70992.75</v>
      </c>
      <c r="C376" s="4">
        <v>102424</v>
      </c>
      <c r="D376" s="4">
        <v>138743.70000000001</v>
      </c>
      <c r="E376" s="4">
        <v>80613.16</v>
      </c>
      <c r="F376" s="4">
        <v>99229.48</v>
      </c>
      <c r="G376" s="4">
        <v>61417.25</v>
      </c>
      <c r="H376" s="4">
        <v>53441.31</v>
      </c>
      <c r="I376" s="4">
        <v>71298.42</v>
      </c>
      <c r="J376" s="4">
        <v>50883.71</v>
      </c>
      <c r="K376" s="4">
        <v>98922.96</v>
      </c>
      <c r="L376" s="4">
        <v>95769</v>
      </c>
      <c r="M376" s="4">
        <v>56792.19</v>
      </c>
      <c r="N376" s="4">
        <v>106097.4</v>
      </c>
      <c r="O376" s="4">
        <v>94496.82</v>
      </c>
      <c r="P376" s="4">
        <v>53873.11</v>
      </c>
      <c r="Q376" s="4">
        <v>17220.740000000002</v>
      </c>
      <c r="R376" s="4">
        <v>41041.089999999997</v>
      </c>
      <c r="S376" s="4">
        <v>26055.55</v>
      </c>
      <c r="T376" s="4">
        <v>43077.69</v>
      </c>
      <c r="U376" s="4">
        <v>43252.38</v>
      </c>
      <c r="V376" s="4">
        <v>47843.19</v>
      </c>
      <c r="W376" s="4">
        <v>43307.14</v>
      </c>
      <c r="X376" s="4">
        <v>57953.01</v>
      </c>
      <c r="Y376" s="4">
        <v>41128.980000000003</v>
      </c>
      <c r="Z376" s="4">
        <v>4206.027</v>
      </c>
      <c r="AA376" s="4">
        <v>26766.76</v>
      </c>
      <c r="AB376" s="4">
        <v>21324.5</v>
      </c>
      <c r="AC376" s="4">
        <v>25841.56</v>
      </c>
      <c r="AD376" s="4">
        <v>55597.79</v>
      </c>
      <c r="AE376" s="4">
        <v>56170.48</v>
      </c>
      <c r="AF376" s="4">
        <v>89254.48</v>
      </c>
      <c r="AG376" s="4">
        <v>64146.879999999997</v>
      </c>
      <c r="AH376" s="4">
        <v>62908.81</v>
      </c>
      <c r="AI376" s="4">
        <v>371468.5</v>
      </c>
      <c r="AJ376" s="4">
        <v>448151.8</v>
      </c>
      <c r="AK376" s="4">
        <v>455737.4</v>
      </c>
      <c r="AL376" s="4">
        <v>45607.45</v>
      </c>
      <c r="AM376" s="4">
        <v>16031.47</v>
      </c>
      <c r="AN376" s="4">
        <v>0</v>
      </c>
    </row>
    <row r="377" spans="1:40" x14ac:dyDescent="0.2">
      <c r="A377" s="4" t="s">
        <v>402</v>
      </c>
      <c r="B377" s="4">
        <v>176393.5</v>
      </c>
      <c r="C377" s="4">
        <v>175231.3</v>
      </c>
      <c r="D377" s="4">
        <v>234541.5</v>
      </c>
      <c r="E377" s="4">
        <v>167550.1</v>
      </c>
      <c r="F377" s="4">
        <v>205457.5</v>
      </c>
      <c r="G377" s="4">
        <v>130424.9</v>
      </c>
      <c r="H377" s="4">
        <v>139555.79999999999</v>
      </c>
      <c r="I377" s="4">
        <v>143956.20000000001</v>
      </c>
      <c r="J377" s="4">
        <v>105583.1</v>
      </c>
      <c r="K377" s="4">
        <v>195537.5</v>
      </c>
      <c r="L377" s="4">
        <v>193553.6</v>
      </c>
      <c r="M377" s="4">
        <v>133186.70000000001</v>
      </c>
      <c r="N377" s="4">
        <v>205646.1</v>
      </c>
      <c r="O377" s="4">
        <v>211587.20000000001</v>
      </c>
      <c r="P377" s="4">
        <v>175725.4</v>
      </c>
      <c r="Q377" s="4">
        <v>50501.37</v>
      </c>
      <c r="R377" s="4">
        <v>115613.8</v>
      </c>
      <c r="S377" s="4">
        <v>111919.8</v>
      </c>
      <c r="T377" s="4">
        <v>273006.3</v>
      </c>
      <c r="U377" s="4">
        <v>324816.3</v>
      </c>
      <c r="V377" s="4">
        <v>333415.40000000002</v>
      </c>
      <c r="W377" s="4">
        <v>298126.59999999998</v>
      </c>
      <c r="X377" s="4">
        <v>352250.4</v>
      </c>
      <c r="Y377" s="4">
        <v>261291.1</v>
      </c>
      <c r="Z377" s="4">
        <v>175622.9</v>
      </c>
      <c r="AA377" s="4">
        <v>218871.2</v>
      </c>
      <c r="AB377" s="4">
        <v>241673.60000000001</v>
      </c>
      <c r="AC377" s="4">
        <v>284311.5</v>
      </c>
      <c r="AD377" s="4">
        <v>314561.7</v>
      </c>
      <c r="AE377" s="4">
        <v>303860.90000000002</v>
      </c>
      <c r="AF377" s="4">
        <v>376666.9</v>
      </c>
      <c r="AG377" s="4">
        <v>400146.9</v>
      </c>
      <c r="AH377" s="4">
        <v>300850.3</v>
      </c>
      <c r="AI377" s="4">
        <v>545617.19999999995</v>
      </c>
      <c r="AJ377" s="4">
        <v>736552.9</v>
      </c>
      <c r="AK377" s="4">
        <v>608158.5</v>
      </c>
      <c r="AL377" s="4">
        <v>24087.82</v>
      </c>
      <c r="AM377" s="4">
        <v>0</v>
      </c>
      <c r="AN377" s="4">
        <v>0</v>
      </c>
    </row>
    <row r="378" spans="1:40" x14ac:dyDescent="0.2">
      <c r="A378" s="4" t="s">
        <v>403</v>
      </c>
      <c r="B378" s="4">
        <v>123060.4</v>
      </c>
      <c r="C378" s="4">
        <v>140372.29999999999</v>
      </c>
      <c r="D378" s="4">
        <v>162750</v>
      </c>
      <c r="E378" s="4">
        <v>114194.4</v>
      </c>
      <c r="F378" s="4">
        <v>153682</v>
      </c>
      <c r="G378" s="4">
        <v>109093.2</v>
      </c>
      <c r="H378" s="4">
        <v>140257.70000000001</v>
      </c>
      <c r="I378" s="4">
        <v>101967.9</v>
      </c>
      <c r="J378" s="4">
        <v>92524.09</v>
      </c>
      <c r="K378" s="4">
        <v>13876.96</v>
      </c>
      <c r="L378" s="4">
        <v>131880.79999999999</v>
      </c>
      <c r="M378" s="4">
        <v>148211.20000000001</v>
      </c>
      <c r="N378" s="4">
        <v>120677.1</v>
      </c>
      <c r="O378" s="4">
        <v>175278.6</v>
      </c>
      <c r="P378" s="4">
        <v>146180.79999999999</v>
      </c>
      <c r="Q378" s="4">
        <v>54983.81</v>
      </c>
      <c r="R378" s="4">
        <v>108798.39999999999</v>
      </c>
      <c r="S378" s="4">
        <v>103419.9</v>
      </c>
      <c r="T378" s="4">
        <v>88000.95</v>
      </c>
      <c r="U378" s="4">
        <v>105206.8</v>
      </c>
      <c r="V378" s="4">
        <v>134465.9</v>
      </c>
      <c r="W378" s="4">
        <v>79785.320000000007</v>
      </c>
      <c r="X378" s="4">
        <v>114597.9</v>
      </c>
      <c r="Y378" s="4">
        <v>85143.24</v>
      </c>
      <c r="Z378" s="4">
        <v>59367.11</v>
      </c>
      <c r="AA378" s="4">
        <v>70308.12</v>
      </c>
      <c r="AB378" s="4">
        <v>74559.460000000006</v>
      </c>
      <c r="AC378" s="4">
        <v>157752.20000000001</v>
      </c>
      <c r="AD378" s="4">
        <v>192162.3</v>
      </c>
      <c r="AE378" s="4">
        <v>217938</v>
      </c>
      <c r="AF378" s="4">
        <v>265421.7</v>
      </c>
      <c r="AG378" s="4">
        <v>318426</v>
      </c>
      <c r="AH378" s="4">
        <v>312691.40000000002</v>
      </c>
      <c r="AI378" s="4">
        <v>490304.8</v>
      </c>
      <c r="AJ378" s="4">
        <v>589472.5</v>
      </c>
      <c r="AK378" s="4">
        <v>625055.6</v>
      </c>
      <c r="AL378" s="4">
        <v>1897.646</v>
      </c>
      <c r="AM378" s="4">
        <v>0</v>
      </c>
      <c r="AN378" s="4">
        <v>0</v>
      </c>
    </row>
    <row r="379" spans="1:40" x14ac:dyDescent="0.2">
      <c r="A379" s="4" t="s">
        <v>404</v>
      </c>
      <c r="B379" s="4">
        <v>132540.20000000001</v>
      </c>
      <c r="C379" s="4">
        <v>150948.6</v>
      </c>
      <c r="D379" s="4">
        <v>160234.9</v>
      </c>
      <c r="E379" s="4">
        <v>110573.6</v>
      </c>
      <c r="F379" s="4">
        <v>126628.5</v>
      </c>
      <c r="G379" s="4">
        <v>111777.3</v>
      </c>
      <c r="H379" s="4">
        <v>75888.97</v>
      </c>
      <c r="I379" s="4">
        <v>80320.649999999994</v>
      </c>
      <c r="J379" s="4">
        <v>73511.740000000005</v>
      </c>
      <c r="K379" s="4">
        <v>137157</v>
      </c>
      <c r="L379" s="4">
        <v>151786.4</v>
      </c>
      <c r="M379" s="4">
        <v>158666</v>
      </c>
      <c r="N379" s="4">
        <v>133436.9</v>
      </c>
      <c r="O379" s="4">
        <v>127873.4</v>
      </c>
      <c r="P379" s="4">
        <v>123669.4</v>
      </c>
      <c r="Q379" s="4">
        <v>36425.69</v>
      </c>
      <c r="R379" s="4">
        <v>68493.05</v>
      </c>
      <c r="S379" s="4">
        <v>76077.289999999994</v>
      </c>
      <c r="T379" s="4">
        <v>11754.34</v>
      </c>
      <c r="U379" s="4">
        <v>11091.34</v>
      </c>
      <c r="V379" s="4">
        <v>16983.46</v>
      </c>
      <c r="W379" s="4">
        <v>12322.09</v>
      </c>
      <c r="X379" s="4">
        <v>17128.650000000001</v>
      </c>
      <c r="Y379" s="4">
        <v>14804.17</v>
      </c>
      <c r="Z379" s="4">
        <v>6081.625</v>
      </c>
      <c r="AA379" s="4">
        <v>14680.6</v>
      </c>
      <c r="AB379" s="4">
        <v>12557.08</v>
      </c>
      <c r="AC379" s="4">
        <v>16998.11</v>
      </c>
      <c r="AD379" s="4">
        <v>12876.49</v>
      </c>
      <c r="AE379" s="4">
        <v>15827.86</v>
      </c>
      <c r="AF379" s="4">
        <v>18498.18</v>
      </c>
      <c r="AG379" s="4">
        <v>18442.71</v>
      </c>
      <c r="AH379" s="4">
        <v>19354.02</v>
      </c>
      <c r="AI379" s="4">
        <v>33762.18</v>
      </c>
      <c r="AJ379" s="4">
        <v>29136.39</v>
      </c>
      <c r="AK379" s="4">
        <v>35577.839999999997</v>
      </c>
      <c r="AL379" s="4">
        <v>0</v>
      </c>
      <c r="AM379" s="4">
        <v>0</v>
      </c>
      <c r="AN379" s="4">
        <v>0</v>
      </c>
    </row>
    <row r="380" spans="1:40" x14ac:dyDescent="0.2">
      <c r="A380" s="4" t="s">
        <v>405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2303.1109999999999</v>
      </c>
      <c r="H380" s="4">
        <v>0</v>
      </c>
      <c r="I380" s="4">
        <v>1347.5229999999999</v>
      </c>
      <c r="J380" s="4">
        <v>1280.998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1613.88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880103.2</v>
      </c>
      <c r="AD380" s="4">
        <v>1648501</v>
      </c>
      <c r="AE380" s="4">
        <v>1486791</v>
      </c>
      <c r="AF380" s="4">
        <v>2769865</v>
      </c>
      <c r="AG380" s="4">
        <v>2128494</v>
      </c>
      <c r="AH380" s="4">
        <v>2052561</v>
      </c>
      <c r="AI380" s="4">
        <v>2545989</v>
      </c>
      <c r="AJ380" s="4">
        <v>2653452</v>
      </c>
      <c r="AK380" s="4">
        <v>2452014</v>
      </c>
      <c r="AL380" s="4">
        <v>0</v>
      </c>
      <c r="AM380" s="4">
        <v>0</v>
      </c>
      <c r="AN380" s="4">
        <v>0</v>
      </c>
    </row>
    <row r="381" spans="1:40" x14ac:dyDescent="0.2">
      <c r="A381" s="4" t="s">
        <v>406</v>
      </c>
      <c r="B381" s="4">
        <v>16243.92</v>
      </c>
      <c r="C381" s="4">
        <v>16150.61</v>
      </c>
      <c r="D381" s="4">
        <v>13883.04</v>
      </c>
      <c r="E381" s="4">
        <v>16776.39</v>
      </c>
      <c r="F381" s="4">
        <v>19720.810000000001</v>
      </c>
      <c r="G381" s="4">
        <v>19476.810000000001</v>
      </c>
      <c r="H381" s="4">
        <v>25943.98</v>
      </c>
      <c r="I381" s="4">
        <v>24863.22</v>
      </c>
      <c r="J381" s="4">
        <v>22089</v>
      </c>
      <c r="K381" s="4">
        <v>17447.05</v>
      </c>
      <c r="L381" s="4">
        <v>16065.84</v>
      </c>
      <c r="M381" s="4">
        <v>14529.24</v>
      </c>
      <c r="N381" s="4">
        <v>18283.05</v>
      </c>
      <c r="O381" s="4">
        <v>18629.11</v>
      </c>
      <c r="P381" s="4">
        <v>18352.759999999998</v>
      </c>
      <c r="Q381" s="4">
        <v>11346.41</v>
      </c>
      <c r="R381" s="4">
        <v>20617.73</v>
      </c>
      <c r="S381" s="4">
        <v>19586.009999999998</v>
      </c>
      <c r="T381" s="4">
        <v>747307.5</v>
      </c>
      <c r="U381" s="4">
        <v>701202</v>
      </c>
      <c r="V381" s="4">
        <v>777050.8</v>
      </c>
      <c r="W381" s="4">
        <v>822534.2</v>
      </c>
      <c r="X381" s="4">
        <v>855955.3</v>
      </c>
      <c r="Y381" s="4">
        <v>665634.1</v>
      </c>
      <c r="Z381" s="4">
        <v>568394.30000000005</v>
      </c>
      <c r="AA381" s="4">
        <v>723104.2</v>
      </c>
      <c r="AB381" s="4">
        <v>768703.3</v>
      </c>
      <c r="AC381" s="4">
        <v>731055.1</v>
      </c>
      <c r="AD381" s="4">
        <v>833016</v>
      </c>
      <c r="AE381" s="4">
        <v>823550.7</v>
      </c>
      <c r="AF381" s="4">
        <v>905547.1</v>
      </c>
      <c r="AG381" s="4">
        <v>871939.1</v>
      </c>
      <c r="AH381" s="4">
        <v>731435.4</v>
      </c>
      <c r="AI381" s="4">
        <v>944725.8</v>
      </c>
      <c r="AJ381" s="4">
        <v>1005289</v>
      </c>
      <c r="AK381" s="4">
        <v>907662.5</v>
      </c>
      <c r="AL381" s="4">
        <v>0</v>
      </c>
      <c r="AM381" s="4">
        <v>1103.5809999999999</v>
      </c>
      <c r="AN381" s="4">
        <v>1503.798</v>
      </c>
    </row>
    <row r="382" spans="1:40" x14ac:dyDescent="0.2">
      <c r="A382" s="4" t="s">
        <v>407</v>
      </c>
      <c r="B382" s="4">
        <v>64137.52</v>
      </c>
      <c r="C382" s="4">
        <v>64731.73</v>
      </c>
      <c r="D382" s="4">
        <v>56158.27</v>
      </c>
      <c r="E382" s="4">
        <v>77043.740000000005</v>
      </c>
      <c r="F382" s="4">
        <v>72300.47</v>
      </c>
      <c r="G382" s="4">
        <v>80066.39</v>
      </c>
      <c r="H382" s="4">
        <v>106431.3</v>
      </c>
      <c r="I382" s="4">
        <v>122926.2</v>
      </c>
      <c r="J382" s="4">
        <v>83112.94</v>
      </c>
      <c r="K382" s="4">
        <v>57772.18</v>
      </c>
      <c r="L382" s="4">
        <v>87149.25</v>
      </c>
      <c r="M382" s="4">
        <v>72469.98</v>
      </c>
      <c r="N382" s="4">
        <v>76052.98</v>
      </c>
      <c r="O382" s="4">
        <v>81135.28</v>
      </c>
      <c r="P382" s="4">
        <v>80165.86</v>
      </c>
      <c r="Q382" s="4">
        <v>63176.69</v>
      </c>
      <c r="R382" s="4">
        <v>105000.8</v>
      </c>
      <c r="S382" s="4">
        <v>93663.27</v>
      </c>
      <c r="T382" s="4">
        <v>1143004</v>
      </c>
      <c r="U382" s="4">
        <v>1196630</v>
      </c>
      <c r="V382" s="4">
        <v>1273054</v>
      </c>
      <c r="W382" s="4">
        <v>1252247</v>
      </c>
      <c r="X382" s="4">
        <v>1445356</v>
      </c>
      <c r="Y382" s="4">
        <v>1051846</v>
      </c>
      <c r="Z382" s="4">
        <v>950278.2</v>
      </c>
      <c r="AA382" s="4">
        <v>1170615</v>
      </c>
      <c r="AB382" s="4">
        <v>1398599</v>
      </c>
      <c r="AC382" s="4">
        <v>1305406</v>
      </c>
      <c r="AD382" s="4">
        <v>1393695</v>
      </c>
      <c r="AE382" s="4">
        <v>1532606</v>
      </c>
      <c r="AF382" s="4">
        <v>1705328</v>
      </c>
      <c r="AG382" s="4">
        <v>1590980</v>
      </c>
      <c r="AH382" s="4">
        <v>1392512</v>
      </c>
      <c r="AI382" s="4">
        <v>2222645</v>
      </c>
      <c r="AJ382" s="4">
        <v>2415555</v>
      </c>
      <c r="AK382" s="4">
        <v>2207026</v>
      </c>
      <c r="AL382" s="4">
        <v>0</v>
      </c>
      <c r="AM382" s="4">
        <v>0</v>
      </c>
      <c r="AN382" s="4">
        <v>0</v>
      </c>
    </row>
    <row r="383" spans="1:40" x14ac:dyDescent="0.2">
      <c r="A383" s="4" t="s">
        <v>408</v>
      </c>
      <c r="B383" s="4">
        <v>42837.2</v>
      </c>
      <c r="C383" s="4">
        <v>44466.61</v>
      </c>
      <c r="D383" s="4">
        <v>50154.8</v>
      </c>
      <c r="E383" s="4">
        <v>45450.36</v>
      </c>
      <c r="F383" s="4">
        <v>56377.86</v>
      </c>
      <c r="G383" s="4">
        <v>54848.22</v>
      </c>
      <c r="H383" s="4">
        <v>85827.23</v>
      </c>
      <c r="I383" s="4">
        <v>64671.72</v>
      </c>
      <c r="J383" s="4">
        <v>66178.8</v>
      </c>
      <c r="K383" s="4">
        <v>49672.32</v>
      </c>
      <c r="L383" s="4">
        <v>46970.36</v>
      </c>
      <c r="M383" s="4">
        <v>51082.85</v>
      </c>
      <c r="N383" s="4">
        <v>53565.36</v>
      </c>
      <c r="O383" s="4">
        <v>55416.32</v>
      </c>
      <c r="P383" s="4">
        <v>50644.89</v>
      </c>
      <c r="Q383" s="4">
        <v>29802.89</v>
      </c>
      <c r="R383" s="4">
        <v>77915.88</v>
      </c>
      <c r="S383" s="4">
        <v>81347.210000000006</v>
      </c>
      <c r="T383" s="4">
        <v>1264754</v>
      </c>
      <c r="U383" s="4">
        <v>1295399</v>
      </c>
      <c r="V383" s="4">
        <v>1441078</v>
      </c>
      <c r="W383" s="4">
        <v>1381622</v>
      </c>
      <c r="X383" s="4">
        <v>1506457</v>
      </c>
      <c r="Y383" s="4">
        <v>1158048</v>
      </c>
      <c r="Z383" s="4">
        <v>980110.8</v>
      </c>
      <c r="AA383" s="4">
        <v>1213935</v>
      </c>
      <c r="AB383" s="4">
        <v>1370562</v>
      </c>
      <c r="AC383" s="4">
        <v>1392431</v>
      </c>
      <c r="AD383" s="4">
        <v>1464394</v>
      </c>
      <c r="AE383" s="4">
        <v>1498838</v>
      </c>
      <c r="AF383" s="4">
        <v>1568840</v>
      </c>
      <c r="AG383" s="4">
        <v>1585038</v>
      </c>
      <c r="AH383" s="4">
        <v>1451436</v>
      </c>
      <c r="AI383" s="4">
        <v>1894587</v>
      </c>
      <c r="AJ383" s="4">
        <v>2139255</v>
      </c>
      <c r="AK383" s="4">
        <v>2023329</v>
      </c>
      <c r="AL383" s="4">
        <v>2184.3530000000001</v>
      </c>
      <c r="AM383" s="4">
        <v>0</v>
      </c>
      <c r="AN383" s="4">
        <v>0</v>
      </c>
    </row>
    <row r="384" spans="1:40" x14ac:dyDescent="0.2">
      <c r="A384" s="4" t="s">
        <v>409</v>
      </c>
      <c r="B384" s="4">
        <v>24052.880000000001</v>
      </c>
      <c r="C384" s="4">
        <v>24625.1</v>
      </c>
      <c r="D384" s="4">
        <v>20057.54</v>
      </c>
      <c r="E384" s="4">
        <v>27481.67</v>
      </c>
      <c r="F384" s="4">
        <v>29855.15</v>
      </c>
      <c r="G384" s="4">
        <v>32045.09</v>
      </c>
      <c r="H384" s="4">
        <v>34967.230000000003</v>
      </c>
      <c r="I384" s="4">
        <v>28252.11</v>
      </c>
      <c r="J384" s="4">
        <v>25730.06</v>
      </c>
      <c r="K384" s="4">
        <v>20937.189999999999</v>
      </c>
      <c r="L384" s="4">
        <v>24600.04</v>
      </c>
      <c r="M384" s="4">
        <v>25148.07</v>
      </c>
      <c r="N384" s="4">
        <v>30202.720000000001</v>
      </c>
      <c r="O384" s="4">
        <v>29779.79</v>
      </c>
      <c r="P384" s="4">
        <v>23560.33</v>
      </c>
      <c r="Q384" s="4">
        <v>13593.59</v>
      </c>
      <c r="R384" s="4">
        <v>29187.49</v>
      </c>
      <c r="S384" s="4">
        <v>33039.370000000003</v>
      </c>
      <c r="T384" s="4">
        <v>0</v>
      </c>
      <c r="U384" s="4">
        <v>2758424</v>
      </c>
      <c r="V384" s="4">
        <v>2877800</v>
      </c>
      <c r="W384" s="4">
        <v>2866879</v>
      </c>
      <c r="X384" s="4">
        <v>3110991</v>
      </c>
      <c r="Y384" s="4">
        <v>2382259</v>
      </c>
      <c r="Z384" s="4">
        <v>1973691</v>
      </c>
      <c r="AA384" s="4">
        <v>2563875</v>
      </c>
      <c r="AB384" s="4">
        <v>2772380</v>
      </c>
      <c r="AC384" s="4">
        <v>2802533</v>
      </c>
      <c r="AD384" s="4">
        <v>3126013</v>
      </c>
      <c r="AE384" s="4">
        <v>3088787</v>
      </c>
      <c r="AF384" s="4">
        <v>3548370</v>
      </c>
      <c r="AG384" s="4">
        <v>3241991</v>
      </c>
      <c r="AH384" s="4">
        <v>2997491</v>
      </c>
      <c r="AI384" s="4">
        <v>4313056</v>
      </c>
      <c r="AJ384" s="4">
        <v>4563383</v>
      </c>
      <c r="AK384" s="4">
        <v>4315022</v>
      </c>
      <c r="AL384" s="4">
        <v>0</v>
      </c>
      <c r="AM384" s="4">
        <v>0</v>
      </c>
      <c r="AN384" s="4">
        <v>0</v>
      </c>
    </row>
    <row r="385" spans="1:40" x14ac:dyDescent="0.2">
      <c r="A385" s="4" t="s">
        <v>410</v>
      </c>
      <c r="B385" s="4">
        <v>711348.5</v>
      </c>
      <c r="C385" s="4">
        <v>807041.8</v>
      </c>
      <c r="D385" s="4">
        <v>857161.8</v>
      </c>
      <c r="E385" s="4">
        <v>755323.4</v>
      </c>
      <c r="F385" s="4">
        <v>856714.3</v>
      </c>
      <c r="G385" s="4">
        <v>707965.2</v>
      </c>
      <c r="H385" s="4">
        <v>700152.4</v>
      </c>
      <c r="I385" s="4">
        <v>730125.1</v>
      </c>
      <c r="J385" s="4">
        <v>636854.6</v>
      </c>
      <c r="K385" s="4">
        <v>789610.6</v>
      </c>
      <c r="L385" s="4">
        <v>823521.4</v>
      </c>
      <c r="M385" s="4">
        <v>787695.5</v>
      </c>
      <c r="N385" s="4">
        <v>797808.8</v>
      </c>
      <c r="O385" s="4">
        <v>841995.9</v>
      </c>
      <c r="P385" s="4">
        <v>798685.5</v>
      </c>
      <c r="Q385" s="4">
        <v>427174.9</v>
      </c>
      <c r="R385" s="4">
        <v>657439.69999999995</v>
      </c>
      <c r="S385" s="4">
        <v>668589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</row>
    <row r="386" spans="1:40" x14ac:dyDescent="0.2">
      <c r="A386" s="4" t="s">
        <v>411</v>
      </c>
      <c r="B386" s="4">
        <v>1092307</v>
      </c>
      <c r="C386" s="4">
        <v>1145164</v>
      </c>
      <c r="D386" s="4">
        <v>1187765</v>
      </c>
      <c r="E386" s="4">
        <v>912676.1</v>
      </c>
      <c r="F386" s="4">
        <v>1106608</v>
      </c>
      <c r="G386" s="4">
        <v>991463.8</v>
      </c>
      <c r="H386" s="4">
        <v>1002736</v>
      </c>
      <c r="I386" s="4">
        <v>994932</v>
      </c>
      <c r="J386" s="4">
        <v>953065.7</v>
      </c>
      <c r="K386" s="4">
        <v>1108179</v>
      </c>
      <c r="L386" s="4">
        <v>1144242</v>
      </c>
      <c r="M386" s="4">
        <v>1194603</v>
      </c>
      <c r="N386" s="4">
        <v>1101450</v>
      </c>
      <c r="O386" s="4">
        <v>1132813</v>
      </c>
      <c r="P386" s="4">
        <v>1049133</v>
      </c>
      <c r="Q386" s="4">
        <v>545872.1</v>
      </c>
      <c r="R386" s="4">
        <v>927324.8</v>
      </c>
      <c r="S386" s="4">
        <v>964640.4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1256.3579999999999</v>
      </c>
      <c r="AJ386" s="4">
        <v>1156.049</v>
      </c>
      <c r="AK386" s="4">
        <v>1168.595</v>
      </c>
      <c r="AL386" s="4">
        <v>0</v>
      </c>
      <c r="AM386" s="4">
        <v>0</v>
      </c>
      <c r="AN386" s="4">
        <v>1084.4269999999999</v>
      </c>
    </row>
    <row r="387" spans="1:40" x14ac:dyDescent="0.2">
      <c r="A387" s="4" t="s">
        <v>412</v>
      </c>
      <c r="B387" s="4">
        <v>365152.9</v>
      </c>
      <c r="C387" s="4">
        <v>363675.1</v>
      </c>
      <c r="D387" s="4">
        <v>414302</v>
      </c>
      <c r="E387" s="4">
        <v>311409.5</v>
      </c>
      <c r="F387" s="4">
        <v>356112.1</v>
      </c>
      <c r="G387" s="4">
        <v>314331.90000000002</v>
      </c>
      <c r="H387" s="4">
        <v>352151.5</v>
      </c>
      <c r="I387" s="4">
        <v>342607.2</v>
      </c>
      <c r="J387" s="4">
        <v>326326.2</v>
      </c>
      <c r="K387" s="4">
        <v>359050.9</v>
      </c>
      <c r="L387" s="4">
        <v>392118.7</v>
      </c>
      <c r="M387" s="4">
        <v>391702.8</v>
      </c>
      <c r="N387" s="4">
        <v>342661.8</v>
      </c>
      <c r="O387" s="4">
        <v>359605.7</v>
      </c>
      <c r="P387" s="4">
        <v>335339.2</v>
      </c>
      <c r="Q387" s="4">
        <v>184389.5</v>
      </c>
      <c r="R387" s="4">
        <v>314959.09999999998</v>
      </c>
      <c r="S387" s="4">
        <v>296664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</row>
    <row r="388" spans="1:40" x14ac:dyDescent="0.2">
      <c r="A388" s="4" t="s">
        <v>413</v>
      </c>
      <c r="B388" s="4">
        <v>2105507</v>
      </c>
      <c r="C388" s="4">
        <v>2226887</v>
      </c>
      <c r="D388" s="4">
        <v>2121568</v>
      </c>
      <c r="E388" s="4">
        <v>2041382</v>
      </c>
      <c r="F388" s="4">
        <v>2481413</v>
      </c>
      <c r="G388" s="4">
        <v>2175726</v>
      </c>
      <c r="H388" s="4">
        <v>2319846</v>
      </c>
      <c r="I388" s="4">
        <v>2112571</v>
      </c>
      <c r="J388" s="4">
        <v>1848088</v>
      </c>
      <c r="K388" s="4">
        <v>2135916</v>
      </c>
      <c r="L388" s="4">
        <v>2186118</v>
      </c>
      <c r="M388" s="4">
        <v>2158096</v>
      </c>
      <c r="N388" s="4">
        <v>2567461</v>
      </c>
      <c r="O388" s="4">
        <v>2457683</v>
      </c>
      <c r="P388" s="4">
        <v>2340233</v>
      </c>
      <c r="Q388" s="4">
        <v>1399140</v>
      </c>
      <c r="R388" s="4">
        <v>2020390</v>
      </c>
      <c r="S388" s="4">
        <v>1963919</v>
      </c>
      <c r="T388" s="4">
        <v>501504.2</v>
      </c>
      <c r="U388" s="4">
        <v>502580.5</v>
      </c>
      <c r="V388" s="4">
        <v>562662.5</v>
      </c>
      <c r="W388" s="4">
        <v>526379.1</v>
      </c>
      <c r="X388" s="4">
        <v>534185.4</v>
      </c>
      <c r="Y388" s="4">
        <v>459730.7</v>
      </c>
      <c r="Z388" s="4">
        <v>289061.5</v>
      </c>
      <c r="AA388" s="4">
        <v>352841.4</v>
      </c>
      <c r="AB388" s="4">
        <v>367881.7</v>
      </c>
      <c r="AC388" s="4">
        <v>496498.8</v>
      </c>
      <c r="AD388" s="4">
        <v>627960.9</v>
      </c>
      <c r="AE388" s="4">
        <v>537336.30000000005</v>
      </c>
      <c r="AF388" s="4">
        <v>676250.4</v>
      </c>
      <c r="AG388" s="4">
        <v>604742.9</v>
      </c>
      <c r="AH388" s="4">
        <v>561302.9</v>
      </c>
      <c r="AI388" s="4">
        <v>1050932</v>
      </c>
      <c r="AJ388" s="4">
        <v>992824.3</v>
      </c>
      <c r="AK388" s="4">
        <v>1000792</v>
      </c>
      <c r="AL388" s="4">
        <v>0</v>
      </c>
      <c r="AM388" s="4">
        <v>1059.7190000000001</v>
      </c>
      <c r="AN388" s="4">
        <v>0</v>
      </c>
    </row>
    <row r="389" spans="1:40" x14ac:dyDescent="0.2">
      <c r="A389" s="4" t="s">
        <v>414</v>
      </c>
      <c r="B389" s="4">
        <v>448484.2</v>
      </c>
      <c r="C389" s="4">
        <v>481859.3</v>
      </c>
      <c r="D389" s="4">
        <v>508772.4</v>
      </c>
      <c r="E389" s="4">
        <v>493260.1</v>
      </c>
      <c r="F389" s="4">
        <v>531119.1</v>
      </c>
      <c r="G389" s="4">
        <v>484538.6</v>
      </c>
      <c r="H389" s="4">
        <v>415499.8</v>
      </c>
      <c r="I389" s="4">
        <v>381117.7</v>
      </c>
      <c r="J389" s="4">
        <v>336138</v>
      </c>
      <c r="K389" s="4">
        <v>466837.1</v>
      </c>
      <c r="L389" s="4">
        <v>488081.1</v>
      </c>
      <c r="M389" s="4">
        <v>499796.1</v>
      </c>
      <c r="N389" s="4">
        <v>540756.30000000005</v>
      </c>
      <c r="O389" s="4">
        <v>524536.4</v>
      </c>
      <c r="P389" s="4">
        <v>491277.4</v>
      </c>
      <c r="Q389" s="4">
        <v>187087.5</v>
      </c>
      <c r="R389" s="4">
        <v>384951.6</v>
      </c>
      <c r="S389" s="4">
        <v>347168.8</v>
      </c>
      <c r="T389" s="4">
        <v>626185.80000000005</v>
      </c>
      <c r="U389" s="4">
        <v>639436.30000000005</v>
      </c>
      <c r="V389" s="4">
        <v>657872.9</v>
      </c>
      <c r="W389" s="4">
        <v>580162.4</v>
      </c>
      <c r="X389" s="4">
        <v>644296.6</v>
      </c>
      <c r="Y389" s="4">
        <v>529746</v>
      </c>
      <c r="Z389" s="4">
        <v>300071.59999999998</v>
      </c>
      <c r="AA389" s="4">
        <v>444778</v>
      </c>
      <c r="AB389" s="4">
        <v>452030</v>
      </c>
      <c r="AC389" s="4">
        <v>607608.80000000005</v>
      </c>
      <c r="AD389" s="4">
        <v>689742.1</v>
      </c>
      <c r="AE389" s="4">
        <v>692172</v>
      </c>
      <c r="AF389" s="4">
        <v>727602.8</v>
      </c>
      <c r="AG389" s="4">
        <v>724890.3</v>
      </c>
      <c r="AH389" s="4">
        <v>601700.6</v>
      </c>
      <c r="AI389" s="4">
        <v>913976.8</v>
      </c>
      <c r="AJ389" s="4">
        <v>981148.9</v>
      </c>
      <c r="AK389" s="4">
        <v>946546.1</v>
      </c>
      <c r="AL389" s="4">
        <v>0</v>
      </c>
      <c r="AM389" s="4">
        <v>1078.203</v>
      </c>
      <c r="AN389" s="4">
        <v>0</v>
      </c>
    </row>
    <row r="390" spans="1:40" x14ac:dyDescent="0.2">
      <c r="A390" s="4" t="s">
        <v>415</v>
      </c>
      <c r="B390" s="4">
        <v>5640.0959999999995</v>
      </c>
      <c r="C390" s="4">
        <v>4662.5559999999996</v>
      </c>
      <c r="D390" s="4">
        <v>1152.335</v>
      </c>
      <c r="E390" s="4">
        <v>7943.2430000000004</v>
      </c>
      <c r="F390" s="4">
        <v>3849.9859999999999</v>
      </c>
      <c r="G390" s="4">
        <v>8497.19</v>
      </c>
      <c r="H390" s="4">
        <v>5645.1589999999997</v>
      </c>
      <c r="I390" s="4">
        <v>4283.0410000000002</v>
      </c>
      <c r="J390" s="4">
        <v>7361.7049999999999</v>
      </c>
      <c r="K390" s="4">
        <v>13644.73</v>
      </c>
      <c r="L390" s="4">
        <v>3258.7950000000001</v>
      </c>
      <c r="M390" s="4">
        <v>3029.9340000000002</v>
      </c>
      <c r="N390" s="4">
        <v>7129.1450000000004</v>
      </c>
      <c r="O390" s="4">
        <v>3668.9180000000001</v>
      </c>
      <c r="P390" s="4">
        <v>4800.3940000000002</v>
      </c>
      <c r="Q390" s="4">
        <v>0</v>
      </c>
      <c r="R390" s="4">
        <v>4774.43</v>
      </c>
      <c r="S390" s="4">
        <v>5445.8280000000004</v>
      </c>
      <c r="T390" s="4">
        <v>103388</v>
      </c>
      <c r="U390" s="4">
        <v>100138.1</v>
      </c>
      <c r="V390" s="4">
        <v>110524.3</v>
      </c>
      <c r="W390" s="4">
        <v>113687.5</v>
      </c>
      <c r="X390" s="4">
        <v>113848</v>
      </c>
      <c r="Y390" s="4">
        <v>88728.46</v>
      </c>
      <c r="Z390" s="4">
        <v>78425.539999999994</v>
      </c>
      <c r="AA390" s="4">
        <v>94226.91</v>
      </c>
      <c r="AB390" s="4">
        <v>109063.3</v>
      </c>
      <c r="AC390" s="4">
        <v>104678.5</v>
      </c>
      <c r="AD390" s="4">
        <v>118444.5</v>
      </c>
      <c r="AE390" s="4">
        <v>118592.9</v>
      </c>
      <c r="AF390" s="4">
        <v>130710.1</v>
      </c>
      <c r="AG390" s="4">
        <v>125215.1</v>
      </c>
      <c r="AH390" s="4">
        <v>103862.7</v>
      </c>
      <c r="AI390" s="4">
        <v>143822.70000000001</v>
      </c>
      <c r="AJ390" s="4">
        <v>149132</v>
      </c>
      <c r="AK390" s="4">
        <v>146966.79999999999</v>
      </c>
      <c r="AL390" s="4">
        <v>0</v>
      </c>
      <c r="AM390" s="4">
        <v>2327.261</v>
      </c>
      <c r="AN390" s="4">
        <v>4206.9139999999998</v>
      </c>
    </row>
    <row r="391" spans="1:40" x14ac:dyDescent="0.2">
      <c r="A391" s="4" t="s">
        <v>416</v>
      </c>
      <c r="B391" s="4">
        <v>8662.26</v>
      </c>
      <c r="C391" s="4">
        <v>11000.03</v>
      </c>
      <c r="D391" s="4">
        <v>4596.5119999999997</v>
      </c>
      <c r="E391" s="4">
        <v>26525.22</v>
      </c>
      <c r="F391" s="4">
        <v>14857.98</v>
      </c>
      <c r="G391" s="4">
        <v>9822.9519999999993</v>
      </c>
      <c r="H391" s="4">
        <v>10795.04</v>
      </c>
      <c r="I391" s="4">
        <v>10894.22</v>
      </c>
      <c r="J391" s="4">
        <v>11746.02</v>
      </c>
      <c r="K391" s="4">
        <v>15839.59</v>
      </c>
      <c r="L391" s="4">
        <v>8028.9530000000004</v>
      </c>
      <c r="M391" s="4">
        <v>6461.0169999999998</v>
      </c>
      <c r="N391" s="4">
        <v>8483.0560000000005</v>
      </c>
      <c r="O391" s="4">
        <v>3445.3020000000001</v>
      </c>
      <c r="P391" s="4">
        <v>10847.44</v>
      </c>
      <c r="Q391" s="4">
        <v>2671.1860000000001</v>
      </c>
      <c r="R391" s="4">
        <v>6593.5349999999999</v>
      </c>
      <c r="S391" s="4">
        <v>12464.19</v>
      </c>
      <c r="T391" s="4">
        <v>27748.22</v>
      </c>
      <c r="U391" s="4">
        <v>32028.93</v>
      </c>
      <c r="V391" s="4">
        <v>29877.66</v>
      </c>
      <c r="W391" s="4">
        <v>33384.639999999999</v>
      </c>
      <c r="X391" s="4">
        <v>24475.01</v>
      </c>
      <c r="Y391" s="4">
        <v>29174.89</v>
      </c>
      <c r="Z391" s="4">
        <v>32940.519999999997</v>
      </c>
      <c r="AA391" s="4">
        <v>24014.560000000001</v>
      </c>
      <c r="AB391" s="4">
        <v>31842.86</v>
      </c>
      <c r="AC391" s="4">
        <v>27311.11</v>
      </c>
      <c r="AD391" s="4">
        <v>37613.620000000003</v>
      </c>
      <c r="AE391" s="4">
        <v>34043.800000000003</v>
      </c>
      <c r="AF391" s="4">
        <v>38993.93</v>
      </c>
      <c r="AG391" s="4">
        <v>30441.88</v>
      </c>
      <c r="AH391" s="4">
        <v>22671.77</v>
      </c>
      <c r="AI391" s="4">
        <v>29380.44</v>
      </c>
      <c r="AJ391" s="4">
        <v>30042.12</v>
      </c>
      <c r="AK391" s="4">
        <v>32249.01</v>
      </c>
      <c r="AL391" s="4">
        <v>2348.9850000000001</v>
      </c>
      <c r="AM391" s="4">
        <v>8371.1200000000008</v>
      </c>
      <c r="AN391" s="4">
        <v>13660.21</v>
      </c>
    </row>
    <row r="392" spans="1:40" x14ac:dyDescent="0.2">
      <c r="A392" s="4" t="s">
        <v>417</v>
      </c>
      <c r="B392" s="4">
        <v>7351.076</v>
      </c>
      <c r="C392" s="4">
        <v>9020.0830000000005</v>
      </c>
      <c r="D392" s="4">
        <v>9856.9179999999997</v>
      </c>
      <c r="E392" s="4">
        <v>12536.34</v>
      </c>
      <c r="F392" s="4">
        <v>8254.2309999999998</v>
      </c>
      <c r="G392" s="4">
        <v>14948.58</v>
      </c>
      <c r="H392" s="4">
        <v>9786.2250000000004</v>
      </c>
      <c r="I392" s="4">
        <v>10021.69</v>
      </c>
      <c r="J392" s="4">
        <v>7149.3239999999996</v>
      </c>
      <c r="K392" s="4">
        <v>12730.77</v>
      </c>
      <c r="L392" s="4">
        <v>7574.2849999999999</v>
      </c>
      <c r="M392" s="4">
        <v>6209.6270000000004</v>
      </c>
      <c r="N392" s="4">
        <v>5746.1270000000004</v>
      </c>
      <c r="O392" s="4">
        <v>9911.134</v>
      </c>
      <c r="P392" s="4">
        <v>9383.0339999999997</v>
      </c>
      <c r="Q392" s="4">
        <v>3177.7249999999999</v>
      </c>
      <c r="R392" s="4">
        <v>6806.857</v>
      </c>
      <c r="S392" s="4">
        <v>9377.02</v>
      </c>
      <c r="T392" s="4">
        <v>55660.39</v>
      </c>
      <c r="U392" s="4">
        <v>53797.4</v>
      </c>
      <c r="V392" s="4">
        <v>58310.63</v>
      </c>
      <c r="W392" s="4">
        <v>56602.77</v>
      </c>
      <c r="X392" s="4">
        <v>54274.12</v>
      </c>
      <c r="Y392" s="4">
        <v>41174.75</v>
      </c>
      <c r="Z392" s="4">
        <v>38829.980000000003</v>
      </c>
      <c r="AA392" s="4">
        <v>50979.25</v>
      </c>
      <c r="AB392" s="4">
        <v>55600.47</v>
      </c>
      <c r="AC392" s="4">
        <v>55303.91</v>
      </c>
      <c r="AD392" s="4">
        <v>57243.38</v>
      </c>
      <c r="AE392" s="4">
        <v>55989.56</v>
      </c>
      <c r="AF392" s="4">
        <v>59973.3</v>
      </c>
      <c r="AG392" s="4">
        <v>63822.39</v>
      </c>
      <c r="AH392" s="4">
        <v>55147.51</v>
      </c>
      <c r="AI392" s="4">
        <v>76360.72</v>
      </c>
      <c r="AJ392" s="4">
        <v>82619.679999999993</v>
      </c>
      <c r="AK392" s="4">
        <v>62791.75</v>
      </c>
      <c r="AL392" s="4">
        <v>0</v>
      </c>
      <c r="AM392" s="4">
        <v>1453.325</v>
      </c>
      <c r="AN392" s="4">
        <v>2777.6930000000002</v>
      </c>
    </row>
    <row r="393" spans="1:40" x14ac:dyDescent="0.2">
      <c r="A393" s="4" t="s">
        <v>418</v>
      </c>
      <c r="B393" s="4">
        <v>3696183</v>
      </c>
      <c r="C393" s="4">
        <v>4274768</v>
      </c>
      <c r="D393" s="4">
        <v>4678230</v>
      </c>
      <c r="E393" s="4">
        <v>2817302</v>
      </c>
      <c r="F393" s="4">
        <v>4335152</v>
      </c>
      <c r="G393" s="4">
        <v>3005427</v>
      </c>
      <c r="H393" s="4">
        <v>5987876</v>
      </c>
      <c r="I393" s="4">
        <v>5786858</v>
      </c>
      <c r="J393" s="4">
        <v>4743678</v>
      </c>
      <c r="K393" s="4">
        <v>4226386</v>
      </c>
      <c r="L393" s="4">
        <v>4211472</v>
      </c>
      <c r="M393" s="4">
        <v>5074396</v>
      </c>
      <c r="N393" s="4">
        <v>4377774</v>
      </c>
      <c r="O393" s="4">
        <v>4655058</v>
      </c>
      <c r="P393" s="4">
        <v>4063905</v>
      </c>
      <c r="Q393" s="4">
        <v>2120987</v>
      </c>
      <c r="R393" s="4">
        <v>4151371</v>
      </c>
      <c r="S393" s="4">
        <v>5355376</v>
      </c>
      <c r="T393" s="4">
        <v>1127015</v>
      </c>
      <c r="U393" s="4">
        <v>1142438</v>
      </c>
      <c r="V393" s="4">
        <v>1521780</v>
      </c>
      <c r="W393" s="4">
        <v>1401882</v>
      </c>
      <c r="X393" s="4">
        <v>1417501</v>
      </c>
      <c r="Y393" s="4">
        <v>988245.1</v>
      </c>
      <c r="Z393" s="4">
        <v>808886.6</v>
      </c>
      <c r="AA393" s="4">
        <v>1237623</v>
      </c>
      <c r="AB393" s="4">
        <v>1708282</v>
      </c>
      <c r="AC393" s="4">
        <v>1594901</v>
      </c>
      <c r="AD393" s="4">
        <v>1863337</v>
      </c>
      <c r="AE393" s="4">
        <v>1790794</v>
      </c>
      <c r="AF393" s="4">
        <v>3002028</v>
      </c>
      <c r="AG393" s="4">
        <v>2444023</v>
      </c>
      <c r="AH393" s="4">
        <v>2142546</v>
      </c>
      <c r="AI393" s="4">
        <v>4381734</v>
      </c>
      <c r="AJ393" s="4">
        <v>5840060</v>
      </c>
      <c r="AK393" s="4">
        <v>5827440</v>
      </c>
      <c r="AL393" s="4">
        <v>0</v>
      </c>
      <c r="AM393" s="4">
        <v>0</v>
      </c>
      <c r="AN393" s="4">
        <v>0</v>
      </c>
    </row>
    <row r="394" spans="1:40" x14ac:dyDescent="0.2">
      <c r="A394" s="4" t="s">
        <v>419</v>
      </c>
      <c r="B394" s="4">
        <v>9578.9809999999998</v>
      </c>
      <c r="C394" s="4">
        <v>1918.068</v>
      </c>
      <c r="D394" s="4">
        <v>14491.29</v>
      </c>
      <c r="E394" s="4">
        <v>9454.0429999999997</v>
      </c>
      <c r="F394" s="4">
        <v>29393.82</v>
      </c>
      <c r="G394" s="4">
        <v>16191.86</v>
      </c>
      <c r="H394" s="4">
        <v>19260.34</v>
      </c>
      <c r="I394" s="4">
        <v>34903.33</v>
      </c>
      <c r="J394" s="4">
        <v>11932.88</v>
      </c>
      <c r="K394" s="4">
        <v>310740.5</v>
      </c>
      <c r="L394" s="4">
        <v>23439.01</v>
      </c>
      <c r="M394" s="4">
        <v>17733.5</v>
      </c>
      <c r="N394" s="4">
        <v>48020.92</v>
      </c>
      <c r="O394" s="4">
        <v>13425.47</v>
      </c>
      <c r="P394" s="4">
        <v>23963.84</v>
      </c>
      <c r="Q394" s="4">
        <v>28466.45</v>
      </c>
      <c r="R394" s="4">
        <v>9061.3680000000004</v>
      </c>
      <c r="S394" s="4">
        <v>10833.21</v>
      </c>
      <c r="T394" s="4">
        <v>27309.49</v>
      </c>
      <c r="U394" s="4">
        <v>62496.13</v>
      </c>
      <c r="V394" s="4">
        <v>43154.21</v>
      </c>
      <c r="W394" s="4">
        <v>47076.39</v>
      </c>
      <c r="X394" s="4">
        <v>46444.07</v>
      </c>
      <c r="Y394" s="4">
        <v>47719.32</v>
      </c>
      <c r="Z394" s="4">
        <v>28137.68</v>
      </c>
      <c r="AA394" s="4">
        <v>24194.1</v>
      </c>
      <c r="AB394" s="4">
        <v>67661.09</v>
      </c>
      <c r="AC394" s="4">
        <v>125363.6</v>
      </c>
      <c r="AD394" s="4">
        <v>119579.5</v>
      </c>
      <c r="AE394" s="4">
        <v>98013.119999999995</v>
      </c>
      <c r="AF394" s="4">
        <v>205678.2</v>
      </c>
      <c r="AG394" s="4">
        <v>125679.2</v>
      </c>
      <c r="AH394" s="4">
        <v>172689.1</v>
      </c>
      <c r="AI394" s="4">
        <v>185928.4</v>
      </c>
      <c r="AJ394" s="4">
        <v>236999.8</v>
      </c>
      <c r="AK394" s="4">
        <v>99436.56</v>
      </c>
      <c r="AL394" s="4">
        <v>1261.5440000000001</v>
      </c>
      <c r="AM394" s="4">
        <v>753.11689999999999</v>
      </c>
      <c r="AN394" s="4">
        <v>750.37860000000001</v>
      </c>
    </row>
    <row r="395" spans="1:40" x14ac:dyDescent="0.2">
      <c r="A395" s="4" t="s">
        <v>420</v>
      </c>
      <c r="B395" s="4">
        <v>16087.25</v>
      </c>
      <c r="C395" s="4">
        <v>12056.91</v>
      </c>
      <c r="D395" s="4">
        <v>14461.41</v>
      </c>
      <c r="E395" s="4">
        <v>15513.31</v>
      </c>
      <c r="F395" s="4">
        <v>16291.01</v>
      </c>
      <c r="G395" s="4">
        <v>10050.58</v>
      </c>
      <c r="H395" s="4">
        <v>10360.209999999999</v>
      </c>
      <c r="I395" s="4">
        <v>14244.6</v>
      </c>
      <c r="J395" s="4">
        <v>6579.5680000000002</v>
      </c>
      <c r="K395" s="4">
        <v>2066225</v>
      </c>
      <c r="L395" s="4">
        <v>19257.169999999998</v>
      </c>
      <c r="M395" s="4">
        <v>14577.87</v>
      </c>
      <c r="N395" s="4">
        <v>22370.41</v>
      </c>
      <c r="O395" s="4">
        <v>10407.58</v>
      </c>
      <c r="P395" s="4">
        <v>13899.12</v>
      </c>
      <c r="Q395" s="4">
        <v>11536.94</v>
      </c>
      <c r="R395" s="4">
        <v>8847.6080000000002</v>
      </c>
      <c r="S395" s="4">
        <v>7781.41</v>
      </c>
      <c r="T395" s="4">
        <v>16073.04</v>
      </c>
      <c r="U395" s="4">
        <v>20006.46</v>
      </c>
      <c r="V395" s="4">
        <v>15689.08</v>
      </c>
      <c r="W395" s="4">
        <v>19413.78</v>
      </c>
      <c r="X395" s="4">
        <v>12828.91</v>
      </c>
      <c r="Y395" s="4">
        <v>14574.56</v>
      </c>
      <c r="Z395" s="4">
        <v>12098.01</v>
      </c>
      <c r="AA395" s="4">
        <v>12378.01</v>
      </c>
      <c r="AB395" s="4">
        <v>30714.61</v>
      </c>
      <c r="AC395" s="4">
        <v>62553.43</v>
      </c>
      <c r="AD395" s="4">
        <v>77001.320000000007</v>
      </c>
      <c r="AE395" s="4">
        <v>73060.52</v>
      </c>
      <c r="AF395" s="4">
        <v>133652</v>
      </c>
      <c r="AG395" s="4">
        <v>136891.9</v>
      </c>
      <c r="AH395" s="4">
        <v>196613</v>
      </c>
      <c r="AI395" s="4">
        <v>211318</v>
      </c>
      <c r="AJ395" s="4">
        <v>184634.9</v>
      </c>
      <c r="AK395" s="4">
        <v>150137.20000000001</v>
      </c>
      <c r="AL395" s="4">
        <v>1057.7650000000001</v>
      </c>
      <c r="AM395" s="4">
        <v>1325.3119999999999</v>
      </c>
      <c r="AN395" s="4">
        <v>783.02470000000005</v>
      </c>
    </row>
    <row r="396" spans="1:40" x14ac:dyDescent="0.2">
      <c r="A396" s="4" t="s">
        <v>421</v>
      </c>
      <c r="B396" s="4">
        <v>5141.1329999999998</v>
      </c>
      <c r="C396" s="4">
        <v>2266.1660000000002</v>
      </c>
      <c r="D396" s="4">
        <v>4208.13</v>
      </c>
      <c r="E396" s="4">
        <v>793.87180000000001</v>
      </c>
      <c r="F396" s="4">
        <v>3082.8270000000002</v>
      </c>
      <c r="G396" s="4">
        <v>2732.0129999999999</v>
      </c>
      <c r="H396" s="4">
        <v>632.41060000000004</v>
      </c>
      <c r="I396" s="4">
        <v>707.10440000000006</v>
      </c>
      <c r="J396" s="4">
        <v>883.64580000000001</v>
      </c>
      <c r="K396" s="4">
        <v>760965.3</v>
      </c>
      <c r="L396" s="4">
        <v>4509.3379999999997</v>
      </c>
      <c r="M396" s="4">
        <v>2118.6819999999998</v>
      </c>
      <c r="N396" s="4">
        <v>4644.6940000000004</v>
      </c>
      <c r="O396" s="4">
        <v>1063.3900000000001</v>
      </c>
      <c r="P396" s="4">
        <v>1844.9580000000001</v>
      </c>
      <c r="Q396" s="4">
        <v>0</v>
      </c>
      <c r="R396" s="4">
        <v>1414.779</v>
      </c>
      <c r="S396" s="4">
        <v>741.71299999999997</v>
      </c>
      <c r="T396" s="4">
        <v>1852.587</v>
      </c>
      <c r="U396" s="4">
        <v>2169.2420000000002</v>
      </c>
      <c r="V396" s="4">
        <v>2490.154</v>
      </c>
      <c r="W396" s="4">
        <v>1373.818</v>
      </c>
      <c r="X396" s="4">
        <v>782.59429999999998</v>
      </c>
      <c r="Y396" s="4">
        <v>811.38160000000005</v>
      </c>
      <c r="Z396" s="4">
        <v>1885.4659999999999</v>
      </c>
      <c r="AA396" s="4">
        <v>1312.4069999999999</v>
      </c>
      <c r="AB396" s="4">
        <v>3199.8919999999998</v>
      </c>
      <c r="AC396" s="4">
        <v>8597.3989999999994</v>
      </c>
      <c r="AD396" s="4">
        <v>11206.16</v>
      </c>
      <c r="AE396" s="4">
        <v>10978.46</v>
      </c>
      <c r="AF396" s="4">
        <v>9674.616</v>
      </c>
      <c r="AG396" s="4">
        <v>12861.26</v>
      </c>
      <c r="AH396" s="4">
        <v>14604.26</v>
      </c>
      <c r="AI396" s="4">
        <v>25435.65</v>
      </c>
      <c r="AJ396" s="4">
        <v>27168.87</v>
      </c>
      <c r="AK396" s="4">
        <v>25772.22</v>
      </c>
      <c r="AL396" s="4">
        <v>0</v>
      </c>
      <c r="AM396" s="4">
        <v>0</v>
      </c>
      <c r="AN396" s="4">
        <v>0</v>
      </c>
    </row>
    <row r="397" spans="1:40" x14ac:dyDescent="0.2">
      <c r="A397" s="4" t="s">
        <v>422</v>
      </c>
      <c r="B397" s="4">
        <v>29767.53</v>
      </c>
      <c r="C397" s="4">
        <v>33083.14</v>
      </c>
      <c r="D397" s="4">
        <v>37519.800000000003</v>
      </c>
      <c r="E397" s="4">
        <v>19892.23</v>
      </c>
      <c r="F397" s="4">
        <v>37738</v>
      </c>
      <c r="G397" s="4">
        <v>26741.68</v>
      </c>
      <c r="H397" s="4">
        <v>31815.759999999998</v>
      </c>
      <c r="I397" s="4">
        <v>29963.41</v>
      </c>
      <c r="J397" s="4">
        <v>31964.09</v>
      </c>
      <c r="K397" s="4">
        <v>1669238</v>
      </c>
      <c r="L397" s="4">
        <v>34927.51</v>
      </c>
      <c r="M397" s="4">
        <v>37008.46</v>
      </c>
      <c r="N397" s="4">
        <v>52365.09</v>
      </c>
      <c r="O397" s="4">
        <v>35125.760000000002</v>
      </c>
      <c r="P397" s="4">
        <v>25575.31</v>
      </c>
      <c r="Q397" s="4">
        <v>23828.28</v>
      </c>
      <c r="R397" s="4">
        <v>32054.79</v>
      </c>
      <c r="S397" s="4">
        <v>34606.339999999997</v>
      </c>
      <c r="T397" s="4">
        <v>40315.97</v>
      </c>
      <c r="U397" s="4">
        <v>45591.88</v>
      </c>
      <c r="V397" s="4">
        <v>57763.75</v>
      </c>
      <c r="W397" s="4">
        <v>43705.59</v>
      </c>
      <c r="X397" s="4">
        <v>51737.9</v>
      </c>
      <c r="Y397" s="4">
        <v>40307.35</v>
      </c>
      <c r="Z397" s="4">
        <v>31990.95</v>
      </c>
      <c r="AA397" s="4">
        <v>44523.7</v>
      </c>
      <c r="AB397" s="4">
        <v>58577.42</v>
      </c>
      <c r="AC397" s="4">
        <v>115045.8</v>
      </c>
      <c r="AD397" s="4">
        <v>130657.9</v>
      </c>
      <c r="AE397" s="4">
        <v>139536.6</v>
      </c>
      <c r="AF397" s="4">
        <v>169999</v>
      </c>
      <c r="AG397" s="4">
        <v>181473.9</v>
      </c>
      <c r="AH397" s="4">
        <v>149103.6</v>
      </c>
      <c r="AI397" s="4">
        <v>253307.5</v>
      </c>
      <c r="AJ397" s="4">
        <v>261338</v>
      </c>
      <c r="AK397" s="4">
        <v>262407.8</v>
      </c>
      <c r="AL397" s="4">
        <v>1268.2909999999999</v>
      </c>
      <c r="AM397" s="4">
        <v>0</v>
      </c>
      <c r="AN397" s="4">
        <v>544.88840000000005</v>
      </c>
    </row>
    <row r="398" spans="1:40" x14ac:dyDescent="0.2">
      <c r="A398" s="4" t="s">
        <v>423</v>
      </c>
      <c r="B398" s="4">
        <v>45338.09</v>
      </c>
      <c r="C398" s="4">
        <v>39513.620000000003</v>
      </c>
      <c r="D398" s="4">
        <v>53032.03</v>
      </c>
      <c r="E398" s="4">
        <v>34956.879999999997</v>
      </c>
      <c r="F398" s="4">
        <v>58579.75</v>
      </c>
      <c r="G398" s="4">
        <v>35061.480000000003</v>
      </c>
      <c r="H398" s="4">
        <v>35693.11</v>
      </c>
      <c r="I398" s="4">
        <v>68001.98</v>
      </c>
      <c r="J398" s="4">
        <v>29673.62</v>
      </c>
      <c r="K398" s="4">
        <v>4244960</v>
      </c>
      <c r="L398" s="4">
        <v>58174.99</v>
      </c>
      <c r="M398" s="4">
        <v>43045.93</v>
      </c>
      <c r="N398" s="4">
        <v>27641.9</v>
      </c>
      <c r="O398" s="4">
        <v>41169.730000000003</v>
      </c>
      <c r="P398" s="4">
        <v>48405.03</v>
      </c>
      <c r="Q398" s="4">
        <v>59222.32</v>
      </c>
      <c r="R398" s="4">
        <v>34453.39</v>
      </c>
      <c r="S398" s="4">
        <v>35596.019999999997</v>
      </c>
      <c r="T398" s="4">
        <v>50648.19</v>
      </c>
      <c r="U398" s="4">
        <v>90201.68</v>
      </c>
      <c r="V398" s="4">
        <v>42989.53</v>
      </c>
      <c r="W398" s="4">
        <v>65079.81</v>
      </c>
      <c r="X398" s="4">
        <v>51371.040000000001</v>
      </c>
      <c r="Y398" s="4">
        <v>46216.75</v>
      </c>
      <c r="Z398" s="4">
        <v>32184.34</v>
      </c>
      <c r="AA398" s="4">
        <v>28453.09</v>
      </c>
      <c r="AB398" s="4">
        <v>49208.93</v>
      </c>
      <c r="AC398" s="4">
        <v>167038</v>
      </c>
      <c r="AD398" s="4">
        <v>105381.5</v>
      </c>
      <c r="AE398" s="4">
        <v>149218.29999999999</v>
      </c>
      <c r="AF398" s="4">
        <v>251233.5</v>
      </c>
      <c r="AG398" s="4">
        <v>265481.3</v>
      </c>
      <c r="AH398" s="4">
        <v>182991.3</v>
      </c>
      <c r="AI398" s="4">
        <v>400734.1</v>
      </c>
      <c r="AJ398" s="4">
        <v>412772.1</v>
      </c>
      <c r="AK398" s="4">
        <v>245619.3</v>
      </c>
      <c r="AL398" s="4">
        <v>0</v>
      </c>
      <c r="AM398" s="4">
        <v>0</v>
      </c>
      <c r="AN398" s="4">
        <v>0</v>
      </c>
    </row>
    <row r="399" spans="1:40" x14ac:dyDescent="0.2">
      <c r="A399" s="4" t="s">
        <v>424</v>
      </c>
      <c r="B399" s="4">
        <v>53395.21</v>
      </c>
      <c r="C399" s="4">
        <v>57756.73</v>
      </c>
      <c r="D399" s="4">
        <v>82299.38</v>
      </c>
      <c r="E399" s="4">
        <v>42190.04</v>
      </c>
      <c r="F399" s="4">
        <v>56356.61</v>
      </c>
      <c r="G399" s="4">
        <v>60516.42</v>
      </c>
      <c r="H399" s="4">
        <v>29707</v>
      </c>
      <c r="I399" s="4">
        <v>38102.5</v>
      </c>
      <c r="J399" s="4">
        <v>51494.239999999998</v>
      </c>
      <c r="K399" s="4">
        <v>344032.2</v>
      </c>
      <c r="L399" s="4">
        <v>58516.74</v>
      </c>
      <c r="M399" s="4">
        <v>47634.080000000002</v>
      </c>
      <c r="N399" s="4">
        <v>113386</v>
      </c>
      <c r="O399" s="4">
        <v>60928.93</v>
      </c>
      <c r="P399" s="4">
        <v>86169.87</v>
      </c>
      <c r="Q399" s="4">
        <v>46914.11</v>
      </c>
      <c r="R399" s="4">
        <v>61821.04</v>
      </c>
      <c r="S399" s="4">
        <v>65152.61</v>
      </c>
      <c r="T399" s="4">
        <v>34706.29</v>
      </c>
      <c r="U399" s="4">
        <v>70391.27</v>
      </c>
      <c r="V399" s="4">
        <v>100092</v>
      </c>
      <c r="W399" s="4">
        <v>78643.009999999995</v>
      </c>
      <c r="X399" s="4">
        <v>53825.1</v>
      </c>
      <c r="Y399" s="4">
        <v>90562.3</v>
      </c>
      <c r="Z399" s="4">
        <v>43492.45</v>
      </c>
      <c r="AA399" s="4">
        <v>44384.160000000003</v>
      </c>
      <c r="AB399" s="4">
        <v>133525.29999999999</v>
      </c>
      <c r="AC399" s="4">
        <v>240260.6</v>
      </c>
      <c r="AD399" s="4">
        <v>327155.8</v>
      </c>
      <c r="AE399" s="4">
        <v>315557.90000000002</v>
      </c>
      <c r="AF399" s="4">
        <v>376073.8</v>
      </c>
      <c r="AG399" s="4">
        <v>359540.9</v>
      </c>
      <c r="AH399" s="4">
        <v>539304.4</v>
      </c>
      <c r="AI399" s="4">
        <v>389042.2</v>
      </c>
      <c r="AJ399" s="4">
        <v>599571.4</v>
      </c>
      <c r="AK399" s="4">
        <v>616768.69999999995</v>
      </c>
      <c r="AL399" s="4">
        <v>942.63199999999995</v>
      </c>
      <c r="AM399" s="4">
        <v>3419.9450000000002</v>
      </c>
      <c r="AN399" s="4">
        <v>3035.8719999999998</v>
      </c>
    </row>
    <row r="400" spans="1:40" x14ac:dyDescent="0.2">
      <c r="A400" s="4" t="s">
        <v>425</v>
      </c>
      <c r="B400" s="4">
        <v>27451.58</v>
      </c>
      <c r="C400" s="4">
        <v>35183.46</v>
      </c>
      <c r="D400" s="4">
        <v>32245.119999999999</v>
      </c>
      <c r="E400" s="4">
        <v>19762.04</v>
      </c>
      <c r="F400" s="4">
        <v>29449.599999999999</v>
      </c>
      <c r="G400" s="4">
        <v>31450.47</v>
      </c>
      <c r="H400" s="4">
        <v>12350.77</v>
      </c>
      <c r="I400" s="4">
        <v>12883.85</v>
      </c>
      <c r="J400" s="4">
        <v>19182.82</v>
      </c>
      <c r="K400" s="4">
        <v>2039717</v>
      </c>
      <c r="L400" s="4">
        <v>37058.75</v>
      </c>
      <c r="M400" s="4">
        <v>27260.2</v>
      </c>
      <c r="N400" s="4">
        <v>61901.05</v>
      </c>
      <c r="O400" s="4">
        <v>33662.120000000003</v>
      </c>
      <c r="P400" s="4">
        <v>36354.620000000003</v>
      </c>
      <c r="Q400" s="4">
        <v>19711.18</v>
      </c>
      <c r="R400" s="4">
        <v>27536.12</v>
      </c>
      <c r="S400" s="4">
        <v>26792.06</v>
      </c>
      <c r="T400" s="4">
        <v>42393.69</v>
      </c>
      <c r="U400" s="4">
        <v>54257.61</v>
      </c>
      <c r="V400" s="4">
        <v>67428.990000000005</v>
      </c>
      <c r="W400" s="4">
        <v>44676.959999999999</v>
      </c>
      <c r="X400" s="4">
        <v>53613.82</v>
      </c>
      <c r="Y400" s="4">
        <v>57410.69</v>
      </c>
      <c r="Z400" s="4">
        <v>40687.11</v>
      </c>
      <c r="AA400" s="4">
        <v>46283.73</v>
      </c>
      <c r="AB400" s="4">
        <v>103780</v>
      </c>
      <c r="AC400" s="4">
        <v>154199.20000000001</v>
      </c>
      <c r="AD400" s="4">
        <v>172731</v>
      </c>
      <c r="AE400" s="4">
        <v>184329.8</v>
      </c>
      <c r="AF400" s="4">
        <v>233599.1</v>
      </c>
      <c r="AG400" s="4">
        <v>202277.5</v>
      </c>
      <c r="AH400" s="4">
        <v>245876.4</v>
      </c>
      <c r="AI400" s="4">
        <v>218041.2</v>
      </c>
      <c r="AJ400" s="4">
        <v>281157.3</v>
      </c>
      <c r="AK400" s="4">
        <v>315250.90000000002</v>
      </c>
      <c r="AL400" s="4">
        <v>947.33860000000004</v>
      </c>
      <c r="AM400" s="4">
        <v>0</v>
      </c>
      <c r="AN400" s="4">
        <v>0</v>
      </c>
    </row>
    <row r="401" spans="1:40" x14ac:dyDescent="0.2">
      <c r="A401" s="4" t="s">
        <v>426</v>
      </c>
      <c r="B401" s="4">
        <v>573474.4</v>
      </c>
      <c r="C401" s="4">
        <v>687603.5</v>
      </c>
      <c r="D401" s="4">
        <v>836866.3</v>
      </c>
      <c r="E401" s="4">
        <v>461767.8</v>
      </c>
      <c r="F401" s="4">
        <v>554906.9</v>
      </c>
      <c r="G401" s="4">
        <v>595913</v>
      </c>
      <c r="H401" s="4">
        <v>818302.6</v>
      </c>
      <c r="I401" s="4">
        <v>672132.9</v>
      </c>
      <c r="J401" s="4">
        <v>698289.6</v>
      </c>
      <c r="K401" s="4">
        <v>1007370</v>
      </c>
      <c r="L401" s="4">
        <v>604285.4</v>
      </c>
      <c r="M401" s="4">
        <v>664772.6</v>
      </c>
      <c r="N401" s="4">
        <v>791237.5</v>
      </c>
      <c r="O401" s="4">
        <v>581690.5</v>
      </c>
      <c r="P401" s="4">
        <v>671840</v>
      </c>
      <c r="Q401" s="4">
        <v>679094.1</v>
      </c>
      <c r="R401" s="4">
        <v>758797.8</v>
      </c>
      <c r="S401" s="4">
        <v>905769</v>
      </c>
      <c r="T401" s="4">
        <v>602388.9</v>
      </c>
      <c r="U401" s="4">
        <v>653006.4</v>
      </c>
      <c r="V401" s="4">
        <v>742582.8</v>
      </c>
      <c r="W401" s="4">
        <v>609255.19999999995</v>
      </c>
      <c r="X401" s="4">
        <v>623092.30000000005</v>
      </c>
      <c r="Y401" s="4">
        <v>591892.69999999995</v>
      </c>
      <c r="Z401" s="4">
        <v>584233.80000000005</v>
      </c>
      <c r="AA401" s="4">
        <v>900736.3</v>
      </c>
      <c r="AB401" s="4">
        <v>1267578</v>
      </c>
      <c r="AC401" s="4">
        <v>1823063</v>
      </c>
      <c r="AD401" s="4">
        <v>2263372</v>
      </c>
      <c r="AE401" s="4">
        <v>2366391</v>
      </c>
      <c r="AF401" s="4">
        <v>3389888</v>
      </c>
      <c r="AG401" s="4">
        <v>3708768</v>
      </c>
      <c r="AH401" s="4">
        <v>3473585</v>
      </c>
      <c r="AI401" s="4">
        <v>4123474</v>
      </c>
      <c r="AJ401" s="4">
        <v>5261526</v>
      </c>
      <c r="AK401" s="4">
        <v>5198976</v>
      </c>
      <c r="AL401" s="4">
        <v>778.53579999999999</v>
      </c>
      <c r="AM401" s="4">
        <v>502.31220000000002</v>
      </c>
      <c r="AN401" s="4">
        <v>581.9633</v>
      </c>
    </row>
    <row r="402" spans="1:40" x14ac:dyDescent="0.2">
      <c r="A402" s="4" t="s">
        <v>427</v>
      </c>
      <c r="B402" s="4">
        <v>6523.51</v>
      </c>
      <c r="C402" s="4">
        <v>5789.893</v>
      </c>
      <c r="D402" s="4">
        <v>6860.152</v>
      </c>
      <c r="E402" s="4">
        <v>2903</v>
      </c>
      <c r="F402" s="4">
        <v>4250.9480000000003</v>
      </c>
      <c r="G402" s="4">
        <v>3133.0189999999998</v>
      </c>
      <c r="H402" s="4">
        <v>5012.1390000000001</v>
      </c>
      <c r="I402" s="4">
        <v>4593.4880000000003</v>
      </c>
      <c r="J402" s="4">
        <v>3908.973</v>
      </c>
      <c r="K402" s="4">
        <v>13983.16</v>
      </c>
      <c r="L402" s="4">
        <v>5405.223</v>
      </c>
      <c r="M402" s="4">
        <v>2353.902</v>
      </c>
      <c r="N402" s="4">
        <v>8162.0219999999999</v>
      </c>
      <c r="O402" s="4">
        <v>4910.0590000000002</v>
      </c>
      <c r="P402" s="4">
        <v>6920.2619999999997</v>
      </c>
      <c r="Q402" s="4">
        <v>3571.431</v>
      </c>
      <c r="R402" s="4">
        <v>6487.3620000000001</v>
      </c>
      <c r="S402" s="4">
        <v>7771.375</v>
      </c>
      <c r="T402" s="4">
        <v>4367.4960000000001</v>
      </c>
      <c r="U402" s="4">
        <v>5470.1260000000002</v>
      </c>
      <c r="V402" s="4">
        <v>9869.3269999999993</v>
      </c>
      <c r="W402" s="4">
        <v>4483.7950000000001</v>
      </c>
      <c r="X402" s="4">
        <v>5387.1779999999999</v>
      </c>
      <c r="Y402" s="4">
        <v>6297.2330000000002</v>
      </c>
      <c r="Z402" s="4">
        <v>3106.634</v>
      </c>
      <c r="AA402" s="4">
        <v>6256.4949999999999</v>
      </c>
      <c r="AB402" s="4">
        <v>13179.51</v>
      </c>
      <c r="AC402" s="4">
        <v>15990.01</v>
      </c>
      <c r="AD402" s="4">
        <v>24255.93</v>
      </c>
      <c r="AE402" s="4">
        <v>22032.28</v>
      </c>
      <c r="AF402" s="4">
        <v>27425.599999999999</v>
      </c>
      <c r="AG402" s="4">
        <v>28506.75</v>
      </c>
      <c r="AH402" s="4">
        <v>31918.98</v>
      </c>
      <c r="AI402" s="4">
        <v>26323.3</v>
      </c>
      <c r="AJ402" s="4">
        <v>32813.58</v>
      </c>
      <c r="AK402" s="4">
        <v>36698.269999999997</v>
      </c>
      <c r="AL402" s="4">
        <v>865.56349999999998</v>
      </c>
      <c r="AM402" s="4">
        <v>386.8426</v>
      </c>
      <c r="AN402" s="4">
        <v>0</v>
      </c>
    </row>
    <row r="403" spans="1:40" x14ac:dyDescent="0.2">
      <c r="A403" s="4" t="s">
        <v>428</v>
      </c>
      <c r="B403" s="4">
        <v>49026.16</v>
      </c>
      <c r="C403" s="4">
        <v>52088.94</v>
      </c>
      <c r="D403" s="4">
        <v>56386.03</v>
      </c>
      <c r="E403" s="4">
        <v>31894.67</v>
      </c>
      <c r="F403" s="4">
        <v>43340.54</v>
      </c>
      <c r="G403" s="4">
        <v>36589.51</v>
      </c>
      <c r="H403" s="4">
        <v>59239.360000000001</v>
      </c>
      <c r="I403" s="4">
        <v>49911.44</v>
      </c>
      <c r="J403" s="4">
        <v>51369.77</v>
      </c>
      <c r="K403" s="4">
        <v>63477.18</v>
      </c>
      <c r="L403" s="4">
        <v>53036.800000000003</v>
      </c>
      <c r="M403" s="4">
        <v>45573.440000000002</v>
      </c>
      <c r="N403" s="4">
        <v>53735.54</v>
      </c>
      <c r="O403" s="4">
        <v>49538.04</v>
      </c>
      <c r="P403" s="4">
        <v>43847.55</v>
      </c>
      <c r="Q403" s="4">
        <v>49851.27</v>
      </c>
      <c r="R403" s="4">
        <v>57635.69</v>
      </c>
      <c r="S403" s="4">
        <v>74486.16</v>
      </c>
      <c r="T403" s="4">
        <v>36732.76</v>
      </c>
      <c r="U403" s="4">
        <v>41422.25</v>
      </c>
      <c r="V403" s="4">
        <v>44257.68</v>
      </c>
      <c r="W403" s="4">
        <v>34806.29</v>
      </c>
      <c r="X403" s="4">
        <v>37835.57</v>
      </c>
      <c r="Y403" s="4">
        <v>40924.75</v>
      </c>
      <c r="Z403" s="4">
        <v>35027.72</v>
      </c>
      <c r="AA403" s="4">
        <v>49701.81</v>
      </c>
      <c r="AB403" s="4">
        <v>59220.03</v>
      </c>
      <c r="AC403" s="4">
        <v>106874.8</v>
      </c>
      <c r="AD403" s="4">
        <v>121505.5</v>
      </c>
      <c r="AE403" s="4">
        <v>134905.60000000001</v>
      </c>
      <c r="AF403" s="4">
        <v>199422.3</v>
      </c>
      <c r="AG403" s="4">
        <v>189741.7</v>
      </c>
      <c r="AH403" s="4">
        <v>183508.9</v>
      </c>
      <c r="AI403" s="4">
        <v>255038.6</v>
      </c>
      <c r="AJ403" s="4">
        <v>251943</v>
      </c>
      <c r="AK403" s="4">
        <v>261169.5</v>
      </c>
      <c r="AL403" s="4">
        <v>0</v>
      </c>
      <c r="AM403" s="4">
        <v>490.10599999999999</v>
      </c>
      <c r="AN403" s="4">
        <v>588.58370000000002</v>
      </c>
    </row>
    <row r="404" spans="1:40" x14ac:dyDescent="0.2">
      <c r="A404" s="4" t="s">
        <v>429</v>
      </c>
      <c r="B404" s="4">
        <v>19685.8</v>
      </c>
      <c r="C404" s="4">
        <v>16268.11</v>
      </c>
      <c r="D404" s="4">
        <v>13949.45</v>
      </c>
      <c r="E404" s="4">
        <v>12890.07</v>
      </c>
      <c r="F404" s="4">
        <v>21760.83</v>
      </c>
      <c r="G404" s="4">
        <v>11784.77</v>
      </c>
      <c r="H404" s="4">
        <v>12646.78</v>
      </c>
      <c r="I404" s="4">
        <v>23854.74</v>
      </c>
      <c r="J404" s="4">
        <v>11974.32</v>
      </c>
      <c r="K404" s="4">
        <v>1326518</v>
      </c>
      <c r="L404" s="4">
        <v>18422.13</v>
      </c>
      <c r="M404" s="4">
        <v>15657.86</v>
      </c>
      <c r="N404" s="4">
        <v>15654.47</v>
      </c>
      <c r="O404" s="4">
        <v>13579.67</v>
      </c>
      <c r="P404" s="4">
        <v>17961.79</v>
      </c>
      <c r="Q404" s="4">
        <v>25841.94</v>
      </c>
      <c r="R404" s="4">
        <v>12623.92</v>
      </c>
      <c r="S404" s="4">
        <v>13386.6</v>
      </c>
      <c r="T404" s="4">
        <v>36571.11</v>
      </c>
      <c r="U404" s="4">
        <v>66299.8</v>
      </c>
      <c r="V404" s="4">
        <v>33816.18</v>
      </c>
      <c r="W404" s="4">
        <v>45549.08</v>
      </c>
      <c r="X404" s="4">
        <v>31445.8</v>
      </c>
      <c r="Y404" s="4">
        <v>35384.89</v>
      </c>
      <c r="Z404" s="4">
        <v>24239.3</v>
      </c>
      <c r="AA404" s="4">
        <v>24465.94</v>
      </c>
      <c r="AB404" s="4">
        <v>36216.730000000003</v>
      </c>
      <c r="AC404" s="4">
        <v>156257.4</v>
      </c>
      <c r="AD404" s="4">
        <v>91929.95</v>
      </c>
      <c r="AE404" s="4">
        <v>138151</v>
      </c>
      <c r="AF404" s="4">
        <v>274404.09999999998</v>
      </c>
      <c r="AG404" s="4">
        <v>245475.5</v>
      </c>
      <c r="AH404" s="4">
        <v>181090.7</v>
      </c>
      <c r="AI404" s="4">
        <v>279111.09999999998</v>
      </c>
      <c r="AJ404" s="4">
        <v>289793.5</v>
      </c>
      <c r="AK404" s="4">
        <v>188170.9</v>
      </c>
      <c r="AL404" s="4">
        <v>720.42499999999995</v>
      </c>
      <c r="AM404" s="4">
        <v>590.86350000000004</v>
      </c>
      <c r="AN404" s="4">
        <v>620.44069999999999</v>
      </c>
    </row>
    <row r="405" spans="1:40" x14ac:dyDescent="0.2">
      <c r="A405" s="4" t="s">
        <v>430</v>
      </c>
      <c r="B405" s="4">
        <v>36626.9</v>
      </c>
      <c r="C405" s="4">
        <v>30731.119999999999</v>
      </c>
      <c r="D405" s="4">
        <v>28172.67</v>
      </c>
      <c r="E405" s="4">
        <v>17719.95</v>
      </c>
      <c r="F405" s="4">
        <v>27894.33</v>
      </c>
      <c r="G405" s="4">
        <v>18108.759999999998</v>
      </c>
      <c r="H405" s="4">
        <v>28709.11</v>
      </c>
      <c r="I405" s="4">
        <v>26129.599999999999</v>
      </c>
      <c r="J405" s="4">
        <v>26225.05</v>
      </c>
      <c r="K405" s="4">
        <v>79033.38</v>
      </c>
      <c r="L405" s="4">
        <v>29128.47</v>
      </c>
      <c r="M405" s="4">
        <v>21957.29</v>
      </c>
      <c r="N405" s="4">
        <v>61808.91</v>
      </c>
      <c r="O405" s="4">
        <v>30829.85</v>
      </c>
      <c r="P405" s="4">
        <v>40693.050000000003</v>
      </c>
      <c r="Q405" s="4">
        <v>27328.46</v>
      </c>
      <c r="R405" s="4">
        <v>29439.47</v>
      </c>
      <c r="S405" s="4">
        <v>34077.839999999997</v>
      </c>
      <c r="T405" s="4">
        <v>24728.400000000001</v>
      </c>
      <c r="U405" s="4">
        <v>34788.82</v>
      </c>
      <c r="V405" s="4">
        <v>55072.44</v>
      </c>
      <c r="W405" s="4">
        <v>21837.06</v>
      </c>
      <c r="X405" s="4">
        <v>32923.83</v>
      </c>
      <c r="Y405" s="4">
        <v>48731.01</v>
      </c>
      <c r="Z405" s="4">
        <v>40289.18</v>
      </c>
      <c r="AA405" s="4">
        <v>41239.17</v>
      </c>
      <c r="AB405" s="4">
        <v>100125.4</v>
      </c>
      <c r="AC405" s="4">
        <v>190297</v>
      </c>
      <c r="AD405" s="4">
        <v>241047.8</v>
      </c>
      <c r="AE405" s="4">
        <v>232684.79999999999</v>
      </c>
      <c r="AF405" s="4">
        <v>294702</v>
      </c>
      <c r="AG405" s="4">
        <v>270467</v>
      </c>
      <c r="AH405" s="4">
        <v>400536.2</v>
      </c>
      <c r="AI405" s="4">
        <v>238234.3</v>
      </c>
      <c r="AJ405" s="4">
        <v>296692.8</v>
      </c>
      <c r="AK405" s="4">
        <v>328860.2</v>
      </c>
      <c r="AL405" s="4">
        <v>0</v>
      </c>
      <c r="AM405" s="4">
        <v>523.48239999999998</v>
      </c>
      <c r="AN405" s="4">
        <v>0</v>
      </c>
    </row>
    <row r="406" spans="1:40" x14ac:dyDescent="0.2">
      <c r="A406" s="4" t="s">
        <v>431</v>
      </c>
      <c r="B406" s="4">
        <v>13581.3</v>
      </c>
      <c r="C406" s="4">
        <v>14365.41</v>
      </c>
      <c r="D406" s="4">
        <v>22574.33</v>
      </c>
      <c r="E406" s="4">
        <v>2827.125</v>
      </c>
      <c r="F406" s="4">
        <v>6550.5829999999996</v>
      </c>
      <c r="G406" s="4">
        <v>16077.67</v>
      </c>
      <c r="H406" s="4">
        <v>6548.0479999999998</v>
      </c>
      <c r="I406" s="4">
        <v>12237.9</v>
      </c>
      <c r="J406" s="4">
        <v>11403.42</v>
      </c>
      <c r="K406" s="4">
        <v>10559.74</v>
      </c>
      <c r="L406" s="4">
        <v>8613.2360000000008</v>
      </c>
      <c r="M406" s="4">
        <v>14798.61</v>
      </c>
      <c r="N406" s="4">
        <v>19016.28</v>
      </c>
      <c r="O406" s="4">
        <v>16818.400000000001</v>
      </c>
      <c r="P406" s="4">
        <v>20594.86</v>
      </c>
      <c r="Q406" s="4">
        <v>5808.4309999999996</v>
      </c>
      <c r="R406" s="4">
        <v>19176.78</v>
      </c>
      <c r="S406" s="4">
        <v>27064.39</v>
      </c>
      <c r="T406" s="4">
        <v>3556.1770000000001</v>
      </c>
      <c r="U406" s="4">
        <v>3012.2930000000001</v>
      </c>
      <c r="V406" s="4">
        <v>6166.3109999999997</v>
      </c>
      <c r="W406" s="4">
        <v>1787.145</v>
      </c>
      <c r="X406" s="4">
        <v>6207.7250000000004</v>
      </c>
      <c r="Y406" s="4">
        <v>2631.317</v>
      </c>
      <c r="Z406" s="4">
        <v>2062.837</v>
      </c>
      <c r="AA406" s="4">
        <v>4801.4960000000001</v>
      </c>
      <c r="AB406" s="4">
        <v>10623.79</v>
      </c>
      <c r="AC406" s="4">
        <v>6535.3370000000004</v>
      </c>
      <c r="AD406" s="4">
        <v>8636.6650000000009</v>
      </c>
      <c r="AE406" s="4">
        <v>10741.8</v>
      </c>
      <c r="AF406" s="4">
        <v>9686.4529999999995</v>
      </c>
      <c r="AG406" s="4">
        <v>17670.93</v>
      </c>
      <c r="AH406" s="4">
        <v>23006.63</v>
      </c>
      <c r="AI406" s="4">
        <v>21573.51</v>
      </c>
      <c r="AJ406" s="4">
        <v>28888.9</v>
      </c>
      <c r="AK406" s="4">
        <v>35626.79</v>
      </c>
      <c r="AL406" s="4">
        <v>3835.1529999999998</v>
      </c>
      <c r="AM406" s="4">
        <v>1071.8009999999999</v>
      </c>
      <c r="AN406" s="4">
        <v>0</v>
      </c>
    </row>
    <row r="407" spans="1:40" x14ac:dyDescent="0.2">
      <c r="A407" s="4" t="s">
        <v>432</v>
      </c>
      <c r="B407" s="4">
        <v>473357.3</v>
      </c>
      <c r="C407" s="4">
        <v>519053.1</v>
      </c>
      <c r="D407" s="4">
        <v>510613.9</v>
      </c>
      <c r="E407" s="4">
        <v>332084.5</v>
      </c>
      <c r="F407" s="4">
        <v>431736.7</v>
      </c>
      <c r="G407" s="4">
        <v>391203.6</v>
      </c>
      <c r="H407" s="4">
        <v>628493</v>
      </c>
      <c r="I407" s="4">
        <v>558429.1</v>
      </c>
      <c r="J407" s="4">
        <v>481475.9</v>
      </c>
      <c r="K407" s="4">
        <v>424002.6</v>
      </c>
      <c r="L407" s="4">
        <v>451422.2</v>
      </c>
      <c r="M407" s="4">
        <v>489071.8</v>
      </c>
      <c r="N407" s="4">
        <v>429181</v>
      </c>
      <c r="O407" s="4">
        <v>504760.6</v>
      </c>
      <c r="P407" s="4">
        <v>395892.5</v>
      </c>
      <c r="Q407" s="4">
        <v>219924.2</v>
      </c>
      <c r="R407" s="4">
        <v>567825</v>
      </c>
      <c r="S407" s="4">
        <v>588221.69999999995</v>
      </c>
      <c r="T407" s="4">
        <v>80061.62</v>
      </c>
      <c r="U407" s="4">
        <v>86898.07</v>
      </c>
      <c r="V407" s="4">
        <v>107568.1</v>
      </c>
      <c r="W407" s="4">
        <v>75239.570000000007</v>
      </c>
      <c r="X407" s="4">
        <v>111755.4</v>
      </c>
      <c r="Y407" s="4">
        <v>74012.7</v>
      </c>
      <c r="Z407" s="4">
        <v>70457.960000000006</v>
      </c>
      <c r="AA407" s="4">
        <v>107825.5</v>
      </c>
      <c r="AB407" s="4">
        <v>116332.1</v>
      </c>
      <c r="AC407" s="4">
        <v>158805.79999999999</v>
      </c>
      <c r="AD407" s="4">
        <v>170376.8</v>
      </c>
      <c r="AE407" s="4">
        <v>170062.7</v>
      </c>
      <c r="AF407" s="4">
        <v>284344.2</v>
      </c>
      <c r="AG407" s="4">
        <v>278824.09999999998</v>
      </c>
      <c r="AH407" s="4">
        <v>242855.6</v>
      </c>
      <c r="AI407" s="4">
        <v>496913.7</v>
      </c>
      <c r="AJ407" s="4">
        <v>565868.80000000005</v>
      </c>
      <c r="AK407" s="4">
        <v>511542.8</v>
      </c>
      <c r="AL407" s="4">
        <v>3730.962</v>
      </c>
      <c r="AM407" s="4">
        <v>1170.2529999999999</v>
      </c>
      <c r="AN407" s="4">
        <v>941.38589999999999</v>
      </c>
    </row>
    <row r="408" spans="1:40" x14ac:dyDescent="0.2">
      <c r="A408" s="4" t="s">
        <v>433</v>
      </c>
      <c r="B408" s="4">
        <v>53837.98</v>
      </c>
      <c r="C408" s="4">
        <v>34086.14</v>
      </c>
      <c r="D408" s="4">
        <v>50182.36</v>
      </c>
      <c r="E408" s="4">
        <v>34008.06</v>
      </c>
      <c r="F408" s="4">
        <v>76341.59</v>
      </c>
      <c r="G408" s="4">
        <v>34877.410000000003</v>
      </c>
      <c r="H408" s="4">
        <v>45989.84</v>
      </c>
      <c r="I408" s="4">
        <v>80703.839999999997</v>
      </c>
      <c r="J408" s="4">
        <v>37751.21</v>
      </c>
      <c r="K408" s="4">
        <v>131029.1</v>
      </c>
      <c r="L408" s="4">
        <v>43832.5</v>
      </c>
      <c r="M408" s="4">
        <v>36054.46</v>
      </c>
      <c r="N408" s="4">
        <v>21504.080000000002</v>
      </c>
      <c r="O408" s="4">
        <v>36649.589999999997</v>
      </c>
      <c r="P408" s="4">
        <v>55566.73</v>
      </c>
      <c r="Q408" s="4">
        <v>82090.84</v>
      </c>
      <c r="R408" s="4">
        <v>32448.97</v>
      </c>
      <c r="S408" s="4">
        <v>35960.379999999997</v>
      </c>
      <c r="T408" s="4">
        <v>70003.960000000006</v>
      </c>
      <c r="U408" s="4">
        <v>145667.20000000001</v>
      </c>
      <c r="V408" s="4">
        <v>44406.59</v>
      </c>
      <c r="W408" s="4">
        <v>64487.19</v>
      </c>
      <c r="X408" s="4">
        <v>55428.61</v>
      </c>
      <c r="Y408" s="4">
        <v>55148.08</v>
      </c>
      <c r="Z408" s="4">
        <v>55778.57</v>
      </c>
      <c r="AA408" s="4">
        <v>30667.53</v>
      </c>
      <c r="AB408" s="4">
        <v>90781.75</v>
      </c>
      <c r="AC408" s="4">
        <v>299642.3</v>
      </c>
      <c r="AD408" s="4">
        <v>164912.5</v>
      </c>
      <c r="AE408" s="4">
        <v>212595.9</v>
      </c>
      <c r="AF408" s="4">
        <v>295556.7</v>
      </c>
      <c r="AG408" s="4">
        <v>332524.5</v>
      </c>
      <c r="AH408" s="4">
        <v>220132.6</v>
      </c>
      <c r="AI408" s="4">
        <v>653517.80000000005</v>
      </c>
      <c r="AJ408" s="4">
        <v>722714.8</v>
      </c>
      <c r="AK408" s="4">
        <v>411301.4</v>
      </c>
      <c r="AL408" s="4">
        <v>0</v>
      </c>
      <c r="AM408" s="4">
        <v>0</v>
      </c>
      <c r="AN408" s="4">
        <v>0</v>
      </c>
    </row>
    <row r="409" spans="1:40" x14ac:dyDescent="0.2">
      <c r="A409" s="4" t="s">
        <v>434</v>
      </c>
      <c r="B409" s="4">
        <v>91962.43</v>
      </c>
      <c r="C409" s="4">
        <v>78738.880000000005</v>
      </c>
      <c r="D409" s="4">
        <v>84836.56</v>
      </c>
      <c r="E409" s="4">
        <v>50851.91</v>
      </c>
      <c r="F409" s="4">
        <v>69070.210000000006</v>
      </c>
      <c r="G409" s="4">
        <v>45682.83</v>
      </c>
      <c r="H409" s="4">
        <v>47267.82</v>
      </c>
      <c r="I409" s="4">
        <v>36643.75</v>
      </c>
      <c r="J409" s="4">
        <v>47464.89</v>
      </c>
      <c r="K409" s="4">
        <v>94401.55</v>
      </c>
      <c r="L409" s="4">
        <v>73309.95</v>
      </c>
      <c r="M409" s="4">
        <v>60219.4</v>
      </c>
      <c r="N409" s="4">
        <v>125155.6</v>
      </c>
      <c r="O409" s="4">
        <v>61311.99</v>
      </c>
      <c r="P409" s="4">
        <v>88063.56</v>
      </c>
      <c r="Q409" s="4">
        <v>46543.95</v>
      </c>
      <c r="R409" s="4">
        <v>41270.61</v>
      </c>
      <c r="S409" s="4">
        <v>52110.36</v>
      </c>
      <c r="T409" s="4">
        <v>71343.710000000006</v>
      </c>
      <c r="U409" s="4">
        <v>65216.39</v>
      </c>
      <c r="V409" s="4">
        <v>83578.100000000006</v>
      </c>
      <c r="W409" s="4">
        <v>44285.47</v>
      </c>
      <c r="X409" s="4">
        <v>53844.5</v>
      </c>
      <c r="Y409" s="4">
        <v>69717.350000000006</v>
      </c>
      <c r="Z409" s="4">
        <v>39848.43</v>
      </c>
      <c r="AA409" s="4">
        <v>42294.46</v>
      </c>
      <c r="AB409" s="4">
        <v>162799.1</v>
      </c>
      <c r="AC409" s="4">
        <v>219989.5</v>
      </c>
      <c r="AD409" s="4">
        <v>243692.4</v>
      </c>
      <c r="AE409" s="4">
        <v>230684.3</v>
      </c>
      <c r="AF409" s="4">
        <v>209488.7</v>
      </c>
      <c r="AG409" s="4">
        <v>221357.8</v>
      </c>
      <c r="AH409" s="4">
        <v>286986.7</v>
      </c>
      <c r="AI409" s="4">
        <v>185974.5</v>
      </c>
      <c r="AJ409" s="4">
        <v>309882.90000000002</v>
      </c>
      <c r="AK409" s="4">
        <v>361438.3</v>
      </c>
      <c r="AL409" s="4">
        <v>0</v>
      </c>
      <c r="AM409" s="4">
        <v>0</v>
      </c>
      <c r="AN409" s="4">
        <v>0</v>
      </c>
    </row>
    <row r="410" spans="1:40" x14ac:dyDescent="0.2">
      <c r="A410" s="4" t="s">
        <v>435</v>
      </c>
      <c r="B410" s="4">
        <v>32639.62</v>
      </c>
      <c r="C410" s="4">
        <v>43717.18</v>
      </c>
      <c r="D410" s="4">
        <v>48613.36</v>
      </c>
      <c r="E410" s="4">
        <v>25713.119999999999</v>
      </c>
      <c r="F410" s="4">
        <v>54918.46</v>
      </c>
      <c r="G410" s="4">
        <v>28633.54</v>
      </c>
      <c r="H410" s="4">
        <v>40465.550000000003</v>
      </c>
      <c r="I410" s="4">
        <v>55772.32</v>
      </c>
      <c r="J410" s="4">
        <v>32504.959999999999</v>
      </c>
      <c r="K410" s="4">
        <v>815242.7</v>
      </c>
      <c r="L410" s="4">
        <v>41374.32</v>
      </c>
      <c r="M410" s="4">
        <v>37571.54</v>
      </c>
      <c r="N410" s="4">
        <v>31889.22</v>
      </c>
      <c r="O410" s="4">
        <v>34760.17</v>
      </c>
      <c r="P410" s="4">
        <v>46075.89</v>
      </c>
      <c r="Q410" s="4">
        <v>49286.879999999997</v>
      </c>
      <c r="R410" s="4">
        <v>36665.050000000003</v>
      </c>
      <c r="S410" s="4">
        <v>35045.07</v>
      </c>
      <c r="T410" s="4">
        <v>70912.960000000006</v>
      </c>
      <c r="U410" s="4">
        <v>114983.4</v>
      </c>
      <c r="V410" s="4">
        <v>51360.36</v>
      </c>
      <c r="W410" s="4">
        <v>74096.23</v>
      </c>
      <c r="X410" s="4">
        <v>69465.88</v>
      </c>
      <c r="Y410" s="4">
        <v>68366.3</v>
      </c>
      <c r="Z410" s="4">
        <v>45637.75</v>
      </c>
      <c r="AA410" s="4">
        <v>39671.410000000003</v>
      </c>
      <c r="AB410" s="4">
        <v>80393.84</v>
      </c>
      <c r="AC410" s="4">
        <v>144634.4</v>
      </c>
      <c r="AD410" s="4">
        <v>110227</v>
      </c>
      <c r="AE410" s="4">
        <v>162242.6</v>
      </c>
      <c r="AF410" s="4">
        <v>209174.1</v>
      </c>
      <c r="AG410" s="4">
        <v>267851.8</v>
      </c>
      <c r="AH410" s="4">
        <v>158555.9</v>
      </c>
      <c r="AI410" s="4">
        <v>437852.4</v>
      </c>
      <c r="AJ410" s="4">
        <v>509279.2</v>
      </c>
      <c r="AK410" s="4">
        <v>384675.7</v>
      </c>
      <c r="AL410" s="4">
        <v>0</v>
      </c>
      <c r="AM410" s="4">
        <v>570.17169999999999</v>
      </c>
      <c r="AN410" s="4">
        <v>0</v>
      </c>
    </row>
    <row r="411" spans="1:40" x14ac:dyDescent="0.2">
      <c r="A411" s="4" t="s">
        <v>436</v>
      </c>
      <c r="B411" s="4">
        <v>120443.2</v>
      </c>
      <c r="C411" s="4">
        <v>141882.4</v>
      </c>
      <c r="D411" s="4">
        <v>208456.8</v>
      </c>
      <c r="E411" s="4">
        <v>102608.8</v>
      </c>
      <c r="F411" s="4">
        <v>110061.9</v>
      </c>
      <c r="G411" s="4">
        <v>116440</v>
      </c>
      <c r="H411" s="4">
        <v>89331.98</v>
      </c>
      <c r="I411" s="4">
        <v>69479.87</v>
      </c>
      <c r="J411" s="4">
        <v>100058.4</v>
      </c>
      <c r="K411" s="4">
        <v>198566.39999999999</v>
      </c>
      <c r="L411" s="4">
        <v>121895.3</v>
      </c>
      <c r="M411" s="4">
        <v>117465.60000000001</v>
      </c>
      <c r="N411" s="4">
        <v>175030.2</v>
      </c>
      <c r="O411" s="4">
        <v>127558.3</v>
      </c>
      <c r="P411" s="4">
        <v>132871.79999999999</v>
      </c>
      <c r="Q411" s="4">
        <v>77827.28</v>
      </c>
      <c r="R411" s="4">
        <v>91509.119999999995</v>
      </c>
      <c r="S411" s="4">
        <v>105749.2</v>
      </c>
      <c r="T411" s="4">
        <v>141109.70000000001</v>
      </c>
      <c r="U411" s="4">
        <v>147061.4</v>
      </c>
      <c r="V411" s="4">
        <v>175328.2</v>
      </c>
      <c r="W411" s="4">
        <v>138705.9</v>
      </c>
      <c r="X411" s="4">
        <v>134116.6</v>
      </c>
      <c r="Y411" s="4">
        <v>147302.20000000001</v>
      </c>
      <c r="Z411" s="4">
        <v>98176.19</v>
      </c>
      <c r="AA411" s="4">
        <v>133465.20000000001</v>
      </c>
      <c r="AB411" s="4">
        <v>199306.2</v>
      </c>
      <c r="AC411" s="4">
        <v>355215.7</v>
      </c>
      <c r="AD411" s="4">
        <v>430902.3</v>
      </c>
      <c r="AE411" s="4">
        <v>378327.4</v>
      </c>
      <c r="AF411" s="4">
        <v>524512.9</v>
      </c>
      <c r="AG411" s="4">
        <v>505062.9</v>
      </c>
      <c r="AH411" s="4">
        <v>586704.30000000005</v>
      </c>
      <c r="AI411" s="4">
        <v>545326.4</v>
      </c>
      <c r="AJ411" s="4">
        <v>675835.6</v>
      </c>
      <c r="AK411" s="4">
        <v>712132.6</v>
      </c>
      <c r="AL411" s="4">
        <v>0</v>
      </c>
      <c r="AM411" s="4">
        <v>0</v>
      </c>
      <c r="AN411" s="4">
        <v>0</v>
      </c>
    </row>
    <row r="412" spans="1:40" x14ac:dyDescent="0.2">
      <c r="A412" s="4" t="s">
        <v>437</v>
      </c>
      <c r="B412" s="4">
        <v>76004.289999999994</v>
      </c>
      <c r="C412" s="4">
        <v>94799.7</v>
      </c>
      <c r="D412" s="4">
        <v>124630.6</v>
      </c>
      <c r="E412" s="4">
        <v>57364.86</v>
      </c>
      <c r="F412" s="4">
        <v>131279.70000000001</v>
      </c>
      <c r="G412" s="4">
        <v>54181.81</v>
      </c>
      <c r="H412" s="4">
        <v>72825.62</v>
      </c>
      <c r="I412" s="4">
        <v>94451.37</v>
      </c>
      <c r="J412" s="4">
        <v>43648.91</v>
      </c>
      <c r="K412" s="4">
        <v>824565.7</v>
      </c>
      <c r="L412" s="4">
        <v>126284.8</v>
      </c>
      <c r="M412" s="4">
        <v>85380.66</v>
      </c>
      <c r="N412" s="4">
        <v>34451.94</v>
      </c>
      <c r="O412" s="4">
        <v>79891.679999999993</v>
      </c>
      <c r="P412" s="4">
        <v>75708.23</v>
      </c>
      <c r="Q412" s="4">
        <v>85265.18</v>
      </c>
      <c r="R412" s="4">
        <v>38039.14</v>
      </c>
      <c r="S412" s="4">
        <v>34388.339999999997</v>
      </c>
      <c r="T412" s="4">
        <v>224894.2</v>
      </c>
      <c r="U412" s="4">
        <v>331168.3</v>
      </c>
      <c r="V412" s="4">
        <v>107612.9</v>
      </c>
      <c r="W412" s="4">
        <v>243630.3</v>
      </c>
      <c r="X412" s="4">
        <v>199135.6</v>
      </c>
      <c r="Y412" s="4">
        <v>158320.6</v>
      </c>
      <c r="Z412" s="4">
        <v>52171.199999999997</v>
      </c>
      <c r="AA412" s="4">
        <v>36260.71</v>
      </c>
      <c r="AB412" s="4">
        <v>58745.88</v>
      </c>
      <c r="AC412" s="4">
        <v>396013.8</v>
      </c>
      <c r="AD412" s="4">
        <v>194383.4</v>
      </c>
      <c r="AE412" s="4">
        <v>358106.3</v>
      </c>
      <c r="AF412" s="4">
        <v>528959.5</v>
      </c>
      <c r="AG412" s="4">
        <v>769305</v>
      </c>
      <c r="AH412" s="4">
        <v>288825.7</v>
      </c>
      <c r="AI412" s="4">
        <v>1900226</v>
      </c>
      <c r="AJ412" s="4">
        <v>1689109</v>
      </c>
      <c r="AK412" s="4">
        <v>1050071</v>
      </c>
      <c r="AL412" s="4">
        <v>0</v>
      </c>
      <c r="AM412" s="4">
        <v>0</v>
      </c>
      <c r="AN412" s="4">
        <v>0</v>
      </c>
    </row>
    <row r="413" spans="1:40" x14ac:dyDescent="0.2">
      <c r="A413" s="4" t="s">
        <v>438</v>
      </c>
      <c r="B413" s="4">
        <v>193449.5</v>
      </c>
      <c r="C413" s="4">
        <v>2145.7750000000001</v>
      </c>
      <c r="D413" s="4">
        <v>216009.5</v>
      </c>
      <c r="E413" s="4">
        <v>120412.1</v>
      </c>
      <c r="F413" s="4">
        <v>139813.79999999999</v>
      </c>
      <c r="G413" s="4">
        <v>126003.7</v>
      </c>
      <c r="H413" s="4">
        <v>0</v>
      </c>
      <c r="I413" s="4">
        <v>0</v>
      </c>
      <c r="J413" s="4">
        <v>32150.799999999999</v>
      </c>
      <c r="K413" s="4">
        <v>13818.04</v>
      </c>
      <c r="L413" s="4">
        <v>164325</v>
      </c>
      <c r="M413" s="4">
        <v>118808.1</v>
      </c>
      <c r="N413" s="4">
        <v>187169.4</v>
      </c>
      <c r="O413" s="4">
        <v>133398.39999999999</v>
      </c>
      <c r="P413" s="4">
        <v>3570.45</v>
      </c>
      <c r="Q413" s="4">
        <v>38774.300000000003</v>
      </c>
      <c r="R413" s="4">
        <v>36598.480000000003</v>
      </c>
      <c r="S413" s="4">
        <v>1625.827</v>
      </c>
      <c r="T413" s="4">
        <v>214267.6</v>
      </c>
      <c r="U413" s="4">
        <v>237089.7</v>
      </c>
      <c r="V413" s="4">
        <v>341144.2</v>
      </c>
      <c r="W413" s="4">
        <v>120554.4</v>
      </c>
      <c r="X413" s="4">
        <v>7106.1</v>
      </c>
      <c r="Y413" s="4">
        <v>237173</v>
      </c>
      <c r="Z413" s="4">
        <v>83108.850000000006</v>
      </c>
      <c r="AA413" s="4">
        <v>779.44309999999996</v>
      </c>
      <c r="AB413" s="4">
        <v>158405.79999999999</v>
      </c>
      <c r="AC413" s="4">
        <v>745018.9</v>
      </c>
      <c r="AD413" s="4">
        <v>0</v>
      </c>
      <c r="AE413" s="4">
        <v>674638.3</v>
      </c>
      <c r="AF413" s="4">
        <v>1070013</v>
      </c>
      <c r="AG413" s="4">
        <v>736355</v>
      </c>
      <c r="AH413" s="4">
        <v>943593.2</v>
      </c>
      <c r="AI413" s="4">
        <v>1003667</v>
      </c>
      <c r="AJ413" s="4">
        <v>1187260</v>
      </c>
      <c r="AK413" s="4">
        <v>1459238</v>
      </c>
      <c r="AL413" s="4">
        <v>0</v>
      </c>
      <c r="AM413" s="4">
        <v>0</v>
      </c>
      <c r="AN413" s="4">
        <v>0</v>
      </c>
    </row>
    <row r="414" spans="1:40" x14ac:dyDescent="0.2">
      <c r="A414" s="4" t="s">
        <v>439</v>
      </c>
      <c r="B414" s="4">
        <v>235518.5</v>
      </c>
      <c r="C414" s="4">
        <v>259816.8</v>
      </c>
      <c r="D414" s="4">
        <v>424067.5</v>
      </c>
      <c r="E414" s="4">
        <v>164714.29999999999</v>
      </c>
      <c r="F414" s="4">
        <v>415474.2</v>
      </c>
      <c r="G414" s="4">
        <v>173409.8</v>
      </c>
      <c r="H414" s="4">
        <v>349124.8</v>
      </c>
      <c r="I414" s="4">
        <v>556954.9</v>
      </c>
      <c r="J414" s="4">
        <v>288010</v>
      </c>
      <c r="K414" s="4">
        <v>874125.2</v>
      </c>
      <c r="L414" s="4">
        <v>398081.9</v>
      </c>
      <c r="M414" s="4">
        <v>318930.5</v>
      </c>
      <c r="N414" s="4">
        <v>120689.3</v>
      </c>
      <c r="O414" s="4">
        <v>243078.6</v>
      </c>
      <c r="P414" s="4">
        <v>283733.5</v>
      </c>
      <c r="Q414" s="4">
        <v>417758.1</v>
      </c>
      <c r="R414" s="4">
        <v>209034.2</v>
      </c>
      <c r="S414" s="4">
        <v>247541.6</v>
      </c>
      <c r="T414" s="4">
        <v>312804.2</v>
      </c>
      <c r="U414" s="4">
        <v>592216.4</v>
      </c>
      <c r="V414" s="4">
        <v>177627.7</v>
      </c>
      <c r="W414" s="4">
        <v>392690.7</v>
      </c>
      <c r="X414" s="4">
        <v>268139.5</v>
      </c>
      <c r="Y414" s="4">
        <v>249380.5</v>
      </c>
      <c r="Z414" s="4">
        <v>175921.5</v>
      </c>
      <c r="AA414" s="4">
        <v>124697.9</v>
      </c>
      <c r="AB414" s="4">
        <v>248466.2</v>
      </c>
      <c r="AC414" s="4">
        <v>761369.3</v>
      </c>
      <c r="AD414" s="4">
        <v>383148.4</v>
      </c>
      <c r="AE414" s="4">
        <v>675248.2</v>
      </c>
      <c r="AF414" s="4">
        <v>987693.6</v>
      </c>
      <c r="AG414" s="4">
        <v>1659324</v>
      </c>
      <c r="AH414" s="4">
        <v>573883.6</v>
      </c>
      <c r="AI414" s="4">
        <v>3779082</v>
      </c>
      <c r="AJ414" s="4">
        <v>4790604</v>
      </c>
      <c r="AK414" s="4">
        <v>2554037</v>
      </c>
      <c r="AL414" s="4">
        <v>0</v>
      </c>
      <c r="AM414" s="4">
        <v>0</v>
      </c>
      <c r="AN414" s="4">
        <v>0</v>
      </c>
    </row>
    <row r="415" spans="1:40" x14ac:dyDescent="0.2">
      <c r="A415" s="4" t="s">
        <v>440</v>
      </c>
      <c r="B415" s="4">
        <v>434126.5</v>
      </c>
      <c r="C415" s="4">
        <v>486936.6</v>
      </c>
      <c r="D415" s="4">
        <v>548775.1</v>
      </c>
      <c r="E415" s="4">
        <v>337398.3</v>
      </c>
      <c r="F415" s="4">
        <v>379516.4</v>
      </c>
      <c r="G415" s="4">
        <v>404345.8</v>
      </c>
      <c r="H415" s="4">
        <v>218724.4</v>
      </c>
      <c r="I415" s="4">
        <v>192858.3</v>
      </c>
      <c r="J415" s="4">
        <v>296672.7</v>
      </c>
      <c r="K415" s="4">
        <v>164453</v>
      </c>
      <c r="L415" s="4">
        <v>383218.6</v>
      </c>
      <c r="M415" s="4">
        <v>327466.2</v>
      </c>
      <c r="N415" s="4">
        <v>666553</v>
      </c>
      <c r="O415" s="4">
        <v>401434.6</v>
      </c>
      <c r="P415" s="4">
        <v>548043.6</v>
      </c>
      <c r="Q415" s="4">
        <v>291234.7</v>
      </c>
      <c r="R415" s="4">
        <v>309328.3</v>
      </c>
      <c r="S415" s="4">
        <v>370771.6</v>
      </c>
      <c r="T415" s="4">
        <v>392535.9</v>
      </c>
      <c r="U415" s="4">
        <v>438722</v>
      </c>
      <c r="V415" s="4">
        <v>547181.6</v>
      </c>
      <c r="W415" s="4">
        <v>295480.7</v>
      </c>
      <c r="X415" s="4">
        <v>333366.59999999998</v>
      </c>
      <c r="Y415" s="4">
        <v>401565.8</v>
      </c>
      <c r="Z415" s="4">
        <v>262896.90000000002</v>
      </c>
      <c r="AA415" s="4">
        <v>293207.5</v>
      </c>
      <c r="AB415" s="4">
        <v>659964.1</v>
      </c>
      <c r="AC415" s="4">
        <v>1278743</v>
      </c>
      <c r="AD415" s="4">
        <v>1428252</v>
      </c>
      <c r="AE415" s="4">
        <v>1176061</v>
      </c>
      <c r="AF415" s="4">
        <v>1680303</v>
      </c>
      <c r="AG415" s="4">
        <v>1320990</v>
      </c>
      <c r="AH415" s="4">
        <v>1762784</v>
      </c>
      <c r="AI415" s="4">
        <v>2024306</v>
      </c>
      <c r="AJ415" s="4">
        <v>2797874</v>
      </c>
      <c r="AK415" s="4">
        <v>2761375</v>
      </c>
      <c r="AL415" s="4">
        <v>740.17380000000003</v>
      </c>
      <c r="AM415" s="4">
        <v>504.18650000000002</v>
      </c>
      <c r="AN415" s="4">
        <v>854.97709999999995</v>
      </c>
    </row>
    <row r="416" spans="1:40" x14ac:dyDescent="0.2">
      <c r="A416" s="4" t="s">
        <v>441</v>
      </c>
      <c r="B416" s="4">
        <v>52009.62</v>
      </c>
      <c r="C416" s="4">
        <v>53065.07</v>
      </c>
      <c r="D416" s="4">
        <v>56861.31</v>
      </c>
      <c r="E416" s="4">
        <v>38339.269999999997</v>
      </c>
      <c r="F416" s="4">
        <v>87681.95</v>
      </c>
      <c r="G416" s="4">
        <v>40095.75</v>
      </c>
      <c r="H416" s="4">
        <v>59183.69</v>
      </c>
      <c r="I416" s="4">
        <v>93411.520000000004</v>
      </c>
      <c r="J416" s="4">
        <v>49196.66</v>
      </c>
      <c r="K416" s="4">
        <v>153266</v>
      </c>
      <c r="L416" s="4">
        <v>63507.32</v>
      </c>
      <c r="M416" s="4">
        <v>44955.59</v>
      </c>
      <c r="N416" s="4">
        <v>30654.81</v>
      </c>
      <c r="O416" s="4">
        <v>55759.47</v>
      </c>
      <c r="P416" s="4">
        <v>61544.49</v>
      </c>
      <c r="Q416" s="4">
        <v>82806.84</v>
      </c>
      <c r="R416" s="4">
        <v>43167.54</v>
      </c>
      <c r="S416" s="4">
        <v>49177.91</v>
      </c>
      <c r="T416" s="4">
        <v>59520.02</v>
      </c>
      <c r="U416" s="4">
        <v>126646.1</v>
      </c>
      <c r="V416" s="4">
        <v>46047.18</v>
      </c>
      <c r="W416" s="4">
        <v>67663.05</v>
      </c>
      <c r="X416" s="4">
        <v>52847.79</v>
      </c>
      <c r="Y416" s="4">
        <v>58637.95</v>
      </c>
      <c r="Z416" s="4">
        <v>48721.3</v>
      </c>
      <c r="AA416" s="4">
        <v>32672.63</v>
      </c>
      <c r="AB416" s="4">
        <v>67141.97</v>
      </c>
      <c r="AC416" s="4">
        <v>193713.7</v>
      </c>
      <c r="AD416" s="4">
        <v>119950.1</v>
      </c>
      <c r="AE416" s="4">
        <v>170273.5</v>
      </c>
      <c r="AF416" s="4">
        <v>255589.3</v>
      </c>
      <c r="AG416" s="4">
        <v>312829.2</v>
      </c>
      <c r="AH416" s="4">
        <v>176954.8</v>
      </c>
      <c r="AI416" s="4">
        <v>610509.80000000005</v>
      </c>
      <c r="AJ416" s="4">
        <v>678102.9</v>
      </c>
      <c r="AK416" s="4">
        <v>415357.4</v>
      </c>
      <c r="AL416" s="4">
        <v>0</v>
      </c>
      <c r="AM416" s="4">
        <v>0</v>
      </c>
      <c r="AN416" s="4">
        <v>0</v>
      </c>
    </row>
    <row r="417" spans="1:40" x14ac:dyDescent="0.2">
      <c r="A417" s="4" t="s">
        <v>442</v>
      </c>
      <c r="B417" s="4">
        <v>104433.60000000001</v>
      </c>
      <c r="C417" s="4">
        <v>128300.8</v>
      </c>
      <c r="D417" s="4">
        <v>143181.79999999999</v>
      </c>
      <c r="E417" s="4">
        <v>65939.16</v>
      </c>
      <c r="F417" s="4">
        <v>89955.41</v>
      </c>
      <c r="G417" s="4">
        <v>85272.88</v>
      </c>
      <c r="H417" s="4">
        <v>56953.66</v>
      </c>
      <c r="I417" s="4">
        <v>53982.31</v>
      </c>
      <c r="J417" s="4">
        <v>65699.19</v>
      </c>
      <c r="K417" s="4">
        <v>131896.1</v>
      </c>
      <c r="L417" s="4">
        <v>112274.2</v>
      </c>
      <c r="M417" s="4">
        <v>87428.65</v>
      </c>
      <c r="N417" s="4">
        <v>137742.79999999999</v>
      </c>
      <c r="O417" s="4">
        <v>102247.1</v>
      </c>
      <c r="P417" s="4">
        <v>121821.9</v>
      </c>
      <c r="Q417" s="4">
        <v>65601.210000000006</v>
      </c>
      <c r="R417" s="4">
        <v>62000.88</v>
      </c>
      <c r="S417" s="4">
        <v>86563.45</v>
      </c>
      <c r="T417" s="4">
        <v>93488.37</v>
      </c>
      <c r="U417" s="4">
        <v>106637</v>
      </c>
      <c r="V417" s="4">
        <v>121162.5</v>
      </c>
      <c r="W417" s="4">
        <v>70144.570000000007</v>
      </c>
      <c r="X417" s="4">
        <v>88332.82</v>
      </c>
      <c r="Y417" s="4">
        <v>89043.96</v>
      </c>
      <c r="Z417" s="4">
        <v>49849.94</v>
      </c>
      <c r="AA417" s="4">
        <v>62688.04</v>
      </c>
      <c r="AB417" s="4">
        <v>130224.9</v>
      </c>
      <c r="AC417" s="4">
        <v>220924.1</v>
      </c>
      <c r="AD417" s="4">
        <v>276962.5</v>
      </c>
      <c r="AE417" s="4">
        <v>231334.3</v>
      </c>
      <c r="AF417" s="4">
        <v>257746.4</v>
      </c>
      <c r="AG417" s="4">
        <v>223986.6</v>
      </c>
      <c r="AH417" s="4">
        <v>309510.5</v>
      </c>
      <c r="AI417" s="4">
        <v>227629.1</v>
      </c>
      <c r="AJ417" s="4">
        <v>309627</v>
      </c>
      <c r="AK417" s="4">
        <v>345997.5</v>
      </c>
      <c r="AL417" s="4">
        <v>0</v>
      </c>
      <c r="AM417" s="4">
        <v>0</v>
      </c>
      <c r="AN417" s="4">
        <v>0</v>
      </c>
    </row>
    <row r="418" spans="1:40" x14ac:dyDescent="0.2">
      <c r="A418" s="4" t="s">
        <v>435</v>
      </c>
      <c r="B418" s="4">
        <v>32639.62</v>
      </c>
      <c r="C418" s="4">
        <v>43717.18</v>
      </c>
      <c r="D418" s="4">
        <v>48613.36</v>
      </c>
      <c r="E418" s="4">
        <v>25713.119999999999</v>
      </c>
      <c r="F418" s="4">
        <v>54918.46</v>
      </c>
      <c r="G418" s="4">
        <v>28633.54</v>
      </c>
      <c r="H418" s="4">
        <v>40465.550000000003</v>
      </c>
      <c r="I418" s="4">
        <v>55772.32</v>
      </c>
      <c r="J418" s="4">
        <v>32504.959999999999</v>
      </c>
      <c r="K418" s="4">
        <v>815242.7</v>
      </c>
      <c r="L418" s="4">
        <v>41374.32</v>
      </c>
      <c r="M418" s="4">
        <v>37571.54</v>
      </c>
      <c r="N418" s="4">
        <v>31889.22</v>
      </c>
      <c r="O418" s="4">
        <v>34760.17</v>
      </c>
      <c r="P418" s="4">
        <v>46075.89</v>
      </c>
      <c r="Q418" s="4">
        <v>49286.879999999997</v>
      </c>
      <c r="R418" s="4">
        <v>36665.050000000003</v>
      </c>
      <c r="S418" s="4">
        <v>35045.07</v>
      </c>
      <c r="T418" s="4">
        <v>70912.960000000006</v>
      </c>
      <c r="U418" s="4">
        <v>114983.4</v>
      </c>
      <c r="V418" s="4">
        <v>51360.36</v>
      </c>
      <c r="W418" s="4">
        <v>74096.23</v>
      </c>
      <c r="X418" s="4">
        <v>69465.88</v>
      </c>
      <c r="Y418" s="4">
        <v>68366.3</v>
      </c>
      <c r="Z418" s="4">
        <v>45637.75</v>
      </c>
      <c r="AA418" s="4">
        <v>39671.410000000003</v>
      </c>
      <c r="AB418" s="4">
        <v>80393.84</v>
      </c>
      <c r="AC418" s="4">
        <v>144634.4</v>
      </c>
      <c r="AD418" s="4">
        <v>110227</v>
      </c>
      <c r="AE418" s="4">
        <v>162242.6</v>
      </c>
      <c r="AF418" s="4">
        <v>209174.1</v>
      </c>
      <c r="AG418" s="4">
        <v>267851.8</v>
      </c>
      <c r="AH418" s="4">
        <v>158555.9</v>
      </c>
      <c r="AI418" s="4">
        <v>437852.4</v>
      </c>
      <c r="AJ418" s="4">
        <v>509279.2</v>
      </c>
      <c r="AK418" s="4">
        <v>384675.7</v>
      </c>
      <c r="AL418" s="4">
        <v>0</v>
      </c>
      <c r="AM418" s="4">
        <v>570.17169999999999</v>
      </c>
      <c r="AN418" s="4">
        <v>0</v>
      </c>
    </row>
    <row r="419" spans="1:40" x14ac:dyDescent="0.2">
      <c r="A419" s="4" t="s">
        <v>436</v>
      </c>
      <c r="B419" s="4">
        <v>120443.2</v>
      </c>
      <c r="C419" s="4">
        <v>141882.4</v>
      </c>
      <c r="D419" s="4">
        <v>208456.8</v>
      </c>
      <c r="E419" s="4">
        <v>102608.8</v>
      </c>
      <c r="F419" s="4">
        <v>110061.9</v>
      </c>
      <c r="G419" s="4">
        <v>116440</v>
      </c>
      <c r="H419" s="4">
        <v>89331.98</v>
      </c>
      <c r="I419" s="4">
        <v>69479.87</v>
      </c>
      <c r="J419" s="4">
        <v>100058.4</v>
      </c>
      <c r="K419" s="4">
        <v>198566.39999999999</v>
      </c>
      <c r="L419" s="4">
        <v>121895.3</v>
      </c>
      <c r="M419" s="4">
        <v>117465.60000000001</v>
      </c>
      <c r="N419" s="4">
        <v>175030.2</v>
      </c>
      <c r="O419" s="4">
        <v>127558.3</v>
      </c>
      <c r="P419" s="4">
        <v>132871.79999999999</v>
      </c>
      <c r="Q419" s="4">
        <v>77827.28</v>
      </c>
      <c r="R419" s="4">
        <v>91509.119999999995</v>
      </c>
      <c r="S419" s="4">
        <v>105749.2</v>
      </c>
      <c r="T419" s="4">
        <v>141109.70000000001</v>
      </c>
      <c r="U419" s="4">
        <v>147061.4</v>
      </c>
      <c r="V419" s="4">
        <v>175328.2</v>
      </c>
      <c r="W419" s="4">
        <v>138705.9</v>
      </c>
      <c r="X419" s="4">
        <v>134116.6</v>
      </c>
      <c r="Y419" s="4">
        <v>147302.20000000001</v>
      </c>
      <c r="Z419" s="4">
        <v>98176.19</v>
      </c>
      <c r="AA419" s="4">
        <v>133465.20000000001</v>
      </c>
      <c r="AB419" s="4">
        <v>199306.2</v>
      </c>
      <c r="AC419" s="4">
        <v>355215.7</v>
      </c>
      <c r="AD419" s="4">
        <v>430902.3</v>
      </c>
      <c r="AE419" s="4">
        <v>378327.4</v>
      </c>
      <c r="AF419" s="4">
        <v>524512.9</v>
      </c>
      <c r="AG419" s="4">
        <v>505062.9</v>
      </c>
      <c r="AH419" s="4">
        <v>586704.30000000005</v>
      </c>
      <c r="AI419" s="4">
        <v>545326.4</v>
      </c>
      <c r="AJ419" s="4">
        <v>675835.6</v>
      </c>
      <c r="AK419" s="4">
        <v>712132.6</v>
      </c>
      <c r="AL419" s="4">
        <v>866.87860000000001</v>
      </c>
      <c r="AM419" s="4">
        <v>1164.0740000000001</v>
      </c>
      <c r="AN419" s="4">
        <v>601.32749999999999</v>
      </c>
    </row>
    <row r="420" spans="1:40" x14ac:dyDescent="0.2">
      <c r="A420" s="4" t="s">
        <v>443</v>
      </c>
      <c r="B420" s="4">
        <v>21125.75</v>
      </c>
      <c r="C420" s="4">
        <v>21116.32</v>
      </c>
      <c r="D420" s="4">
        <v>25454.75</v>
      </c>
      <c r="E420" s="4">
        <v>13203.32</v>
      </c>
      <c r="F420" s="4">
        <v>27102.1</v>
      </c>
      <c r="G420" s="4">
        <v>16928.45</v>
      </c>
      <c r="H420" s="4">
        <v>16402.62</v>
      </c>
      <c r="I420" s="4">
        <v>21913.4</v>
      </c>
      <c r="J420" s="4">
        <v>15458.39</v>
      </c>
      <c r="K420" s="4">
        <v>252845.5</v>
      </c>
      <c r="L420" s="4">
        <v>19681.96</v>
      </c>
      <c r="M420" s="4">
        <v>15910.25</v>
      </c>
      <c r="N420" s="4">
        <v>20796.3</v>
      </c>
      <c r="O420" s="4">
        <v>19739.400000000001</v>
      </c>
      <c r="P420" s="4">
        <v>26386.68</v>
      </c>
      <c r="Q420" s="4">
        <v>25029.29</v>
      </c>
      <c r="R420" s="4">
        <v>16675.810000000001</v>
      </c>
      <c r="S420" s="4">
        <v>17000.16</v>
      </c>
      <c r="T420" s="4">
        <v>16799.28</v>
      </c>
      <c r="U420" s="4">
        <v>31174.63</v>
      </c>
      <c r="V420" s="4">
        <v>19747.27</v>
      </c>
      <c r="W420" s="4">
        <v>16762.04</v>
      </c>
      <c r="X420" s="4">
        <v>16387.650000000001</v>
      </c>
      <c r="Y420" s="4">
        <v>19156.38</v>
      </c>
      <c r="Z420" s="4">
        <v>13347.21</v>
      </c>
      <c r="AA420" s="4">
        <v>14907.28</v>
      </c>
      <c r="AB420" s="4">
        <v>28575.54</v>
      </c>
      <c r="AC420" s="4">
        <v>99757.06</v>
      </c>
      <c r="AD420" s="4">
        <v>78415.59</v>
      </c>
      <c r="AE420" s="4">
        <v>85623.77</v>
      </c>
      <c r="AF420" s="4">
        <v>156379</v>
      </c>
      <c r="AG420" s="4">
        <v>163575.4</v>
      </c>
      <c r="AH420" s="4">
        <v>130666.9</v>
      </c>
      <c r="AI420" s="4">
        <v>336877.8</v>
      </c>
      <c r="AJ420" s="4">
        <v>357481.3</v>
      </c>
      <c r="AK420" s="4">
        <v>165995.79999999999</v>
      </c>
      <c r="AL420" s="4">
        <v>0</v>
      </c>
      <c r="AM420" s="4">
        <v>0</v>
      </c>
      <c r="AN420" s="4">
        <v>0</v>
      </c>
    </row>
    <row r="421" spans="1:40" x14ac:dyDescent="0.2">
      <c r="A421" s="4" t="s">
        <v>444</v>
      </c>
      <c r="B421" s="4">
        <v>199184</v>
      </c>
      <c r="C421" s="4">
        <v>207673.4</v>
      </c>
      <c r="D421" s="4">
        <v>259624.4</v>
      </c>
      <c r="E421" s="4">
        <v>122582.7</v>
      </c>
      <c r="F421" s="4">
        <v>144970.6</v>
      </c>
      <c r="G421" s="4">
        <v>152200.5</v>
      </c>
      <c r="H421" s="4">
        <v>182559.5</v>
      </c>
      <c r="I421" s="4">
        <v>165980.70000000001</v>
      </c>
      <c r="J421" s="4">
        <v>169832.6</v>
      </c>
      <c r="K421" s="4">
        <v>266729.09999999998</v>
      </c>
      <c r="L421" s="4">
        <v>200850.4</v>
      </c>
      <c r="M421" s="4">
        <v>183369.1</v>
      </c>
      <c r="N421" s="4">
        <v>198304</v>
      </c>
      <c r="O421" s="4">
        <v>177972.9</v>
      </c>
      <c r="P421" s="4">
        <v>171063.3</v>
      </c>
      <c r="Q421" s="4">
        <v>165856</v>
      </c>
      <c r="R421" s="4">
        <v>175967.1</v>
      </c>
      <c r="S421" s="4">
        <v>205245.4</v>
      </c>
      <c r="T421" s="4">
        <v>159915.6</v>
      </c>
      <c r="U421" s="4">
        <v>164553.4</v>
      </c>
      <c r="V421" s="4">
        <v>190227.4</v>
      </c>
      <c r="W421" s="4">
        <v>127033.3</v>
      </c>
      <c r="X421" s="4">
        <v>161816.1</v>
      </c>
      <c r="Y421" s="4">
        <v>123729.7</v>
      </c>
      <c r="Z421" s="4">
        <v>107379.3</v>
      </c>
      <c r="AA421" s="4">
        <v>174973.8</v>
      </c>
      <c r="AB421" s="4">
        <v>191464</v>
      </c>
      <c r="AC421" s="4">
        <v>458612.5</v>
      </c>
      <c r="AD421" s="4">
        <v>535094.80000000005</v>
      </c>
      <c r="AE421" s="4">
        <v>519889.9</v>
      </c>
      <c r="AF421" s="4">
        <v>738394.1</v>
      </c>
      <c r="AG421" s="4">
        <v>695117.1</v>
      </c>
      <c r="AH421" s="4">
        <v>695349.4</v>
      </c>
      <c r="AI421" s="4">
        <v>918643.5</v>
      </c>
      <c r="AJ421" s="4">
        <v>1012981</v>
      </c>
      <c r="AK421" s="4">
        <v>1000102</v>
      </c>
      <c r="AL421" s="4">
        <v>0</v>
      </c>
      <c r="AM421" s="4">
        <v>0</v>
      </c>
      <c r="AN421" s="4">
        <v>0</v>
      </c>
    </row>
    <row r="422" spans="1:40" x14ac:dyDescent="0.2">
      <c r="A422" s="4" t="s">
        <v>445</v>
      </c>
      <c r="B422" s="4">
        <v>5287574</v>
      </c>
      <c r="C422" s="4">
        <v>6717672</v>
      </c>
      <c r="D422" s="4">
        <v>6692954</v>
      </c>
      <c r="E422" s="4">
        <v>4602948</v>
      </c>
      <c r="F422" s="4">
        <v>7289234</v>
      </c>
      <c r="G422" s="4">
        <v>6263670</v>
      </c>
      <c r="H422" s="4">
        <v>4683710</v>
      </c>
      <c r="I422" s="4">
        <v>6732584</v>
      </c>
      <c r="J422" s="4">
        <v>5970374</v>
      </c>
      <c r="K422" s="4">
        <v>5241948</v>
      </c>
      <c r="L422" s="4">
        <v>6730122</v>
      </c>
      <c r="M422" s="4">
        <v>6606340</v>
      </c>
      <c r="N422" s="4">
        <v>5122780</v>
      </c>
      <c r="O422" s="4">
        <v>6403218</v>
      </c>
      <c r="P422" s="4">
        <v>5929508</v>
      </c>
      <c r="Q422" s="4">
        <v>5508428</v>
      </c>
      <c r="R422" s="4">
        <v>6841986</v>
      </c>
      <c r="S422" s="4">
        <v>6056378</v>
      </c>
      <c r="T422" s="4">
        <v>5509610</v>
      </c>
      <c r="U422" s="4">
        <v>6982430</v>
      </c>
      <c r="V422" s="4">
        <v>6077612</v>
      </c>
      <c r="W422" s="4">
        <v>4196338</v>
      </c>
      <c r="X422" s="4">
        <v>6498130</v>
      </c>
      <c r="Y422" s="4">
        <v>5993786</v>
      </c>
      <c r="Z422" s="4">
        <v>5958382</v>
      </c>
      <c r="AA422" s="4">
        <v>6681702</v>
      </c>
      <c r="AB422" s="4">
        <v>7000016</v>
      </c>
      <c r="AC422" s="4">
        <v>4778070</v>
      </c>
      <c r="AD422" s="4">
        <v>6829048</v>
      </c>
      <c r="AE422" s="4">
        <v>5707508</v>
      </c>
      <c r="AF422" s="4">
        <v>4812100</v>
      </c>
      <c r="AG422" s="4">
        <v>6830194</v>
      </c>
      <c r="AH422" s="4">
        <v>6783162</v>
      </c>
      <c r="AI422" s="4">
        <v>5227780</v>
      </c>
      <c r="AJ422" s="4">
        <v>6622500</v>
      </c>
      <c r="AK422" s="4">
        <v>7079336</v>
      </c>
      <c r="AL422" s="4">
        <v>0</v>
      </c>
      <c r="AM422" s="4">
        <v>0</v>
      </c>
      <c r="AN422" s="4">
        <v>0</v>
      </c>
    </row>
    <row r="423" spans="1:40" x14ac:dyDescent="0.2">
      <c r="A423" s="4" t="s">
        <v>446</v>
      </c>
      <c r="B423" s="5">
        <v>62100000</v>
      </c>
      <c r="C423" s="5">
        <v>95000000</v>
      </c>
      <c r="D423" s="5">
        <v>96600000</v>
      </c>
      <c r="E423" s="5">
        <v>53700000</v>
      </c>
      <c r="F423" s="5">
        <v>103000000</v>
      </c>
      <c r="G423" s="5">
        <v>87000000</v>
      </c>
      <c r="H423" s="5">
        <v>54800000</v>
      </c>
      <c r="I423" s="5">
        <v>87700000</v>
      </c>
      <c r="J423" s="5">
        <v>79700000</v>
      </c>
      <c r="K423" s="5">
        <v>60700000</v>
      </c>
      <c r="L423" s="5">
        <v>93700000</v>
      </c>
      <c r="M423" s="5">
        <v>89500000</v>
      </c>
      <c r="N423" s="5">
        <v>64400000</v>
      </c>
      <c r="O423" s="5">
        <v>85100000</v>
      </c>
      <c r="P423" s="5">
        <v>79900000</v>
      </c>
      <c r="Q423" s="5">
        <v>69800000</v>
      </c>
      <c r="R423" s="5">
        <v>94500000</v>
      </c>
      <c r="S423" s="5">
        <v>75500000</v>
      </c>
      <c r="T423" s="5">
        <v>62500000</v>
      </c>
      <c r="U423" s="5">
        <v>98900000</v>
      </c>
      <c r="V423" s="5">
        <v>77000000</v>
      </c>
      <c r="W423" s="5">
        <v>52400000</v>
      </c>
      <c r="X423" s="5">
        <v>92200000</v>
      </c>
      <c r="Y423" s="5">
        <v>79500000</v>
      </c>
      <c r="Z423" s="5">
        <v>90400000</v>
      </c>
      <c r="AA423" s="5">
        <v>94800000</v>
      </c>
      <c r="AB423" s="5">
        <v>114000000</v>
      </c>
      <c r="AC423" s="5">
        <v>62200000</v>
      </c>
      <c r="AD423" s="5">
        <v>105000000</v>
      </c>
      <c r="AE423" s="5">
        <v>79300000</v>
      </c>
      <c r="AF423" s="5">
        <v>61300000</v>
      </c>
      <c r="AG423" s="5">
        <v>115000000</v>
      </c>
      <c r="AH423" s="5">
        <v>106000000</v>
      </c>
      <c r="AI423" s="5">
        <v>77900000</v>
      </c>
      <c r="AJ423" s="5">
        <v>107000000</v>
      </c>
      <c r="AK423" s="5">
        <v>113000000</v>
      </c>
      <c r="AL423" s="4">
        <v>0</v>
      </c>
      <c r="AM423" s="4">
        <v>0</v>
      </c>
      <c r="AN423" s="4">
        <v>0</v>
      </c>
    </row>
    <row r="424" spans="1:40" x14ac:dyDescent="0.2">
      <c r="A424" s="4" t="s">
        <v>447</v>
      </c>
      <c r="B424" s="4">
        <v>6532702</v>
      </c>
      <c r="C424" s="4">
        <v>4972928</v>
      </c>
      <c r="D424" s="4">
        <v>3594825</v>
      </c>
      <c r="E424" s="4">
        <v>5682204</v>
      </c>
      <c r="F424" s="4">
        <v>5022681</v>
      </c>
      <c r="G424" s="4">
        <v>6140194</v>
      </c>
      <c r="H424" s="4">
        <v>6695420</v>
      </c>
      <c r="I424" s="4">
        <v>4192240</v>
      </c>
      <c r="J424" s="4">
        <v>6704022</v>
      </c>
      <c r="K424" s="4">
        <v>6817540</v>
      </c>
      <c r="L424" s="4">
        <v>4574520</v>
      </c>
      <c r="M424" s="4">
        <v>5916530</v>
      </c>
      <c r="N424" s="4">
        <v>6264384</v>
      </c>
      <c r="O424" s="4">
        <v>4863796</v>
      </c>
      <c r="P424" s="4">
        <v>5676048</v>
      </c>
      <c r="Q424" s="4">
        <v>6729488</v>
      </c>
      <c r="R424" s="4">
        <v>3888609</v>
      </c>
      <c r="S424" s="4">
        <v>6344614</v>
      </c>
      <c r="T424" s="4">
        <v>6843888</v>
      </c>
      <c r="U424" s="4">
        <v>5098124</v>
      </c>
      <c r="V424" s="4">
        <v>6249122</v>
      </c>
      <c r="W424" s="4">
        <v>6303262</v>
      </c>
      <c r="X424" s="4">
        <v>4021792</v>
      </c>
      <c r="Y424" s="4">
        <v>5771818</v>
      </c>
      <c r="Z424" s="4">
        <v>4902344</v>
      </c>
      <c r="AA424" s="4">
        <v>4375622</v>
      </c>
      <c r="AB424" s="4">
        <v>6908800</v>
      </c>
      <c r="AC424" s="4">
        <v>6206742</v>
      </c>
      <c r="AD424" s="4">
        <v>3805917</v>
      </c>
      <c r="AE424" s="4">
        <v>5886556</v>
      </c>
      <c r="AF424" s="4">
        <v>6822712</v>
      </c>
      <c r="AG424" s="4">
        <v>5119948</v>
      </c>
      <c r="AH424" s="4">
        <v>6259236</v>
      </c>
      <c r="AI424" s="4">
        <v>5639732</v>
      </c>
      <c r="AJ424" s="4">
        <v>4017324</v>
      </c>
      <c r="AK424" s="4">
        <v>5046450</v>
      </c>
      <c r="AL424" s="4">
        <v>0</v>
      </c>
      <c r="AM424" s="4">
        <v>0</v>
      </c>
      <c r="AN424" s="4">
        <v>0</v>
      </c>
    </row>
    <row r="425" spans="1:40" x14ac:dyDescent="0.2">
      <c r="A425" s="4" t="s">
        <v>448</v>
      </c>
      <c r="B425" s="5">
        <v>562000000</v>
      </c>
      <c r="C425" s="5">
        <v>446000000</v>
      </c>
      <c r="D425" s="5">
        <v>398000000</v>
      </c>
      <c r="E425" s="5">
        <v>532000000</v>
      </c>
      <c r="F425" s="5">
        <v>460000000</v>
      </c>
      <c r="G425" s="5">
        <v>637000000</v>
      </c>
      <c r="H425" s="5">
        <v>574000000</v>
      </c>
      <c r="I425" s="5">
        <v>321000000</v>
      </c>
      <c r="J425" s="5">
        <v>628000000</v>
      </c>
      <c r="K425" s="5">
        <v>584000000</v>
      </c>
      <c r="L425" s="5">
        <v>347000000</v>
      </c>
      <c r="M425" s="5">
        <v>565000000</v>
      </c>
      <c r="N425" s="5">
        <v>559000000</v>
      </c>
      <c r="O425" s="5">
        <v>458000000</v>
      </c>
      <c r="P425" s="5">
        <v>620000000</v>
      </c>
      <c r="Q425" s="5">
        <v>598000000</v>
      </c>
      <c r="R425" s="5">
        <v>289000000</v>
      </c>
      <c r="S425" s="5">
        <v>646000000</v>
      </c>
      <c r="T425" s="5">
        <v>610000000</v>
      </c>
      <c r="U425" s="5">
        <v>450000000</v>
      </c>
      <c r="V425" s="5">
        <v>646000000</v>
      </c>
      <c r="W425" s="5">
        <v>598000000</v>
      </c>
      <c r="X425" s="5">
        <v>413000000</v>
      </c>
      <c r="Y425" s="5">
        <v>613000000</v>
      </c>
      <c r="Z425" s="5">
        <v>479000000</v>
      </c>
      <c r="AA425" s="5">
        <v>397000000</v>
      </c>
      <c r="AB425" s="5">
        <v>732000000</v>
      </c>
      <c r="AC425" s="5">
        <v>610000000</v>
      </c>
      <c r="AD425" s="5">
        <v>295000000</v>
      </c>
      <c r="AE425" s="5">
        <v>604000000</v>
      </c>
      <c r="AF425" s="5">
        <v>582000000</v>
      </c>
      <c r="AG425" s="5">
        <v>359000000</v>
      </c>
      <c r="AH425" s="5">
        <v>710000000</v>
      </c>
      <c r="AI425" s="5">
        <v>506000000</v>
      </c>
      <c r="AJ425" s="5">
        <v>254000000</v>
      </c>
      <c r="AK425" s="5">
        <v>447000000</v>
      </c>
      <c r="AL425" s="4">
        <v>0</v>
      </c>
      <c r="AM425" s="4">
        <v>0</v>
      </c>
      <c r="AN425" s="4">
        <v>0</v>
      </c>
    </row>
    <row r="426" spans="1:40" x14ac:dyDescent="0.2">
      <c r="A426" s="4" t="s">
        <v>449</v>
      </c>
      <c r="B426" s="4">
        <v>6064344</v>
      </c>
      <c r="C426" s="4">
        <v>5300080</v>
      </c>
      <c r="D426" s="4">
        <v>6263108</v>
      </c>
      <c r="E426" s="4">
        <v>3758580</v>
      </c>
      <c r="F426" s="4">
        <v>3793676</v>
      </c>
      <c r="G426" s="4">
        <v>4583684</v>
      </c>
      <c r="H426" s="4">
        <v>2325974</v>
      </c>
      <c r="I426" s="4">
        <v>2429453</v>
      </c>
      <c r="J426" s="4">
        <v>2463537</v>
      </c>
      <c r="K426" s="4">
        <v>7581148</v>
      </c>
      <c r="L426" s="4">
        <v>4523654</v>
      </c>
      <c r="M426" s="4">
        <v>5097062</v>
      </c>
      <c r="N426" s="4">
        <v>4021995</v>
      </c>
      <c r="O426" s="4">
        <v>3333465</v>
      </c>
      <c r="P426" s="4">
        <v>4240138</v>
      </c>
      <c r="Q426" s="4">
        <v>2667104</v>
      </c>
      <c r="R426" s="4">
        <v>2619418</v>
      </c>
      <c r="S426" s="4">
        <v>2201740</v>
      </c>
      <c r="T426" s="4">
        <v>6014670</v>
      </c>
      <c r="U426" s="4">
        <v>4030393</v>
      </c>
      <c r="V426" s="4">
        <v>5051241</v>
      </c>
      <c r="W426" s="4">
        <v>4209498</v>
      </c>
      <c r="X426" s="4">
        <v>5219844</v>
      </c>
      <c r="Y426" s="4">
        <v>4459570</v>
      </c>
      <c r="Z426" s="4">
        <v>2694331</v>
      </c>
      <c r="AA426" s="4">
        <v>2501274</v>
      </c>
      <c r="AB426" s="4">
        <v>3764851</v>
      </c>
      <c r="AC426" s="4">
        <v>5812572</v>
      </c>
      <c r="AD426" s="4">
        <v>6774760</v>
      </c>
      <c r="AE426" s="4">
        <v>6065554</v>
      </c>
      <c r="AF426" s="4">
        <v>6530852</v>
      </c>
      <c r="AG426" s="4">
        <v>4041268</v>
      </c>
      <c r="AH426" s="4">
        <v>6049878</v>
      </c>
      <c r="AI426" s="4">
        <v>9935657</v>
      </c>
      <c r="AJ426" s="5">
        <v>11100000</v>
      </c>
      <c r="AK426" s="4">
        <v>7941262</v>
      </c>
      <c r="AL426" s="4">
        <v>0</v>
      </c>
      <c r="AM426" s="4">
        <v>0</v>
      </c>
      <c r="AN426" s="4">
        <v>0</v>
      </c>
    </row>
    <row r="427" spans="1:40" x14ac:dyDescent="0.2">
      <c r="A427" s="4" t="s">
        <v>450</v>
      </c>
      <c r="B427" s="4">
        <v>4188841</v>
      </c>
      <c r="C427" s="4">
        <v>4073194</v>
      </c>
      <c r="D427" s="4">
        <v>4220555</v>
      </c>
      <c r="E427" s="4">
        <v>3782512</v>
      </c>
      <c r="F427" s="4">
        <v>4246848</v>
      </c>
      <c r="G427" s="4">
        <v>3969880</v>
      </c>
      <c r="H427" s="4">
        <v>4263862</v>
      </c>
      <c r="I427" s="4">
        <v>4241846</v>
      </c>
      <c r="J427" s="4">
        <v>3972827</v>
      </c>
      <c r="K427" s="4">
        <v>4508454</v>
      </c>
      <c r="L427" s="4">
        <v>4048382</v>
      </c>
      <c r="M427" s="4">
        <v>4076185</v>
      </c>
      <c r="N427" s="4">
        <v>4289790</v>
      </c>
      <c r="O427" s="4">
        <v>4085839</v>
      </c>
      <c r="P427" s="4">
        <v>4061821</v>
      </c>
      <c r="Q427" s="4">
        <v>4294182</v>
      </c>
      <c r="R427" s="4">
        <v>4031203</v>
      </c>
      <c r="S427" s="4">
        <v>4098343</v>
      </c>
      <c r="T427" s="4">
        <v>4377871</v>
      </c>
      <c r="U427" s="4">
        <v>4473612</v>
      </c>
      <c r="V427" s="4">
        <v>4094967</v>
      </c>
      <c r="W427" s="4">
        <v>4342224</v>
      </c>
      <c r="X427" s="4">
        <v>4393012</v>
      </c>
      <c r="Y427" s="4">
        <v>4081679</v>
      </c>
      <c r="Z427" s="4">
        <v>3342867</v>
      </c>
      <c r="AA427" s="4">
        <v>4214146</v>
      </c>
      <c r="AB427" s="4">
        <v>4148442</v>
      </c>
      <c r="AC427" s="4">
        <v>4374314</v>
      </c>
      <c r="AD427" s="4">
        <v>4360133</v>
      </c>
      <c r="AE427" s="4">
        <v>4528692</v>
      </c>
      <c r="AF427" s="4">
        <v>4654992</v>
      </c>
      <c r="AG427" s="4">
        <v>4572462</v>
      </c>
      <c r="AH427" s="4">
        <v>4224843</v>
      </c>
      <c r="AI427" s="4">
        <v>4545538</v>
      </c>
      <c r="AJ427" s="4">
        <v>4644232</v>
      </c>
      <c r="AK427" s="4">
        <v>4733222</v>
      </c>
      <c r="AL427" s="4">
        <v>0</v>
      </c>
      <c r="AM427" s="4">
        <v>0</v>
      </c>
      <c r="AN427" s="4">
        <v>0</v>
      </c>
    </row>
    <row r="428" spans="1:40" x14ac:dyDescent="0.2">
      <c r="A428" s="4" t="s">
        <v>451</v>
      </c>
      <c r="B428" s="4">
        <v>3044023</v>
      </c>
      <c r="C428" s="4">
        <v>3451355</v>
      </c>
      <c r="D428" s="4">
        <v>3231308</v>
      </c>
      <c r="E428" s="4">
        <v>3071012</v>
      </c>
      <c r="F428" s="4">
        <v>3484755</v>
      </c>
      <c r="G428" s="4">
        <v>3434476</v>
      </c>
      <c r="H428" s="4">
        <v>3537107</v>
      </c>
      <c r="I428" s="4">
        <v>3589839</v>
      </c>
      <c r="J428" s="4">
        <v>3314517</v>
      </c>
      <c r="K428" s="4">
        <v>3326499</v>
      </c>
      <c r="L428" s="4">
        <v>3355859</v>
      </c>
      <c r="M428" s="4">
        <v>3259032</v>
      </c>
      <c r="N428" s="4">
        <v>3440747</v>
      </c>
      <c r="O428" s="4">
        <v>3511249</v>
      </c>
      <c r="P428" s="4">
        <v>3273368</v>
      </c>
      <c r="Q428" s="4">
        <v>1788201</v>
      </c>
      <c r="R428" s="4">
        <v>3594721</v>
      </c>
      <c r="S428" s="4">
        <v>3358698</v>
      </c>
      <c r="T428" s="4">
        <v>3472306</v>
      </c>
      <c r="U428" s="4">
        <v>3677070</v>
      </c>
      <c r="V428" s="4">
        <v>3504131</v>
      </c>
      <c r="W428" s="4">
        <v>3478791</v>
      </c>
      <c r="X428" s="4">
        <v>3628398</v>
      </c>
      <c r="Y428" s="4">
        <v>2988615</v>
      </c>
      <c r="Z428" s="4">
        <v>2698571</v>
      </c>
      <c r="AA428" s="4">
        <v>3512389</v>
      </c>
      <c r="AB428" s="4">
        <v>3315249</v>
      </c>
      <c r="AC428" s="4">
        <v>3471838</v>
      </c>
      <c r="AD428" s="4">
        <v>3492228</v>
      </c>
      <c r="AE428" s="4">
        <v>3410848</v>
      </c>
      <c r="AF428" s="4">
        <v>3657320</v>
      </c>
      <c r="AG428" s="4">
        <v>3287931</v>
      </c>
      <c r="AH428" s="4">
        <v>3293603</v>
      </c>
      <c r="AI428" s="4">
        <v>3199090</v>
      </c>
      <c r="AJ428" s="4">
        <v>3121593</v>
      </c>
      <c r="AK428" s="4">
        <v>3078408</v>
      </c>
      <c r="AL428" s="4">
        <v>0</v>
      </c>
      <c r="AM428" s="4">
        <v>0</v>
      </c>
      <c r="AN428" s="4">
        <v>0</v>
      </c>
    </row>
    <row r="429" spans="1:40" x14ac:dyDescent="0.2">
      <c r="A429" s="4" t="s">
        <v>452</v>
      </c>
      <c r="B429" s="5">
        <v>13100000</v>
      </c>
      <c r="C429" s="5">
        <v>14800000</v>
      </c>
      <c r="D429" s="5">
        <v>13900000</v>
      </c>
      <c r="E429" s="5">
        <v>10600000</v>
      </c>
      <c r="F429" s="5">
        <v>12800000</v>
      </c>
      <c r="G429" s="5">
        <v>10400000</v>
      </c>
      <c r="H429" s="4">
        <v>7834120</v>
      </c>
      <c r="I429" s="4">
        <v>8397883</v>
      </c>
      <c r="J429" s="4">
        <v>6814172</v>
      </c>
      <c r="K429" s="5">
        <v>15100000</v>
      </c>
      <c r="L429" s="5">
        <v>15200000</v>
      </c>
      <c r="M429" s="5">
        <v>12300000</v>
      </c>
      <c r="N429" s="5">
        <v>12000000</v>
      </c>
      <c r="O429" s="5">
        <v>11600000</v>
      </c>
      <c r="P429" s="5">
        <v>10200000</v>
      </c>
      <c r="Q429" s="4">
        <v>6036764</v>
      </c>
      <c r="R429" s="4">
        <v>7367890</v>
      </c>
      <c r="S429" s="4">
        <v>6534306</v>
      </c>
      <c r="T429" s="5">
        <v>15300000</v>
      </c>
      <c r="U429" s="5">
        <v>13600000</v>
      </c>
      <c r="V429" s="5">
        <v>12000000</v>
      </c>
      <c r="W429" s="5">
        <v>12700000</v>
      </c>
      <c r="X429" s="5">
        <v>13700000</v>
      </c>
      <c r="Y429" s="5">
        <v>10100000</v>
      </c>
      <c r="Z429" s="4">
        <v>6537150</v>
      </c>
      <c r="AA429" s="4">
        <v>8586855</v>
      </c>
      <c r="AB429" s="4">
        <v>8561294</v>
      </c>
      <c r="AC429" s="5">
        <v>13700000</v>
      </c>
      <c r="AD429" s="5">
        <v>14700000</v>
      </c>
      <c r="AE429" s="5">
        <v>14100000</v>
      </c>
      <c r="AF429" s="5">
        <v>14800000</v>
      </c>
      <c r="AG429" s="5">
        <v>14400000</v>
      </c>
      <c r="AH429" s="5">
        <v>11400000</v>
      </c>
      <c r="AI429" s="5">
        <v>20900000</v>
      </c>
      <c r="AJ429" s="5">
        <v>20500000</v>
      </c>
      <c r="AK429" s="5">
        <v>19200000</v>
      </c>
      <c r="AL429" s="4">
        <v>0</v>
      </c>
      <c r="AM429" s="4">
        <v>0</v>
      </c>
      <c r="AN429" s="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29"/>
  <sheetViews>
    <sheetView topLeftCell="BE1" workbookViewId="0">
      <pane ySplit="1" topLeftCell="A2" activePane="bottomLeft" state="frozen"/>
      <selection pane="bottomLeft" activeCell="BP2" sqref="BP2:BT429"/>
    </sheetView>
  </sheetViews>
  <sheetFormatPr baseColWidth="10" defaultRowHeight="16" x14ac:dyDescent="0.2"/>
  <cols>
    <col min="1" max="1" width="21.83203125" customWidth="1"/>
    <col min="20" max="22" width="10.83203125" style="2"/>
    <col min="29" max="31" width="10.83203125" style="6"/>
    <col min="41" max="41" width="17.1640625" bestFit="1" customWidth="1"/>
    <col min="44" max="44" width="17.1640625" bestFit="1" customWidth="1"/>
    <col min="47" max="47" width="18.6640625" bestFit="1" customWidth="1"/>
    <col min="50" max="50" width="16.83203125" bestFit="1" customWidth="1"/>
    <col min="53" max="53" width="17.33203125" bestFit="1" customWidth="1"/>
    <col min="56" max="56" width="18.33203125" bestFit="1" customWidth="1"/>
    <col min="58" max="58" width="45.5" customWidth="1"/>
    <col min="59" max="59" width="19.83203125" bestFit="1" customWidth="1"/>
    <col min="62" max="62" width="18.1640625" bestFit="1" customWidth="1"/>
    <col min="65" max="65" width="19.5" bestFit="1" customWidth="1"/>
    <col min="67" max="68" width="17.83203125" bestFit="1" customWidth="1"/>
    <col min="70" max="70" width="26.83203125" style="13" customWidth="1"/>
    <col min="71" max="71" width="19.83203125" bestFit="1" customWidth="1"/>
    <col min="74" max="74" width="18.1640625" bestFit="1" customWidth="1"/>
    <col min="77" max="77" width="19.5" bestFit="1" customWidth="1"/>
    <col min="79" max="80" width="17.83203125" bestFit="1" customWidth="1"/>
    <col min="82" max="82" width="26.83203125" customWidth="1"/>
    <col min="83" max="83" width="19.83203125" bestFit="1" customWidth="1"/>
  </cols>
  <sheetData>
    <row r="1" spans="1:9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</v>
      </c>
      <c r="T1" s="2" t="s">
        <v>18</v>
      </c>
      <c r="U1" s="2" t="s">
        <v>19</v>
      </c>
      <c r="V1" s="2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6" t="s">
        <v>27</v>
      </c>
      <c r="AD1" s="6" t="s">
        <v>28</v>
      </c>
      <c r="AE1" s="6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453</v>
      </c>
      <c r="AP1" t="s">
        <v>454</v>
      </c>
      <c r="AR1" t="s">
        <v>455</v>
      </c>
      <c r="AS1" t="s">
        <v>454</v>
      </c>
      <c r="AU1" t="s">
        <v>456</v>
      </c>
      <c r="AV1" t="s">
        <v>454</v>
      </c>
      <c r="AX1" t="s">
        <v>459</v>
      </c>
      <c r="AY1" t="s">
        <v>454</v>
      </c>
      <c r="BA1" t="s">
        <v>458</v>
      </c>
      <c r="BB1" t="s">
        <v>454</v>
      </c>
      <c r="BD1" t="s">
        <v>457</v>
      </c>
      <c r="BE1" t="s">
        <v>454</v>
      </c>
      <c r="BF1" t="s">
        <v>0</v>
      </c>
      <c r="BG1" t="s">
        <v>461</v>
      </c>
      <c r="BH1" t="s">
        <v>454</v>
      </c>
      <c r="BJ1" t="s">
        <v>460</v>
      </c>
      <c r="BK1" t="s">
        <v>454</v>
      </c>
      <c r="BM1" t="s">
        <v>462</v>
      </c>
      <c r="BN1" t="s">
        <v>454</v>
      </c>
      <c r="BP1" t="s">
        <v>463</v>
      </c>
      <c r="BQ1" t="s">
        <v>454</v>
      </c>
      <c r="BR1" s="13" t="s">
        <v>0</v>
      </c>
      <c r="BS1" t="s">
        <v>464</v>
      </c>
      <c r="BT1" t="s">
        <v>454</v>
      </c>
      <c r="BV1" t="s">
        <v>465</v>
      </c>
      <c r="BW1" t="s">
        <v>454</v>
      </c>
      <c r="BY1" t="s">
        <v>466</v>
      </c>
      <c r="BZ1" t="s">
        <v>454</v>
      </c>
      <c r="CB1" t="s">
        <v>467</v>
      </c>
      <c r="CC1" t="s">
        <v>454</v>
      </c>
      <c r="CD1" t="s">
        <v>0</v>
      </c>
      <c r="CE1" t="s">
        <v>468</v>
      </c>
      <c r="CF1" t="s">
        <v>454</v>
      </c>
      <c r="CH1" t="s">
        <v>469</v>
      </c>
      <c r="CI1" t="s">
        <v>454</v>
      </c>
      <c r="CK1" t="s">
        <v>470</v>
      </c>
      <c r="CL1" t="s">
        <v>454</v>
      </c>
      <c r="CN1" t="s">
        <v>471</v>
      </c>
      <c r="CO1" t="s">
        <v>454</v>
      </c>
    </row>
    <row r="2" spans="1:93" x14ac:dyDescent="0.2">
      <c r="A2" t="s">
        <v>39</v>
      </c>
      <c r="B2">
        <v>192472.6</v>
      </c>
      <c r="C2">
        <v>147181.70000000001</v>
      </c>
      <c r="D2">
        <v>66283.3</v>
      </c>
      <c r="E2">
        <v>88216.6</v>
      </c>
      <c r="F2">
        <v>35473.69</v>
      </c>
      <c r="G2">
        <v>43424.44</v>
      </c>
      <c r="H2">
        <v>39332.36</v>
      </c>
      <c r="I2">
        <v>27964.99</v>
      </c>
      <c r="J2">
        <v>33536.17</v>
      </c>
      <c r="K2">
        <v>259614.6</v>
      </c>
      <c r="L2">
        <v>171112.4</v>
      </c>
      <c r="M2">
        <v>36318.300000000003</v>
      </c>
      <c r="N2">
        <v>87554.04</v>
      </c>
      <c r="O2">
        <v>30599.68</v>
      </c>
      <c r="P2">
        <v>39283.75</v>
      </c>
      <c r="Q2">
        <v>40129.839999999997</v>
      </c>
      <c r="R2">
        <v>31628.94</v>
      </c>
      <c r="S2">
        <v>43791.99</v>
      </c>
      <c r="T2" s="2">
        <v>191802.5</v>
      </c>
      <c r="U2" s="2">
        <v>162535.4</v>
      </c>
      <c r="V2" s="2">
        <v>152429.79999999999</v>
      </c>
      <c r="W2">
        <v>144488.9</v>
      </c>
      <c r="X2">
        <v>95434.98</v>
      </c>
      <c r="Y2">
        <v>147892.5</v>
      </c>
      <c r="Z2">
        <v>105853.6</v>
      </c>
      <c r="AA2">
        <v>89766.01</v>
      </c>
      <c r="AB2">
        <v>151181.29999999999</v>
      </c>
      <c r="AC2" s="6">
        <v>155947.29999999999</v>
      </c>
      <c r="AD2" s="6">
        <v>108470.9</v>
      </c>
      <c r="AE2" s="6">
        <v>127915.8</v>
      </c>
      <c r="AF2">
        <v>140064.6</v>
      </c>
      <c r="AG2">
        <v>109445.6</v>
      </c>
      <c r="AH2">
        <v>162514.4</v>
      </c>
      <c r="AI2">
        <v>119513.2</v>
      </c>
      <c r="AJ2">
        <v>106550.9</v>
      </c>
      <c r="AK2">
        <v>142685.20000000001</v>
      </c>
      <c r="AL2">
        <v>16005.66</v>
      </c>
      <c r="AM2">
        <v>2190.2150000000001</v>
      </c>
      <c r="AN2">
        <v>0</v>
      </c>
      <c r="AO2">
        <f>AVERAGE(B2:D2)</f>
        <v>135312.53333333335</v>
      </c>
      <c r="AP2">
        <f>STDEV(B2:D2)</f>
        <v>63926.463195169257</v>
      </c>
      <c r="AR2">
        <f>AVERAGE(E2:G2)</f>
        <v>55704.91</v>
      </c>
      <c r="AS2">
        <f>STDEV(E2:G2)</f>
        <v>28435.208745193009</v>
      </c>
      <c r="AU2">
        <f>AVERAGE(H2:J2)</f>
        <v>33611.173333333332</v>
      </c>
      <c r="AV2">
        <f>STDEV(H2:J2)</f>
        <v>5684.0561489338825</v>
      </c>
      <c r="AX2">
        <f>AVERAGE(T2:V2)</f>
        <v>168922.56666666668</v>
      </c>
      <c r="AY2">
        <f>STDEV(T2:V2)</f>
        <v>20448.699221303381</v>
      </c>
      <c r="BA2">
        <f>AVERAGE(W2:Y2)</f>
        <v>129272.12666666666</v>
      </c>
      <c r="BB2">
        <f>STDEV(W2:Y2)</f>
        <v>29353.202451285099</v>
      </c>
      <c r="BD2">
        <f>AVERAGE(Z2:AB2)</f>
        <v>115600.30333333333</v>
      </c>
      <c r="BE2">
        <f>STDEV(Z2:AB2)</f>
        <v>31846.634529366434</v>
      </c>
      <c r="BF2" t="s">
        <v>39</v>
      </c>
      <c r="BG2">
        <f>AVERAGE(B2:D2)/AO2</f>
        <v>1</v>
      </c>
      <c r="BH2">
        <f>STDEV(B2:D2)/AO2</f>
        <v>0.47243563933350285</v>
      </c>
      <c r="BJ2">
        <f>AVERAGE(K2:M2)/AO2</f>
        <v>1.15053471272432</v>
      </c>
      <c r="BK2">
        <f>STDEV(K2:M2)/AO2</f>
        <v>0.83100242375411204</v>
      </c>
      <c r="BM2">
        <f>AVERAGE(T2:V2)/AX2</f>
        <v>1</v>
      </c>
      <c r="BN2">
        <f>STDEV(T2:V2)/AX2</f>
        <v>0.12105368527613369</v>
      </c>
      <c r="BP2">
        <f t="shared" ref="BP2:BP65" si="0">AVERAGE(AC2:AE2)/AX2</f>
        <v>0.77418904164570856</v>
      </c>
      <c r="BQ2">
        <f t="shared" ref="BQ2:BQ65" si="1">STDEV(AC2:AE2)/AX2</f>
        <v>0.14129115050752389</v>
      </c>
      <c r="BR2" s="13" t="s">
        <v>39</v>
      </c>
      <c r="BS2">
        <f t="shared" ref="BS2:BS65" si="2">AVERAGE(E2:G2)/AR2</f>
        <v>1</v>
      </c>
      <c r="BT2">
        <f t="shared" ref="BT2:BT65" si="3">STDEV(E2:G2)/AR2</f>
        <v>0.51046144307912911</v>
      </c>
      <c r="BV2">
        <f>AVERAGE(N2:P2)/AR2</f>
        <v>0.94209211839076068</v>
      </c>
      <c r="BW2">
        <f>STDEV(N2:P2)/AR2</f>
        <v>0.55084022259688326</v>
      </c>
      <c r="BY2">
        <f>AVERAGE(W2:Y2)/BA2</f>
        <v>1</v>
      </c>
      <c r="BZ2">
        <f>STDEV(W2:Y2)/BA2</f>
        <v>0.22706520893690796</v>
      </c>
      <c r="CB2">
        <f>AVERAGE(AF2:AH2)/BA2</f>
        <v>1.0624218605722635</v>
      </c>
      <c r="CC2">
        <f>STDEV(AF2:AH2)/BA2</f>
        <v>0.20606908137390903</v>
      </c>
      <c r="CD2" t="s">
        <v>39</v>
      </c>
      <c r="CE2">
        <f>AVERAGE(H2:J2)/AU2</f>
        <v>1</v>
      </c>
      <c r="CF2">
        <f>STDEV(H2:J2)/AU2</f>
        <v>0.16911210128141563</v>
      </c>
      <c r="CH2">
        <f>AVERAGE(Q2:S2)/AU2</f>
        <v>1.1459559281477032</v>
      </c>
      <c r="CI2">
        <f>STDEV(Q2:S2)/AU2</f>
        <v>0.18564890482740548</v>
      </c>
      <c r="CK2">
        <f>AVERAGE(Z2:AB2)/BD2</f>
        <v>1</v>
      </c>
      <c r="CL2">
        <f>STDEV(Z2:AB2)/BD2</f>
        <v>0.27548919519299792</v>
      </c>
      <c r="CN2">
        <f>AVERAGE(AI2:AK2)/BD2</f>
        <v>1.0632881557317713</v>
      </c>
      <c r="CO2">
        <f>STDEV(AI2:AK2)/BD2</f>
        <v>0.15835569546866671</v>
      </c>
    </row>
    <row r="3" spans="1:93" x14ac:dyDescent="0.2">
      <c r="A3" t="s">
        <v>40</v>
      </c>
      <c r="B3">
        <v>51954.09</v>
      </c>
      <c r="C3">
        <v>57906.89</v>
      </c>
      <c r="D3">
        <v>67885.63</v>
      </c>
      <c r="E3">
        <v>32238.09</v>
      </c>
      <c r="F3">
        <v>35105.08</v>
      </c>
      <c r="G3">
        <v>38352.769999999997</v>
      </c>
      <c r="H3">
        <v>23346.13</v>
      </c>
      <c r="I3">
        <v>21991.29</v>
      </c>
      <c r="J3">
        <v>22132.639999999999</v>
      </c>
      <c r="K3">
        <v>201835.5</v>
      </c>
      <c r="L3">
        <v>54029.14</v>
      </c>
      <c r="M3">
        <v>42675.91</v>
      </c>
      <c r="N3">
        <v>41703.769999999997</v>
      </c>
      <c r="O3">
        <v>53393.97</v>
      </c>
      <c r="P3">
        <v>42114.57</v>
      </c>
      <c r="Q3">
        <v>20049.02</v>
      </c>
      <c r="R3">
        <v>26002.42</v>
      </c>
      <c r="S3">
        <v>25710.02</v>
      </c>
      <c r="T3" s="2">
        <v>37181.5</v>
      </c>
      <c r="U3" s="2">
        <v>40377.29</v>
      </c>
      <c r="V3" s="2">
        <v>40554.980000000003</v>
      </c>
      <c r="W3">
        <v>36793.68</v>
      </c>
      <c r="X3">
        <v>43289.38</v>
      </c>
      <c r="Y3">
        <v>37801.040000000001</v>
      </c>
      <c r="Z3">
        <v>17533.04</v>
      </c>
      <c r="AA3">
        <v>20964.810000000001</v>
      </c>
      <c r="AB3">
        <v>25056.19</v>
      </c>
      <c r="AC3" s="6">
        <v>52277.83</v>
      </c>
      <c r="AD3" s="6">
        <v>84622.46</v>
      </c>
      <c r="AE3" s="6">
        <v>64058.559999999998</v>
      </c>
      <c r="AF3">
        <v>69533.34</v>
      </c>
      <c r="AG3">
        <v>88971.73</v>
      </c>
      <c r="AH3">
        <v>102056.2</v>
      </c>
      <c r="AI3">
        <v>54252.45</v>
      </c>
      <c r="AJ3">
        <v>84767.99</v>
      </c>
      <c r="AK3">
        <v>76492.61</v>
      </c>
      <c r="AL3">
        <v>1050.463</v>
      </c>
      <c r="AM3">
        <v>848.6635</v>
      </c>
      <c r="AN3">
        <v>0</v>
      </c>
      <c r="AO3">
        <f t="shared" ref="AO3:AO66" si="4">AVERAGE(B3:D3)</f>
        <v>59248.869999999995</v>
      </c>
      <c r="AP3">
        <f t="shared" ref="AP3:AP66" si="5">STDEV(B3:D3)</f>
        <v>8050.1040013903448</v>
      </c>
      <c r="AR3">
        <f t="shared" ref="AR3:AR66" si="6">AVERAGE(E3:G3)</f>
        <v>35231.980000000003</v>
      </c>
      <c r="AS3">
        <f t="shared" ref="AS3:AS66" si="7">STDEV(E3:G3)</f>
        <v>3059.3145609923786</v>
      </c>
      <c r="AU3">
        <f t="shared" ref="AU3:AU66" si="8">AVERAGE(H3:J3)</f>
        <v>22490.02</v>
      </c>
      <c r="AV3">
        <f t="shared" ref="AV3:AV66" si="9">STDEV(H3:J3)</f>
        <v>744.77392858504436</v>
      </c>
      <c r="AX3">
        <f t="shared" ref="AX3:AX66" si="10">AVERAGE(T3:V3)</f>
        <v>39371.256666666675</v>
      </c>
      <c r="AY3">
        <f t="shared" ref="AY3:AY66" si="11">STDEV(T3:V3)</f>
        <v>1898.4649400063563</v>
      </c>
      <c r="BA3">
        <f t="shared" ref="BA3:BA66" si="12">AVERAGE(W3:Y3)</f>
        <v>39294.700000000004</v>
      </c>
      <c r="BB3">
        <f t="shared" ref="BB3:BB66" si="13">STDEV(W3:Y3)</f>
        <v>3495.9683592961746</v>
      </c>
      <c r="BD3">
        <f t="shared" ref="BD3:BD66" si="14">AVERAGE(Z3:AB3)</f>
        <v>21184.680000000004</v>
      </c>
      <c r="BE3">
        <f t="shared" ref="BE3:BE66" si="15">STDEV(Z3:AB3)</f>
        <v>3766.3913223800505</v>
      </c>
      <c r="BF3" t="s">
        <v>40</v>
      </c>
      <c r="BG3">
        <f t="shared" ref="BG3:BG66" si="16">AVERAGE(B3:D3)/AO3</f>
        <v>1</v>
      </c>
      <c r="BH3">
        <f t="shared" ref="BH3:BH66" si="17">STDEV(B3:D3)/AO3</f>
        <v>0.13586932546376573</v>
      </c>
      <c r="BJ3">
        <f t="shared" ref="BJ3:BJ66" si="18">AVERAGE(K3:M3)/AO3</f>
        <v>1.6795850565026251</v>
      </c>
      <c r="BK3">
        <f t="shared" ref="BK3:BK66" si="19">STDEV(K3:M3)/AO3</f>
        <v>1.4986796200211279</v>
      </c>
      <c r="BM3">
        <f t="shared" ref="BM3:BM66" si="20">AVERAGE(T3:V3)/AX3</f>
        <v>1</v>
      </c>
      <c r="BN3">
        <f t="shared" ref="BN3:BN66" si="21">STDEV(T3:V3)/AX3</f>
        <v>4.8219566778869793E-2</v>
      </c>
      <c r="BP3">
        <f t="shared" si="0"/>
        <v>1.7014006918922322</v>
      </c>
      <c r="BQ3">
        <f t="shared" si="1"/>
        <v>0.41578210413907152</v>
      </c>
      <c r="BR3" s="13" t="s">
        <v>40</v>
      </c>
      <c r="BS3">
        <f t="shared" si="2"/>
        <v>1</v>
      </c>
      <c r="BT3">
        <f t="shared" si="3"/>
        <v>8.6833455315096633E-2</v>
      </c>
      <c r="BV3">
        <f t="shared" ref="BV3:BV33" si="22">AVERAGE(N3:P3)/AR3</f>
        <v>1.2981795705681789</v>
      </c>
      <c r="BW3">
        <f t="shared" ref="BW3:BW33" si="23">STDEV(N3:P3)/AR3</f>
        <v>0.18829293539674585</v>
      </c>
      <c r="BY3">
        <f t="shared" ref="BY3:BY33" si="24">AVERAGE(W3:Y3)/BA3</f>
        <v>1</v>
      </c>
      <c r="BZ3">
        <f t="shared" ref="BZ3:BZ33" si="25">STDEV(W3:Y3)/BA3</f>
        <v>8.8967936115969176E-2</v>
      </c>
      <c r="CB3">
        <f t="shared" ref="CB3:CB33" si="26">AVERAGE(AF3:AH3)/BA3</f>
        <v>2.2103173371133171</v>
      </c>
      <c r="CC3">
        <f t="shared" ref="CC3:CC33" si="27">STDEV(AF3:AH3)/BA3</f>
        <v>0.41645690127509222</v>
      </c>
      <c r="CD3" t="s">
        <v>40</v>
      </c>
      <c r="CE3">
        <f t="shared" ref="CE3:CE66" si="28">AVERAGE(H3:J3)/AU3</f>
        <v>1</v>
      </c>
      <c r="CF3">
        <f t="shared" ref="CF3:CF66" si="29">STDEV(H3:J3)/AU3</f>
        <v>3.3115752168519384E-2</v>
      </c>
      <c r="CH3">
        <f t="shared" ref="CH3:CH66" si="30">AVERAGE(Q3:S3)/AU3</f>
        <v>1.0636045084293686</v>
      </c>
      <c r="CI3">
        <f t="shared" ref="CI3:CI66" si="31">STDEV(Q3:S3)/AU3</f>
        <v>0.14922061123517169</v>
      </c>
      <c r="CK3">
        <f t="shared" ref="CK3:CK66" si="32">AVERAGE(Z3:AB3)/BD3</f>
        <v>1</v>
      </c>
      <c r="CL3">
        <f t="shared" ref="CL3:CL66" si="33">STDEV(Z3:AB3)/BD3</f>
        <v>0.17778844534730048</v>
      </c>
      <c r="CN3">
        <f t="shared" ref="CN3:CN66" si="34">AVERAGE(AI3:AK3)/BD3</f>
        <v>3.3910204606976984</v>
      </c>
      <c r="CO3">
        <f t="shared" ref="CO3:CO66" si="35">STDEV(AI3:AK3)/BD3</f>
        <v>0.74494131992404677</v>
      </c>
    </row>
    <row r="4" spans="1:93" x14ac:dyDescent="0.2">
      <c r="A4" t="s">
        <v>41</v>
      </c>
      <c r="B4">
        <v>60497.57</v>
      </c>
      <c r="C4">
        <v>47004.88</v>
      </c>
      <c r="D4">
        <v>50325.47</v>
      </c>
      <c r="E4">
        <v>22351.78</v>
      </c>
      <c r="F4">
        <v>44006</v>
      </c>
      <c r="G4">
        <v>26353.4</v>
      </c>
      <c r="H4">
        <v>7412.1450000000004</v>
      </c>
      <c r="I4">
        <v>14416.49</v>
      </c>
      <c r="J4">
        <v>7864.3680000000004</v>
      </c>
      <c r="K4">
        <v>80387.210000000006</v>
      </c>
      <c r="L4">
        <v>48959.47</v>
      </c>
      <c r="M4">
        <v>30214.3</v>
      </c>
      <c r="N4">
        <v>27848.53</v>
      </c>
      <c r="O4">
        <v>38549.71</v>
      </c>
      <c r="P4">
        <v>56538.33</v>
      </c>
      <c r="Q4">
        <v>15131.32</v>
      </c>
      <c r="R4">
        <v>12628.7</v>
      </c>
      <c r="S4">
        <v>8891.0499999999993</v>
      </c>
      <c r="T4" s="2">
        <v>44317.98</v>
      </c>
      <c r="U4" s="2">
        <v>78622.41</v>
      </c>
      <c r="V4" s="2">
        <v>81854.62</v>
      </c>
      <c r="W4">
        <v>14326.35</v>
      </c>
      <c r="X4">
        <v>51429.919999999998</v>
      </c>
      <c r="Y4">
        <v>92017.84</v>
      </c>
      <c r="Z4">
        <v>26892.27</v>
      </c>
      <c r="AA4">
        <v>12009.4</v>
      </c>
      <c r="AB4">
        <v>57620.95</v>
      </c>
      <c r="AC4" s="6">
        <v>175419.4</v>
      </c>
      <c r="AD4" s="6">
        <v>203905.5</v>
      </c>
      <c r="AE4" s="6">
        <v>186638.7</v>
      </c>
      <c r="AF4">
        <v>216581.4</v>
      </c>
      <c r="AG4">
        <v>266986.8</v>
      </c>
      <c r="AH4">
        <v>273316</v>
      </c>
      <c r="AI4">
        <v>448949.9</v>
      </c>
      <c r="AJ4">
        <v>595387.4</v>
      </c>
      <c r="AK4">
        <v>604278.6</v>
      </c>
      <c r="AL4">
        <v>0</v>
      </c>
      <c r="AM4">
        <v>0</v>
      </c>
      <c r="AN4">
        <v>0</v>
      </c>
      <c r="AO4">
        <f t="shared" si="4"/>
        <v>52609.306666666664</v>
      </c>
      <c r="AP4">
        <f t="shared" si="5"/>
        <v>7030.2989480557399</v>
      </c>
      <c r="AR4">
        <f t="shared" si="6"/>
        <v>30903.726666666666</v>
      </c>
      <c r="AS4">
        <f t="shared" si="7"/>
        <v>11521.953633483054</v>
      </c>
      <c r="AU4">
        <f t="shared" si="8"/>
        <v>9897.6676666666681</v>
      </c>
      <c r="AV4">
        <f t="shared" si="9"/>
        <v>3919.9416922457244</v>
      </c>
      <c r="AX4">
        <f t="shared" si="10"/>
        <v>68265.003333333341</v>
      </c>
      <c r="AY4">
        <f t="shared" si="11"/>
        <v>20801.604271460259</v>
      </c>
      <c r="BA4">
        <f t="shared" si="12"/>
        <v>52591.369999999995</v>
      </c>
      <c r="BB4">
        <f t="shared" si="13"/>
        <v>38858.765152561144</v>
      </c>
      <c r="BD4">
        <f t="shared" si="14"/>
        <v>32174.206666666665</v>
      </c>
      <c r="BE4">
        <f t="shared" si="15"/>
        <v>23259.998163448632</v>
      </c>
      <c r="BF4" t="s">
        <v>41</v>
      </c>
      <c r="BG4">
        <f t="shared" si="16"/>
        <v>1</v>
      </c>
      <c r="BH4">
        <f t="shared" si="17"/>
        <v>0.13363222960910351</v>
      </c>
      <c r="BJ4">
        <f t="shared" si="18"/>
        <v>1.0109806934032965</v>
      </c>
      <c r="BK4">
        <f t="shared" si="19"/>
        <v>0.48189577969454434</v>
      </c>
      <c r="BM4">
        <f t="shared" si="20"/>
        <v>1</v>
      </c>
      <c r="BN4">
        <f t="shared" si="21"/>
        <v>0.30471842460605253</v>
      </c>
      <c r="BP4">
        <f t="shared" si="0"/>
        <v>2.7635614754480589</v>
      </c>
      <c r="BQ4">
        <f t="shared" si="1"/>
        <v>0.21020492290571777</v>
      </c>
      <c r="BR4" s="13" t="s">
        <v>41</v>
      </c>
      <c r="BS4">
        <f t="shared" si="2"/>
        <v>1</v>
      </c>
      <c r="BT4">
        <f t="shared" si="3"/>
        <v>0.37283379308136477</v>
      </c>
      <c r="BV4">
        <f t="shared" si="22"/>
        <v>1.3260166681084202</v>
      </c>
      <c r="BW4">
        <f t="shared" si="23"/>
        <v>0.469145202877363</v>
      </c>
      <c r="BY4">
        <f t="shared" si="24"/>
        <v>1</v>
      </c>
      <c r="BZ4">
        <f t="shared" si="25"/>
        <v>0.73888102083214691</v>
      </c>
      <c r="CB4">
        <f t="shared" si="26"/>
        <v>4.797264899798833</v>
      </c>
      <c r="CC4">
        <f t="shared" si="27"/>
        <v>0.59116414539105167</v>
      </c>
      <c r="CD4" t="s">
        <v>41</v>
      </c>
      <c r="CE4">
        <f t="shared" si="28"/>
        <v>1</v>
      </c>
      <c r="CF4">
        <f t="shared" si="29"/>
        <v>0.39604701069599363</v>
      </c>
      <c r="CH4">
        <f t="shared" si="30"/>
        <v>1.2343335566294857</v>
      </c>
      <c r="CI4">
        <f t="shared" si="31"/>
        <v>0.31729070737187193</v>
      </c>
      <c r="CK4">
        <f t="shared" si="32"/>
        <v>1</v>
      </c>
      <c r="CL4">
        <f t="shared" si="33"/>
        <v>0.72293929122879075</v>
      </c>
      <c r="CN4">
        <f t="shared" si="34"/>
        <v>17.080098944682604</v>
      </c>
      <c r="CO4">
        <f t="shared" si="35"/>
        <v>2.7110461966304773</v>
      </c>
    </row>
    <row r="5" spans="1:93" x14ac:dyDescent="0.2">
      <c r="A5" t="s">
        <v>42</v>
      </c>
      <c r="B5">
        <v>59146.64</v>
      </c>
      <c r="C5">
        <v>39402.629999999997</v>
      </c>
      <c r="D5">
        <v>57095.58</v>
      </c>
      <c r="E5">
        <v>37167.660000000003</v>
      </c>
      <c r="F5">
        <v>31114.7</v>
      </c>
      <c r="G5">
        <v>40249.5</v>
      </c>
      <c r="H5">
        <v>37281.17</v>
      </c>
      <c r="I5">
        <v>21288.84</v>
      </c>
      <c r="J5">
        <v>30506.01</v>
      </c>
      <c r="K5">
        <v>49726.45</v>
      </c>
      <c r="L5">
        <v>33917.14</v>
      </c>
      <c r="M5">
        <v>49229.13</v>
      </c>
      <c r="N5">
        <v>38776.71</v>
      </c>
      <c r="O5">
        <v>34125.21</v>
      </c>
      <c r="P5">
        <v>49335.28</v>
      </c>
      <c r="Q5">
        <v>36225.89</v>
      </c>
      <c r="R5">
        <v>30081.56</v>
      </c>
      <c r="S5">
        <v>41723.89</v>
      </c>
      <c r="T5" s="2">
        <v>29594.39</v>
      </c>
      <c r="U5" s="2">
        <v>26487.46</v>
      </c>
      <c r="V5" s="2">
        <v>46954.14</v>
      </c>
      <c r="W5">
        <v>27410.33</v>
      </c>
      <c r="X5">
        <v>21637.26</v>
      </c>
      <c r="Y5">
        <v>32830.550000000003</v>
      </c>
      <c r="Z5">
        <v>13031.31</v>
      </c>
      <c r="AA5">
        <v>15787.63</v>
      </c>
      <c r="AB5">
        <v>35050.78</v>
      </c>
      <c r="AC5" s="6">
        <v>32618.01</v>
      </c>
      <c r="AD5" s="6">
        <v>50321.45</v>
      </c>
      <c r="AE5" s="6">
        <v>38351.86</v>
      </c>
      <c r="AF5">
        <v>57710.559999999998</v>
      </c>
      <c r="AG5">
        <v>45533.81</v>
      </c>
      <c r="AH5">
        <v>42297.3</v>
      </c>
      <c r="AI5">
        <v>58383.93</v>
      </c>
      <c r="AJ5">
        <v>79207.839999999997</v>
      </c>
      <c r="AK5">
        <v>62430.93</v>
      </c>
      <c r="AL5">
        <v>12728.38</v>
      </c>
      <c r="AM5">
        <v>4240.509</v>
      </c>
      <c r="AN5">
        <v>0</v>
      </c>
      <c r="AO5">
        <f t="shared" si="4"/>
        <v>51881.616666666661</v>
      </c>
      <c r="AP5">
        <f t="shared" si="5"/>
        <v>10855.668701237804</v>
      </c>
      <c r="AR5">
        <f t="shared" si="6"/>
        <v>36177.286666666667</v>
      </c>
      <c r="AS5">
        <f t="shared" si="7"/>
        <v>4647.2327534279493</v>
      </c>
      <c r="AU5">
        <f t="shared" si="8"/>
        <v>29692.006666666664</v>
      </c>
      <c r="AV5">
        <f t="shared" si="9"/>
        <v>8027.1791917979108</v>
      </c>
      <c r="AX5">
        <f t="shared" si="10"/>
        <v>34345.329999999994</v>
      </c>
      <c r="AY5">
        <f t="shared" si="11"/>
        <v>11029.497754580683</v>
      </c>
      <c r="BA5">
        <f t="shared" si="12"/>
        <v>27292.713333333333</v>
      </c>
      <c r="BB5">
        <f t="shared" si="13"/>
        <v>5597.5718410962309</v>
      </c>
      <c r="BD5">
        <f t="shared" si="14"/>
        <v>21289.906666666666</v>
      </c>
      <c r="BE5">
        <f t="shared" si="15"/>
        <v>11996.689174836247</v>
      </c>
      <c r="BF5" t="s">
        <v>42</v>
      </c>
      <c r="BG5">
        <f t="shared" si="16"/>
        <v>1</v>
      </c>
      <c r="BH5">
        <f t="shared" si="17"/>
        <v>0.20923921417068034</v>
      </c>
      <c r="BJ5">
        <f t="shared" si="18"/>
        <v>0.85369172189121589</v>
      </c>
      <c r="BK5">
        <f t="shared" si="19"/>
        <v>0.17322871998291092</v>
      </c>
      <c r="BM5">
        <f t="shared" si="20"/>
        <v>1</v>
      </c>
      <c r="BN5">
        <f t="shared" si="21"/>
        <v>0.32113529713008099</v>
      </c>
      <c r="BP5">
        <f t="shared" si="0"/>
        <v>1.1771743057935389</v>
      </c>
      <c r="BQ5">
        <f t="shared" si="1"/>
        <v>0.26300233463862388</v>
      </c>
      <c r="BR5" s="13" t="s">
        <v>42</v>
      </c>
      <c r="BS5">
        <f t="shared" si="2"/>
        <v>1</v>
      </c>
      <c r="BT5">
        <f t="shared" si="3"/>
        <v>0.12845719459966731</v>
      </c>
      <c r="BV5">
        <f t="shared" si="22"/>
        <v>1.1262794169380308</v>
      </c>
      <c r="BW5">
        <f t="shared" si="23"/>
        <v>0.21543533815520993</v>
      </c>
      <c r="BY5">
        <f t="shared" si="24"/>
        <v>1</v>
      </c>
      <c r="BZ5">
        <f t="shared" si="25"/>
        <v>0.2050940033968614</v>
      </c>
      <c r="CB5">
        <f t="shared" si="26"/>
        <v>1.7775400125112757</v>
      </c>
      <c r="CC5">
        <f t="shared" si="27"/>
        <v>0.29778232344265948</v>
      </c>
      <c r="CD5" t="s">
        <v>42</v>
      </c>
      <c r="CE5">
        <f t="shared" si="28"/>
        <v>1</v>
      </c>
      <c r="CF5">
        <f t="shared" si="29"/>
        <v>0.27034815403061041</v>
      </c>
      <c r="CH5">
        <f t="shared" si="30"/>
        <v>1.212799359468463</v>
      </c>
      <c r="CI5">
        <f t="shared" si="31"/>
        <v>0.19615226447900266</v>
      </c>
      <c r="CK5">
        <f t="shared" si="32"/>
        <v>1</v>
      </c>
      <c r="CL5">
        <f t="shared" si="33"/>
        <v>0.56349186319446432</v>
      </c>
      <c r="CN5">
        <f t="shared" si="34"/>
        <v>3.1317297148006906</v>
      </c>
      <c r="CO5">
        <f t="shared" si="35"/>
        <v>0.51862242908891942</v>
      </c>
    </row>
    <row r="6" spans="1:93" x14ac:dyDescent="0.2">
      <c r="A6" t="s">
        <v>43</v>
      </c>
      <c r="B6">
        <v>36695.86</v>
      </c>
      <c r="C6">
        <v>32080.87</v>
      </c>
      <c r="D6">
        <v>31450.78</v>
      </c>
      <c r="E6">
        <v>19252.78</v>
      </c>
      <c r="F6">
        <v>33830.720000000001</v>
      </c>
      <c r="G6">
        <v>33513.35</v>
      </c>
      <c r="H6">
        <v>28552.75</v>
      </c>
      <c r="I6">
        <v>28125.01</v>
      </c>
      <c r="J6">
        <v>28100.34</v>
      </c>
      <c r="K6">
        <v>41224.5</v>
      </c>
      <c r="L6">
        <v>22411.68</v>
      </c>
      <c r="M6">
        <v>27445.67</v>
      </c>
      <c r="N6">
        <v>40151.64</v>
      </c>
      <c r="O6">
        <v>25320.71</v>
      </c>
      <c r="P6">
        <v>55571.99</v>
      </c>
      <c r="Q6">
        <v>31770.49</v>
      </c>
      <c r="R6">
        <v>37465.51</v>
      </c>
      <c r="S6">
        <v>34372.800000000003</v>
      </c>
      <c r="T6" s="2">
        <v>45935</v>
      </c>
      <c r="U6" s="2">
        <v>43260.52</v>
      </c>
      <c r="V6" s="2">
        <v>83780.91</v>
      </c>
      <c r="W6">
        <v>37788.22</v>
      </c>
      <c r="X6">
        <v>40207.24</v>
      </c>
      <c r="Y6">
        <v>69293.05</v>
      </c>
      <c r="Z6">
        <v>70006.19</v>
      </c>
      <c r="AA6">
        <v>66773.070000000007</v>
      </c>
      <c r="AB6">
        <v>192093.8</v>
      </c>
      <c r="AC6" s="6">
        <v>348050.3</v>
      </c>
      <c r="AD6" s="6">
        <v>431311.2</v>
      </c>
      <c r="AE6" s="6">
        <v>368284.1</v>
      </c>
      <c r="AF6">
        <v>650899.4</v>
      </c>
      <c r="AG6">
        <v>474458.6</v>
      </c>
      <c r="AH6">
        <v>863498.7</v>
      </c>
      <c r="AI6">
        <v>1011093</v>
      </c>
      <c r="AJ6">
        <v>1503044</v>
      </c>
      <c r="AK6">
        <v>1195947</v>
      </c>
      <c r="AL6">
        <v>5732.8710000000001</v>
      </c>
      <c r="AM6">
        <v>1167.625</v>
      </c>
      <c r="AN6">
        <v>5080.5889999999999</v>
      </c>
      <c r="AO6">
        <f t="shared" si="4"/>
        <v>33409.17</v>
      </c>
      <c r="AP6">
        <f t="shared" si="5"/>
        <v>2863.7391150557005</v>
      </c>
      <c r="AR6">
        <f t="shared" si="6"/>
        <v>28865.616666666669</v>
      </c>
      <c r="AS6">
        <f t="shared" si="7"/>
        <v>8326.4729936650456</v>
      </c>
      <c r="AU6">
        <f t="shared" si="8"/>
        <v>28259.366666666665</v>
      </c>
      <c r="AV6">
        <f t="shared" si="9"/>
        <v>254.37666448267913</v>
      </c>
      <c r="AX6">
        <f t="shared" si="10"/>
        <v>57658.81</v>
      </c>
      <c r="AY6">
        <f t="shared" si="11"/>
        <v>22661.890744708398</v>
      </c>
      <c r="BA6">
        <f t="shared" si="12"/>
        <v>49096.170000000006</v>
      </c>
      <c r="BB6">
        <f t="shared" si="13"/>
        <v>17532.780319758174</v>
      </c>
      <c r="BD6">
        <f t="shared" si="14"/>
        <v>109624.35333333333</v>
      </c>
      <c r="BE6">
        <f t="shared" si="15"/>
        <v>71438.928402959908</v>
      </c>
      <c r="BF6" t="s">
        <v>43</v>
      </c>
      <c r="BG6">
        <f t="shared" si="16"/>
        <v>1</v>
      </c>
      <c r="BH6">
        <f t="shared" si="17"/>
        <v>8.5717158344720948E-2</v>
      </c>
      <c r="BJ6">
        <f t="shared" si="18"/>
        <v>0.90875100059853842</v>
      </c>
      <c r="BK6">
        <f t="shared" si="19"/>
        <v>0.29151465093609297</v>
      </c>
      <c r="BM6">
        <f t="shared" si="20"/>
        <v>1</v>
      </c>
      <c r="BN6">
        <f t="shared" si="21"/>
        <v>0.39303431244433246</v>
      </c>
      <c r="BP6">
        <f t="shared" si="0"/>
        <v>6.6346935244298901</v>
      </c>
      <c r="BQ6">
        <f t="shared" si="1"/>
        <v>0.75313115816461296</v>
      </c>
      <c r="BR6" s="13" t="s">
        <v>43</v>
      </c>
      <c r="BS6">
        <f t="shared" si="2"/>
        <v>1</v>
      </c>
      <c r="BT6">
        <f t="shared" si="3"/>
        <v>0.28845643901591267</v>
      </c>
      <c r="BV6">
        <f t="shared" si="22"/>
        <v>1.3977914901061643</v>
      </c>
      <c r="BW6">
        <f t="shared" si="23"/>
        <v>0.52403512360755566</v>
      </c>
      <c r="BY6">
        <f t="shared" si="24"/>
        <v>1</v>
      </c>
      <c r="BZ6">
        <f t="shared" si="25"/>
        <v>0.35711095834477868</v>
      </c>
      <c r="CB6">
        <f t="shared" si="26"/>
        <v>13.503135444849022</v>
      </c>
      <c r="CC6">
        <f t="shared" si="27"/>
        <v>3.9677210033074002</v>
      </c>
      <c r="CD6" t="s">
        <v>43</v>
      </c>
      <c r="CE6">
        <f t="shared" si="28"/>
        <v>1</v>
      </c>
      <c r="CF6">
        <f t="shared" si="29"/>
        <v>9.0014991306485697E-3</v>
      </c>
      <c r="CH6">
        <f>AVERAGE(Q6:S6)/AU6</f>
        <v>1.2221175044026702</v>
      </c>
      <c r="CI6">
        <f t="shared" si="31"/>
        <v>0.10088785441033617</v>
      </c>
      <c r="CK6">
        <f t="shared" si="32"/>
        <v>1</v>
      </c>
      <c r="CL6">
        <f t="shared" si="33"/>
        <v>0.65167023777769972</v>
      </c>
      <c r="CN6">
        <f t="shared" si="34"/>
        <v>11.281203756853785</v>
      </c>
      <c r="CO6">
        <f t="shared" si="35"/>
        <v>2.2667765653291987</v>
      </c>
    </row>
    <row r="7" spans="1:93" x14ac:dyDescent="0.2">
      <c r="A7" t="s">
        <v>44</v>
      </c>
      <c r="B7">
        <v>288200.59999999998</v>
      </c>
      <c r="C7">
        <v>258744.1</v>
      </c>
      <c r="D7">
        <v>242727.4</v>
      </c>
      <c r="E7">
        <v>221160.4</v>
      </c>
      <c r="F7">
        <v>223775</v>
      </c>
      <c r="G7">
        <v>250595</v>
      </c>
      <c r="H7">
        <v>297127.2</v>
      </c>
      <c r="I7">
        <v>176048.8</v>
      </c>
      <c r="J7">
        <v>278214.59999999998</v>
      </c>
      <c r="K7">
        <v>301196.79999999999</v>
      </c>
      <c r="L7">
        <v>215112.1</v>
      </c>
      <c r="M7">
        <v>262250</v>
      </c>
      <c r="N7">
        <v>248684.2</v>
      </c>
      <c r="O7">
        <v>220784.2</v>
      </c>
      <c r="P7">
        <v>270948.59999999998</v>
      </c>
      <c r="Q7">
        <v>235525.9</v>
      </c>
      <c r="R7">
        <v>193138</v>
      </c>
      <c r="S7">
        <v>316000.5</v>
      </c>
      <c r="T7" s="2">
        <v>168258.9</v>
      </c>
      <c r="U7" s="2">
        <v>130711.9</v>
      </c>
      <c r="V7" s="2">
        <v>210502.5</v>
      </c>
      <c r="W7">
        <v>158805.9</v>
      </c>
      <c r="X7">
        <v>113397.2</v>
      </c>
      <c r="Y7">
        <v>146162.29999999999</v>
      </c>
      <c r="Z7">
        <v>102436.1</v>
      </c>
      <c r="AA7">
        <v>96285.38</v>
      </c>
      <c r="AB7">
        <v>175072.6</v>
      </c>
      <c r="AC7" s="6">
        <v>261243.7</v>
      </c>
      <c r="AD7" s="6">
        <v>300054.2</v>
      </c>
      <c r="AE7" s="6">
        <v>272480.09999999998</v>
      </c>
      <c r="AF7">
        <v>311879.8</v>
      </c>
      <c r="AG7">
        <v>273752.2</v>
      </c>
      <c r="AH7">
        <v>376118</v>
      </c>
      <c r="AI7">
        <v>460486.6</v>
      </c>
      <c r="AJ7">
        <v>539369.1</v>
      </c>
      <c r="AK7">
        <v>528503.1</v>
      </c>
      <c r="AL7">
        <v>10500.17</v>
      </c>
      <c r="AM7">
        <v>0</v>
      </c>
      <c r="AN7">
        <v>0</v>
      </c>
      <c r="AO7">
        <f t="shared" si="4"/>
        <v>263224.03333333333</v>
      </c>
      <c r="AP7">
        <f t="shared" si="5"/>
        <v>23065.240765345003</v>
      </c>
      <c r="AR7">
        <f t="shared" si="6"/>
        <v>231843.46666666667</v>
      </c>
      <c r="AS7">
        <f t="shared" si="7"/>
        <v>16291.839523311461</v>
      </c>
      <c r="AU7">
        <f t="shared" si="8"/>
        <v>250463.53333333333</v>
      </c>
      <c r="AV7">
        <f t="shared" si="9"/>
        <v>65135.136543138775</v>
      </c>
      <c r="AX7">
        <f t="shared" si="10"/>
        <v>169824.43333333332</v>
      </c>
      <c r="AY7">
        <f t="shared" si="11"/>
        <v>39918.330789918269</v>
      </c>
      <c r="BA7">
        <f t="shared" si="12"/>
        <v>139455.13333333333</v>
      </c>
      <c r="BB7">
        <f t="shared" si="13"/>
        <v>23435.594134634877</v>
      </c>
      <c r="BD7">
        <f t="shared" si="14"/>
        <v>124598.02666666667</v>
      </c>
      <c r="BE7">
        <f t="shared" si="15"/>
        <v>43820.312116826964</v>
      </c>
      <c r="BF7" t="s">
        <v>44</v>
      </c>
      <c r="BG7">
        <f t="shared" si="16"/>
        <v>1</v>
      </c>
      <c r="BH7">
        <f t="shared" si="17"/>
        <v>8.7625892184914483E-2</v>
      </c>
      <c r="BJ7">
        <f t="shared" si="18"/>
        <v>0.98592681696618134</v>
      </c>
      <c r="BK7">
        <f t="shared" si="19"/>
        <v>0.16376639411587321</v>
      </c>
      <c r="BM7">
        <f t="shared" si="20"/>
        <v>1</v>
      </c>
      <c r="BN7">
        <f t="shared" si="21"/>
        <v>0.23505646393982729</v>
      </c>
      <c r="BP7">
        <f t="shared" si="0"/>
        <v>1.6365489614470474</v>
      </c>
      <c r="BQ7">
        <f t="shared" si="1"/>
        <v>0.1175929445600519</v>
      </c>
      <c r="BR7" s="13" t="s">
        <v>44</v>
      </c>
      <c r="BS7">
        <f t="shared" si="2"/>
        <v>1</v>
      </c>
      <c r="BT7">
        <f t="shared" si="3"/>
        <v>7.0270858858123786E-2</v>
      </c>
      <c r="BV7">
        <f t="shared" si="22"/>
        <v>1.0645357844890748</v>
      </c>
      <c r="BW7">
        <f t="shared" si="23"/>
        <v>0.1084132532443197</v>
      </c>
      <c r="BY7">
        <f t="shared" si="24"/>
        <v>1</v>
      </c>
      <c r="BZ7">
        <f t="shared" si="25"/>
        <v>0.16805113999366256</v>
      </c>
      <c r="CB7">
        <f t="shared" si="26"/>
        <v>2.2988277711302127</v>
      </c>
      <c r="CC7">
        <f t="shared" si="27"/>
        <v>0.37097902169025537</v>
      </c>
      <c r="CD7" t="s">
        <v>44</v>
      </c>
      <c r="CE7">
        <f t="shared" si="28"/>
        <v>1</v>
      </c>
      <c r="CF7">
        <f t="shared" si="29"/>
        <v>0.26005836329256227</v>
      </c>
      <c r="CH7">
        <f t="shared" si="30"/>
        <v>0.99104833092136102</v>
      </c>
      <c r="CI7">
        <f t="shared" si="31"/>
        <v>0.24916754482214937</v>
      </c>
      <c r="CK7">
        <f t="shared" si="32"/>
        <v>1</v>
      </c>
      <c r="CL7">
        <f t="shared" si="33"/>
        <v>0.35169346810008573</v>
      </c>
      <c r="CN7">
        <f t="shared" si="34"/>
        <v>4.0887720854220051</v>
      </c>
      <c r="CO7">
        <f t="shared" si="35"/>
        <v>0.34312506207685395</v>
      </c>
    </row>
    <row r="8" spans="1:93" x14ac:dyDescent="0.2">
      <c r="A8" t="s">
        <v>45</v>
      </c>
      <c r="B8">
        <v>30175.29</v>
      </c>
      <c r="C8">
        <v>43000.13</v>
      </c>
      <c r="D8">
        <v>50399.47</v>
      </c>
      <c r="E8">
        <v>16210.61</v>
      </c>
      <c r="F8">
        <v>38532.19</v>
      </c>
      <c r="G8">
        <v>32709.09</v>
      </c>
      <c r="H8">
        <v>13631.18</v>
      </c>
      <c r="I8">
        <v>19197.29</v>
      </c>
      <c r="J8">
        <v>15972.68</v>
      </c>
      <c r="K8">
        <v>53674.92</v>
      </c>
      <c r="L8">
        <v>57630.91</v>
      </c>
      <c r="M8">
        <v>33817.040000000001</v>
      </c>
      <c r="N8">
        <v>21937.279999999999</v>
      </c>
      <c r="O8">
        <v>39750.639999999999</v>
      </c>
      <c r="P8">
        <v>39933.86</v>
      </c>
      <c r="Q8">
        <v>17322.71</v>
      </c>
      <c r="R8">
        <v>26256.67</v>
      </c>
      <c r="S8">
        <v>19823.349999999999</v>
      </c>
      <c r="T8" s="2">
        <v>22304.73</v>
      </c>
      <c r="U8" s="2">
        <v>43789.45</v>
      </c>
      <c r="V8" s="2">
        <v>33185.730000000003</v>
      </c>
      <c r="W8">
        <v>28248.04</v>
      </c>
      <c r="X8">
        <v>35661.519999999997</v>
      </c>
      <c r="Y8">
        <v>26722.12</v>
      </c>
      <c r="Z8">
        <v>20918.54</v>
      </c>
      <c r="AA8">
        <v>18085.36</v>
      </c>
      <c r="AB8">
        <v>24338.29</v>
      </c>
      <c r="AC8" s="6">
        <v>25726.11</v>
      </c>
      <c r="AD8" s="6">
        <v>66744.539999999994</v>
      </c>
      <c r="AE8" s="6">
        <v>42661.41</v>
      </c>
      <c r="AF8">
        <v>24370.34</v>
      </c>
      <c r="AG8">
        <v>51603.81</v>
      </c>
      <c r="AH8">
        <v>60282.11</v>
      </c>
      <c r="AI8">
        <v>45756.59</v>
      </c>
      <c r="AJ8">
        <v>49576.55</v>
      </c>
      <c r="AK8">
        <v>48711.41</v>
      </c>
      <c r="AL8">
        <v>0</v>
      </c>
      <c r="AM8">
        <v>0</v>
      </c>
      <c r="AN8">
        <v>0</v>
      </c>
      <c r="AO8">
        <f t="shared" si="4"/>
        <v>41191.629999999997</v>
      </c>
      <c r="AP8">
        <f t="shared" si="5"/>
        <v>10232.661841163319</v>
      </c>
      <c r="AR8">
        <f t="shared" si="6"/>
        <v>29150.63</v>
      </c>
      <c r="AS8">
        <f t="shared" si="7"/>
        <v>11578.437355826569</v>
      </c>
      <c r="AU8">
        <f t="shared" si="8"/>
        <v>16267.050000000001</v>
      </c>
      <c r="AV8">
        <f t="shared" si="9"/>
        <v>2794.7066761468955</v>
      </c>
      <c r="AX8">
        <f t="shared" si="10"/>
        <v>33093.303333333337</v>
      </c>
      <c r="AY8">
        <f t="shared" si="11"/>
        <v>10742.658208568921</v>
      </c>
      <c r="BA8">
        <f t="shared" si="12"/>
        <v>30210.559999999998</v>
      </c>
      <c r="BB8">
        <f t="shared" si="13"/>
        <v>4781.9276084859675</v>
      </c>
      <c r="BD8">
        <f t="shared" si="14"/>
        <v>21114.063333333335</v>
      </c>
      <c r="BE8">
        <f t="shared" si="15"/>
        <v>3131.047017633794</v>
      </c>
      <c r="BF8" t="s">
        <v>45</v>
      </c>
      <c r="BG8">
        <f t="shared" si="16"/>
        <v>1</v>
      </c>
      <c r="BH8">
        <f t="shared" si="17"/>
        <v>0.2484160457151931</v>
      </c>
      <c r="BJ8">
        <f t="shared" si="18"/>
        <v>1.1743718323358412</v>
      </c>
      <c r="BK8">
        <f t="shared" si="19"/>
        <v>0.30980021625806031</v>
      </c>
      <c r="BM8">
        <f t="shared" si="20"/>
        <v>1</v>
      </c>
      <c r="BN8">
        <f t="shared" si="21"/>
        <v>0.32461728284913594</v>
      </c>
      <c r="BP8">
        <f t="shared" si="0"/>
        <v>1.3611219027092185</v>
      </c>
      <c r="BQ8">
        <f t="shared" si="1"/>
        <v>0.62286775217741941</v>
      </c>
      <c r="BR8" s="13" t="s">
        <v>45</v>
      </c>
      <c r="BS8">
        <f t="shared" si="2"/>
        <v>1</v>
      </c>
      <c r="BT8">
        <f t="shared" si="3"/>
        <v>0.39719338332744675</v>
      </c>
      <c r="BV8">
        <f t="shared" si="22"/>
        <v>1.1620306891023167</v>
      </c>
      <c r="BW8">
        <f t="shared" si="23"/>
        <v>0.35463539427997354</v>
      </c>
      <c r="BY8">
        <f t="shared" si="24"/>
        <v>1</v>
      </c>
      <c r="BZ8">
        <f t="shared" si="25"/>
        <v>0.1582866258846565</v>
      </c>
      <c r="CB8">
        <f t="shared" si="26"/>
        <v>1.503406535110019</v>
      </c>
      <c r="CC8">
        <f t="shared" si="27"/>
        <v>0.62023994406733418</v>
      </c>
      <c r="CD8" t="s">
        <v>45</v>
      </c>
      <c r="CE8">
        <f t="shared" si="28"/>
        <v>1</v>
      </c>
      <c r="CF8">
        <f t="shared" si="29"/>
        <v>0.17180168968232687</v>
      </c>
      <c r="CH8">
        <f t="shared" si="30"/>
        <v>1.2992056539651216</v>
      </c>
      <c r="CI8">
        <f t="shared" si="31"/>
        <v>0.28333255549701891</v>
      </c>
      <c r="CK8">
        <f t="shared" si="32"/>
        <v>1</v>
      </c>
      <c r="CL8">
        <f t="shared" si="33"/>
        <v>0.14829201599915287</v>
      </c>
      <c r="CN8">
        <f t="shared" si="34"/>
        <v>2.2740696208956459</v>
      </c>
      <c r="CO8">
        <f t="shared" si="35"/>
        <v>9.4864634547291535E-2</v>
      </c>
    </row>
    <row r="9" spans="1:93" x14ac:dyDescent="0.2">
      <c r="A9" t="s">
        <v>46</v>
      </c>
      <c r="B9">
        <v>234418.2</v>
      </c>
      <c r="C9">
        <v>129480.6</v>
      </c>
      <c r="D9">
        <v>181076.9</v>
      </c>
      <c r="E9">
        <v>64401.88</v>
      </c>
      <c r="F9">
        <v>168459.8</v>
      </c>
      <c r="G9">
        <v>108855.2</v>
      </c>
      <c r="H9">
        <v>32545.439999999999</v>
      </c>
      <c r="I9">
        <v>80424.72</v>
      </c>
      <c r="J9">
        <v>73598.12</v>
      </c>
      <c r="K9">
        <v>187481.4</v>
      </c>
      <c r="L9">
        <v>158201.60000000001</v>
      </c>
      <c r="M9">
        <v>92707.12</v>
      </c>
      <c r="N9">
        <v>120426.8</v>
      </c>
      <c r="O9">
        <v>135057.79999999999</v>
      </c>
      <c r="P9">
        <v>230806.9</v>
      </c>
      <c r="Q9">
        <v>100873.5</v>
      </c>
      <c r="R9">
        <v>105606.9</v>
      </c>
      <c r="S9">
        <v>101545.4</v>
      </c>
      <c r="T9" s="2">
        <v>55608.79</v>
      </c>
      <c r="U9" s="2">
        <v>121600.6</v>
      </c>
      <c r="V9" s="2">
        <v>139152.70000000001</v>
      </c>
      <c r="W9">
        <v>55232.89</v>
      </c>
      <c r="X9">
        <v>102291.9</v>
      </c>
      <c r="Y9">
        <v>159180.9</v>
      </c>
      <c r="Z9">
        <v>112878</v>
      </c>
      <c r="AA9">
        <v>90164.160000000003</v>
      </c>
      <c r="AB9">
        <v>233164.6</v>
      </c>
      <c r="AC9" s="6">
        <v>280100.3</v>
      </c>
      <c r="AD9" s="6">
        <v>355475</v>
      </c>
      <c r="AE9" s="6">
        <v>331333.09999999998</v>
      </c>
      <c r="AF9">
        <v>267158</v>
      </c>
      <c r="AG9">
        <v>497587.20000000001</v>
      </c>
      <c r="AH9">
        <v>503063.9</v>
      </c>
      <c r="AI9">
        <v>943989.4</v>
      </c>
      <c r="AJ9">
        <v>1346384</v>
      </c>
      <c r="AK9">
        <v>1106546</v>
      </c>
      <c r="AL9">
        <v>0</v>
      </c>
      <c r="AM9">
        <v>0</v>
      </c>
      <c r="AN9">
        <v>0</v>
      </c>
      <c r="AO9">
        <f t="shared" si="4"/>
        <v>181658.56666666668</v>
      </c>
      <c r="AP9">
        <f t="shared" si="5"/>
        <v>52471.218067844879</v>
      </c>
      <c r="AR9">
        <f t="shared" si="6"/>
        <v>113905.62666666666</v>
      </c>
      <c r="AS9">
        <f t="shared" si="7"/>
        <v>52212.477300144747</v>
      </c>
      <c r="AU9">
        <f t="shared" si="8"/>
        <v>62189.426666666666</v>
      </c>
      <c r="AV9">
        <f t="shared" si="9"/>
        <v>25898.360488844322</v>
      </c>
      <c r="AX9">
        <f t="shared" si="10"/>
        <v>105454.03000000001</v>
      </c>
      <c r="AY9">
        <f t="shared" si="11"/>
        <v>44050.312332555615</v>
      </c>
      <c r="BA9">
        <f t="shared" si="12"/>
        <v>105568.56333333331</v>
      </c>
      <c r="BB9">
        <f t="shared" si="13"/>
        <v>52051.412926932513</v>
      </c>
      <c r="BD9">
        <f t="shared" si="14"/>
        <v>145402.25333333333</v>
      </c>
      <c r="BE9">
        <f t="shared" si="15"/>
        <v>76848.238439254637</v>
      </c>
      <c r="BF9" t="s">
        <v>46</v>
      </c>
      <c r="BG9">
        <f t="shared" si="16"/>
        <v>1</v>
      </c>
      <c r="BH9">
        <f t="shared" si="17"/>
        <v>0.28884527182319253</v>
      </c>
      <c r="BJ9">
        <f t="shared" si="18"/>
        <v>0.80442140814718899</v>
      </c>
      <c r="BK9">
        <f t="shared" si="19"/>
        <v>0.26713092598632038</v>
      </c>
      <c r="BM9">
        <f t="shared" si="20"/>
        <v>1</v>
      </c>
      <c r="BN9">
        <f t="shared" si="21"/>
        <v>0.41772052080471095</v>
      </c>
      <c r="BP9">
        <f t="shared" si="0"/>
        <v>3.0563345943251288</v>
      </c>
      <c r="BQ9">
        <f t="shared" si="1"/>
        <v>0.3649951329258172</v>
      </c>
      <c r="BR9" s="13" t="s">
        <v>46</v>
      </c>
      <c r="BS9">
        <f t="shared" si="2"/>
        <v>1</v>
      </c>
      <c r="BT9">
        <f t="shared" si="3"/>
        <v>0.45838365345146032</v>
      </c>
      <c r="BV9">
        <f t="shared" si="22"/>
        <v>1.4230830505066066</v>
      </c>
      <c r="BW9">
        <f t="shared" si="23"/>
        <v>0.52633373445394405</v>
      </c>
      <c r="BY9">
        <f t="shared" si="24"/>
        <v>1</v>
      </c>
      <c r="BZ9">
        <f>STDEV(W9:Y9)/BA9</f>
        <v>0.49305788847935628</v>
      </c>
      <c r="CB9">
        <f t="shared" si="26"/>
        <v>4.0031143741054995</v>
      </c>
      <c r="CC9">
        <f>STDEV(AF9:AH9)/BA9</f>
        <v>1.2754478379160461</v>
      </c>
      <c r="CD9" t="s">
        <v>46</v>
      </c>
      <c r="CE9">
        <f t="shared" si="28"/>
        <v>1</v>
      </c>
      <c r="CF9">
        <f t="shared" si="29"/>
        <v>0.41644314599744914</v>
      </c>
      <c r="CH9">
        <f t="shared" si="30"/>
        <v>1.6510084136488796</v>
      </c>
      <c r="CI9">
        <f t="shared" si="31"/>
        <v>4.1180623985251665E-2</v>
      </c>
      <c r="CK9">
        <f t="shared" si="32"/>
        <v>1</v>
      </c>
      <c r="CL9">
        <f t="shared" si="33"/>
        <v>0.52852164720639339</v>
      </c>
      <c r="CN9">
        <f t="shared" si="34"/>
        <v>7.7874065958996139</v>
      </c>
      <c r="CO9">
        <f t="shared" si="35"/>
        <v>1.3922093056349478</v>
      </c>
    </row>
    <row r="10" spans="1:93" x14ac:dyDescent="0.2">
      <c r="A10" t="s">
        <v>47</v>
      </c>
      <c r="B10">
        <v>110284.4</v>
      </c>
      <c r="C10">
        <v>91486.9</v>
      </c>
      <c r="D10">
        <v>107439</v>
      </c>
      <c r="E10">
        <v>27011.34</v>
      </c>
      <c r="F10">
        <v>80703.88</v>
      </c>
      <c r="G10">
        <v>45724.82</v>
      </c>
      <c r="H10">
        <v>8101.902</v>
      </c>
      <c r="I10">
        <v>19670.8</v>
      </c>
      <c r="J10">
        <v>16014.16</v>
      </c>
      <c r="K10">
        <v>173861.7</v>
      </c>
      <c r="L10">
        <v>95893.77</v>
      </c>
      <c r="M10">
        <v>53436.17</v>
      </c>
      <c r="N10">
        <v>66096.460000000006</v>
      </c>
      <c r="O10">
        <v>64040.56</v>
      </c>
      <c r="P10">
        <v>85430.58</v>
      </c>
      <c r="Q10">
        <v>26772.13</v>
      </c>
      <c r="R10">
        <v>24797.439999999999</v>
      </c>
      <c r="S10">
        <v>23722.38</v>
      </c>
      <c r="T10" s="2">
        <v>56540.58</v>
      </c>
      <c r="U10" s="2">
        <v>121190.39999999999</v>
      </c>
      <c r="V10" s="2">
        <v>94160.8</v>
      </c>
      <c r="W10">
        <v>28238.3</v>
      </c>
      <c r="X10">
        <v>63130.39</v>
      </c>
      <c r="Y10">
        <v>107690.4</v>
      </c>
      <c r="Z10">
        <v>48484.21</v>
      </c>
      <c r="AA10">
        <v>29041.82</v>
      </c>
      <c r="AB10">
        <v>94337.66</v>
      </c>
      <c r="AC10" s="6">
        <v>144821.1</v>
      </c>
      <c r="AD10" s="6">
        <v>233752.8</v>
      </c>
      <c r="AE10" s="6">
        <v>223028.3</v>
      </c>
      <c r="AF10">
        <v>146734.1</v>
      </c>
      <c r="AG10">
        <v>301325.2</v>
      </c>
      <c r="AH10">
        <v>253520.7</v>
      </c>
      <c r="AI10">
        <v>328818.2</v>
      </c>
      <c r="AJ10">
        <v>555640.69999999995</v>
      </c>
      <c r="AK10">
        <v>614645.9</v>
      </c>
      <c r="AL10">
        <v>0</v>
      </c>
      <c r="AM10">
        <v>0</v>
      </c>
      <c r="AN10">
        <v>0</v>
      </c>
      <c r="AO10">
        <f t="shared" si="4"/>
        <v>103070.09999999999</v>
      </c>
      <c r="AP10">
        <f t="shared" si="5"/>
        <v>10131.730699638636</v>
      </c>
      <c r="AR10">
        <f t="shared" si="6"/>
        <v>51146.68</v>
      </c>
      <c r="AS10">
        <f t="shared" si="7"/>
        <v>27253.800419530475</v>
      </c>
      <c r="AU10">
        <f t="shared" si="8"/>
        <v>14595.620666666664</v>
      </c>
      <c r="AV10">
        <f t="shared" si="9"/>
        <v>5913.4626585243068</v>
      </c>
      <c r="AX10">
        <f t="shared" si="10"/>
        <v>90630.593333333323</v>
      </c>
      <c r="AY10">
        <f t="shared" si="11"/>
        <v>32469.163460738182</v>
      </c>
      <c r="BA10">
        <f t="shared" si="12"/>
        <v>66353.03</v>
      </c>
      <c r="BB10">
        <f t="shared" si="13"/>
        <v>39823.963954253704</v>
      </c>
      <c r="BD10">
        <f t="shared" si="14"/>
        <v>57287.896666666667</v>
      </c>
      <c r="BE10">
        <f t="shared" si="15"/>
        <v>33526.338221166261</v>
      </c>
      <c r="BF10" t="s">
        <v>47</v>
      </c>
      <c r="BG10">
        <f t="shared" si="16"/>
        <v>1</v>
      </c>
      <c r="BH10">
        <f t="shared" si="17"/>
        <v>9.8299416607130846E-2</v>
      </c>
      <c r="BJ10">
        <f t="shared" si="18"/>
        <v>1.0452162816051085</v>
      </c>
      <c r="BK10">
        <f t="shared" si="19"/>
        <v>0.59259786365946032</v>
      </c>
      <c r="BM10">
        <f t="shared" si="20"/>
        <v>1</v>
      </c>
      <c r="BN10">
        <f t="shared" si="21"/>
        <v>0.35825831285599941</v>
      </c>
      <c r="BP10">
        <f t="shared" si="0"/>
        <v>2.2126531372151081</v>
      </c>
      <c r="BQ10">
        <f t="shared" si="1"/>
        <v>0.53564587189278967</v>
      </c>
      <c r="BR10" s="13" t="s">
        <v>47</v>
      </c>
      <c r="BS10">
        <f t="shared" si="2"/>
        <v>1</v>
      </c>
      <c r="BT10">
        <f t="shared" si="3"/>
        <v>0.53285570870935273</v>
      </c>
      <c r="BV10">
        <f t="shared" si="22"/>
        <v>1.4048979653550664</v>
      </c>
      <c r="BW10">
        <f t="shared" si="23"/>
        <v>0.23072666786331078</v>
      </c>
      <c r="BY10">
        <f t="shared" si="24"/>
        <v>1</v>
      </c>
      <c r="BZ10">
        <f t="shared" si="25"/>
        <v>0.60018305048395992</v>
      </c>
      <c r="CB10">
        <f t="shared" si="26"/>
        <v>3.5244810975474672</v>
      </c>
      <c r="CC10">
        <f t="shared" si="27"/>
        <v>1.1928415894083906</v>
      </c>
      <c r="CD10" t="s">
        <v>47</v>
      </c>
      <c r="CE10">
        <f t="shared" si="28"/>
        <v>1</v>
      </c>
      <c r="CF10">
        <f t="shared" si="29"/>
        <v>0.40515321640479568</v>
      </c>
      <c r="CH10">
        <f t="shared" si="30"/>
        <v>1.7195100667410241</v>
      </c>
      <c r="CI10">
        <f t="shared" si="31"/>
        <v>0.10597916493421632</v>
      </c>
      <c r="CK10">
        <f t="shared" si="32"/>
        <v>1</v>
      </c>
      <c r="CL10">
        <f t="shared" si="33"/>
        <v>0.58522550437209153</v>
      </c>
      <c r="CN10">
        <f t="shared" si="34"/>
        <v>8.7226382722260869</v>
      </c>
      <c r="CO10">
        <f t="shared" si="35"/>
        <v>2.6340900188394185</v>
      </c>
    </row>
    <row r="11" spans="1:93" x14ac:dyDescent="0.2">
      <c r="A11" t="s">
        <v>48</v>
      </c>
      <c r="B11">
        <v>108307.8</v>
      </c>
      <c r="C11">
        <v>74136.12</v>
      </c>
      <c r="D11">
        <v>105612.7</v>
      </c>
      <c r="E11">
        <v>38370.89</v>
      </c>
      <c r="F11">
        <v>94860.6</v>
      </c>
      <c r="G11">
        <v>66411.100000000006</v>
      </c>
      <c r="H11">
        <v>15371.5</v>
      </c>
      <c r="I11">
        <v>39117.120000000003</v>
      </c>
      <c r="J11">
        <v>28757.7</v>
      </c>
      <c r="K11">
        <v>321318.8</v>
      </c>
      <c r="L11">
        <v>71641.62</v>
      </c>
      <c r="M11">
        <v>52946.09</v>
      </c>
      <c r="N11">
        <v>69377.45</v>
      </c>
      <c r="O11">
        <v>63272.84</v>
      </c>
      <c r="P11">
        <v>117275.5</v>
      </c>
      <c r="Q11">
        <v>37518.199999999997</v>
      </c>
      <c r="R11">
        <v>37873.96</v>
      </c>
      <c r="S11">
        <v>30056.48</v>
      </c>
      <c r="T11" s="2">
        <v>47609.66</v>
      </c>
      <c r="U11" s="2">
        <v>102522.2</v>
      </c>
      <c r="V11" s="2">
        <v>91020.07</v>
      </c>
      <c r="W11">
        <v>41968.61</v>
      </c>
      <c r="X11">
        <v>58955.44</v>
      </c>
      <c r="Y11">
        <v>122342.7</v>
      </c>
      <c r="Z11">
        <v>64825.09</v>
      </c>
      <c r="AA11">
        <v>32348.06</v>
      </c>
      <c r="AB11">
        <v>118416.3</v>
      </c>
      <c r="AC11" s="6">
        <v>198658.2</v>
      </c>
      <c r="AD11" s="6">
        <v>303100.2</v>
      </c>
      <c r="AE11" s="6">
        <v>270736.09999999998</v>
      </c>
      <c r="AF11">
        <v>200650.3</v>
      </c>
      <c r="AG11">
        <v>403328.4</v>
      </c>
      <c r="AH11">
        <v>391038.6</v>
      </c>
      <c r="AI11">
        <v>417330.8</v>
      </c>
      <c r="AJ11">
        <v>715781.9</v>
      </c>
      <c r="AK11">
        <v>717632.7</v>
      </c>
      <c r="AL11">
        <v>0</v>
      </c>
      <c r="AM11">
        <v>0</v>
      </c>
      <c r="AN11">
        <v>0</v>
      </c>
      <c r="AO11">
        <f t="shared" si="4"/>
        <v>96018.873333333337</v>
      </c>
      <c r="AP11">
        <f t="shared" si="5"/>
        <v>18998.86999503215</v>
      </c>
      <c r="AR11">
        <f t="shared" si="6"/>
        <v>66547.53</v>
      </c>
      <c r="AS11">
        <f t="shared" si="7"/>
        <v>28245.102121070504</v>
      </c>
      <c r="AU11">
        <f t="shared" si="8"/>
        <v>27748.773333333334</v>
      </c>
      <c r="AV11">
        <f t="shared" si="9"/>
        <v>11904.917767886229</v>
      </c>
      <c r="AX11">
        <f t="shared" si="10"/>
        <v>80383.976666666669</v>
      </c>
      <c r="AY11">
        <f t="shared" si="11"/>
        <v>28960.173054721792</v>
      </c>
      <c r="BA11">
        <f t="shared" si="12"/>
        <v>74422.25</v>
      </c>
      <c r="BB11">
        <f t="shared" si="13"/>
        <v>42360.538765625955</v>
      </c>
      <c r="BD11">
        <f t="shared" si="14"/>
        <v>71863.150000000009</v>
      </c>
      <c r="BE11">
        <f t="shared" si="15"/>
        <v>43463.619276322344</v>
      </c>
      <c r="BF11" t="s">
        <v>48</v>
      </c>
      <c r="BG11">
        <f t="shared" si="16"/>
        <v>1</v>
      </c>
      <c r="BH11">
        <f t="shared" si="17"/>
        <v>0.19786599587642334</v>
      </c>
      <c r="BJ11">
        <f t="shared" si="18"/>
        <v>1.5479821640620512</v>
      </c>
      <c r="BK11">
        <f t="shared" si="19"/>
        <v>1.5605263929287212</v>
      </c>
      <c r="BM11">
        <f t="shared" si="20"/>
        <v>1</v>
      </c>
      <c r="BN11">
        <f t="shared" si="21"/>
        <v>0.36027295806492354</v>
      </c>
      <c r="BP11">
        <f t="shared" si="0"/>
        <v>3.2033519283880496</v>
      </c>
      <c r="BQ11">
        <f t="shared" si="1"/>
        <v>0.66511532129873507</v>
      </c>
      <c r="BR11" s="13" t="s">
        <v>48</v>
      </c>
      <c r="BS11">
        <f t="shared" si="2"/>
        <v>1</v>
      </c>
      <c r="BT11">
        <f t="shared" si="3"/>
        <v>0.42443501841571735</v>
      </c>
      <c r="BV11">
        <f t="shared" si="22"/>
        <v>1.2518660973091964</v>
      </c>
      <c r="BW11">
        <f t="shared" si="23"/>
        <v>0.44440620017611154</v>
      </c>
      <c r="BY11">
        <f t="shared" si="24"/>
        <v>1</v>
      </c>
      <c r="BZ11">
        <f t="shared" si="25"/>
        <v>0.56919185815567197</v>
      </c>
      <c r="CB11">
        <f t="shared" si="26"/>
        <v>4.4566300176806442</v>
      </c>
      <c r="CC11">
        <f>STDEV(AF11:AH11)/BA11</f>
        <v>1.5268923340260692</v>
      </c>
      <c r="CD11" t="s">
        <v>48</v>
      </c>
      <c r="CE11">
        <f t="shared" si="28"/>
        <v>1</v>
      </c>
      <c r="CF11">
        <f t="shared" si="29"/>
        <v>0.42902501039876217</v>
      </c>
      <c r="CH11">
        <f t="shared" si="30"/>
        <v>1.2667063240753464</v>
      </c>
      <c r="CI11">
        <f t="shared" si="31"/>
        <v>0.15908128495600735</v>
      </c>
      <c r="CK11">
        <f t="shared" si="32"/>
        <v>1</v>
      </c>
      <c r="CL11">
        <f t="shared" si="33"/>
        <v>0.60481093963070554</v>
      </c>
      <c r="CN11">
        <f t="shared" si="34"/>
        <v>8.584582408833084</v>
      </c>
      <c r="CO11">
        <f t="shared" si="35"/>
        <v>2.4052324467846207</v>
      </c>
    </row>
    <row r="12" spans="1:93" x14ac:dyDescent="0.2">
      <c r="A12" t="s">
        <v>49</v>
      </c>
      <c r="B12">
        <v>5984.1890000000003</v>
      </c>
      <c r="C12">
        <v>7759.0510000000004</v>
      </c>
      <c r="D12">
        <v>3919.0439999999999</v>
      </c>
      <c r="E12">
        <v>3025.53</v>
      </c>
      <c r="F12">
        <v>2377.5610000000001</v>
      </c>
      <c r="G12">
        <v>2006.117</v>
      </c>
      <c r="H12">
        <v>1380.4639999999999</v>
      </c>
      <c r="I12">
        <v>0</v>
      </c>
      <c r="J12">
        <v>5122.8149999999996</v>
      </c>
      <c r="K12">
        <v>30487.1</v>
      </c>
      <c r="L12">
        <v>10222.65</v>
      </c>
      <c r="M12">
        <v>0</v>
      </c>
      <c r="N12">
        <v>12205.88</v>
      </c>
      <c r="O12">
        <v>8485.8369999999995</v>
      </c>
      <c r="P12">
        <v>12188.68</v>
      </c>
      <c r="Q12">
        <v>1174.7550000000001</v>
      </c>
      <c r="R12">
        <v>1793.2249999999999</v>
      </c>
      <c r="S12">
        <v>11394.09</v>
      </c>
      <c r="T12" s="2">
        <v>5062.7719999999999</v>
      </c>
      <c r="U12" s="2">
        <v>4336.8270000000002</v>
      </c>
      <c r="V12" s="2">
        <v>40366.769999999997</v>
      </c>
      <c r="W12">
        <v>1487.8409999999999</v>
      </c>
      <c r="X12">
        <v>0</v>
      </c>
      <c r="Y12">
        <v>26870.76</v>
      </c>
      <c r="Z12">
        <v>0</v>
      </c>
      <c r="AA12">
        <v>3000.4870000000001</v>
      </c>
      <c r="AB12">
        <v>5738.0320000000002</v>
      </c>
      <c r="AC12" s="6">
        <v>57454.57</v>
      </c>
      <c r="AD12" s="6">
        <v>106127.3</v>
      </c>
      <c r="AE12" s="6">
        <v>94882.52</v>
      </c>
      <c r="AF12">
        <v>158544.9</v>
      </c>
      <c r="AG12">
        <v>172669.6</v>
      </c>
      <c r="AH12">
        <v>286715.40000000002</v>
      </c>
      <c r="AI12">
        <v>273946.90000000002</v>
      </c>
      <c r="AJ12">
        <v>388474.3</v>
      </c>
      <c r="AK12">
        <v>401231.2</v>
      </c>
      <c r="AL12">
        <v>0</v>
      </c>
      <c r="AM12">
        <v>0</v>
      </c>
      <c r="AN12">
        <v>0</v>
      </c>
      <c r="AO12">
        <f t="shared" si="4"/>
        <v>5887.4279999999999</v>
      </c>
      <c r="AP12">
        <f t="shared" si="5"/>
        <v>1921.831277285549</v>
      </c>
      <c r="AR12">
        <f t="shared" si="6"/>
        <v>2469.7360000000003</v>
      </c>
      <c r="AS12">
        <f t="shared" si="7"/>
        <v>515.91945990726026</v>
      </c>
      <c r="AU12">
        <f t="shared" si="8"/>
        <v>2167.7596666666664</v>
      </c>
      <c r="AV12">
        <f t="shared" si="9"/>
        <v>2650.6007302346261</v>
      </c>
      <c r="AX12">
        <f t="shared" si="10"/>
        <v>16588.789666666667</v>
      </c>
      <c r="AY12">
        <f t="shared" si="11"/>
        <v>20595.533753341919</v>
      </c>
      <c r="BA12">
        <f t="shared" si="12"/>
        <v>9452.8670000000002</v>
      </c>
      <c r="BB12">
        <f t="shared" si="13"/>
        <v>15102.670794594807</v>
      </c>
      <c r="BD12">
        <f t="shared" si="14"/>
        <v>2912.8396666666667</v>
      </c>
      <c r="BE12">
        <f t="shared" si="15"/>
        <v>2870.0199214528689</v>
      </c>
      <c r="BF12" t="s">
        <v>49</v>
      </c>
      <c r="BG12">
        <f t="shared" si="16"/>
        <v>1</v>
      </c>
      <c r="BH12">
        <f t="shared" si="17"/>
        <v>0.32642968666207878</v>
      </c>
      <c r="BJ12">
        <f t="shared" si="18"/>
        <v>2.3048972601731461</v>
      </c>
      <c r="BK12">
        <f t="shared" si="19"/>
        <v>2.6355705217447114</v>
      </c>
      <c r="BM12">
        <f t="shared" si="20"/>
        <v>1</v>
      </c>
      <c r="BN12">
        <f t="shared" si="21"/>
        <v>1.2415332382401809</v>
      </c>
      <c r="BP12">
        <f t="shared" si="0"/>
        <v>5.19355531041455</v>
      </c>
      <c r="BQ12">
        <f t="shared" si="1"/>
        <v>1.5361640778577454</v>
      </c>
      <c r="BR12" s="13" t="s">
        <v>49</v>
      </c>
      <c r="BS12">
        <f t="shared" si="2"/>
        <v>1</v>
      </c>
      <c r="BT12">
        <f t="shared" si="3"/>
        <v>0.20889660267626184</v>
      </c>
      <c r="BV12">
        <f t="shared" si="22"/>
        <v>4.4377748606868632</v>
      </c>
      <c r="BW12">
        <f t="shared" si="23"/>
        <v>0.86763114471949399</v>
      </c>
      <c r="BY12">
        <f t="shared" si="24"/>
        <v>1</v>
      </c>
      <c r="BZ12">
        <f t="shared" si="25"/>
        <v>1.5976815070596897</v>
      </c>
      <c r="CB12">
        <f t="shared" si="26"/>
        <v>21.789858392520845</v>
      </c>
      <c r="CC12">
        <f t="shared" si="27"/>
        <v>7.4345253210513711</v>
      </c>
      <c r="CD12" t="s">
        <v>49</v>
      </c>
      <c r="CE12">
        <f t="shared" si="28"/>
        <v>1</v>
      </c>
      <c r="CF12">
        <f t="shared" si="29"/>
        <v>1.2227373592158477</v>
      </c>
      <c r="CH12">
        <f t="shared" si="30"/>
        <v>2.2084351601707386</v>
      </c>
      <c r="CI12">
        <f t="shared" si="31"/>
        <v>2.6432586149861055</v>
      </c>
      <c r="CK12">
        <f t="shared" si="32"/>
        <v>1</v>
      </c>
      <c r="CL12">
        <f t="shared" si="33"/>
        <v>0.98529965596671543</v>
      </c>
      <c r="CN12">
        <f t="shared" si="34"/>
        <v>121.71998481664913</v>
      </c>
      <c r="CO12">
        <f t="shared" si="35"/>
        <v>24.06443315111634</v>
      </c>
    </row>
    <row r="13" spans="1:93" x14ac:dyDescent="0.2">
      <c r="A13" t="s">
        <v>50</v>
      </c>
      <c r="B13">
        <v>17360.32</v>
      </c>
      <c r="C13">
        <v>17552.66</v>
      </c>
      <c r="D13">
        <v>33764.26</v>
      </c>
      <c r="E13">
        <v>10079.31</v>
      </c>
      <c r="F13">
        <v>19417.919999999998</v>
      </c>
      <c r="G13">
        <v>15962.91</v>
      </c>
      <c r="H13">
        <v>3853.0390000000002</v>
      </c>
      <c r="I13">
        <v>10399.64</v>
      </c>
      <c r="J13">
        <v>8715.7530000000006</v>
      </c>
      <c r="K13">
        <v>9440.5120000000006</v>
      </c>
      <c r="L13">
        <v>22062.74</v>
      </c>
      <c r="M13">
        <v>14603.84</v>
      </c>
      <c r="N13">
        <v>10895.15</v>
      </c>
      <c r="O13">
        <v>22234.73</v>
      </c>
      <c r="P13">
        <v>17817.96</v>
      </c>
      <c r="Q13">
        <v>10101.049999999999</v>
      </c>
      <c r="R13">
        <v>14270.55</v>
      </c>
      <c r="S13">
        <v>10778.23</v>
      </c>
      <c r="T13" s="2">
        <v>14577.38</v>
      </c>
      <c r="U13" s="2">
        <v>31842.77</v>
      </c>
      <c r="V13" s="2">
        <v>24828.880000000001</v>
      </c>
      <c r="W13">
        <v>9474.8950000000004</v>
      </c>
      <c r="X13">
        <v>19412.02</v>
      </c>
      <c r="Y13">
        <v>28573.82</v>
      </c>
      <c r="Z13">
        <v>18687.990000000002</v>
      </c>
      <c r="AA13">
        <v>13583.15</v>
      </c>
      <c r="AB13">
        <v>35108.300000000003</v>
      </c>
      <c r="AC13" s="6">
        <v>39673.14</v>
      </c>
      <c r="AD13" s="6">
        <v>62044.12</v>
      </c>
      <c r="AE13" s="6">
        <v>48487.64</v>
      </c>
      <c r="AF13">
        <v>51263.17</v>
      </c>
      <c r="AG13">
        <v>88236.46</v>
      </c>
      <c r="AH13">
        <v>85936.54</v>
      </c>
      <c r="AI13">
        <v>96700.18</v>
      </c>
      <c r="AJ13">
        <v>130195.9</v>
      </c>
      <c r="AK13">
        <v>122521.8</v>
      </c>
      <c r="AL13">
        <v>1361.046</v>
      </c>
      <c r="AM13">
        <v>0</v>
      </c>
      <c r="AN13">
        <v>0</v>
      </c>
      <c r="AO13">
        <f t="shared" si="4"/>
        <v>22892.41333333333</v>
      </c>
      <c r="AP13">
        <f t="shared" si="5"/>
        <v>9415.7865378593578</v>
      </c>
      <c r="AR13">
        <f t="shared" si="6"/>
        <v>15153.38</v>
      </c>
      <c r="AS13">
        <f t="shared" si="7"/>
        <v>4721.6430719295204</v>
      </c>
      <c r="AU13">
        <f t="shared" si="8"/>
        <v>7656.1440000000002</v>
      </c>
      <c r="AV13">
        <f t="shared" si="9"/>
        <v>3399.4962256135841</v>
      </c>
      <c r="AX13">
        <f t="shared" si="10"/>
        <v>23749.676666666666</v>
      </c>
      <c r="AY13">
        <f t="shared" si="11"/>
        <v>8683.1407243596768</v>
      </c>
      <c r="BA13">
        <f t="shared" si="12"/>
        <v>19153.578333333335</v>
      </c>
      <c r="BB13">
        <f t="shared" si="13"/>
        <v>9552.085013765758</v>
      </c>
      <c r="BD13">
        <f t="shared" si="14"/>
        <v>22459.813333333335</v>
      </c>
      <c r="BE13">
        <f t="shared" si="15"/>
        <v>11247.355648063833</v>
      </c>
      <c r="BF13" t="s">
        <v>50</v>
      </c>
      <c r="BG13">
        <f t="shared" si="16"/>
        <v>1</v>
      </c>
      <c r="BH13">
        <f t="shared" si="17"/>
        <v>0.41130598162619925</v>
      </c>
      <c r="BJ13">
        <f t="shared" si="18"/>
        <v>0.67135912858466662</v>
      </c>
      <c r="BK13">
        <f t="shared" si="19"/>
        <v>0.27720141824757882</v>
      </c>
      <c r="BM13">
        <f t="shared" si="20"/>
        <v>1</v>
      </c>
      <c r="BN13">
        <f t="shared" si="21"/>
        <v>0.36561090267585439</v>
      </c>
      <c r="BP13">
        <f t="shared" si="0"/>
        <v>2.1081676480367526</v>
      </c>
      <c r="BQ13">
        <f t="shared" si="1"/>
        <v>0.47448822301539323</v>
      </c>
      <c r="BR13" s="13" t="s">
        <v>50</v>
      </c>
      <c r="BS13">
        <f t="shared" si="2"/>
        <v>1</v>
      </c>
      <c r="BT13">
        <f t="shared" si="3"/>
        <v>0.31159009223879564</v>
      </c>
      <c r="BV13">
        <f t="shared" si="22"/>
        <v>1.1207145424541147</v>
      </c>
      <c r="BW13">
        <f t="shared" si="23"/>
        <v>0.37719350008036012</v>
      </c>
      <c r="BY13">
        <f t="shared" si="24"/>
        <v>1</v>
      </c>
      <c r="BZ13">
        <f t="shared" si="25"/>
        <v>0.49871020691429152</v>
      </c>
      <c r="CB13">
        <f t="shared" si="26"/>
        <v>3.923308151209691</v>
      </c>
      <c r="CC13">
        <f t="shared" si="27"/>
        <v>1.0814978417968648</v>
      </c>
      <c r="CD13" t="s">
        <v>50</v>
      </c>
      <c r="CE13">
        <f t="shared" si="28"/>
        <v>1</v>
      </c>
      <c r="CF13">
        <f t="shared" si="29"/>
        <v>0.44402198098854778</v>
      </c>
      <c r="CH13">
        <f t="shared" si="30"/>
        <v>1.5303539222877731</v>
      </c>
      <c r="CI13">
        <f t="shared" si="31"/>
        <v>0.29225460879404153</v>
      </c>
      <c r="CK13">
        <f t="shared" si="32"/>
        <v>1</v>
      </c>
      <c r="CL13">
        <f t="shared" si="33"/>
        <v>0.50077689788148272</v>
      </c>
      <c r="CN13">
        <f t="shared" si="34"/>
        <v>5.1858234500019584</v>
      </c>
      <c r="CO13">
        <f t="shared" si="35"/>
        <v>0.78131024138993432</v>
      </c>
    </row>
    <row r="14" spans="1:93" x14ac:dyDescent="0.2">
      <c r="A14" t="s">
        <v>51</v>
      </c>
      <c r="B14">
        <v>14505.35</v>
      </c>
      <c r="C14">
        <v>19310.740000000002</v>
      </c>
      <c r="D14">
        <v>33069.86</v>
      </c>
      <c r="E14">
        <v>6316.7110000000002</v>
      </c>
      <c r="F14">
        <v>21355.08</v>
      </c>
      <c r="G14">
        <v>14496.33</v>
      </c>
      <c r="H14">
        <v>2914.123</v>
      </c>
      <c r="I14">
        <v>8546.777</v>
      </c>
      <c r="J14">
        <v>8310.0589999999993</v>
      </c>
      <c r="K14">
        <v>18101.25</v>
      </c>
      <c r="L14">
        <v>15213.84</v>
      </c>
      <c r="M14">
        <v>11381.71</v>
      </c>
      <c r="N14">
        <v>12270.91</v>
      </c>
      <c r="O14">
        <v>17498.47</v>
      </c>
      <c r="P14">
        <v>21870.29</v>
      </c>
      <c r="Q14">
        <v>14341.68</v>
      </c>
      <c r="R14">
        <v>12766.97</v>
      </c>
      <c r="S14">
        <v>4527.8540000000003</v>
      </c>
      <c r="T14" s="2">
        <v>11371.9</v>
      </c>
      <c r="U14" s="2">
        <v>32445.05</v>
      </c>
      <c r="V14" s="2">
        <v>16038.77</v>
      </c>
      <c r="W14">
        <v>10949.53</v>
      </c>
      <c r="X14">
        <v>18328.419999999998</v>
      </c>
      <c r="Y14">
        <v>25711.25</v>
      </c>
      <c r="Z14">
        <v>12839.01</v>
      </c>
      <c r="AA14">
        <v>11691.69</v>
      </c>
      <c r="AB14">
        <v>27567.4</v>
      </c>
      <c r="AC14" s="6">
        <v>24217.7</v>
      </c>
      <c r="AD14" s="6">
        <v>42172.89</v>
      </c>
      <c r="AE14" s="6">
        <v>39156.629999999997</v>
      </c>
      <c r="AF14">
        <v>28720.91</v>
      </c>
      <c r="AG14">
        <v>99951.44</v>
      </c>
      <c r="AH14">
        <v>67328.570000000007</v>
      </c>
      <c r="AI14">
        <v>129045.8</v>
      </c>
      <c r="AJ14">
        <v>280095.8</v>
      </c>
      <c r="AK14">
        <v>294976</v>
      </c>
      <c r="AL14">
        <v>1213.8789999999999</v>
      </c>
      <c r="AM14">
        <v>1105.0409999999999</v>
      </c>
      <c r="AN14">
        <v>765.09770000000003</v>
      </c>
      <c r="AO14">
        <f t="shared" si="4"/>
        <v>22295.316666666669</v>
      </c>
      <c r="AP14">
        <f t="shared" si="5"/>
        <v>9635.4050923888572</v>
      </c>
      <c r="AR14">
        <f t="shared" si="6"/>
        <v>14056.040333333332</v>
      </c>
      <c r="AS14">
        <f t="shared" si="7"/>
        <v>7528.84631188407</v>
      </c>
      <c r="AU14">
        <f t="shared" si="8"/>
        <v>6590.3196666666663</v>
      </c>
      <c r="AV14">
        <f t="shared" si="9"/>
        <v>3185.8790469647993</v>
      </c>
      <c r="AX14">
        <f t="shared" si="10"/>
        <v>19951.906666666666</v>
      </c>
      <c r="AY14">
        <f t="shared" si="11"/>
        <v>11068.147616454764</v>
      </c>
      <c r="BA14">
        <f t="shared" si="12"/>
        <v>18329.733333333334</v>
      </c>
      <c r="BB14">
        <f t="shared" si="13"/>
        <v>7380.8600876343244</v>
      </c>
      <c r="BD14">
        <f t="shared" si="14"/>
        <v>17366.033333333336</v>
      </c>
      <c r="BE14">
        <f t="shared" si="15"/>
        <v>8853.2478332210558</v>
      </c>
      <c r="BF14" t="s">
        <v>51</v>
      </c>
      <c r="BG14">
        <f t="shared" si="16"/>
        <v>1</v>
      </c>
      <c r="BH14">
        <f t="shared" si="17"/>
        <v>0.43217170836575647</v>
      </c>
      <c r="BJ14">
        <f t="shared" si="18"/>
        <v>0.66825394570907626</v>
      </c>
      <c r="BK14">
        <f t="shared" si="19"/>
        <v>0.15118961050074911</v>
      </c>
      <c r="BM14">
        <f t="shared" si="20"/>
        <v>1</v>
      </c>
      <c r="BN14">
        <f t="shared" si="21"/>
        <v>0.55474134885294657</v>
      </c>
      <c r="BP14">
        <f t="shared" si="0"/>
        <v>1.7633606278564524</v>
      </c>
      <c r="BQ14">
        <f t="shared" si="1"/>
        <v>0.48189534275078855</v>
      </c>
      <c r="BR14" s="13" t="s">
        <v>51</v>
      </c>
      <c r="BS14">
        <f t="shared" si="2"/>
        <v>1</v>
      </c>
      <c r="BT14">
        <f t="shared" si="3"/>
        <v>0.53563067075367699</v>
      </c>
      <c r="BV14">
        <f t="shared" si="22"/>
        <v>1.2246139684526136</v>
      </c>
      <c r="BW14">
        <f t="shared" si="23"/>
        <v>0.34192011295327612</v>
      </c>
      <c r="BY14">
        <f t="shared" si="24"/>
        <v>1</v>
      </c>
      <c r="BZ14">
        <f t="shared" si="25"/>
        <v>0.4026714384443304</v>
      </c>
      <c r="CB14">
        <f t="shared" si="26"/>
        <v>3.5643530002254993</v>
      </c>
      <c r="CC14">
        <f t="shared" si="27"/>
        <v>1.9453171107431388</v>
      </c>
      <c r="CD14" t="s">
        <v>51</v>
      </c>
      <c r="CE14">
        <f t="shared" si="28"/>
        <v>1</v>
      </c>
      <c r="CF14">
        <f t="shared" si="29"/>
        <v>0.48341798396802088</v>
      </c>
      <c r="CH14">
        <f t="shared" si="30"/>
        <v>1.6001502000990444</v>
      </c>
      <c r="CI14">
        <f t="shared" si="31"/>
        <v>0.79974535280604597</v>
      </c>
      <c r="CK14">
        <f t="shared" si="32"/>
        <v>1</v>
      </c>
      <c r="CL14">
        <f t="shared" si="33"/>
        <v>0.50980253597853209</v>
      </c>
      <c r="CN14">
        <f t="shared" si="34"/>
        <v>13.515226083100917</v>
      </c>
      <c r="CO14">
        <f t="shared" si="35"/>
        <v>5.2865426698919897</v>
      </c>
    </row>
    <row r="15" spans="1:93" x14ac:dyDescent="0.2">
      <c r="A15" t="s">
        <v>52</v>
      </c>
      <c r="B15">
        <v>127510.5</v>
      </c>
      <c r="C15">
        <v>108331.4</v>
      </c>
      <c r="D15">
        <v>131676.5</v>
      </c>
      <c r="E15">
        <v>37041.01</v>
      </c>
      <c r="F15">
        <v>82555.72</v>
      </c>
      <c r="G15">
        <v>62781.57</v>
      </c>
      <c r="H15">
        <v>10083.77</v>
      </c>
      <c r="I15">
        <v>25721.58</v>
      </c>
      <c r="J15">
        <v>17145.02</v>
      </c>
      <c r="K15">
        <v>338053.6</v>
      </c>
      <c r="L15">
        <v>112622.9</v>
      </c>
      <c r="M15">
        <v>56181.440000000002</v>
      </c>
      <c r="N15">
        <v>60800.59</v>
      </c>
      <c r="O15">
        <v>71065.119999999995</v>
      </c>
      <c r="P15">
        <v>103195.4</v>
      </c>
      <c r="Q15">
        <v>26196.12</v>
      </c>
      <c r="R15">
        <v>22521.47</v>
      </c>
      <c r="S15">
        <v>14278.03</v>
      </c>
      <c r="T15" s="2">
        <v>69217.59</v>
      </c>
      <c r="U15" s="2">
        <v>155513.60000000001</v>
      </c>
      <c r="V15" s="2">
        <v>138196.70000000001</v>
      </c>
      <c r="W15">
        <v>65666.259999999995</v>
      </c>
      <c r="X15">
        <v>92982.48</v>
      </c>
      <c r="Y15">
        <v>172134.39999999999</v>
      </c>
      <c r="Z15">
        <v>55607</v>
      </c>
      <c r="AA15">
        <v>35265.21</v>
      </c>
      <c r="AB15">
        <v>102958.7</v>
      </c>
      <c r="AC15" s="6">
        <v>238897.1</v>
      </c>
      <c r="AD15" s="6">
        <v>358848.8</v>
      </c>
      <c r="AE15" s="6">
        <v>296058.90000000002</v>
      </c>
      <c r="AF15">
        <v>232862.5</v>
      </c>
      <c r="AG15">
        <v>401487.2</v>
      </c>
      <c r="AH15">
        <v>373696.1</v>
      </c>
      <c r="AI15">
        <v>449636.3</v>
      </c>
      <c r="AJ15">
        <v>717889.3</v>
      </c>
      <c r="AK15">
        <v>721333.2</v>
      </c>
      <c r="AL15">
        <v>0</v>
      </c>
      <c r="AM15">
        <v>0</v>
      </c>
      <c r="AN15">
        <v>0</v>
      </c>
      <c r="AO15">
        <f t="shared" si="4"/>
        <v>122506.13333333335</v>
      </c>
      <c r="AP15">
        <f t="shared" si="5"/>
        <v>12451.152067312221</v>
      </c>
      <c r="AR15">
        <f t="shared" si="6"/>
        <v>60792.76666666667</v>
      </c>
      <c r="AS15">
        <f t="shared" si="7"/>
        <v>22822.438752684437</v>
      </c>
      <c r="AU15">
        <f t="shared" si="8"/>
        <v>17650.123333333337</v>
      </c>
      <c r="AV15">
        <f t="shared" si="9"/>
        <v>7831.1316188679384</v>
      </c>
      <c r="AX15">
        <f t="shared" si="10"/>
        <v>120975.96333333333</v>
      </c>
      <c r="AY15">
        <f t="shared" si="11"/>
        <v>45652.663273756916</v>
      </c>
      <c r="BA15">
        <f t="shared" si="12"/>
        <v>110261.04666666668</v>
      </c>
      <c r="BB15">
        <f t="shared" si="13"/>
        <v>55297.177670345249</v>
      </c>
      <c r="BD15">
        <f t="shared" si="14"/>
        <v>64610.303333333322</v>
      </c>
      <c r="BE15">
        <f t="shared" si="15"/>
        <v>34733.222572618201</v>
      </c>
      <c r="BF15" t="s">
        <v>52</v>
      </c>
      <c r="BG15">
        <f t="shared" si="16"/>
        <v>1</v>
      </c>
      <c r="BH15">
        <f t="shared" si="17"/>
        <v>0.10163696892981865</v>
      </c>
      <c r="BJ15">
        <f t="shared" si="18"/>
        <v>1.3791362282813593</v>
      </c>
      <c r="BK15">
        <f t="shared" si="19"/>
        <v>1.2174089631101626</v>
      </c>
      <c r="BM15">
        <f t="shared" si="20"/>
        <v>1</v>
      </c>
      <c r="BN15">
        <f t="shared" si="21"/>
        <v>0.37736970234299366</v>
      </c>
      <c r="BP15">
        <f t="shared" si="0"/>
        <v>2.462761404200708</v>
      </c>
      <c r="BQ15">
        <f t="shared" si="1"/>
        <v>0.49594853432235203</v>
      </c>
      <c r="BR15" s="13" t="s">
        <v>52</v>
      </c>
      <c r="BS15">
        <f t="shared" si="2"/>
        <v>1</v>
      </c>
      <c r="BT15">
        <f t="shared" si="3"/>
        <v>0.37541372113926552</v>
      </c>
      <c r="BV15">
        <f t="shared" si="22"/>
        <v>1.2888655613085547</v>
      </c>
      <c r="BW15">
        <f t="shared" si="23"/>
        <v>0.36381377362324679</v>
      </c>
      <c r="BY15">
        <f t="shared" si="24"/>
        <v>1</v>
      </c>
      <c r="BZ15">
        <f t="shared" si="25"/>
        <v>0.50151145252153939</v>
      </c>
      <c r="CB15">
        <f t="shared" si="26"/>
        <v>3.0474521766738167</v>
      </c>
      <c r="CC15">
        <f t="shared" si="27"/>
        <v>0.81993752141229359</v>
      </c>
      <c r="CD15" t="s">
        <v>52</v>
      </c>
      <c r="CE15">
        <f t="shared" si="28"/>
        <v>1</v>
      </c>
      <c r="CF15">
        <f t="shared" si="29"/>
        <v>0.44368707634344784</v>
      </c>
      <c r="CH15">
        <f t="shared" si="30"/>
        <v>1.1897106667998727</v>
      </c>
      <c r="CI15">
        <f t="shared" si="31"/>
        <v>0.34579098715833589</v>
      </c>
      <c r="CK15">
        <f t="shared" si="32"/>
        <v>1</v>
      </c>
      <c r="CL15">
        <f t="shared" si="33"/>
        <v>0.53758024309876384</v>
      </c>
      <c r="CN15">
        <f t="shared" si="34"/>
        <v>9.7448791836142146</v>
      </c>
      <c r="CO15">
        <f t="shared" si="35"/>
        <v>2.4126124349789877</v>
      </c>
    </row>
    <row r="16" spans="1:93" x14ac:dyDescent="0.2">
      <c r="A16" t="s">
        <v>53</v>
      </c>
      <c r="B16">
        <v>31473.919999999998</v>
      </c>
      <c r="C16">
        <v>27578.799999999999</v>
      </c>
      <c r="D16">
        <v>33487.019999999997</v>
      </c>
      <c r="E16">
        <v>18973.16</v>
      </c>
      <c r="F16">
        <v>16111.28</v>
      </c>
      <c r="G16">
        <v>18386.48</v>
      </c>
      <c r="H16">
        <v>18029.060000000001</v>
      </c>
      <c r="I16">
        <v>19380.150000000001</v>
      </c>
      <c r="J16">
        <v>7664.1760000000004</v>
      </c>
      <c r="K16">
        <v>89466.77</v>
      </c>
      <c r="L16">
        <v>31989.040000000001</v>
      </c>
      <c r="M16">
        <v>32734.78</v>
      </c>
      <c r="N16">
        <v>29107.29</v>
      </c>
      <c r="O16">
        <v>19091.45</v>
      </c>
      <c r="P16">
        <v>24089.46</v>
      </c>
      <c r="Q16">
        <v>15361.74</v>
      </c>
      <c r="R16">
        <v>16068.74</v>
      </c>
      <c r="S16">
        <v>12820.28</v>
      </c>
      <c r="T16" s="2">
        <v>24730.77</v>
      </c>
      <c r="U16" s="2">
        <v>18897.28</v>
      </c>
      <c r="V16" s="2">
        <v>27514.31</v>
      </c>
      <c r="W16">
        <v>16822.900000000001</v>
      </c>
      <c r="X16">
        <v>13838.12</v>
      </c>
      <c r="Y16">
        <v>9356.1610000000001</v>
      </c>
      <c r="Z16">
        <v>3606.232</v>
      </c>
      <c r="AA16">
        <v>2844.1129999999998</v>
      </c>
      <c r="AB16">
        <v>9261.99</v>
      </c>
      <c r="AC16" s="6">
        <v>30633.29</v>
      </c>
      <c r="AD16" s="6">
        <v>43676.73</v>
      </c>
      <c r="AE16" s="6">
        <v>30796.01</v>
      </c>
      <c r="AF16">
        <v>39988.35</v>
      </c>
      <c r="AG16">
        <v>20848.32</v>
      </c>
      <c r="AH16">
        <v>41499.67</v>
      </c>
      <c r="AI16">
        <v>36225.379999999997</v>
      </c>
      <c r="AJ16">
        <v>34218.300000000003</v>
      </c>
      <c r="AK16">
        <v>35010.699999999997</v>
      </c>
      <c r="AL16">
        <v>0</v>
      </c>
      <c r="AM16">
        <v>0</v>
      </c>
      <c r="AN16">
        <v>0</v>
      </c>
      <c r="AO16">
        <f t="shared" si="4"/>
        <v>30846.579999999998</v>
      </c>
      <c r="AP16">
        <f t="shared" si="5"/>
        <v>3003.6531921645005</v>
      </c>
      <c r="AR16">
        <f t="shared" si="6"/>
        <v>17823.64</v>
      </c>
      <c r="AS16">
        <f t="shared" si="7"/>
        <v>1511.6814918493903</v>
      </c>
      <c r="AU16">
        <f t="shared" si="8"/>
        <v>15024.462000000001</v>
      </c>
      <c r="AV16">
        <f t="shared" si="9"/>
        <v>6409.8922415569441</v>
      </c>
      <c r="AX16">
        <f t="shared" si="10"/>
        <v>23714.12</v>
      </c>
      <c r="AY16">
        <f t="shared" si="11"/>
        <v>4397.5543682938078</v>
      </c>
      <c r="BA16">
        <f t="shared" si="12"/>
        <v>13339.060333333335</v>
      </c>
      <c r="BB16">
        <f t="shared" si="13"/>
        <v>3758.3032390561962</v>
      </c>
      <c r="BD16">
        <f t="shared" si="14"/>
        <v>5237.4449999999997</v>
      </c>
      <c r="BE16">
        <f t="shared" si="15"/>
        <v>3506.1272346149963</v>
      </c>
      <c r="BF16" t="s">
        <v>53</v>
      </c>
      <c r="BG16">
        <f t="shared" si="16"/>
        <v>1</v>
      </c>
      <c r="BH16">
        <f t="shared" si="17"/>
        <v>9.7373945253071845E-2</v>
      </c>
      <c r="BJ16">
        <f t="shared" si="18"/>
        <v>1.6662094576881241</v>
      </c>
      <c r="BK16">
        <f t="shared" si="19"/>
        <v>1.0688904481465877</v>
      </c>
      <c r="BM16">
        <f t="shared" si="20"/>
        <v>1</v>
      </c>
      <c r="BN16">
        <f t="shared" si="21"/>
        <v>0.18544033547497474</v>
      </c>
      <c r="BP16">
        <f t="shared" si="0"/>
        <v>1.4774043200141238</v>
      </c>
      <c r="BQ16">
        <f t="shared" si="1"/>
        <v>0.31559689435430877</v>
      </c>
      <c r="BR16" s="13" t="s">
        <v>53</v>
      </c>
      <c r="BS16">
        <f t="shared" si="2"/>
        <v>1</v>
      </c>
      <c r="BT16">
        <f t="shared" si="3"/>
        <v>8.4813286839803229E-2</v>
      </c>
      <c r="BV16">
        <f t="shared" si="22"/>
        <v>1.3519161443266734</v>
      </c>
      <c r="BW16">
        <f t="shared" si="23"/>
        <v>0.28097084930042665</v>
      </c>
      <c r="BY16">
        <f t="shared" si="24"/>
        <v>1</v>
      </c>
      <c r="BZ16">
        <f t="shared" si="25"/>
        <v>0.28175172352016969</v>
      </c>
      <c r="CB16">
        <f t="shared" si="26"/>
        <v>2.5573100713915853</v>
      </c>
      <c r="CC16">
        <f t="shared" si="27"/>
        <v>0.86300012666824955</v>
      </c>
      <c r="CD16" t="s">
        <v>53</v>
      </c>
      <c r="CE16">
        <f t="shared" si="28"/>
        <v>1</v>
      </c>
      <c r="CF16">
        <f t="shared" si="29"/>
        <v>0.4266304005798639</v>
      </c>
      <c r="CH16">
        <f t="shared" si="30"/>
        <v>0.9817491856502637</v>
      </c>
      <c r="CI16">
        <f t="shared" si="31"/>
        <v>0.11370652498329741</v>
      </c>
      <c r="CK16">
        <f t="shared" si="32"/>
        <v>1</v>
      </c>
      <c r="CL16">
        <f t="shared" si="33"/>
        <v>0.66943466415685449</v>
      </c>
      <c r="CN16">
        <f t="shared" si="34"/>
        <v>6.711566422177226</v>
      </c>
      <c r="CO16">
        <f t="shared" si="35"/>
        <v>0.19301714772795836</v>
      </c>
    </row>
    <row r="17" spans="1:93" x14ac:dyDescent="0.2">
      <c r="A17" t="s">
        <v>54</v>
      </c>
      <c r="B17">
        <v>498549.6</v>
      </c>
      <c r="C17">
        <v>467715.1</v>
      </c>
      <c r="D17">
        <v>542938.80000000005</v>
      </c>
      <c r="E17">
        <v>323005.09999999998</v>
      </c>
      <c r="F17">
        <v>349468.3</v>
      </c>
      <c r="G17">
        <v>418838.6</v>
      </c>
      <c r="H17">
        <v>438640.7</v>
      </c>
      <c r="I17">
        <v>282186.59999999998</v>
      </c>
      <c r="J17">
        <v>440402.4</v>
      </c>
      <c r="K17">
        <v>598681.9</v>
      </c>
      <c r="L17">
        <v>363814.9</v>
      </c>
      <c r="M17">
        <v>415598.2</v>
      </c>
      <c r="N17">
        <v>436717.7</v>
      </c>
      <c r="O17">
        <v>369259.4</v>
      </c>
      <c r="P17">
        <v>454428.2</v>
      </c>
      <c r="Q17">
        <v>412994.4</v>
      </c>
      <c r="R17">
        <v>298318.09999999998</v>
      </c>
      <c r="S17">
        <v>526052.80000000005</v>
      </c>
      <c r="T17" s="2">
        <v>150020.70000000001</v>
      </c>
      <c r="U17" s="2">
        <v>114353.3</v>
      </c>
      <c r="V17" s="2">
        <v>182762.6</v>
      </c>
      <c r="W17">
        <v>153581.6</v>
      </c>
      <c r="X17">
        <v>105358.7</v>
      </c>
      <c r="Y17">
        <v>124579.2</v>
      </c>
      <c r="Z17">
        <v>156928.20000000001</v>
      </c>
      <c r="AA17">
        <v>177565.9</v>
      </c>
      <c r="AB17">
        <v>272002.5</v>
      </c>
      <c r="AC17" s="6">
        <v>527320</v>
      </c>
      <c r="AD17" s="6">
        <v>496543</v>
      </c>
      <c r="AE17" s="6">
        <v>616648.69999999995</v>
      </c>
      <c r="AF17">
        <v>1178872</v>
      </c>
      <c r="AG17">
        <v>952028.6</v>
      </c>
      <c r="AH17">
        <v>1400862</v>
      </c>
      <c r="AI17">
        <v>2142897</v>
      </c>
      <c r="AJ17">
        <v>1907620</v>
      </c>
      <c r="AK17">
        <v>2260135</v>
      </c>
      <c r="AL17">
        <v>0</v>
      </c>
      <c r="AM17">
        <v>1232.3309999999999</v>
      </c>
      <c r="AN17">
        <v>0</v>
      </c>
      <c r="AO17">
        <f t="shared" si="4"/>
        <v>503067.83333333331</v>
      </c>
      <c r="AP17">
        <f t="shared" si="5"/>
        <v>37814.839478217225</v>
      </c>
      <c r="AR17">
        <f t="shared" si="6"/>
        <v>363770.66666666669</v>
      </c>
      <c r="AS17">
        <f t="shared" si="7"/>
        <v>49491.748804859744</v>
      </c>
      <c r="AU17">
        <f t="shared" si="8"/>
        <v>387076.56666666671</v>
      </c>
      <c r="AV17">
        <f t="shared" si="9"/>
        <v>90841.64643611027</v>
      </c>
      <c r="AX17">
        <f t="shared" si="10"/>
        <v>149045.53333333333</v>
      </c>
      <c r="AY17">
        <f t="shared" si="11"/>
        <v>34215.074077712372</v>
      </c>
      <c r="BA17">
        <f t="shared" si="12"/>
        <v>127839.83333333333</v>
      </c>
      <c r="BB17">
        <f t="shared" si="13"/>
        <v>24276.23979127187</v>
      </c>
      <c r="BD17">
        <f t="shared" si="14"/>
        <v>202165.53333333333</v>
      </c>
      <c r="BE17">
        <f t="shared" si="15"/>
        <v>61354.54425079967</v>
      </c>
      <c r="BF17" t="s">
        <v>54</v>
      </c>
      <c r="BG17">
        <f t="shared" si="16"/>
        <v>1</v>
      </c>
      <c r="BH17">
        <f t="shared" si="17"/>
        <v>7.5168470278959523E-2</v>
      </c>
      <c r="BJ17">
        <f t="shared" si="18"/>
        <v>0.91312735492595931</v>
      </c>
      <c r="BK17">
        <f t="shared" si="19"/>
        <v>0.24529266860453261</v>
      </c>
      <c r="BM17">
        <f t="shared" si="20"/>
        <v>1</v>
      </c>
      <c r="BN17">
        <f t="shared" si="21"/>
        <v>0.22956121738443491</v>
      </c>
      <c r="BP17">
        <f t="shared" si="0"/>
        <v>3.6689273479290221</v>
      </c>
      <c r="BQ17">
        <f t="shared" si="1"/>
        <v>0.41857134332245738</v>
      </c>
      <c r="BR17" s="13" t="s">
        <v>54</v>
      </c>
      <c r="BS17">
        <f t="shared" si="2"/>
        <v>1</v>
      </c>
      <c r="BT17">
        <f t="shared" si="3"/>
        <v>0.13605206065229672</v>
      </c>
      <c r="BV17">
        <f t="shared" si="22"/>
        <v>1.1549449653261397</v>
      </c>
      <c r="BW17">
        <f t="shared" si="23"/>
        <v>0.1235413452192264</v>
      </c>
      <c r="BY17">
        <f t="shared" si="24"/>
        <v>1</v>
      </c>
      <c r="BZ17">
        <f t="shared" si="25"/>
        <v>0.18989574030477097</v>
      </c>
      <c r="CB17">
        <f t="shared" si="26"/>
        <v>9.2088214549716501</v>
      </c>
      <c r="CC17">
        <f t="shared" si="27"/>
        <v>1.755486279759594</v>
      </c>
      <c r="CD17" t="s">
        <v>54</v>
      </c>
      <c r="CE17">
        <f t="shared" si="28"/>
        <v>1</v>
      </c>
      <c r="CF17">
        <f t="shared" si="29"/>
        <v>0.2346865045807309</v>
      </c>
      <c r="CH17">
        <f t="shared" si="30"/>
        <v>1.0655646337671176</v>
      </c>
      <c r="CI17">
        <f t="shared" si="31"/>
        <v>0.29417515200258809</v>
      </c>
      <c r="CK17">
        <f t="shared" si="32"/>
        <v>1</v>
      </c>
      <c r="CL17">
        <f t="shared" si="33"/>
        <v>0.30348666876681424</v>
      </c>
      <c r="CN17">
        <f t="shared" si="34"/>
        <v>10.405090481958183</v>
      </c>
      <c r="CO17">
        <f t="shared" si="35"/>
        <v>0.8879903774612895</v>
      </c>
    </row>
    <row r="18" spans="1:93" x14ac:dyDescent="0.2">
      <c r="A18" t="s">
        <v>55</v>
      </c>
      <c r="B18">
        <v>122919.1</v>
      </c>
      <c r="C18">
        <v>84658.65</v>
      </c>
      <c r="D18">
        <v>138983.5</v>
      </c>
      <c r="E18">
        <v>32735.41</v>
      </c>
      <c r="F18">
        <v>83152.850000000006</v>
      </c>
      <c r="G18">
        <v>50827.17</v>
      </c>
      <c r="H18">
        <v>11096.19</v>
      </c>
      <c r="I18">
        <v>24551.37</v>
      </c>
      <c r="J18">
        <v>20822.38</v>
      </c>
      <c r="K18">
        <v>151960.5</v>
      </c>
      <c r="L18">
        <v>99984.1</v>
      </c>
      <c r="M18">
        <v>64285.919999999998</v>
      </c>
      <c r="N18">
        <v>53730.44</v>
      </c>
      <c r="O18">
        <v>64644.56</v>
      </c>
      <c r="P18">
        <v>84319.23</v>
      </c>
      <c r="Q18">
        <v>30746.38</v>
      </c>
      <c r="R18">
        <v>26858.91</v>
      </c>
      <c r="S18">
        <v>23202.240000000002</v>
      </c>
      <c r="T18" s="2">
        <v>65851.679999999993</v>
      </c>
      <c r="U18" s="2">
        <v>132786.6</v>
      </c>
      <c r="V18" s="2">
        <v>110632.9</v>
      </c>
      <c r="W18">
        <v>41811.599999999999</v>
      </c>
      <c r="X18">
        <v>79561.09</v>
      </c>
      <c r="Y18">
        <v>116016.4</v>
      </c>
      <c r="Z18">
        <v>49874.07</v>
      </c>
      <c r="AA18">
        <v>32133.65</v>
      </c>
      <c r="AB18">
        <v>105322.3</v>
      </c>
      <c r="AC18" s="6">
        <v>158632.5</v>
      </c>
      <c r="AD18" s="6">
        <v>270911.8</v>
      </c>
      <c r="AE18" s="6">
        <v>222198.3</v>
      </c>
      <c r="AF18">
        <v>168502.5</v>
      </c>
      <c r="AG18">
        <v>290339.8</v>
      </c>
      <c r="AH18">
        <v>250051.8</v>
      </c>
      <c r="AI18">
        <v>413020.9</v>
      </c>
      <c r="AJ18">
        <v>511318.3</v>
      </c>
      <c r="AK18">
        <v>472429.6</v>
      </c>
      <c r="AL18">
        <v>0</v>
      </c>
      <c r="AM18">
        <v>0</v>
      </c>
      <c r="AN18">
        <v>0</v>
      </c>
      <c r="AO18">
        <f t="shared" si="4"/>
        <v>115520.41666666667</v>
      </c>
      <c r="AP18">
        <f t="shared" si="5"/>
        <v>27907.932889786585</v>
      </c>
      <c r="AR18">
        <f t="shared" si="6"/>
        <v>55571.81</v>
      </c>
      <c r="AS18">
        <f t="shared" si="7"/>
        <v>25541.403066112107</v>
      </c>
      <c r="AU18">
        <f t="shared" si="8"/>
        <v>18823.313333333335</v>
      </c>
      <c r="AV18">
        <f t="shared" si="9"/>
        <v>6946.7739175413881</v>
      </c>
      <c r="AX18">
        <f t="shared" si="10"/>
        <v>103090.39333333333</v>
      </c>
      <c r="AY18">
        <f t="shared" si="11"/>
        <v>34098.943296884325</v>
      </c>
      <c r="BA18">
        <f t="shared" si="12"/>
        <v>79129.69666666667</v>
      </c>
      <c r="BB18">
        <f t="shared" si="13"/>
        <v>37104.280897438679</v>
      </c>
      <c r="BD18">
        <f t="shared" si="14"/>
        <v>62443.340000000004</v>
      </c>
      <c r="BE18">
        <f t="shared" si="15"/>
        <v>38178.980256880874</v>
      </c>
      <c r="BF18" t="s">
        <v>55</v>
      </c>
      <c r="BG18">
        <f t="shared" si="16"/>
        <v>1</v>
      </c>
      <c r="BH18">
        <f t="shared" si="17"/>
        <v>0.2415844202701824</v>
      </c>
      <c r="BJ18">
        <f t="shared" si="18"/>
        <v>0.91248089623407125</v>
      </c>
      <c r="BK18">
        <f t="shared" si="19"/>
        <v>0.38165054896165784</v>
      </c>
      <c r="BM18">
        <f t="shared" si="20"/>
        <v>1</v>
      </c>
      <c r="BN18">
        <f t="shared" si="21"/>
        <v>0.33076741871212501</v>
      </c>
      <c r="BP18">
        <f t="shared" si="0"/>
        <v>2.107349931539046</v>
      </c>
      <c r="BQ18">
        <f t="shared" si="1"/>
        <v>0.54615305975103079</v>
      </c>
      <c r="BR18" s="13" t="s">
        <v>55</v>
      </c>
      <c r="BS18">
        <f t="shared" si="2"/>
        <v>1</v>
      </c>
      <c r="BT18">
        <f t="shared" si="3"/>
        <v>0.45961078226734214</v>
      </c>
      <c r="BV18">
        <f t="shared" si="22"/>
        <v>1.2158096584101423</v>
      </c>
      <c r="BW18">
        <f t="shared" si="23"/>
        <v>0.27895561248757472</v>
      </c>
      <c r="BY18">
        <f t="shared" si="24"/>
        <v>1</v>
      </c>
      <c r="BZ18">
        <f t="shared" si="25"/>
        <v>0.46890462696628571</v>
      </c>
      <c r="CB18">
        <f t="shared" si="26"/>
        <v>2.986211792631245</v>
      </c>
      <c r="CC18">
        <f t="shared" si="27"/>
        <v>0.78443606327159809</v>
      </c>
      <c r="CD18" t="s">
        <v>55</v>
      </c>
      <c r="CE18">
        <f t="shared" si="28"/>
        <v>1</v>
      </c>
      <c r="CF18">
        <f t="shared" si="29"/>
        <v>0.36905160077422011</v>
      </c>
      <c r="CH18">
        <f t="shared" si="30"/>
        <v>1.4309831035768763</v>
      </c>
      <c r="CI18">
        <f t="shared" si="31"/>
        <v>0.20042477634460795</v>
      </c>
      <c r="CK18">
        <f t="shared" si="32"/>
        <v>1</v>
      </c>
      <c r="CL18">
        <f t="shared" si="33"/>
        <v>0.61141797118605234</v>
      </c>
      <c r="CN18">
        <f t="shared" si="34"/>
        <v>7.4561930864044088</v>
      </c>
      <c r="CO18">
        <f t="shared" si="35"/>
        <v>0.79278883468338146</v>
      </c>
    </row>
    <row r="19" spans="1:93" x14ac:dyDescent="0.2">
      <c r="A19" t="s">
        <v>56</v>
      </c>
      <c r="B19">
        <v>1834574</v>
      </c>
      <c r="C19">
        <v>1527474</v>
      </c>
      <c r="D19">
        <v>1362124</v>
      </c>
      <c r="E19">
        <v>1460537</v>
      </c>
      <c r="F19">
        <v>1791057</v>
      </c>
      <c r="G19">
        <v>1818968</v>
      </c>
      <c r="H19">
        <v>2241390</v>
      </c>
      <c r="I19">
        <v>1007726</v>
      </c>
      <c r="J19">
        <v>2146758</v>
      </c>
      <c r="K19">
        <v>1810021</v>
      </c>
      <c r="L19">
        <v>1297999</v>
      </c>
      <c r="M19">
        <v>1733529</v>
      </c>
      <c r="N19">
        <v>1957641</v>
      </c>
      <c r="O19">
        <v>1457684</v>
      </c>
      <c r="P19">
        <v>1896301</v>
      </c>
      <c r="Q19">
        <v>1971413</v>
      </c>
      <c r="R19">
        <v>1443489</v>
      </c>
      <c r="S19">
        <v>2508499</v>
      </c>
      <c r="T19" s="2">
        <v>1189824</v>
      </c>
      <c r="U19" s="2">
        <v>913351.7</v>
      </c>
      <c r="V19" s="2">
        <v>1259275</v>
      </c>
      <c r="W19">
        <v>1154221</v>
      </c>
      <c r="X19">
        <v>721916.2</v>
      </c>
      <c r="Y19">
        <v>1164560</v>
      </c>
      <c r="Z19">
        <v>784355.2</v>
      </c>
      <c r="AA19">
        <v>808705.8</v>
      </c>
      <c r="AB19">
        <v>1411485</v>
      </c>
      <c r="AC19" s="6">
        <v>1270474</v>
      </c>
      <c r="AD19" s="6">
        <v>740437.2</v>
      </c>
      <c r="AE19" s="6">
        <v>1181770</v>
      </c>
      <c r="AF19">
        <v>1497244</v>
      </c>
      <c r="AG19">
        <v>1008256</v>
      </c>
      <c r="AH19">
        <v>1511961</v>
      </c>
      <c r="AI19">
        <v>1213904</v>
      </c>
      <c r="AJ19">
        <v>1077537</v>
      </c>
      <c r="AK19">
        <v>1237249</v>
      </c>
      <c r="AL19">
        <v>60168.27</v>
      </c>
      <c r="AM19">
        <v>12466.88</v>
      </c>
      <c r="AN19">
        <v>11153.98</v>
      </c>
      <c r="AO19">
        <f t="shared" si="4"/>
        <v>1574724</v>
      </c>
      <c r="AP19">
        <f t="shared" si="5"/>
        <v>239742.93003131499</v>
      </c>
      <c r="AR19">
        <f t="shared" si="6"/>
        <v>1690187.3333333333</v>
      </c>
      <c r="AS19">
        <f t="shared" si="7"/>
        <v>199372.04588490669</v>
      </c>
      <c r="AU19">
        <f t="shared" si="8"/>
        <v>1798624.6666666667</v>
      </c>
      <c r="AV19">
        <f t="shared" si="9"/>
        <v>686570.70251892705</v>
      </c>
      <c r="AX19">
        <f t="shared" si="10"/>
        <v>1120816.9000000001</v>
      </c>
      <c r="AY19">
        <f t="shared" si="11"/>
        <v>182995.12905684003</v>
      </c>
      <c r="BA19">
        <f t="shared" si="12"/>
        <v>1013565.7333333334</v>
      </c>
      <c r="BB19">
        <f t="shared" si="13"/>
        <v>252628.80170402798</v>
      </c>
      <c r="BD19">
        <f t="shared" si="14"/>
        <v>1001515.3333333334</v>
      </c>
      <c r="BE19">
        <f t="shared" si="15"/>
        <v>355252.84463347099</v>
      </c>
      <c r="BF19" t="s">
        <v>56</v>
      </c>
      <c r="BG19">
        <f t="shared" si="16"/>
        <v>1</v>
      </c>
      <c r="BH19">
        <f t="shared" si="17"/>
        <v>0.15224441237405092</v>
      </c>
      <c r="BJ19">
        <f t="shared" si="18"/>
        <v>1.0248460470956604</v>
      </c>
      <c r="BK19">
        <f t="shared" si="19"/>
        <v>0.17539299801049382</v>
      </c>
      <c r="BM19">
        <f t="shared" si="20"/>
        <v>1</v>
      </c>
      <c r="BN19">
        <f t="shared" si="21"/>
        <v>0.16326942345073492</v>
      </c>
      <c r="BP19">
        <f t="shared" si="0"/>
        <v>0.94951018910106233</v>
      </c>
      <c r="BQ19">
        <f t="shared" si="1"/>
        <v>0.25329393430511316</v>
      </c>
      <c r="BR19" s="13" t="s">
        <v>56</v>
      </c>
      <c r="BS19">
        <f t="shared" si="2"/>
        <v>1</v>
      </c>
      <c r="BT19">
        <f t="shared" si="3"/>
        <v>0.11795854929980544</v>
      </c>
      <c r="BV19">
        <f t="shared" si="22"/>
        <v>1.0475418701122283</v>
      </c>
      <c r="BW19">
        <f t="shared" si="23"/>
        <v>0.16132728299418334</v>
      </c>
      <c r="BY19">
        <f t="shared" si="24"/>
        <v>1</v>
      </c>
      <c r="BZ19">
        <f t="shared" si="25"/>
        <v>0.24924757556000113</v>
      </c>
      <c r="CB19">
        <f t="shared" si="26"/>
        <v>1.3212302099663196</v>
      </c>
      <c r="CC19">
        <f t="shared" si="27"/>
        <v>0.28282353772467145</v>
      </c>
      <c r="CD19" t="s">
        <v>56</v>
      </c>
      <c r="CE19">
        <f t="shared" si="28"/>
        <v>1</v>
      </c>
      <c r="CF19">
        <f t="shared" si="29"/>
        <v>0.38171983029195661</v>
      </c>
      <c r="CH19">
        <f t="shared" si="30"/>
        <v>1.0977648847990149</v>
      </c>
      <c r="CI19">
        <f t="shared" si="31"/>
        <v>0.29606597641931071</v>
      </c>
      <c r="CK19">
        <f t="shared" si="32"/>
        <v>1</v>
      </c>
      <c r="CL19">
        <f t="shared" si="33"/>
        <v>0.35471533266603772</v>
      </c>
      <c r="CN19">
        <f t="shared" si="34"/>
        <v>1.1744503162873858</v>
      </c>
      <c r="CO19">
        <f t="shared" si="35"/>
        <v>8.6133483391233029E-2</v>
      </c>
    </row>
    <row r="20" spans="1:93" x14ac:dyDescent="0.2">
      <c r="A20" t="s">
        <v>57</v>
      </c>
      <c r="B20">
        <v>910316</v>
      </c>
      <c r="C20">
        <v>866827.7</v>
      </c>
      <c r="D20">
        <v>899648.9</v>
      </c>
      <c r="E20">
        <v>645374.4</v>
      </c>
      <c r="F20">
        <v>657887.9</v>
      </c>
      <c r="G20">
        <v>788800</v>
      </c>
      <c r="H20">
        <v>1202783</v>
      </c>
      <c r="I20">
        <v>652833.9</v>
      </c>
      <c r="J20">
        <v>1089260</v>
      </c>
      <c r="K20">
        <v>1020379</v>
      </c>
      <c r="L20">
        <v>705229</v>
      </c>
      <c r="M20">
        <v>945208</v>
      </c>
      <c r="N20">
        <v>840981.7</v>
      </c>
      <c r="O20">
        <v>684941.4</v>
      </c>
      <c r="P20">
        <v>878710.6</v>
      </c>
      <c r="Q20">
        <v>1019385</v>
      </c>
      <c r="R20">
        <v>653149.69999999995</v>
      </c>
      <c r="S20">
        <v>1219266</v>
      </c>
      <c r="T20" s="2">
        <v>190782.3</v>
      </c>
      <c r="U20" s="2">
        <v>173314</v>
      </c>
      <c r="V20" s="2">
        <v>252922.7</v>
      </c>
      <c r="W20">
        <v>200533.1</v>
      </c>
      <c r="X20">
        <v>139938.1</v>
      </c>
      <c r="Y20">
        <v>178712.4</v>
      </c>
      <c r="Z20">
        <v>160948.5</v>
      </c>
      <c r="AA20">
        <v>140167.9</v>
      </c>
      <c r="AB20">
        <v>248516</v>
      </c>
      <c r="AC20" s="6">
        <v>304590.8</v>
      </c>
      <c r="AD20" s="6">
        <v>203177</v>
      </c>
      <c r="AE20" s="6">
        <v>298015.5</v>
      </c>
      <c r="AF20">
        <v>485101.9</v>
      </c>
      <c r="AG20">
        <v>364780.5</v>
      </c>
      <c r="AH20">
        <v>520388.8</v>
      </c>
      <c r="AI20">
        <v>950249</v>
      </c>
      <c r="AJ20">
        <v>919319.6</v>
      </c>
      <c r="AK20">
        <v>975928.2</v>
      </c>
      <c r="AL20">
        <v>39708.43</v>
      </c>
      <c r="AM20">
        <v>1673.9739999999999</v>
      </c>
      <c r="AN20">
        <v>1252.2809999999999</v>
      </c>
      <c r="AO20">
        <f t="shared" si="4"/>
        <v>892264.20000000007</v>
      </c>
      <c r="AP20">
        <f t="shared" si="5"/>
        <v>22665.136328511271</v>
      </c>
      <c r="AR20">
        <f t="shared" si="6"/>
        <v>697354.1</v>
      </c>
      <c r="AS20">
        <f t="shared" si="7"/>
        <v>79441.24489627537</v>
      </c>
      <c r="AU20">
        <f t="shared" si="8"/>
        <v>981625.6333333333</v>
      </c>
      <c r="AV20">
        <f t="shared" si="9"/>
        <v>290344.40034810972</v>
      </c>
      <c r="AX20">
        <f t="shared" si="10"/>
        <v>205673</v>
      </c>
      <c r="AY20">
        <f t="shared" si="11"/>
        <v>41841.199657634112</v>
      </c>
      <c r="BA20">
        <f t="shared" si="12"/>
        <v>173061.19999999998</v>
      </c>
      <c r="BB20">
        <f t="shared" si="13"/>
        <v>30690.235455760223</v>
      </c>
      <c r="BD20">
        <f t="shared" si="14"/>
        <v>183210.80000000002</v>
      </c>
      <c r="BE20">
        <f t="shared" si="15"/>
        <v>57502.479897566183</v>
      </c>
      <c r="BF20" t="s">
        <v>57</v>
      </c>
      <c r="BG20">
        <f t="shared" si="16"/>
        <v>1</v>
      </c>
      <c r="BH20">
        <f t="shared" si="17"/>
        <v>2.5401821936273213E-2</v>
      </c>
      <c r="BJ20">
        <f t="shared" si="18"/>
        <v>0.99776725324180882</v>
      </c>
      <c r="BK20">
        <f t="shared" si="19"/>
        <v>0.18447516821357077</v>
      </c>
      <c r="BM20">
        <f t="shared" si="20"/>
        <v>1</v>
      </c>
      <c r="BN20">
        <f t="shared" si="21"/>
        <v>0.20343554894241886</v>
      </c>
      <c r="BP20">
        <f t="shared" si="0"/>
        <v>1.3059294770501395</v>
      </c>
      <c r="BQ20">
        <f t="shared" si="1"/>
        <v>0.27591600284917067</v>
      </c>
      <c r="BR20" s="13" t="s">
        <v>57</v>
      </c>
      <c r="BS20">
        <f t="shared" si="2"/>
        <v>1</v>
      </c>
      <c r="BT20">
        <f t="shared" si="3"/>
        <v>0.11391808680306802</v>
      </c>
      <c r="BV20">
        <f t="shared" si="22"/>
        <v>1.1494082657098694</v>
      </c>
      <c r="BW20">
        <f t="shared" si="23"/>
        <v>0.14731144505224159</v>
      </c>
      <c r="BY20">
        <f t="shared" si="24"/>
        <v>1</v>
      </c>
      <c r="BZ20">
        <f t="shared" si="25"/>
        <v>0.17733747053504903</v>
      </c>
      <c r="CB20">
        <f t="shared" si="26"/>
        <v>2.639280593608889</v>
      </c>
      <c r="CC20">
        <f t="shared" si="27"/>
        <v>0.47142090374917117</v>
      </c>
      <c r="CD20" t="s">
        <v>57</v>
      </c>
      <c r="CE20">
        <f t="shared" si="28"/>
        <v>1</v>
      </c>
      <c r="CF20">
        <f t="shared" si="29"/>
        <v>0.29577915499433244</v>
      </c>
      <c r="CH20">
        <f t="shared" si="30"/>
        <v>0.98197676785742738</v>
      </c>
      <c r="CI20">
        <f t="shared" si="31"/>
        <v>0.2924769565265623</v>
      </c>
      <c r="CK20">
        <f t="shared" si="32"/>
        <v>1</v>
      </c>
      <c r="CL20">
        <f t="shared" si="33"/>
        <v>0.31385966273585497</v>
      </c>
      <c r="CN20">
        <f t="shared" si="34"/>
        <v>5.177090724637047</v>
      </c>
      <c r="CO20">
        <f t="shared" si="35"/>
        <v>0.15471166935450084</v>
      </c>
    </row>
    <row r="21" spans="1:93" x14ac:dyDescent="0.2">
      <c r="A21" t="s">
        <v>58</v>
      </c>
      <c r="B21">
        <v>366500</v>
      </c>
      <c r="C21">
        <v>259062</v>
      </c>
      <c r="D21">
        <v>378469.6</v>
      </c>
      <c r="E21">
        <v>210036.9</v>
      </c>
      <c r="F21">
        <v>217368.5</v>
      </c>
      <c r="G21">
        <v>282191.8</v>
      </c>
      <c r="H21">
        <v>270792</v>
      </c>
      <c r="I21">
        <v>249442.9</v>
      </c>
      <c r="J21">
        <v>262255.2</v>
      </c>
      <c r="K21">
        <v>411281</v>
      </c>
      <c r="L21">
        <v>224190.8</v>
      </c>
      <c r="M21">
        <v>275337.2</v>
      </c>
      <c r="N21">
        <v>292668</v>
      </c>
      <c r="O21">
        <v>223666.3</v>
      </c>
      <c r="P21">
        <v>363676.1</v>
      </c>
      <c r="Q21">
        <v>270262.5</v>
      </c>
      <c r="R21">
        <v>288110.8</v>
      </c>
      <c r="S21">
        <v>362515</v>
      </c>
      <c r="T21" s="2">
        <v>169828.2</v>
      </c>
      <c r="U21" s="2">
        <v>146860.20000000001</v>
      </c>
      <c r="V21" s="2">
        <v>265420.3</v>
      </c>
      <c r="W21">
        <v>152111.70000000001</v>
      </c>
      <c r="X21">
        <v>171399.8</v>
      </c>
      <c r="Y21">
        <v>177250</v>
      </c>
      <c r="Z21">
        <v>145427.29999999999</v>
      </c>
      <c r="AA21">
        <v>158763.6</v>
      </c>
      <c r="AB21">
        <v>281487</v>
      </c>
      <c r="AC21" s="6">
        <v>751970.6</v>
      </c>
      <c r="AD21" s="6">
        <v>726071.2</v>
      </c>
      <c r="AE21" s="6">
        <v>926589.9</v>
      </c>
      <c r="AF21">
        <v>1451744</v>
      </c>
      <c r="AG21">
        <v>1258747</v>
      </c>
      <c r="AH21">
        <v>1873465</v>
      </c>
      <c r="AI21">
        <v>2198948</v>
      </c>
      <c r="AJ21">
        <v>1620816</v>
      </c>
      <c r="AK21">
        <v>1731132</v>
      </c>
      <c r="AL21">
        <v>4590.1239999999998</v>
      </c>
      <c r="AM21">
        <v>0</v>
      </c>
      <c r="AN21">
        <v>0</v>
      </c>
      <c r="AO21">
        <f t="shared" si="4"/>
        <v>334677.2</v>
      </c>
      <c r="AP21">
        <f t="shared" si="5"/>
        <v>65757.597920848712</v>
      </c>
      <c r="AR21">
        <f t="shared" si="6"/>
        <v>236532.4</v>
      </c>
      <c r="AS21">
        <f t="shared" si="7"/>
        <v>39711.757653244254</v>
      </c>
      <c r="AU21">
        <f t="shared" si="8"/>
        <v>260830.03333333335</v>
      </c>
      <c r="AV21">
        <f t="shared" si="9"/>
        <v>10745.666229849754</v>
      </c>
      <c r="AX21">
        <f t="shared" si="10"/>
        <v>194036.23333333331</v>
      </c>
      <c r="AY21">
        <f t="shared" si="11"/>
        <v>62878.024670017672</v>
      </c>
      <c r="BA21">
        <f t="shared" si="12"/>
        <v>166920.5</v>
      </c>
      <c r="BB21">
        <f t="shared" si="13"/>
        <v>13154.148702595687</v>
      </c>
      <c r="BD21">
        <f t="shared" si="14"/>
        <v>195225.96666666667</v>
      </c>
      <c r="BE21">
        <f t="shared" si="15"/>
        <v>75001.257510946627</v>
      </c>
      <c r="BF21" t="s">
        <v>58</v>
      </c>
      <c r="BG21">
        <f t="shared" si="16"/>
        <v>1</v>
      </c>
      <c r="BH21">
        <f t="shared" si="17"/>
        <v>0.19648066232431941</v>
      </c>
      <c r="BJ21">
        <f t="shared" si="18"/>
        <v>0.90715172709703551</v>
      </c>
      <c r="BK21">
        <f t="shared" si="19"/>
        <v>0.28891986948290971</v>
      </c>
      <c r="BM21">
        <f t="shared" si="20"/>
        <v>1</v>
      </c>
      <c r="BN21">
        <f t="shared" si="21"/>
        <v>0.32405300592492958</v>
      </c>
      <c r="BP21">
        <f t="shared" si="0"/>
        <v>4.1308980607917389</v>
      </c>
      <c r="BQ21">
        <f t="shared" si="1"/>
        <v>0.56208330965855835</v>
      </c>
      <c r="BR21" s="13" t="s">
        <v>58</v>
      </c>
      <c r="BS21">
        <f t="shared" si="2"/>
        <v>1</v>
      </c>
      <c r="BT21">
        <f t="shared" si="3"/>
        <v>0.16789140791385981</v>
      </c>
      <c r="BV21">
        <f t="shared" si="22"/>
        <v>1.2401548371385906</v>
      </c>
      <c r="BW21">
        <f t="shared" si="23"/>
        <v>0.29597338887243674</v>
      </c>
      <c r="BY21">
        <f t="shared" si="24"/>
        <v>1</v>
      </c>
      <c r="BZ21">
        <f t="shared" si="25"/>
        <v>7.8804872394916667E-2</v>
      </c>
      <c r="CB21">
        <f t="shared" si="26"/>
        <v>9.1539705029240466</v>
      </c>
      <c r="CC21">
        <f t="shared" si="27"/>
        <v>1.8833575026298111</v>
      </c>
      <c r="CD21" t="s">
        <v>58</v>
      </c>
      <c r="CE21">
        <f t="shared" si="28"/>
        <v>1</v>
      </c>
      <c r="CF21">
        <f t="shared" si="29"/>
        <v>4.1197963641392089E-2</v>
      </c>
      <c r="CH21">
        <f t="shared" si="30"/>
        <v>1.1768689469681468</v>
      </c>
      <c r="CI21">
        <f t="shared" si="31"/>
        <v>0.18759474110108901</v>
      </c>
      <c r="CK21">
        <f t="shared" si="32"/>
        <v>1</v>
      </c>
      <c r="CL21">
        <f t="shared" si="33"/>
        <v>0.38417664817613895</v>
      </c>
      <c r="CN21">
        <f t="shared" si="34"/>
        <v>9.4777282871694499</v>
      </c>
      <c r="CO21">
        <f t="shared" si="35"/>
        <v>1.5722085969278916</v>
      </c>
    </row>
    <row r="22" spans="1:93" x14ac:dyDescent="0.2">
      <c r="A22" t="s">
        <v>59</v>
      </c>
      <c r="B22">
        <v>14067.83</v>
      </c>
      <c r="C22">
        <v>14745.97</v>
      </c>
      <c r="D22">
        <v>5035.4960000000001</v>
      </c>
      <c r="E22">
        <v>7586.8159999999998</v>
      </c>
      <c r="F22">
        <v>7161.5659999999998</v>
      </c>
      <c r="G22">
        <v>5110.473</v>
      </c>
      <c r="H22">
        <v>12856.86</v>
      </c>
      <c r="I22">
        <v>5598.7290000000003</v>
      </c>
      <c r="J22">
        <v>9990.1610000000001</v>
      </c>
      <c r="K22">
        <v>16548.16</v>
      </c>
      <c r="L22">
        <v>11501.94</v>
      </c>
      <c r="M22">
        <v>8847.36</v>
      </c>
      <c r="N22">
        <v>6156.7489999999998</v>
      </c>
      <c r="O22">
        <v>6455.9</v>
      </c>
      <c r="P22">
        <v>12713.95</v>
      </c>
      <c r="Q22">
        <v>11845.5</v>
      </c>
      <c r="R22">
        <v>9777.3819999999996</v>
      </c>
      <c r="S22">
        <v>12084.52</v>
      </c>
      <c r="T22" s="2">
        <v>3534.7130000000002</v>
      </c>
      <c r="U22" s="2">
        <v>1886.5540000000001</v>
      </c>
      <c r="V22" s="2">
        <v>4597.1809999999996</v>
      </c>
      <c r="W22">
        <v>3538.587</v>
      </c>
      <c r="X22">
        <v>0</v>
      </c>
      <c r="Y22">
        <v>4914.58</v>
      </c>
      <c r="Z22">
        <v>1219.43</v>
      </c>
      <c r="AA22">
        <v>0</v>
      </c>
      <c r="AB22">
        <v>2970.8739999999998</v>
      </c>
      <c r="AC22" s="6">
        <v>7467.3630000000003</v>
      </c>
      <c r="AD22" s="6">
        <v>12338.04</v>
      </c>
      <c r="AE22" s="6">
        <v>5761.3310000000001</v>
      </c>
      <c r="AF22">
        <v>17851.349999999999</v>
      </c>
      <c r="AG22">
        <v>5807.451</v>
      </c>
      <c r="AH22">
        <v>15869.77</v>
      </c>
      <c r="AI22">
        <v>26440.07</v>
      </c>
      <c r="AJ22">
        <v>21808.240000000002</v>
      </c>
      <c r="AK22">
        <v>21661.13</v>
      </c>
      <c r="AL22">
        <v>4941.3599999999997</v>
      </c>
      <c r="AM22">
        <v>0</v>
      </c>
      <c r="AN22">
        <v>0</v>
      </c>
      <c r="AO22">
        <f t="shared" si="4"/>
        <v>11283.098666666667</v>
      </c>
      <c r="AP22">
        <f t="shared" si="5"/>
        <v>5421.1966183957275</v>
      </c>
      <c r="AR22">
        <f t="shared" si="6"/>
        <v>6619.6183333333329</v>
      </c>
      <c r="AS22">
        <f t="shared" si="7"/>
        <v>1324.140898268128</v>
      </c>
      <c r="AU22">
        <f t="shared" si="8"/>
        <v>9481.9166666666661</v>
      </c>
      <c r="AV22">
        <f t="shared" si="9"/>
        <v>3655.6600813073919</v>
      </c>
      <c r="AX22">
        <f t="shared" si="10"/>
        <v>3339.4826666666668</v>
      </c>
      <c r="AY22">
        <f t="shared" si="11"/>
        <v>1365.818745504811</v>
      </c>
      <c r="BA22">
        <f t="shared" si="12"/>
        <v>2817.7223333333332</v>
      </c>
      <c r="BB22">
        <f t="shared" si="13"/>
        <v>2535.3517595861003</v>
      </c>
      <c r="BD22">
        <f t="shared" si="14"/>
        <v>1396.768</v>
      </c>
      <c r="BE22">
        <f t="shared" si="15"/>
        <v>1493.3551672833894</v>
      </c>
      <c r="BF22" t="s">
        <v>59</v>
      </c>
      <c r="BG22">
        <f t="shared" si="16"/>
        <v>1</v>
      </c>
      <c r="BH22">
        <f t="shared" si="17"/>
        <v>0.48047054967368252</v>
      </c>
      <c r="BJ22">
        <f t="shared" si="18"/>
        <v>1.0900510308988405</v>
      </c>
      <c r="BK22">
        <f t="shared" si="19"/>
        <v>0.34669625210340332</v>
      </c>
      <c r="BM22">
        <f t="shared" si="20"/>
        <v>1</v>
      </c>
      <c r="BN22">
        <f t="shared" si="21"/>
        <v>0.4089911168390985</v>
      </c>
      <c r="BP22">
        <f t="shared" si="0"/>
        <v>2.5519655339829086</v>
      </c>
      <c r="BQ22">
        <f t="shared" si="1"/>
        <v>1.0219833444282655</v>
      </c>
      <c r="BR22" s="13" t="s">
        <v>59</v>
      </c>
      <c r="BS22">
        <f t="shared" si="2"/>
        <v>1</v>
      </c>
      <c r="BT22">
        <f t="shared" si="3"/>
        <v>0.20003281633328732</v>
      </c>
      <c r="BV22">
        <f t="shared" si="22"/>
        <v>1.2753302745802819</v>
      </c>
      <c r="BW22">
        <f t="shared" si="23"/>
        <v>0.55931727414600274</v>
      </c>
      <c r="BY22">
        <f t="shared" si="24"/>
        <v>1</v>
      </c>
      <c r="BZ22">
        <f t="shared" si="25"/>
        <v>0.89978765103756986</v>
      </c>
      <c r="CB22">
        <f t="shared" si="26"/>
        <v>4.6761847955919951</v>
      </c>
      <c r="CC22">
        <f t="shared" si="27"/>
        <v>2.2919121866373153</v>
      </c>
      <c r="CD22" t="s">
        <v>59</v>
      </c>
      <c r="CE22">
        <f t="shared" si="28"/>
        <v>1</v>
      </c>
      <c r="CF22">
        <f t="shared" si="29"/>
        <v>0.3855402035074546</v>
      </c>
      <c r="CH22">
        <f t="shared" si="30"/>
        <v>1.1849714632238562</v>
      </c>
      <c r="CI22">
        <f t="shared" si="31"/>
        <v>0.13379880756783263</v>
      </c>
      <c r="CK22">
        <f t="shared" si="32"/>
        <v>1</v>
      </c>
      <c r="CL22">
        <f t="shared" si="33"/>
        <v>1.0691504725791179</v>
      </c>
      <c r="CN22">
        <f t="shared" si="34"/>
        <v>16.683620090570994</v>
      </c>
      <c r="CO22">
        <f t="shared" si="35"/>
        <v>1.9456709244937267</v>
      </c>
    </row>
    <row r="23" spans="1:93" x14ac:dyDescent="0.2">
      <c r="A23" t="s">
        <v>60</v>
      </c>
      <c r="B23">
        <v>1576098</v>
      </c>
      <c r="C23">
        <v>2057590</v>
      </c>
      <c r="D23">
        <v>2962522</v>
      </c>
      <c r="E23">
        <v>915987.4</v>
      </c>
      <c r="F23">
        <v>2061614</v>
      </c>
      <c r="G23">
        <v>1468867</v>
      </c>
      <c r="H23">
        <v>309746.7</v>
      </c>
      <c r="I23">
        <v>613803.9</v>
      </c>
      <c r="J23">
        <v>407288.1</v>
      </c>
      <c r="K23">
        <v>4440324</v>
      </c>
      <c r="L23">
        <v>2483965</v>
      </c>
      <c r="M23">
        <v>1481204</v>
      </c>
      <c r="N23">
        <v>1048570</v>
      </c>
      <c r="O23">
        <v>1846394</v>
      </c>
      <c r="P23">
        <v>2215079</v>
      </c>
      <c r="Q23">
        <v>626184.5</v>
      </c>
      <c r="R23">
        <v>660315</v>
      </c>
      <c r="S23">
        <v>424748</v>
      </c>
      <c r="T23" s="2">
        <v>1816041</v>
      </c>
      <c r="U23" s="2">
        <v>4180372</v>
      </c>
      <c r="V23" s="2">
        <v>3007288</v>
      </c>
      <c r="W23">
        <v>1161619</v>
      </c>
      <c r="X23">
        <v>2219182</v>
      </c>
      <c r="Y23">
        <v>3318492</v>
      </c>
      <c r="Z23">
        <v>1455017</v>
      </c>
      <c r="AA23">
        <v>859389.2</v>
      </c>
      <c r="AB23">
        <v>2560630</v>
      </c>
      <c r="AC23" s="6">
        <v>7452804</v>
      </c>
      <c r="AD23" s="6">
        <v>9149355</v>
      </c>
      <c r="AE23" s="6">
        <v>7422242</v>
      </c>
      <c r="AF23">
        <v>9249063</v>
      </c>
      <c r="AG23" s="1">
        <v>12100000</v>
      </c>
      <c r="AH23" s="1">
        <v>11800000</v>
      </c>
      <c r="AI23" s="1">
        <v>19600000</v>
      </c>
      <c r="AJ23" s="1">
        <v>21000000</v>
      </c>
      <c r="AK23" s="1">
        <v>24000000</v>
      </c>
      <c r="AL23">
        <v>0</v>
      </c>
      <c r="AM23">
        <v>0</v>
      </c>
      <c r="AN23">
        <v>0</v>
      </c>
      <c r="AO23">
        <f t="shared" si="4"/>
        <v>2198736.6666666665</v>
      </c>
      <c r="AP23">
        <f t="shared" si="5"/>
        <v>703906.71475511091</v>
      </c>
      <c r="AR23">
        <f t="shared" si="6"/>
        <v>1482156.1333333335</v>
      </c>
      <c r="AS23">
        <f t="shared" si="7"/>
        <v>572928.90261833766</v>
      </c>
      <c r="AU23">
        <f t="shared" si="8"/>
        <v>443612.90000000008</v>
      </c>
      <c r="AV23">
        <f t="shared" si="9"/>
        <v>155249.19819193892</v>
      </c>
      <c r="AX23">
        <f t="shared" si="10"/>
        <v>3001233.6666666665</v>
      </c>
      <c r="AY23">
        <f t="shared" si="11"/>
        <v>1182177.1274239465</v>
      </c>
      <c r="BA23">
        <f t="shared" si="12"/>
        <v>2233097.6666666665</v>
      </c>
      <c r="BB23">
        <f t="shared" si="13"/>
        <v>1078503.8334963548</v>
      </c>
      <c r="BD23">
        <f t="shared" si="14"/>
        <v>1625012.0666666667</v>
      </c>
      <c r="BE23">
        <f t="shared" si="15"/>
        <v>863266.3591930439</v>
      </c>
      <c r="BF23" t="s">
        <v>60</v>
      </c>
      <c r="BG23">
        <f t="shared" si="16"/>
        <v>1</v>
      </c>
      <c r="BH23">
        <f t="shared" si="17"/>
        <v>0.32014143641050435</v>
      </c>
      <c r="BJ23">
        <f t="shared" si="18"/>
        <v>1.2742912975784579</v>
      </c>
      <c r="BK23">
        <f t="shared" si="19"/>
        <v>0.68446158911202148</v>
      </c>
      <c r="BM23">
        <f t="shared" si="20"/>
        <v>1</v>
      </c>
      <c r="BN23">
        <f t="shared" si="21"/>
        <v>0.39389706324897283</v>
      </c>
      <c r="BP23">
        <f t="shared" si="0"/>
        <v>2.6682806325976398</v>
      </c>
      <c r="BQ23">
        <f t="shared" si="1"/>
        <v>0.32934616301905967</v>
      </c>
      <c r="BR23" s="13" t="s">
        <v>60</v>
      </c>
      <c r="BS23">
        <f t="shared" si="2"/>
        <v>1</v>
      </c>
      <c r="BT23">
        <f t="shared" si="3"/>
        <v>0.38655097781758951</v>
      </c>
      <c r="BV23">
        <f t="shared" si="22"/>
        <v>1.1492363242702905</v>
      </c>
      <c r="BW23">
        <f t="shared" si="23"/>
        <v>0.40229598568084018</v>
      </c>
      <c r="BY23">
        <f t="shared" si="24"/>
        <v>1</v>
      </c>
      <c r="BZ23">
        <f t="shared" si="25"/>
        <v>0.4829631276746762</v>
      </c>
      <c r="CB23">
        <f t="shared" si="26"/>
        <v>4.9481434832003917</v>
      </c>
      <c r="CC23">
        <f t="shared" si="27"/>
        <v>0.70152975864665357</v>
      </c>
      <c r="CD23" t="s">
        <v>60</v>
      </c>
      <c r="CE23">
        <f t="shared" si="28"/>
        <v>1</v>
      </c>
      <c r="CF23">
        <f t="shared" si="29"/>
        <v>0.34996547258192651</v>
      </c>
      <c r="CH23">
        <f t="shared" si="30"/>
        <v>1.2858414021173263</v>
      </c>
      <c r="CI23">
        <f t="shared" si="31"/>
        <v>0.28696429802656975</v>
      </c>
      <c r="CK23">
        <f t="shared" si="32"/>
        <v>1</v>
      </c>
      <c r="CL23">
        <f t="shared" si="33"/>
        <v>0.53123689165203158</v>
      </c>
      <c r="CN23">
        <f t="shared" si="34"/>
        <v>13.251183652749081</v>
      </c>
      <c r="CO23">
        <f t="shared" si="35"/>
        <v>1.3833509831239705</v>
      </c>
    </row>
    <row r="24" spans="1:93" x14ac:dyDescent="0.2">
      <c r="A24" t="s">
        <v>61</v>
      </c>
      <c r="B24">
        <v>6615830</v>
      </c>
      <c r="C24">
        <v>5251966</v>
      </c>
      <c r="D24">
        <v>7790382</v>
      </c>
      <c r="E24">
        <v>2386852</v>
      </c>
      <c r="F24">
        <v>6309982</v>
      </c>
      <c r="G24">
        <v>5016182</v>
      </c>
      <c r="H24">
        <v>1482400</v>
      </c>
      <c r="I24">
        <v>3528419</v>
      </c>
      <c r="J24">
        <v>3515018</v>
      </c>
      <c r="K24">
        <v>4772864</v>
      </c>
      <c r="L24">
        <v>7089322</v>
      </c>
      <c r="M24">
        <v>4554588</v>
      </c>
      <c r="N24">
        <v>4461394</v>
      </c>
      <c r="O24">
        <v>6053664</v>
      </c>
      <c r="P24">
        <v>8402893</v>
      </c>
      <c r="Q24">
        <v>3719264</v>
      </c>
      <c r="R24">
        <v>5106416</v>
      </c>
      <c r="S24">
        <v>3690757</v>
      </c>
      <c r="T24" s="2">
        <v>2289048</v>
      </c>
      <c r="U24" s="2">
        <v>6561602</v>
      </c>
      <c r="V24" s="2">
        <v>5109690</v>
      </c>
      <c r="W24">
        <v>3142041</v>
      </c>
      <c r="X24">
        <v>4210078</v>
      </c>
      <c r="Y24">
        <v>5421384</v>
      </c>
      <c r="Z24">
        <v>4901394</v>
      </c>
      <c r="AA24">
        <v>3814640</v>
      </c>
      <c r="AB24">
        <v>9966085</v>
      </c>
      <c r="AC24" s="7">
        <v>10800000</v>
      </c>
      <c r="AD24" s="7">
        <v>14700000</v>
      </c>
      <c r="AE24" s="7">
        <v>12200000</v>
      </c>
      <c r="AF24">
        <v>9499972</v>
      </c>
      <c r="AG24" s="1">
        <v>19400000</v>
      </c>
      <c r="AH24" s="1">
        <v>21400000</v>
      </c>
      <c r="AI24" s="1">
        <v>40300000</v>
      </c>
      <c r="AJ24" s="1">
        <v>43700000</v>
      </c>
      <c r="AK24" s="1">
        <v>43200000</v>
      </c>
      <c r="AL24">
        <v>9613.89</v>
      </c>
      <c r="AM24">
        <v>16800.34</v>
      </c>
      <c r="AN24">
        <v>13786.86</v>
      </c>
      <c r="AO24">
        <f t="shared" si="4"/>
        <v>6552726</v>
      </c>
      <c r="AP24">
        <f t="shared" si="5"/>
        <v>1270384.0102016397</v>
      </c>
      <c r="AR24">
        <f t="shared" si="6"/>
        <v>4571005.333333333</v>
      </c>
      <c r="AS24">
        <f t="shared" si="7"/>
        <v>1999093.2813736661</v>
      </c>
      <c r="AU24">
        <f t="shared" si="8"/>
        <v>2841945.6666666665</v>
      </c>
      <c r="AV24">
        <f t="shared" si="9"/>
        <v>1177420.1508018852</v>
      </c>
      <c r="AX24">
        <f t="shared" si="10"/>
        <v>4653446.666666667</v>
      </c>
      <c r="AY24">
        <f t="shared" si="11"/>
        <v>2172509.5868919273</v>
      </c>
      <c r="BA24">
        <f t="shared" si="12"/>
        <v>4257834.333333333</v>
      </c>
      <c r="BB24">
        <f t="shared" si="13"/>
        <v>1140421.688868785</v>
      </c>
      <c r="BD24">
        <f t="shared" si="14"/>
        <v>6227373</v>
      </c>
      <c r="BE24">
        <f t="shared" si="15"/>
        <v>3283098.2513986691</v>
      </c>
      <c r="BF24" t="s">
        <v>61</v>
      </c>
      <c r="BG24">
        <f t="shared" si="16"/>
        <v>1</v>
      </c>
      <c r="BH24">
        <f t="shared" si="17"/>
        <v>0.19387107139862703</v>
      </c>
      <c r="BJ24">
        <f t="shared" si="18"/>
        <v>0.83511167718595281</v>
      </c>
      <c r="BK24">
        <f t="shared" si="19"/>
        <v>0.21436342066589159</v>
      </c>
      <c r="BM24">
        <f t="shared" si="20"/>
        <v>1</v>
      </c>
      <c r="BN24">
        <f t="shared" si="21"/>
        <v>0.46686031720400661</v>
      </c>
      <c r="BP24">
        <f t="shared" si="0"/>
        <v>2.7005072942349537</v>
      </c>
      <c r="BQ24">
        <f t="shared" si="1"/>
        <v>0.42456391499741303</v>
      </c>
      <c r="BR24" s="13" t="s">
        <v>61</v>
      </c>
      <c r="BS24">
        <f t="shared" si="2"/>
        <v>1</v>
      </c>
      <c r="BT24">
        <f t="shared" si="3"/>
        <v>0.43734214589416354</v>
      </c>
      <c r="BV24">
        <f t="shared" si="22"/>
        <v>1.3795616514995681</v>
      </c>
      <c r="BW24">
        <f t="shared" si="23"/>
        <v>0.43378354478590081</v>
      </c>
      <c r="BY24">
        <f t="shared" si="24"/>
        <v>1</v>
      </c>
      <c r="BZ24">
        <f t="shared" si="25"/>
        <v>0.26784078467796618</v>
      </c>
      <c r="CB24">
        <f t="shared" si="26"/>
        <v>3.9378369426147239</v>
      </c>
      <c r="CC24">
        <f t="shared" si="27"/>
        <v>1.4965566902751648</v>
      </c>
      <c r="CD24" t="s">
        <v>61</v>
      </c>
      <c r="CE24">
        <f t="shared" si="28"/>
        <v>1</v>
      </c>
      <c r="CF24">
        <f t="shared" si="29"/>
        <v>0.41430072524324074</v>
      </c>
      <c r="CH24">
        <f t="shared" si="30"/>
        <v>1.4680596169033022</v>
      </c>
      <c r="CI24">
        <f t="shared" si="31"/>
        <v>0.28474414216894789</v>
      </c>
      <c r="CK24">
        <f t="shared" si="32"/>
        <v>1</v>
      </c>
      <c r="CL24">
        <f t="shared" si="33"/>
        <v>0.52720436874403842</v>
      </c>
      <c r="CN24">
        <f t="shared" si="34"/>
        <v>6.8086494899213523</v>
      </c>
      <c r="CO24">
        <f t="shared" si="35"/>
        <v>0.29478818356770697</v>
      </c>
    </row>
    <row r="25" spans="1:93" x14ac:dyDescent="0.2">
      <c r="A25" t="s">
        <v>62</v>
      </c>
      <c r="B25">
        <v>1007811</v>
      </c>
      <c r="C25">
        <v>989280.7</v>
      </c>
      <c r="D25">
        <v>1457492</v>
      </c>
      <c r="E25">
        <v>723203.2</v>
      </c>
      <c r="F25">
        <v>746817.8</v>
      </c>
      <c r="G25">
        <v>907352.2</v>
      </c>
      <c r="H25">
        <v>917908.3</v>
      </c>
      <c r="I25">
        <v>662873.59999999998</v>
      </c>
      <c r="J25">
        <v>828322.7</v>
      </c>
      <c r="K25">
        <v>1271311</v>
      </c>
      <c r="L25">
        <v>733424.2</v>
      </c>
      <c r="M25">
        <v>1080073</v>
      </c>
      <c r="N25">
        <v>858097</v>
      </c>
      <c r="O25">
        <v>680286.6</v>
      </c>
      <c r="P25">
        <v>1030251</v>
      </c>
      <c r="Q25">
        <v>854705.7</v>
      </c>
      <c r="R25">
        <v>826828.5</v>
      </c>
      <c r="S25">
        <v>1076278</v>
      </c>
      <c r="T25" s="2">
        <v>928568.1</v>
      </c>
      <c r="U25" s="2">
        <v>669435.4</v>
      </c>
      <c r="V25" s="2">
        <v>1089914</v>
      </c>
      <c r="W25">
        <v>718103.3</v>
      </c>
      <c r="X25">
        <v>819657.8</v>
      </c>
      <c r="Y25">
        <v>760320.3</v>
      </c>
      <c r="Z25">
        <v>438635.8</v>
      </c>
      <c r="AA25">
        <v>484627.20000000001</v>
      </c>
      <c r="AB25">
        <v>745726.1</v>
      </c>
      <c r="AC25" s="6">
        <v>1203400</v>
      </c>
      <c r="AD25" s="6">
        <v>1410005</v>
      </c>
      <c r="AE25" s="6">
        <v>1388427</v>
      </c>
      <c r="AF25">
        <v>1503577</v>
      </c>
      <c r="AG25">
        <v>1159891</v>
      </c>
      <c r="AH25">
        <v>1935244</v>
      </c>
      <c r="AI25">
        <v>2106299</v>
      </c>
      <c r="AJ25">
        <v>2345314</v>
      </c>
      <c r="AK25">
        <v>1882933</v>
      </c>
      <c r="AL25">
        <v>7295.4489999999996</v>
      </c>
      <c r="AM25">
        <v>0</v>
      </c>
      <c r="AN25">
        <v>0</v>
      </c>
      <c r="AO25">
        <f t="shared" si="4"/>
        <v>1151527.9000000001</v>
      </c>
      <c r="AP25">
        <f t="shared" si="5"/>
        <v>265134.61839437269</v>
      </c>
      <c r="AR25">
        <f t="shared" si="6"/>
        <v>792457.7333333334</v>
      </c>
      <c r="AS25">
        <f t="shared" si="7"/>
        <v>100199.63166725241</v>
      </c>
      <c r="AU25">
        <f t="shared" si="8"/>
        <v>803034.86666666658</v>
      </c>
      <c r="AV25">
        <f t="shared" si="9"/>
        <v>129384.23565892292</v>
      </c>
      <c r="AX25">
        <f t="shared" si="10"/>
        <v>895972.5</v>
      </c>
      <c r="AY25">
        <f t="shared" si="11"/>
        <v>212125.94871681777</v>
      </c>
      <c r="BA25">
        <f t="shared" si="12"/>
        <v>766027.13333333342</v>
      </c>
      <c r="BB25">
        <f t="shared" si="13"/>
        <v>51017.203741319783</v>
      </c>
      <c r="BD25">
        <f t="shared" si="14"/>
        <v>556329.70000000007</v>
      </c>
      <c r="BE25">
        <f t="shared" si="15"/>
        <v>165626.23423905374</v>
      </c>
      <c r="BF25" t="s">
        <v>62</v>
      </c>
      <c r="BG25">
        <f t="shared" si="16"/>
        <v>1</v>
      </c>
      <c r="BH25">
        <f t="shared" si="17"/>
        <v>0.23024593533024484</v>
      </c>
      <c r="BJ25">
        <f t="shared" si="18"/>
        <v>0.89296090871962364</v>
      </c>
      <c r="BK25">
        <f t="shared" si="19"/>
        <v>0.23678072285309548</v>
      </c>
      <c r="BM25">
        <f t="shared" si="20"/>
        <v>1</v>
      </c>
      <c r="BN25">
        <f t="shared" si="21"/>
        <v>0.23675497709674992</v>
      </c>
      <c r="BP25">
        <f t="shared" si="0"/>
        <v>1.488822480600688</v>
      </c>
      <c r="BQ25">
        <f t="shared" si="1"/>
        <v>0.126753958377366</v>
      </c>
      <c r="BR25" s="13" t="s">
        <v>62</v>
      </c>
      <c r="BS25">
        <f t="shared" si="2"/>
        <v>1</v>
      </c>
      <c r="BT25">
        <f t="shared" si="3"/>
        <v>0.12644161000963466</v>
      </c>
      <c r="BV25">
        <f t="shared" si="22"/>
        <v>1.0804507260366187</v>
      </c>
      <c r="BW25">
        <f t="shared" si="23"/>
        <v>0.22081911889110858</v>
      </c>
      <c r="BY25">
        <f t="shared" si="24"/>
        <v>1</v>
      </c>
      <c r="BZ25">
        <f t="shared" si="25"/>
        <v>6.6599734554206536E-2</v>
      </c>
      <c r="CB25">
        <f t="shared" si="26"/>
        <v>2.0011092731528133</v>
      </c>
      <c r="CC25">
        <f t="shared" si="27"/>
        <v>0.50717205961571155</v>
      </c>
      <c r="CD25" t="s">
        <v>62</v>
      </c>
      <c r="CE25">
        <f t="shared" si="28"/>
        <v>1</v>
      </c>
      <c r="CF25">
        <f t="shared" si="29"/>
        <v>0.16111907593251401</v>
      </c>
      <c r="CH25">
        <f t="shared" si="30"/>
        <v>1.1447457283506912</v>
      </c>
      <c r="CI25">
        <f t="shared" si="31"/>
        <v>0.17021034481033237</v>
      </c>
      <c r="CK25">
        <f t="shared" si="32"/>
        <v>1</v>
      </c>
      <c r="CL25">
        <f t="shared" si="33"/>
        <v>0.29771237134931627</v>
      </c>
      <c r="CN25">
        <f t="shared" si="34"/>
        <v>3.7954388078388286</v>
      </c>
      <c r="CO25">
        <f t="shared" si="35"/>
        <v>0.41564315492170339</v>
      </c>
    </row>
    <row r="26" spans="1:93" x14ac:dyDescent="0.2">
      <c r="A26" t="s">
        <v>63</v>
      </c>
      <c r="B26">
        <v>305921.5</v>
      </c>
      <c r="C26">
        <v>381517.4</v>
      </c>
      <c r="D26">
        <v>533693.1</v>
      </c>
      <c r="E26">
        <v>271446.09999999998</v>
      </c>
      <c r="F26">
        <v>373811.3</v>
      </c>
      <c r="G26">
        <v>350123.2</v>
      </c>
      <c r="H26">
        <v>92494.41</v>
      </c>
      <c r="I26">
        <v>148725</v>
      </c>
      <c r="J26">
        <v>171491.6</v>
      </c>
      <c r="K26">
        <v>70173.84</v>
      </c>
      <c r="L26">
        <v>450257.7</v>
      </c>
      <c r="M26">
        <v>334775.5</v>
      </c>
      <c r="N26">
        <v>374935.9</v>
      </c>
      <c r="O26">
        <v>391903.9</v>
      </c>
      <c r="P26">
        <v>388201.2</v>
      </c>
      <c r="Q26">
        <v>122386.8</v>
      </c>
      <c r="R26">
        <v>202997.1</v>
      </c>
      <c r="S26">
        <v>142486.9</v>
      </c>
      <c r="T26" s="2">
        <v>598100.5</v>
      </c>
      <c r="U26" s="2">
        <v>722979.8</v>
      </c>
      <c r="V26" s="2">
        <v>493471.2</v>
      </c>
      <c r="W26">
        <v>376498.8</v>
      </c>
      <c r="X26">
        <v>572047.1</v>
      </c>
      <c r="Y26">
        <v>539234.1</v>
      </c>
      <c r="Z26">
        <v>350873.8</v>
      </c>
      <c r="AA26">
        <v>399169.3</v>
      </c>
      <c r="AB26">
        <v>717280.2</v>
      </c>
      <c r="AC26" s="6">
        <v>930834.9</v>
      </c>
      <c r="AD26" s="6">
        <v>1057862</v>
      </c>
      <c r="AE26" s="6">
        <v>835883</v>
      </c>
      <c r="AF26">
        <v>1032656</v>
      </c>
      <c r="AG26">
        <v>1187373</v>
      </c>
      <c r="AH26">
        <v>1123030</v>
      </c>
      <c r="AI26">
        <v>1545929</v>
      </c>
      <c r="AJ26">
        <v>1395387</v>
      </c>
      <c r="AK26">
        <v>1552174</v>
      </c>
      <c r="AL26">
        <v>0</v>
      </c>
      <c r="AM26">
        <v>812.04190000000006</v>
      </c>
      <c r="AN26">
        <v>0</v>
      </c>
      <c r="AO26">
        <f t="shared" si="4"/>
        <v>407044</v>
      </c>
      <c r="AP26">
        <f t="shared" si="5"/>
        <v>116011.55512409097</v>
      </c>
      <c r="AR26">
        <f t="shared" si="6"/>
        <v>331793.53333333327</v>
      </c>
      <c r="AS26">
        <f t="shared" si="7"/>
        <v>53587.694976023959</v>
      </c>
      <c r="AU26">
        <f t="shared" si="8"/>
        <v>137570.33666666667</v>
      </c>
      <c r="AV26">
        <f t="shared" si="9"/>
        <v>40662.745757437959</v>
      </c>
      <c r="AX26">
        <f t="shared" si="10"/>
        <v>604850.5</v>
      </c>
      <c r="AY26">
        <f t="shared" si="11"/>
        <v>114903.09501266705</v>
      </c>
      <c r="BA26">
        <f t="shared" si="12"/>
        <v>495926.66666666669</v>
      </c>
      <c r="BB26">
        <f t="shared" si="13"/>
        <v>104720.74648637332</v>
      </c>
      <c r="BD26">
        <f t="shared" si="14"/>
        <v>489107.7666666666</v>
      </c>
      <c r="BE26">
        <f t="shared" si="15"/>
        <v>199073.12307291364</v>
      </c>
      <c r="BF26" t="s">
        <v>63</v>
      </c>
      <c r="BG26">
        <f t="shared" si="16"/>
        <v>1</v>
      </c>
      <c r="BH26">
        <f t="shared" si="17"/>
        <v>0.28500986410336715</v>
      </c>
      <c r="BJ26">
        <f t="shared" si="18"/>
        <v>0.7003395537910726</v>
      </c>
      <c r="BK26">
        <f t="shared" si="19"/>
        <v>0.47871070970560825</v>
      </c>
      <c r="BM26">
        <f t="shared" si="20"/>
        <v>1</v>
      </c>
      <c r="BN26">
        <f t="shared" si="21"/>
        <v>0.18996941395050024</v>
      </c>
      <c r="BP26">
        <f t="shared" si="0"/>
        <v>1.556627023261671</v>
      </c>
      <c r="BQ26">
        <f t="shared" si="1"/>
        <v>0.18413650970254541</v>
      </c>
      <c r="BR26" s="13" t="s">
        <v>63</v>
      </c>
      <c r="BS26">
        <f t="shared" si="2"/>
        <v>1</v>
      </c>
      <c r="BT26">
        <f t="shared" si="3"/>
        <v>0.16150916034336205</v>
      </c>
      <c r="BV26">
        <f t="shared" si="22"/>
        <v>1.1604013580332992</v>
      </c>
      <c r="BW26">
        <f t="shared" si="23"/>
        <v>2.6889616808413484E-2</v>
      </c>
      <c r="BY26">
        <f t="shared" si="24"/>
        <v>1</v>
      </c>
      <c r="BZ26">
        <f t="shared" si="25"/>
        <v>0.21116175742322113</v>
      </c>
      <c r="CB26">
        <f t="shared" si="26"/>
        <v>2.2470116549489845</v>
      </c>
      <c r="CC26">
        <f t="shared" si="27"/>
        <v>0.15672199684120705</v>
      </c>
      <c r="CD26" t="s">
        <v>63</v>
      </c>
      <c r="CE26">
        <f t="shared" si="28"/>
        <v>1</v>
      </c>
      <c r="CF26">
        <f t="shared" si="29"/>
        <v>0.2955778603345568</v>
      </c>
      <c r="CH26">
        <f t="shared" si="30"/>
        <v>1.1336523345960652</v>
      </c>
      <c r="CI26">
        <f t="shared" si="31"/>
        <v>0.30500283721806287</v>
      </c>
      <c r="CK26">
        <f t="shared" si="32"/>
        <v>1</v>
      </c>
      <c r="CL26">
        <f t="shared" si="33"/>
        <v>0.40701280298536868</v>
      </c>
      <c r="CN26">
        <f t="shared" si="34"/>
        <v>3.0623721438894895</v>
      </c>
      <c r="CO26">
        <f t="shared" si="35"/>
        <v>0.1815002311556074</v>
      </c>
    </row>
    <row r="27" spans="1:93" x14ac:dyDescent="0.2">
      <c r="A27" t="s">
        <v>64</v>
      </c>
      <c r="B27">
        <v>1317538</v>
      </c>
      <c r="C27">
        <v>2074254</v>
      </c>
      <c r="D27">
        <v>2284262</v>
      </c>
      <c r="E27">
        <v>721104.5</v>
      </c>
      <c r="F27">
        <v>1241705</v>
      </c>
      <c r="G27">
        <v>1124832</v>
      </c>
      <c r="H27">
        <v>649364.9</v>
      </c>
      <c r="I27">
        <v>675917.8</v>
      </c>
      <c r="J27">
        <v>655300.1</v>
      </c>
      <c r="K27">
        <v>1577371</v>
      </c>
      <c r="L27">
        <v>1828554</v>
      </c>
      <c r="M27">
        <v>1560777</v>
      </c>
      <c r="N27">
        <v>1068716</v>
      </c>
      <c r="O27">
        <v>1645650</v>
      </c>
      <c r="P27">
        <v>1406972</v>
      </c>
      <c r="Q27">
        <v>587410.19999999995</v>
      </c>
      <c r="R27">
        <v>856501.6</v>
      </c>
      <c r="S27">
        <v>726259.19999999995</v>
      </c>
      <c r="T27" s="2">
        <v>1022928</v>
      </c>
      <c r="U27" s="2">
        <v>1563961</v>
      </c>
      <c r="V27" s="2">
        <v>1315532</v>
      </c>
      <c r="W27">
        <v>750949.5</v>
      </c>
      <c r="X27">
        <v>1249042</v>
      </c>
      <c r="Y27">
        <v>992363.1</v>
      </c>
      <c r="Z27">
        <v>571628.80000000005</v>
      </c>
      <c r="AA27">
        <v>646364.4</v>
      </c>
      <c r="AB27">
        <v>814171</v>
      </c>
      <c r="AC27" s="6">
        <v>1641695</v>
      </c>
      <c r="AD27" s="6">
        <v>2755552</v>
      </c>
      <c r="AE27" s="6">
        <v>1926128</v>
      </c>
      <c r="AF27">
        <v>2005729</v>
      </c>
      <c r="AG27">
        <v>3251406</v>
      </c>
      <c r="AH27">
        <v>3157504</v>
      </c>
      <c r="AI27">
        <v>1897878</v>
      </c>
      <c r="AJ27">
        <v>2800434</v>
      </c>
      <c r="AK27">
        <v>3395779</v>
      </c>
      <c r="AL27">
        <v>3115.2289999999998</v>
      </c>
      <c r="AM27">
        <v>0</v>
      </c>
      <c r="AN27">
        <v>997.91510000000005</v>
      </c>
      <c r="AO27">
        <f t="shared" si="4"/>
        <v>1892018</v>
      </c>
      <c r="AP27">
        <f t="shared" si="5"/>
        <v>508474.47607131669</v>
      </c>
      <c r="AR27">
        <f t="shared" si="6"/>
        <v>1029213.8333333334</v>
      </c>
      <c r="AS27">
        <f t="shared" si="7"/>
        <v>273154.43525153177</v>
      </c>
      <c r="AU27">
        <f t="shared" si="8"/>
        <v>660194.26666666672</v>
      </c>
      <c r="AV27">
        <f t="shared" si="9"/>
        <v>13936.598405756475</v>
      </c>
      <c r="AX27">
        <f t="shared" si="10"/>
        <v>1300807</v>
      </c>
      <c r="AY27">
        <f t="shared" si="11"/>
        <v>270816.90492101852</v>
      </c>
      <c r="BA27">
        <f t="shared" si="12"/>
        <v>997451.53333333333</v>
      </c>
      <c r="BB27">
        <f t="shared" si="13"/>
        <v>249085.23391482548</v>
      </c>
      <c r="BD27">
        <f t="shared" si="14"/>
        <v>677388.06666666677</v>
      </c>
      <c r="BE27">
        <f t="shared" si="15"/>
        <v>124211.6363924621</v>
      </c>
      <c r="BF27" t="s">
        <v>64</v>
      </c>
      <c r="BG27">
        <f t="shared" si="16"/>
        <v>1</v>
      </c>
      <c r="BH27">
        <f t="shared" si="17"/>
        <v>0.26874716629086864</v>
      </c>
      <c r="BJ27">
        <f t="shared" si="18"/>
        <v>0.87502726365887284</v>
      </c>
      <c r="BK27">
        <f t="shared" si="19"/>
        <v>7.9301797882520467E-2</v>
      </c>
      <c r="BM27">
        <f t="shared" si="20"/>
        <v>1</v>
      </c>
      <c r="BN27">
        <f t="shared" si="21"/>
        <v>0.20819145724232613</v>
      </c>
      <c r="BP27">
        <f t="shared" si="0"/>
        <v>1.6203723278446891</v>
      </c>
      <c r="BQ27">
        <f t="shared" si="1"/>
        <v>0.44489556649063999</v>
      </c>
      <c r="BR27" s="13" t="s">
        <v>64</v>
      </c>
      <c r="BS27">
        <f t="shared" si="2"/>
        <v>1</v>
      </c>
      <c r="BT27">
        <f t="shared" si="3"/>
        <v>0.26540105311921586</v>
      </c>
      <c r="BV27">
        <f t="shared" si="22"/>
        <v>1.3347851426404262</v>
      </c>
      <c r="BW27">
        <f t="shared" si="23"/>
        <v>0.28166713708740965</v>
      </c>
      <c r="BY27">
        <f t="shared" si="24"/>
        <v>1</v>
      </c>
      <c r="BZ27">
        <f t="shared" si="25"/>
        <v>0.24972164119335202</v>
      </c>
      <c r="CB27">
        <f t="shared" si="26"/>
        <v>2.8120460723471741</v>
      </c>
      <c r="CC27">
        <f t="shared" si="27"/>
        <v>0.69544785315337565</v>
      </c>
      <c r="CD27" t="s">
        <v>64</v>
      </c>
      <c r="CE27">
        <f t="shared" si="28"/>
        <v>1</v>
      </c>
      <c r="CF27">
        <f t="shared" si="29"/>
        <v>2.1109844646368444E-2</v>
      </c>
      <c r="CH27">
        <f t="shared" si="30"/>
        <v>1.0957234405953642</v>
      </c>
      <c r="CI27">
        <f t="shared" si="31"/>
        <v>0.20383187835084968</v>
      </c>
      <c r="CK27">
        <f t="shared" si="32"/>
        <v>1</v>
      </c>
      <c r="CL27">
        <f t="shared" si="33"/>
        <v>0.18336850397098139</v>
      </c>
      <c r="CN27">
        <f t="shared" si="34"/>
        <v>3.9829906461298745</v>
      </c>
      <c r="CO27">
        <f t="shared" si="35"/>
        <v>1.1133689281890276</v>
      </c>
    </row>
    <row r="28" spans="1:93" x14ac:dyDescent="0.2">
      <c r="A28" t="s">
        <v>65</v>
      </c>
      <c r="B28">
        <v>12589.55</v>
      </c>
      <c r="C28">
        <v>4277.6869999999999</v>
      </c>
      <c r="D28">
        <v>0</v>
      </c>
      <c r="E28">
        <v>0</v>
      </c>
      <c r="F28">
        <v>4225.9440000000004</v>
      </c>
      <c r="G28">
        <v>2993.6790000000001</v>
      </c>
      <c r="H28">
        <v>0</v>
      </c>
      <c r="I28">
        <v>0</v>
      </c>
      <c r="J28">
        <v>0</v>
      </c>
      <c r="K28">
        <v>1911.8019999999999</v>
      </c>
      <c r="L28">
        <v>0</v>
      </c>
      <c r="M28">
        <v>0</v>
      </c>
      <c r="N28">
        <v>15882.56</v>
      </c>
      <c r="O28">
        <v>2288.5740000000001</v>
      </c>
      <c r="P28">
        <v>19642.580000000002</v>
      </c>
      <c r="Q28">
        <v>2271.913</v>
      </c>
      <c r="R28">
        <v>0</v>
      </c>
      <c r="S28">
        <v>2296.7069999999999</v>
      </c>
      <c r="T28" s="2">
        <v>1185.4739999999999</v>
      </c>
      <c r="U28" s="2">
        <v>9160.5679999999993</v>
      </c>
      <c r="V28" s="2">
        <v>33303.17</v>
      </c>
      <c r="W28">
        <v>0</v>
      </c>
      <c r="X28">
        <v>0</v>
      </c>
      <c r="Y28">
        <v>43811.19</v>
      </c>
      <c r="Z28">
        <v>1838.355</v>
      </c>
      <c r="AA28">
        <v>0</v>
      </c>
      <c r="AB28">
        <v>77988.69</v>
      </c>
      <c r="AC28" s="6">
        <v>273631.8</v>
      </c>
      <c r="AD28" s="6">
        <v>350098.8</v>
      </c>
      <c r="AE28" s="6">
        <v>384561.8</v>
      </c>
      <c r="AF28">
        <v>297573.3</v>
      </c>
      <c r="AG28">
        <v>327412.09999999998</v>
      </c>
      <c r="AH28">
        <v>367199.5</v>
      </c>
      <c r="AI28">
        <v>680484.2</v>
      </c>
      <c r="AJ28">
        <v>1606687</v>
      </c>
      <c r="AK28">
        <v>1104875</v>
      </c>
      <c r="AL28">
        <v>0</v>
      </c>
      <c r="AM28">
        <v>0</v>
      </c>
      <c r="AN28">
        <v>0</v>
      </c>
      <c r="AO28">
        <f t="shared" si="4"/>
        <v>5622.4123333333337</v>
      </c>
      <c r="AP28">
        <f t="shared" si="5"/>
        <v>6401.594095786324</v>
      </c>
      <c r="AR28">
        <f t="shared" si="6"/>
        <v>2406.5410000000002</v>
      </c>
      <c r="AS28">
        <f t="shared" si="7"/>
        <v>2173.2921906791548</v>
      </c>
      <c r="AU28">
        <f t="shared" si="8"/>
        <v>0</v>
      </c>
      <c r="AV28">
        <f t="shared" si="9"/>
        <v>0</v>
      </c>
      <c r="AX28">
        <f t="shared" si="10"/>
        <v>14549.737333333333</v>
      </c>
      <c r="AY28">
        <f t="shared" si="11"/>
        <v>16723.305853347574</v>
      </c>
      <c r="BA28">
        <f t="shared" si="12"/>
        <v>14603.730000000001</v>
      </c>
      <c r="BB28">
        <f t="shared" si="13"/>
        <v>25294.402340017845</v>
      </c>
      <c r="BD28">
        <f t="shared" si="14"/>
        <v>26609.014999999999</v>
      </c>
      <c r="BE28">
        <f t="shared" si="15"/>
        <v>44505.596722274437</v>
      </c>
      <c r="BF28" t="s">
        <v>65</v>
      </c>
      <c r="BG28">
        <f t="shared" si="16"/>
        <v>1</v>
      </c>
      <c r="BH28">
        <f t="shared" si="17"/>
        <v>1.1385849553995697</v>
      </c>
      <c r="BJ28">
        <f t="shared" si="18"/>
        <v>0.11334411202024373</v>
      </c>
      <c r="BK28">
        <f t="shared" si="19"/>
        <v>0.19631776075784046</v>
      </c>
      <c r="BM28">
        <f t="shared" si="20"/>
        <v>1</v>
      </c>
      <c r="BN28">
        <f t="shared" si="21"/>
        <v>1.149388849449166</v>
      </c>
      <c r="BP28">
        <f t="shared" si="0"/>
        <v>23.099899260495238</v>
      </c>
      <c r="BQ28">
        <f t="shared" si="1"/>
        <v>3.9021284266629301</v>
      </c>
      <c r="BR28" s="13" t="s">
        <v>65</v>
      </c>
      <c r="BS28">
        <f t="shared" si="2"/>
        <v>1</v>
      </c>
      <c r="BT28">
        <f t="shared" si="3"/>
        <v>0.9030771512636413</v>
      </c>
      <c r="BV28">
        <f t="shared" si="22"/>
        <v>5.2376299981314807</v>
      </c>
      <c r="BW28">
        <f t="shared" si="23"/>
        <v>3.793653688601307</v>
      </c>
      <c r="BY28">
        <f t="shared" si="24"/>
        <v>1</v>
      </c>
      <c r="BZ28">
        <f t="shared" si="25"/>
        <v>1.7320508075688774</v>
      </c>
      <c r="CB28">
        <f t="shared" si="26"/>
        <v>22.646837486039523</v>
      </c>
      <c r="CC28">
        <f t="shared" si="27"/>
        <v>2.3919477194306182</v>
      </c>
      <c r="CD28" t="s">
        <v>65</v>
      </c>
      <c r="CE28" t="e">
        <f t="shared" si="28"/>
        <v>#DIV/0!</v>
      </c>
      <c r="CF28" t="e">
        <f t="shared" si="29"/>
        <v>#DIV/0!</v>
      </c>
      <c r="CH28" t="e">
        <f t="shared" si="30"/>
        <v>#DIV/0!</v>
      </c>
      <c r="CI28" t="e">
        <f t="shared" si="31"/>
        <v>#DIV/0!</v>
      </c>
      <c r="CK28">
        <f t="shared" si="32"/>
        <v>1</v>
      </c>
      <c r="CL28">
        <f t="shared" si="33"/>
        <v>1.6725758816053296</v>
      </c>
      <c r="CN28">
        <f t="shared" si="34"/>
        <v>42.492443507084602</v>
      </c>
      <c r="CO28">
        <f t="shared" si="35"/>
        <v>17.424184580996588</v>
      </c>
    </row>
    <row r="29" spans="1:93" x14ac:dyDescent="0.2">
      <c r="A29" t="s">
        <v>66</v>
      </c>
      <c r="B29" s="1">
        <v>34600000</v>
      </c>
      <c r="C29" s="1">
        <v>50300000</v>
      </c>
      <c r="D29" s="1">
        <v>56300000</v>
      </c>
      <c r="E29" s="1">
        <v>20500000</v>
      </c>
      <c r="F29" s="1">
        <v>40200000</v>
      </c>
      <c r="G29" s="1">
        <v>34700000</v>
      </c>
      <c r="H29" s="1">
        <v>19500000</v>
      </c>
      <c r="I29">
        <v>7784138</v>
      </c>
      <c r="J29" s="1">
        <v>25900000</v>
      </c>
      <c r="K29" s="1">
        <v>41200000</v>
      </c>
      <c r="L29" s="1">
        <v>44400000</v>
      </c>
      <c r="M29" s="1">
        <v>37600000</v>
      </c>
      <c r="N29" s="1">
        <v>29000000</v>
      </c>
      <c r="O29" s="1">
        <v>26300000</v>
      </c>
      <c r="P29" s="1">
        <v>41800000</v>
      </c>
      <c r="Q29" s="1">
        <v>21600000</v>
      </c>
      <c r="R29" s="1">
        <v>11000000</v>
      </c>
      <c r="S29" s="1">
        <v>28400000</v>
      </c>
      <c r="T29" s="3">
        <v>25200000</v>
      </c>
      <c r="U29" s="2">
        <v>2967840</v>
      </c>
      <c r="V29" s="3">
        <v>26800000</v>
      </c>
      <c r="W29" s="1">
        <v>13300000</v>
      </c>
      <c r="X29">
        <v>2132686</v>
      </c>
      <c r="Y29" s="1">
        <v>11300000</v>
      </c>
      <c r="Z29" s="1">
        <v>34000000</v>
      </c>
      <c r="AA29" s="1">
        <v>37200000</v>
      </c>
      <c r="AB29" s="1">
        <v>52500000</v>
      </c>
      <c r="AC29" s="7">
        <v>51000000</v>
      </c>
      <c r="AD29" s="7">
        <v>101000000</v>
      </c>
      <c r="AE29" s="6">
        <v>1989993</v>
      </c>
      <c r="AF29" s="1">
        <v>63900000</v>
      </c>
      <c r="AG29" s="1">
        <v>27100000</v>
      </c>
      <c r="AH29" s="1">
        <v>154000000</v>
      </c>
      <c r="AI29" s="1">
        <v>102000000</v>
      </c>
      <c r="AJ29" s="1">
        <v>142000000</v>
      </c>
      <c r="AK29" s="1">
        <v>165000000</v>
      </c>
      <c r="AL29">
        <v>45385.31</v>
      </c>
      <c r="AM29">
        <v>51313.74</v>
      </c>
      <c r="AN29">
        <v>29125.8</v>
      </c>
      <c r="AO29">
        <f t="shared" si="4"/>
        <v>47066666.666666664</v>
      </c>
      <c r="AP29">
        <f t="shared" si="5"/>
        <v>11205504.599674817</v>
      </c>
      <c r="AR29">
        <f t="shared" si="6"/>
        <v>31800000</v>
      </c>
      <c r="AS29">
        <f t="shared" si="7"/>
        <v>10165136.496870074</v>
      </c>
      <c r="AU29">
        <f t="shared" si="8"/>
        <v>17728046</v>
      </c>
      <c r="AV29">
        <f t="shared" si="9"/>
        <v>9187000.5842139795</v>
      </c>
      <c r="AX29">
        <f t="shared" si="10"/>
        <v>18322613.333333332</v>
      </c>
      <c r="AY29">
        <f t="shared" si="11"/>
        <v>13321666.490665998</v>
      </c>
      <c r="BA29">
        <f t="shared" si="12"/>
        <v>8910895.333333334</v>
      </c>
      <c r="BB29">
        <f t="shared" si="13"/>
        <v>5954669.7074535824</v>
      </c>
      <c r="BD29">
        <f t="shared" si="14"/>
        <v>41233333.333333336</v>
      </c>
      <c r="BE29">
        <f t="shared" si="15"/>
        <v>9887534.2393001858</v>
      </c>
      <c r="BF29" t="s">
        <v>66</v>
      </c>
      <c r="BG29">
        <f t="shared" si="16"/>
        <v>1</v>
      </c>
      <c r="BH29">
        <f t="shared" si="17"/>
        <v>0.23807729319422416</v>
      </c>
      <c r="BJ29">
        <f t="shared" si="18"/>
        <v>0.87252124645892348</v>
      </c>
      <c r="BK29">
        <f t="shared" si="19"/>
        <v>7.2279608057637806E-2</v>
      </c>
      <c r="BM29">
        <f t="shared" si="20"/>
        <v>1</v>
      </c>
      <c r="BN29">
        <f t="shared" si="21"/>
        <v>0.72706148671656001</v>
      </c>
      <c r="BP29">
        <f t="shared" si="0"/>
        <v>2.8014561423552391</v>
      </c>
      <c r="BQ29">
        <f t="shared" si="1"/>
        <v>2.7018977859460391</v>
      </c>
      <c r="BR29" s="13" t="s">
        <v>66</v>
      </c>
      <c r="BS29">
        <f t="shared" si="2"/>
        <v>1</v>
      </c>
      <c r="BT29">
        <f t="shared" si="3"/>
        <v>0.31965838040471933</v>
      </c>
      <c r="BV29">
        <f t="shared" si="22"/>
        <v>1.0178197064989518</v>
      </c>
      <c r="BW29">
        <f t="shared" si="23"/>
        <v>0.26038672645419003</v>
      </c>
      <c r="BY29">
        <f t="shared" si="24"/>
        <v>1</v>
      </c>
      <c r="BZ29">
        <f t="shared" si="25"/>
        <v>0.6682459488867204</v>
      </c>
      <c r="CB29">
        <f t="shared" si="26"/>
        <v>9.1648104496495417</v>
      </c>
      <c r="CC29">
        <f t="shared" si="27"/>
        <v>7.326864421350102</v>
      </c>
      <c r="CD29" t="s">
        <v>66</v>
      </c>
      <c r="CE29">
        <f t="shared" si="28"/>
        <v>1</v>
      </c>
      <c r="CF29">
        <f t="shared" si="29"/>
        <v>0.51821845364198516</v>
      </c>
      <c r="CH29">
        <f t="shared" si="30"/>
        <v>1.1469585160898912</v>
      </c>
      <c r="CI29">
        <f t="shared" si="31"/>
        <v>0.49463344034769569</v>
      </c>
      <c r="CK29">
        <f t="shared" si="32"/>
        <v>1</v>
      </c>
      <c r="CL29">
        <f t="shared" si="33"/>
        <v>0.23979468648262373</v>
      </c>
      <c r="CN29">
        <f t="shared" si="34"/>
        <v>3.3063864187550527</v>
      </c>
      <c r="CO29">
        <f t="shared" si="35"/>
        <v>0.7731604673547372</v>
      </c>
    </row>
    <row r="30" spans="1:93" x14ac:dyDescent="0.2">
      <c r="A30" t="s">
        <v>67</v>
      </c>
      <c r="B30">
        <v>1597062</v>
      </c>
      <c r="C30">
        <v>1459298</v>
      </c>
      <c r="D30">
        <v>1652009</v>
      </c>
      <c r="E30">
        <v>700650.2</v>
      </c>
      <c r="F30">
        <v>1090484</v>
      </c>
      <c r="G30">
        <v>996325.8</v>
      </c>
      <c r="H30">
        <v>618286</v>
      </c>
      <c r="I30">
        <v>651938.80000000005</v>
      </c>
      <c r="J30">
        <v>826855.9</v>
      </c>
      <c r="K30">
        <v>1799115</v>
      </c>
      <c r="L30">
        <v>1321912</v>
      </c>
      <c r="M30">
        <v>1172835</v>
      </c>
      <c r="N30">
        <v>1058832</v>
      </c>
      <c r="O30">
        <v>1189855</v>
      </c>
      <c r="P30">
        <v>1379081</v>
      </c>
      <c r="Q30">
        <v>772082.6</v>
      </c>
      <c r="R30">
        <v>974500.7</v>
      </c>
      <c r="S30">
        <v>918398</v>
      </c>
      <c r="T30" s="2">
        <v>954759.8</v>
      </c>
      <c r="U30" s="2">
        <v>1250428</v>
      </c>
      <c r="V30" s="2">
        <v>1332318</v>
      </c>
      <c r="W30">
        <v>651562.5</v>
      </c>
      <c r="X30">
        <v>1192405</v>
      </c>
      <c r="Y30">
        <v>1193192</v>
      </c>
      <c r="Z30">
        <v>984358.40000000002</v>
      </c>
      <c r="AA30">
        <v>1038931</v>
      </c>
      <c r="AB30">
        <v>1674047</v>
      </c>
      <c r="AC30" s="6">
        <v>1980932</v>
      </c>
      <c r="AD30" s="6">
        <v>4468913</v>
      </c>
      <c r="AE30" s="6">
        <v>3383299</v>
      </c>
      <c r="AF30">
        <v>3032168</v>
      </c>
      <c r="AG30">
        <v>5856164</v>
      </c>
      <c r="AH30">
        <v>7715676</v>
      </c>
      <c r="AI30">
        <v>4779942</v>
      </c>
      <c r="AJ30">
        <v>8454172</v>
      </c>
      <c r="AK30">
        <v>8921892</v>
      </c>
      <c r="AL30">
        <v>1260.43</v>
      </c>
      <c r="AM30">
        <v>793.99549999999999</v>
      </c>
      <c r="AN30">
        <v>842.38840000000005</v>
      </c>
      <c r="AO30">
        <f t="shared" si="4"/>
        <v>1569456.3333333333</v>
      </c>
      <c r="AP30">
        <f t="shared" si="5"/>
        <v>99277.07189645218</v>
      </c>
      <c r="AR30">
        <f t="shared" si="6"/>
        <v>929153.33333333337</v>
      </c>
      <c r="AS30">
        <f t="shared" si="7"/>
        <v>203412.64246396619</v>
      </c>
      <c r="AU30">
        <f t="shared" si="8"/>
        <v>699026.9</v>
      </c>
      <c r="AV30">
        <f t="shared" si="9"/>
        <v>111974.62957165716</v>
      </c>
      <c r="AX30">
        <f t="shared" si="10"/>
        <v>1179168.5999999999</v>
      </c>
      <c r="AY30">
        <f t="shared" si="11"/>
        <v>198610.10841112878</v>
      </c>
      <c r="BA30">
        <f t="shared" si="12"/>
        <v>1012386.5</v>
      </c>
      <c r="BB30">
        <f t="shared" si="13"/>
        <v>312482.99805629428</v>
      </c>
      <c r="BD30">
        <f t="shared" si="14"/>
        <v>1232445.4666666666</v>
      </c>
      <c r="BE30">
        <f t="shared" si="15"/>
        <v>383410.32569487958</v>
      </c>
      <c r="BF30" t="s">
        <v>67</v>
      </c>
      <c r="BG30">
        <f t="shared" si="16"/>
        <v>1</v>
      </c>
      <c r="BH30">
        <f t="shared" si="17"/>
        <v>6.3255708227064736E-2</v>
      </c>
      <c r="BJ30">
        <f t="shared" si="18"/>
        <v>0.91196378193807659</v>
      </c>
      <c r="BK30">
        <f t="shared" si="19"/>
        <v>0.20844969214231338</v>
      </c>
      <c r="BM30">
        <f t="shared" si="20"/>
        <v>1</v>
      </c>
      <c r="BN30">
        <f t="shared" si="21"/>
        <v>0.16843232461509644</v>
      </c>
      <c r="BP30">
        <f t="shared" si="0"/>
        <v>2.7796827923222063</v>
      </c>
      <c r="BQ30">
        <f t="shared" si="1"/>
        <v>1.0578186569247237</v>
      </c>
      <c r="BR30" s="13" t="s">
        <v>67</v>
      </c>
      <c r="BS30">
        <f t="shared" si="2"/>
        <v>1</v>
      </c>
      <c r="BT30">
        <f t="shared" si="3"/>
        <v>0.2189225773255575</v>
      </c>
      <c r="BV30">
        <f t="shared" si="22"/>
        <v>1.301460110638359</v>
      </c>
      <c r="BW30">
        <f t="shared" si="23"/>
        <v>0.17327988815351159</v>
      </c>
      <c r="BY30">
        <f t="shared" si="24"/>
        <v>1</v>
      </c>
      <c r="BZ30">
        <f t="shared" si="25"/>
        <v>0.30865978364616109</v>
      </c>
      <c r="CB30">
        <f t="shared" si="26"/>
        <v>5.4669529209776435</v>
      </c>
      <c r="CC30">
        <f t="shared" si="27"/>
        <v>2.329394380345589</v>
      </c>
      <c r="CD30" t="s">
        <v>67</v>
      </c>
      <c r="CE30">
        <f t="shared" si="28"/>
        <v>1</v>
      </c>
      <c r="CF30">
        <f t="shared" si="29"/>
        <v>0.16018643856432013</v>
      </c>
      <c r="CH30">
        <f t="shared" si="30"/>
        <v>1.270805315217483</v>
      </c>
      <c r="CI30">
        <f t="shared" si="31"/>
        <v>0.14950185517093234</v>
      </c>
      <c r="CK30">
        <f t="shared" si="32"/>
        <v>1</v>
      </c>
      <c r="CL30">
        <f t="shared" si="33"/>
        <v>0.31109719339701924</v>
      </c>
      <c r="CN30">
        <f t="shared" si="34"/>
        <v>5.992423626911525</v>
      </c>
      <c r="CO30">
        <f t="shared" si="35"/>
        <v>1.8405875251203314</v>
      </c>
    </row>
    <row r="31" spans="1:93" x14ac:dyDescent="0.2">
      <c r="A31" t="s">
        <v>68</v>
      </c>
      <c r="B31">
        <v>1928552</v>
      </c>
      <c r="C31">
        <v>1556859</v>
      </c>
      <c r="D31">
        <v>2458354</v>
      </c>
      <c r="E31">
        <v>962199.2</v>
      </c>
      <c r="F31">
        <v>1847434</v>
      </c>
      <c r="G31">
        <v>1498616</v>
      </c>
      <c r="H31">
        <v>1297676</v>
      </c>
      <c r="I31">
        <v>1421466</v>
      </c>
      <c r="J31">
        <v>1551525</v>
      </c>
      <c r="K31">
        <v>1836296</v>
      </c>
      <c r="L31">
        <v>1964640</v>
      </c>
      <c r="M31">
        <v>1687936</v>
      </c>
      <c r="N31">
        <v>1549684</v>
      </c>
      <c r="O31">
        <v>1911631</v>
      </c>
      <c r="P31">
        <v>2140450</v>
      </c>
      <c r="Q31">
        <v>1336574</v>
      </c>
      <c r="R31">
        <v>1942246</v>
      </c>
      <c r="S31">
        <v>1700619</v>
      </c>
      <c r="T31" s="2">
        <v>1156664</v>
      </c>
      <c r="U31" s="2">
        <v>1361298</v>
      </c>
      <c r="V31" s="2">
        <v>1736012</v>
      </c>
      <c r="W31">
        <v>838903.6</v>
      </c>
      <c r="X31">
        <v>1460367</v>
      </c>
      <c r="Y31">
        <v>1423842</v>
      </c>
      <c r="Z31">
        <v>1279637</v>
      </c>
      <c r="AA31">
        <v>1781875</v>
      </c>
      <c r="AB31">
        <v>2691857</v>
      </c>
      <c r="AC31" s="6">
        <v>3623862</v>
      </c>
      <c r="AD31" s="6">
        <v>5274174</v>
      </c>
      <c r="AE31" s="6">
        <v>3865423</v>
      </c>
      <c r="AF31">
        <v>5016300</v>
      </c>
      <c r="AG31">
        <v>6762038</v>
      </c>
      <c r="AH31">
        <v>7563722</v>
      </c>
      <c r="AI31">
        <v>5226328</v>
      </c>
      <c r="AJ31">
        <v>9503968</v>
      </c>
      <c r="AK31" s="1">
        <v>10300000</v>
      </c>
      <c r="AL31">
        <v>1416.9010000000001</v>
      </c>
      <c r="AM31">
        <v>0</v>
      </c>
      <c r="AN31">
        <v>0</v>
      </c>
      <c r="AO31">
        <f t="shared" si="4"/>
        <v>1981255</v>
      </c>
      <c r="AP31">
        <f t="shared" si="5"/>
        <v>453052.4400254346</v>
      </c>
      <c r="AR31">
        <f t="shared" si="6"/>
        <v>1436083.0666666667</v>
      </c>
      <c r="AS31">
        <f t="shared" si="7"/>
        <v>445918.08507416793</v>
      </c>
      <c r="AU31">
        <f t="shared" si="8"/>
        <v>1423555.6666666667</v>
      </c>
      <c r="AV31">
        <f t="shared" si="9"/>
        <v>126937.40083337665</v>
      </c>
      <c r="AX31">
        <f t="shared" si="10"/>
        <v>1417991.3333333333</v>
      </c>
      <c r="AY31">
        <f t="shared" si="11"/>
        <v>293805.42338311847</v>
      </c>
      <c r="BA31">
        <f t="shared" si="12"/>
        <v>1241037.5333333334</v>
      </c>
      <c r="BB31">
        <f t="shared" si="13"/>
        <v>348736.71180398186</v>
      </c>
      <c r="BD31">
        <f t="shared" si="14"/>
        <v>1917789.6666666667</v>
      </c>
      <c r="BE31">
        <f t="shared" si="15"/>
        <v>715853.28773522656</v>
      </c>
      <c r="BF31" t="s">
        <v>68</v>
      </c>
      <c r="BG31">
        <f t="shared" si="16"/>
        <v>1</v>
      </c>
      <c r="BH31">
        <f t="shared" si="17"/>
        <v>0.22866942419094693</v>
      </c>
      <c r="BJ31">
        <f t="shared" si="18"/>
        <v>0.92346719629729646</v>
      </c>
      <c r="BK31">
        <f t="shared" si="19"/>
        <v>6.9891359732203298E-2</v>
      </c>
      <c r="BM31">
        <f t="shared" si="20"/>
        <v>1</v>
      </c>
      <c r="BN31">
        <f t="shared" si="21"/>
        <v>0.20719832094633286</v>
      </c>
      <c r="BP31">
        <f t="shared" si="0"/>
        <v>3.0003613092134556</v>
      </c>
      <c r="BQ31">
        <f t="shared" si="1"/>
        <v>0.62856299704939078</v>
      </c>
      <c r="BR31" s="13" t="s">
        <v>68</v>
      </c>
      <c r="BS31">
        <f t="shared" si="2"/>
        <v>1</v>
      </c>
      <c r="BT31">
        <f t="shared" si="3"/>
        <v>0.31050995267927023</v>
      </c>
      <c r="BV31">
        <f t="shared" si="22"/>
        <v>1.3002416387612861</v>
      </c>
      <c r="BW31">
        <f t="shared" si="23"/>
        <v>0.20742011923750461</v>
      </c>
      <c r="BY31">
        <f t="shared" si="24"/>
        <v>1</v>
      </c>
      <c r="BZ31">
        <f t="shared" si="25"/>
        <v>0.28100416178977383</v>
      </c>
      <c r="CB31">
        <f t="shared" si="26"/>
        <v>5.1951316218585486</v>
      </c>
      <c r="CC31">
        <f t="shared" si="27"/>
        <v>1.0495570162096444</v>
      </c>
      <c r="CD31" t="s">
        <v>68</v>
      </c>
      <c r="CE31">
        <f t="shared" si="28"/>
        <v>1</v>
      </c>
      <c r="CF31">
        <f t="shared" si="29"/>
        <v>8.9169256816354431E-2</v>
      </c>
      <c r="CH31">
        <f t="shared" si="30"/>
        <v>1.1659628343769251</v>
      </c>
      <c r="CI31">
        <f t="shared" si="31"/>
        <v>0.21417564135936232</v>
      </c>
      <c r="CK31">
        <f t="shared" si="32"/>
        <v>1</v>
      </c>
      <c r="CL31">
        <f t="shared" si="33"/>
        <v>0.37326996811879781</v>
      </c>
      <c r="CN31">
        <f t="shared" si="34"/>
        <v>4.3505459149239343</v>
      </c>
      <c r="CO31">
        <f t="shared" si="35"/>
        <v>1.4228231092433905</v>
      </c>
    </row>
    <row r="32" spans="1:93" x14ac:dyDescent="0.2">
      <c r="A32" t="s">
        <v>69</v>
      </c>
      <c r="B32">
        <v>3801.527</v>
      </c>
      <c r="C32">
        <v>3552.4290000000001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1031.1949999999999</v>
      </c>
      <c r="J32">
        <v>0</v>
      </c>
      <c r="K32">
        <v>0</v>
      </c>
      <c r="L32">
        <v>0</v>
      </c>
      <c r="M32">
        <v>0</v>
      </c>
      <c r="N32">
        <v>2633.8719999999998</v>
      </c>
      <c r="O32">
        <v>3376.5880000000002</v>
      </c>
      <c r="P32">
        <v>18763.45</v>
      </c>
      <c r="Q32">
        <v>0</v>
      </c>
      <c r="R32">
        <v>1027.9190000000001</v>
      </c>
      <c r="S32">
        <v>0</v>
      </c>
      <c r="T32" s="2">
        <v>0</v>
      </c>
      <c r="U32" s="2">
        <v>0</v>
      </c>
      <c r="V32" s="2">
        <v>10444.31</v>
      </c>
      <c r="W32">
        <v>0</v>
      </c>
      <c r="X32">
        <v>1981.066</v>
      </c>
      <c r="Y32">
        <v>13220.57</v>
      </c>
      <c r="Z32">
        <v>0</v>
      </c>
      <c r="AA32">
        <v>0</v>
      </c>
      <c r="AB32">
        <v>117644.7</v>
      </c>
      <c r="AC32" s="6">
        <v>135384.29999999999</v>
      </c>
      <c r="AD32" s="6">
        <v>346832.5</v>
      </c>
      <c r="AE32" s="6">
        <v>198597.4</v>
      </c>
      <c r="AF32">
        <v>224406.8</v>
      </c>
      <c r="AG32">
        <v>298288.2</v>
      </c>
      <c r="AH32">
        <v>570612.19999999995</v>
      </c>
      <c r="AI32">
        <v>519252.9</v>
      </c>
      <c r="AJ32">
        <v>1334368</v>
      </c>
      <c r="AK32">
        <v>1081078</v>
      </c>
      <c r="AL32">
        <v>0</v>
      </c>
      <c r="AM32">
        <v>737.07060000000001</v>
      </c>
      <c r="AN32">
        <v>912.60609999999997</v>
      </c>
      <c r="AO32">
        <f t="shared" si="4"/>
        <v>2451.3186666666666</v>
      </c>
      <c r="AP32">
        <f t="shared" si="5"/>
        <v>2126.5546918812915</v>
      </c>
      <c r="AR32">
        <f t="shared" si="6"/>
        <v>0</v>
      </c>
      <c r="AS32">
        <f t="shared" si="7"/>
        <v>0</v>
      </c>
      <c r="AU32">
        <f t="shared" si="8"/>
        <v>343.73166666666663</v>
      </c>
      <c r="AV32">
        <f t="shared" si="9"/>
        <v>595.36071083699608</v>
      </c>
      <c r="AX32">
        <f t="shared" si="10"/>
        <v>3481.4366666666665</v>
      </c>
      <c r="AY32">
        <f t="shared" si="11"/>
        <v>6030.0251899999002</v>
      </c>
      <c r="BA32">
        <f t="shared" si="12"/>
        <v>5067.2120000000004</v>
      </c>
      <c r="BB32">
        <f t="shared" si="13"/>
        <v>7130.1536190472079</v>
      </c>
      <c r="BD32">
        <f t="shared" si="14"/>
        <v>39214.9</v>
      </c>
      <c r="BE32">
        <f t="shared" si="15"/>
        <v>67922.199213732776</v>
      </c>
      <c r="BF32" t="s">
        <v>69</v>
      </c>
      <c r="BG32">
        <f t="shared" si="16"/>
        <v>1</v>
      </c>
      <c r="BH32">
        <f t="shared" si="17"/>
        <v>0.86751458339482512</v>
      </c>
      <c r="BJ32">
        <f t="shared" si="18"/>
        <v>0</v>
      </c>
      <c r="BK32">
        <f t="shared" si="19"/>
        <v>0</v>
      </c>
      <c r="BM32">
        <f t="shared" si="20"/>
        <v>1</v>
      </c>
      <c r="BN32">
        <f t="shared" si="21"/>
        <v>1.7320508075688774</v>
      </c>
      <c r="BP32">
        <f t="shared" si="0"/>
        <v>65.185177383666314</v>
      </c>
      <c r="BQ32">
        <f t="shared" si="1"/>
        <v>31.17552560326579</v>
      </c>
      <c r="BR32" s="13" t="s">
        <v>69</v>
      </c>
      <c r="BS32" t="e">
        <f t="shared" si="2"/>
        <v>#DIV/0!</v>
      </c>
      <c r="BT32" t="e">
        <f t="shared" si="3"/>
        <v>#DIV/0!</v>
      </c>
      <c r="BV32" t="e">
        <f t="shared" si="22"/>
        <v>#DIV/0!</v>
      </c>
      <c r="BW32" t="e">
        <f t="shared" si="23"/>
        <v>#DIV/0!</v>
      </c>
      <c r="BY32">
        <f t="shared" si="24"/>
        <v>1</v>
      </c>
      <c r="BZ32">
        <f t="shared" si="25"/>
        <v>1.4071157115682564</v>
      </c>
      <c r="CB32">
        <f t="shared" si="26"/>
        <v>71.920364360783267</v>
      </c>
      <c r="CC32">
        <f t="shared" si="27"/>
        <v>35.983360156420467</v>
      </c>
      <c r="CD32" t="s">
        <v>69</v>
      </c>
      <c r="CE32">
        <f t="shared" si="28"/>
        <v>1</v>
      </c>
      <c r="CF32">
        <f t="shared" si="29"/>
        <v>1.7320508075688774</v>
      </c>
      <c r="CH32">
        <f t="shared" si="30"/>
        <v>0.9968231032927819</v>
      </c>
      <c r="CI32">
        <f t="shared" si="31"/>
        <v>1.7265482610615774</v>
      </c>
      <c r="CK32">
        <f t="shared" si="32"/>
        <v>1</v>
      </c>
      <c r="CL32">
        <f t="shared" si="33"/>
        <v>1.7320508075688774</v>
      </c>
      <c r="CN32">
        <f t="shared" si="34"/>
        <v>24.945440806088161</v>
      </c>
      <c r="CO32">
        <f t="shared" si="35"/>
        <v>10.638206407547244</v>
      </c>
    </row>
    <row r="33" spans="1:93" x14ac:dyDescent="0.2">
      <c r="A33" t="s">
        <v>70</v>
      </c>
      <c r="B33">
        <v>1077868</v>
      </c>
      <c r="C33">
        <v>1069814</v>
      </c>
      <c r="D33">
        <v>1252314</v>
      </c>
      <c r="E33">
        <v>605807.30000000005</v>
      </c>
      <c r="F33">
        <v>1086684</v>
      </c>
      <c r="G33">
        <v>921047.2</v>
      </c>
      <c r="H33">
        <v>734913.8</v>
      </c>
      <c r="I33">
        <v>917033</v>
      </c>
      <c r="J33">
        <v>880027.1</v>
      </c>
      <c r="K33">
        <v>1222481</v>
      </c>
      <c r="L33">
        <v>1007717</v>
      </c>
      <c r="M33">
        <v>884692.8</v>
      </c>
      <c r="N33">
        <v>1049090</v>
      </c>
      <c r="O33">
        <v>975240.8</v>
      </c>
      <c r="P33">
        <v>1099273</v>
      </c>
      <c r="Q33">
        <v>850086</v>
      </c>
      <c r="R33">
        <v>1090203</v>
      </c>
      <c r="S33">
        <v>1103500</v>
      </c>
      <c r="T33" s="2">
        <v>712447.4</v>
      </c>
      <c r="U33" s="2">
        <v>1027497</v>
      </c>
      <c r="V33" s="2">
        <v>1422838</v>
      </c>
      <c r="W33">
        <v>488532</v>
      </c>
      <c r="X33">
        <v>1003949</v>
      </c>
      <c r="Y33">
        <v>1279237</v>
      </c>
      <c r="Z33">
        <v>1605590</v>
      </c>
      <c r="AA33">
        <v>1420198</v>
      </c>
      <c r="AB33">
        <v>2564163</v>
      </c>
      <c r="AC33" s="6">
        <v>1834320</v>
      </c>
      <c r="AD33" s="6">
        <v>3017801</v>
      </c>
      <c r="AE33" s="6">
        <v>2838208</v>
      </c>
      <c r="AF33">
        <v>2717375</v>
      </c>
      <c r="AG33">
        <v>4863981</v>
      </c>
      <c r="AH33">
        <v>4459614</v>
      </c>
      <c r="AI33">
        <v>4573234</v>
      </c>
      <c r="AJ33">
        <v>5654318</v>
      </c>
      <c r="AK33">
        <v>6559406</v>
      </c>
      <c r="AL33">
        <v>54011.59</v>
      </c>
      <c r="AM33">
        <v>3058.0160000000001</v>
      </c>
      <c r="AN33">
        <v>2664.9859999999999</v>
      </c>
      <c r="AO33">
        <f t="shared" si="4"/>
        <v>1133332</v>
      </c>
      <c r="AP33">
        <f t="shared" si="5"/>
        <v>103120.09489910296</v>
      </c>
      <c r="AR33">
        <f t="shared" si="6"/>
        <v>871179.5</v>
      </c>
      <c r="AS33">
        <f t="shared" si="7"/>
        <v>244286.08388156281</v>
      </c>
      <c r="AU33">
        <f t="shared" si="8"/>
        <v>843991.29999999993</v>
      </c>
      <c r="AV33">
        <f t="shared" si="9"/>
        <v>96258.94718617067</v>
      </c>
      <c r="AX33">
        <f t="shared" si="10"/>
        <v>1054260.8</v>
      </c>
      <c r="AY33">
        <f t="shared" si="11"/>
        <v>355950.73659836681</v>
      </c>
      <c r="BA33">
        <f t="shared" si="12"/>
        <v>923906</v>
      </c>
      <c r="BB33">
        <f t="shared" si="13"/>
        <v>401383.55801278161</v>
      </c>
      <c r="BD33">
        <f t="shared" si="14"/>
        <v>1863317</v>
      </c>
      <c r="BE33">
        <f t="shared" si="15"/>
        <v>613988.09858416638</v>
      </c>
      <c r="BF33" t="s">
        <v>70</v>
      </c>
      <c r="BG33">
        <f t="shared" si="16"/>
        <v>1</v>
      </c>
      <c r="BH33">
        <f t="shared" si="17"/>
        <v>9.09884260738274E-2</v>
      </c>
      <c r="BJ33">
        <f t="shared" si="18"/>
        <v>0.91614543075933019</v>
      </c>
      <c r="BK33">
        <f t="shared" si="19"/>
        <v>0.15084528705018871</v>
      </c>
      <c r="BM33">
        <f t="shared" si="20"/>
        <v>1</v>
      </c>
      <c r="BN33">
        <f t="shared" si="21"/>
        <v>0.33763062858674703</v>
      </c>
      <c r="BP33">
        <f t="shared" si="0"/>
        <v>2.4315074600136892</v>
      </c>
      <c r="BQ33">
        <f t="shared" si="1"/>
        <v>0.60496608598778978</v>
      </c>
      <c r="BR33" s="13" t="s">
        <v>70</v>
      </c>
      <c r="BS33">
        <f t="shared" si="2"/>
        <v>1</v>
      </c>
      <c r="BT33">
        <f t="shared" si="3"/>
        <v>0.28040843922700526</v>
      </c>
      <c r="BV33">
        <f t="shared" si="22"/>
        <v>1.1951627267017493</v>
      </c>
      <c r="BW33">
        <f t="shared" si="23"/>
        <v>7.1617010478327595E-2</v>
      </c>
      <c r="BY33">
        <f t="shared" si="24"/>
        <v>1</v>
      </c>
      <c r="BZ33">
        <f t="shared" si="25"/>
        <v>0.43444198653627275</v>
      </c>
      <c r="CB33">
        <f t="shared" si="26"/>
        <v>4.3442262163755476</v>
      </c>
      <c r="CC33">
        <f t="shared" si="27"/>
        <v>1.2346215617781344</v>
      </c>
      <c r="CD33" t="s">
        <v>70</v>
      </c>
      <c r="CE33">
        <f t="shared" si="28"/>
        <v>1</v>
      </c>
      <c r="CF33">
        <f t="shared" si="29"/>
        <v>0.11405206094680204</v>
      </c>
      <c r="CH33">
        <f t="shared" si="30"/>
        <v>1.2021407487652225</v>
      </c>
      <c r="CI33">
        <f t="shared" si="31"/>
        <v>0.16898891337051569</v>
      </c>
      <c r="CK33">
        <f t="shared" si="32"/>
        <v>1</v>
      </c>
      <c r="CL33">
        <f t="shared" si="33"/>
        <v>0.32951349587008888</v>
      </c>
      <c r="CN33">
        <f t="shared" si="34"/>
        <v>3.0030599552661554</v>
      </c>
      <c r="CO33">
        <f t="shared" si="35"/>
        <v>0.53366375348345707</v>
      </c>
    </row>
    <row r="34" spans="1:93" x14ac:dyDescent="0.2">
      <c r="A34" t="s">
        <v>71</v>
      </c>
      <c r="B34">
        <v>502027.3</v>
      </c>
      <c r="C34">
        <v>377020.1</v>
      </c>
      <c r="D34">
        <v>366175.6</v>
      </c>
      <c r="E34">
        <v>310310.3</v>
      </c>
      <c r="F34">
        <v>341663.2</v>
      </c>
      <c r="G34">
        <v>388544.6</v>
      </c>
      <c r="H34">
        <v>644968.5</v>
      </c>
      <c r="I34">
        <v>322214</v>
      </c>
      <c r="J34">
        <v>531193.69999999995</v>
      </c>
      <c r="K34">
        <v>457051.8</v>
      </c>
      <c r="L34">
        <v>309655.59999999998</v>
      </c>
      <c r="M34">
        <v>389122.8</v>
      </c>
      <c r="N34">
        <v>421242.6</v>
      </c>
      <c r="O34">
        <v>339938.6</v>
      </c>
      <c r="P34">
        <v>414432.4</v>
      </c>
      <c r="Q34">
        <v>552465.19999999995</v>
      </c>
      <c r="R34">
        <v>459510</v>
      </c>
      <c r="S34">
        <v>606745</v>
      </c>
      <c r="T34" s="2">
        <v>75036.800000000003</v>
      </c>
      <c r="U34" s="2">
        <v>64509.59</v>
      </c>
      <c r="V34" s="2">
        <v>110149.4</v>
      </c>
      <c r="W34">
        <v>91392.99</v>
      </c>
      <c r="X34">
        <v>44951.89</v>
      </c>
      <c r="Y34">
        <v>79574</v>
      </c>
      <c r="Z34">
        <v>112743.6</v>
      </c>
      <c r="AA34">
        <v>90028.479999999996</v>
      </c>
      <c r="AB34">
        <v>158063.1</v>
      </c>
      <c r="AC34" s="6">
        <v>168450.4</v>
      </c>
      <c r="AD34" s="6">
        <v>127024.6</v>
      </c>
      <c r="AE34" s="6">
        <v>147598.20000000001</v>
      </c>
      <c r="AF34">
        <v>259644.2</v>
      </c>
      <c r="AG34">
        <v>198723.3</v>
      </c>
      <c r="AH34">
        <v>260517.1</v>
      </c>
      <c r="AI34">
        <v>405883.8</v>
      </c>
      <c r="AJ34">
        <v>303399.40000000002</v>
      </c>
      <c r="AK34">
        <v>448896.3</v>
      </c>
      <c r="AL34">
        <v>0</v>
      </c>
      <c r="AM34">
        <v>3468.0390000000002</v>
      </c>
      <c r="AN34">
        <v>2819.9169999999999</v>
      </c>
      <c r="AO34">
        <f t="shared" si="4"/>
        <v>415074.33333333331</v>
      </c>
      <c r="AP34">
        <f t="shared" si="5"/>
        <v>75498.441071079738</v>
      </c>
      <c r="AR34">
        <f t="shared" si="6"/>
        <v>346839.36666666664</v>
      </c>
      <c r="AS34">
        <f t="shared" si="7"/>
        <v>39373.162816102704</v>
      </c>
      <c r="AU34">
        <f t="shared" si="8"/>
        <v>499458.73333333334</v>
      </c>
      <c r="AV34">
        <f t="shared" si="9"/>
        <v>163700.78771821255</v>
      </c>
      <c r="AX34">
        <f t="shared" si="10"/>
        <v>83231.930000000008</v>
      </c>
      <c r="AY34">
        <f t="shared" si="11"/>
        <v>23898.079023149505</v>
      </c>
      <c r="BA34">
        <f t="shared" si="12"/>
        <v>71972.960000000006</v>
      </c>
      <c r="BB34">
        <f t="shared" si="13"/>
        <v>24135.571240675057</v>
      </c>
      <c r="BD34">
        <f t="shared" si="14"/>
        <v>120278.39333333336</v>
      </c>
      <c r="BE34">
        <f t="shared" si="15"/>
        <v>34637.511639379212</v>
      </c>
      <c r="BF34" t="s">
        <v>71</v>
      </c>
      <c r="BG34">
        <f t="shared" si="16"/>
        <v>1</v>
      </c>
      <c r="BH34">
        <f t="shared" si="17"/>
        <v>0.18189137464794597</v>
      </c>
      <c r="BJ34">
        <f t="shared" si="18"/>
        <v>0.92821141273490781</v>
      </c>
      <c r="BK34">
        <f t="shared" si="19"/>
        <v>0.17773522323622237</v>
      </c>
      <c r="BM34">
        <f t="shared" si="20"/>
        <v>1</v>
      </c>
      <c r="BN34">
        <f t="shared" si="21"/>
        <v>0.28712633508738178</v>
      </c>
      <c r="BP34">
        <f t="shared" si="0"/>
        <v>1.7744520242011288</v>
      </c>
      <c r="BQ34">
        <f t="shared" si="1"/>
        <v>0.24885949584416708</v>
      </c>
      <c r="BR34" s="13" t="s">
        <v>71</v>
      </c>
      <c r="BS34">
        <f t="shared" si="2"/>
        <v>1</v>
      </c>
      <c r="BT34">
        <f t="shared" si="3"/>
        <v>0.11351987865305574</v>
      </c>
      <c r="BV34">
        <f t="shared" ref="BV34:BV97" si="36">AVERAGE(N34:P34)/AR34</f>
        <v>1.1298348390095281</v>
      </c>
      <c r="BW34">
        <f t="shared" ref="BW34:BW97" si="37">STDEV(N34:P34)/AR34</f>
        <v>0.13004195268747976</v>
      </c>
      <c r="BY34">
        <f t="shared" ref="BY34:BY97" si="38">AVERAGE(W34:Y34)/BA34</f>
        <v>1</v>
      </c>
      <c r="BZ34">
        <f t="shared" ref="BZ34:BZ97" si="39">STDEV(W34:Y34)/BA34</f>
        <v>0.33534220686039667</v>
      </c>
      <c r="CB34">
        <f t="shared" ref="CB34:CB97" si="40">AVERAGE(AF34:AH34)/BA34</f>
        <v>3.3294198265570842</v>
      </c>
      <c r="CC34">
        <f t="shared" ref="CC34:CC97" si="41">STDEV(AF34:AH34)/BA34</f>
        <v>0.49223168089205049</v>
      </c>
      <c r="CD34" t="s">
        <v>71</v>
      </c>
      <c r="CE34">
        <f t="shared" si="28"/>
        <v>1</v>
      </c>
      <c r="CF34">
        <f t="shared" si="29"/>
        <v>0.327756382645852</v>
      </c>
      <c r="CH34">
        <f t="shared" si="30"/>
        <v>1.0803162783818911</v>
      </c>
      <c r="CI34">
        <f t="shared" si="31"/>
        <v>0.14907995487959969</v>
      </c>
      <c r="CK34">
        <f t="shared" si="32"/>
        <v>1</v>
      </c>
      <c r="CL34">
        <f t="shared" si="33"/>
        <v>0.28797783774336422</v>
      </c>
      <c r="CN34">
        <f t="shared" si="34"/>
        <v>3.2097189082284041</v>
      </c>
      <c r="CO34">
        <f t="shared" si="35"/>
        <v>0.62144800245867393</v>
      </c>
    </row>
    <row r="35" spans="1:93" x14ac:dyDescent="0.2">
      <c r="A35" t="s">
        <v>72</v>
      </c>
      <c r="B35">
        <v>192958.7</v>
      </c>
      <c r="C35">
        <v>126003.6</v>
      </c>
      <c r="D35">
        <v>463166.6</v>
      </c>
      <c r="E35">
        <v>61313.02</v>
      </c>
      <c r="F35">
        <v>174861.5</v>
      </c>
      <c r="G35">
        <v>107246.2</v>
      </c>
      <c r="H35">
        <v>32444.85</v>
      </c>
      <c r="I35">
        <v>164112.79999999999</v>
      </c>
      <c r="J35">
        <v>139323.4</v>
      </c>
      <c r="K35">
        <v>1845131</v>
      </c>
      <c r="L35">
        <v>151683.1</v>
      </c>
      <c r="M35">
        <v>297677.2</v>
      </c>
      <c r="N35">
        <v>157684.29999999999</v>
      </c>
      <c r="O35">
        <v>157024.79999999999</v>
      </c>
      <c r="P35">
        <v>234839.1</v>
      </c>
      <c r="Q35">
        <v>115068.9</v>
      </c>
      <c r="R35">
        <v>105388.3</v>
      </c>
      <c r="S35">
        <v>83449.34</v>
      </c>
      <c r="T35" s="2">
        <v>100910.8</v>
      </c>
      <c r="U35" s="2">
        <v>376497.8</v>
      </c>
      <c r="V35" s="2">
        <v>246105.60000000001</v>
      </c>
      <c r="W35">
        <v>319809.2</v>
      </c>
      <c r="X35">
        <v>142005.9</v>
      </c>
      <c r="Y35">
        <v>287390.7</v>
      </c>
      <c r="Z35">
        <v>246896.6</v>
      </c>
      <c r="AA35">
        <v>160314.1</v>
      </c>
      <c r="AB35">
        <v>467980.1</v>
      </c>
      <c r="AC35" s="6">
        <v>444288</v>
      </c>
      <c r="AD35" s="6">
        <v>782721.7</v>
      </c>
      <c r="AE35" s="6">
        <v>686867.6</v>
      </c>
      <c r="AF35">
        <v>667637.1</v>
      </c>
      <c r="AG35">
        <v>1132342</v>
      </c>
      <c r="AH35">
        <v>1469606</v>
      </c>
      <c r="AI35">
        <v>984131</v>
      </c>
      <c r="AJ35">
        <v>1326476</v>
      </c>
      <c r="AK35">
        <v>1348037</v>
      </c>
      <c r="AL35">
        <v>1057.6020000000001</v>
      </c>
      <c r="AM35">
        <v>1103.7909999999999</v>
      </c>
      <c r="AN35">
        <v>698.3433</v>
      </c>
      <c r="AO35">
        <f t="shared" si="4"/>
        <v>260709.63333333333</v>
      </c>
      <c r="AP35">
        <f t="shared" si="5"/>
        <v>178500.31895742737</v>
      </c>
      <c r="AR35">
        <f t="shared" si="6"/>
        <v>114473.57333333332</v>
      </c>
      <c r="AS35">
        <f t="shared" si="7"/>
        <v>57118.215321840536</v>
      </c>
      <c r="AU35">
        <f t="shared" si="8"/>
        <v>111960.34999999999</v>
      </c>
      <c r="AV35">
        <f t="shared" si="9"/>
        <v>69969.026313630355</v>
      </c>
      <c r="AX35">
        <f t="shared" si="10"/>
        <v>241171.4</v>
      </c>
      <c r="AY35">
        <f t="shared" si="11"/>
        <v>137859.74172861353</v>
      </c>
      <c r="BA35">
        <f t="shared" si="12"/>
        <v>249735.26666666669</v>
      </c>
      <c r="BB35">
        <f t="shared" si="13"/>
        <v>94693.991981346568</v>
      </c>
      <c r="BD35">
        <f t="shared" si="14"/>
        <v>291730.26666666666</v>
      </c>
      <c r="BE35">
        <f t="shared" si="15"/>
        <v>158657.2883263902</v>
      </c>
      <c r="BF35" t="s">
        <v>72</v>
      </c>
      <c r="BG35">
        <f t="shared" si="16"/>
        <v>1</v>
      </c>
      <c r="BH35">
        <f t="shared" si="17"/>
        <v>0.6846709754265341</v>
      </c>
      <c r="BJ35">
        <f t="shared" si="18"/>
        <v>2.9336485328697104</v>
      </c>
      <c r="BK35">
        <f t="shared" si="19"/>
        <v>3.5994496043871909</v>
      </c>
      <c r="BM35">
        <f t="shared" si="20"/>
        <v>1</v>
      </c>
      <c r="BN35">
        <f t="shared" si="21"/>
        <v>0.57162558134427854</v>
      </c>
      <c r="BP35">
        <f t="shared" si="0"/>
        <v>2.6452518831005665</v>
      </c>
      <c r="BQ35">
        <f t="shared" si="1"/>
        <v>0.72329183698960675</v>
      </c>
      <c r="BR35" s="13" t="s">
        <v>72</v>
      </c>
      <c r="BS35">
        <f t="shared" si="2"/>
        <v>1</v>
      </c>
      <c r="BT35">
        <f t="shared" si="3"/>
        <v>0.49896420334079328</v>
      </c>
      <c r="BV35">
        <f t="shared" si="36"/>
        <v>1.6002185307863777</v>
      </c>
      <c r="BW35">
        <f t="shared" si="37"/>
        <v>0.39080584091067316</v>
      </c>
      <c r="BY35">
        <f t="shared" si="38"/>
        <v>1</v>
      </c>
      <c r="BZ35">
        <f t="shared" si="39"/>
        <v>0.37917749161050229</v>
      </c>
      <c r="CB35">
        <f t="shared" si="40"/>
        <v>4.3640680571346344</v>
      </c>
      <c r="CC35">
        <f t="shared" si="41"/>
        <v>1.6123816041238526</v>
      </c>
      <c r="CD35" t="s">
        <v>72</v>
      </c>
      <c r="CE35">
        <f t="shared" si="28"/>
        <v>1</v>
      </c>
      <c r="CF35">
        <f t="shared" si="29"/>
        <v>0.62494469080911552</v>
      </c>
      <c r="CH35">
        <f t="shared" si="30"/>
        <v>0.90480406679686176</v>
      </c>
      <c r="CI35">
        <f t="shared" si="31"/>
        <v>0.14470274444062425</v>
      </c>
      <c r="CK35">
        <f t="shared" si="32"/>
        <v>1</v>
      </c>
      <c r="CL35">
        <f t="shared" si="33"/>
        <v>0.54384925547568674</v>
      </c>
      <c r="CN35">
        <f t="shared" si="34"/>
        <v>4.1803958633934455</v>
      </c>
      <c r="CO35">
        <f t="shared" si="35"/>
        <v>0.69983114368516441</v>
      </c>
    </row>
    <row r="36" spans="1:93" x14ac:dyDescent="0.2">
      <c r="A36" t="s">
        <v>73</v>
      </c>
      <c r="B36">
        <v>12847.92</v>
      </c>
      <c r="C36">
        <v>8418.4040000000005</v>
      </c>
      <c r="D36">
        <v>84706.25</v>
      </c>
      <c r="E36">
        <v>5603.4080000000004</v>
      </c>
      <c r="F36">
        <v>12896.8</v>
      </c>
      <c r="G36">
        <v>5633.1970000000001</v>
      </c>
      <c r="H36">
        <v>1821.0440000000001</v>
      </c>
      <c r="I36">
        <v>18126.18</v>
      </c>
      <c r="J36">
        <v>43849.64</v>
      </c>
      <c r="K36">
        <v>92330.69</v>
      </c>
      <c r="L36">
        <v>5074.1970000000001</v>
      </c>
      <c r="M36">
        <v>43079.03</v>
      </c>
      <c r="N36">
        <v>10536.01</v>
      </c>
      <c r="O36">
        <v>6899.7529999999997</v>
      </c>
      <c r="P36">
        <v>11957.73</v>
      </c>
      <c r="Q36">
        <v>9144.1319999999996</v>
      </c>
      <c r="R36">
        <v>2704.6390000000001</v>
      </c>
      <c r="S36">
        <v>6893.4250000000002</v>
      </c>
      <c r="T36" s="2">
        <v>46442.52</v>
      </c>
      <c r="U36" s="2">
        <v>180730.3</v>
      </c>
      <c r="V36" s="2">
        <v>139278</v>
      </c>
      <c r="W36">
        <v>93532.31</v>
      </c>
      <c r="X36">
        <v>84137.3</v>
      </c>
      <c r="Y36">
        <v>177523.6</v>
      </c>
      <c r="Z36">
        <v>113590.9</v>
      </c>
      <c r="AA36">
        <v>82386.89</v>
      </c>
      <c r="AB36">
        <v>236714.5</v>
      </c>
      <c r="AC36" s="6">
        <v>324304.3</v>
      </c>
      <c r="AD36" s="6">
        <v>516208.7</v>
      </c>
      <c r="AE36" s="6">
        <v>429137.7</v>
      </c>
      <c r="AF36">
        <v>443470.8</v>
      </c>
      <c r="AG36">
        <v>533343.80000000005</v>
      </c>
      <c r="AH36">
        <v>748315.5</v>
      </c>
      <c r="AI36">
        <v>241848.3</v>
      </c>
      <c r="AJ36">
        <v>358815.3</v>
      </c>
      <c r="AK36">
        <v>377502.8</v>
      </c>
      <c r="AL36">
        <v>0</v>
      </c>
      <c r="AM36">
        <v>0</v>
      </c>
      <c r="AN36">
        <v>0</v>
      </c>
      <c r="AO36">
        <f t="shared" si="4"/>
        <v>35324.191333333329</v>
      </c>
      <c r="AP36">
        <f t="shared" si="5"/>
        <v>42823.427485631575</v>
      </c>
      <c r="AR36">
        <f t="shared" si="6"/>
        <v>8044.4683333333332</v>
      </c>
      <c r="AS36">
        <f t="shared" si="7"/>
        <v>4202.2688869981102</v>
      </c>
      <c r="AU36">
        <f t="shared" si="8"/>
        <v>21265.621333333333</v>
      </c>
      <c r="AV36">
        <f t="shared" si="9"/>
        <v>21189.449953854048</v>
      </c>
      <c r="AX36">
        <f t="shared" si="10"/>
        <v>122150.27333333332</v>
      </c>
      <c r="AY36">
        <f t="shared" si="11"/>
        <v>68762.789573345101</v>
      </c>
      <c r="BA36">
        <f t="shared" si="12"/>
        <v>118397.73666666665</v>
      </c>
      <c r="BB36">
        <f t="shared" si="13"/>
        <v>51419.522940309733</v>
      </c>
      <c r="BD36">
        <f t="shared" si="14"/>
        <v>144230.76333333334</v>
      </c>
      <c r="BE36">
        <f t="shared" si="15"/>
        <v>81598.736025088234</v>
      </c>
      <c r="BF36" t="s">
        <v>73</v>
      </c>
      <c r="BG36">
        <f t="shared" si="16"/>
        <v>1</v>
      </c>
      <c r="BH36">
        <f t="shared" si="17"/>
        <v>1.2122974615761881</v>
      </c>
      <c r="BJ36">
        <f t="shared" si="18"/>
        <v>1.3256629682317618</v>
      </c>
      <c r="BK36">
        <f t="shared" si="19"/>
        <v>1.2384963952921246</v>
      </c>
      <c r="BM36">
        <f t="shared" si="20"/>
        <v>1</v>
      </c>
      <c r="BN36">
        <f t="shared" si="21"/>
        <v>0.5629360270500563</v>
      </c>
      <c r="BP36">
        <f t="shared" si="0"/>
        <v>3.4647233153960473</v>
      </c>
      <c r="BQ36">
        <f t="shared" si="1"/>
        <v>0.78664668465798981</v>
      </c>
      <c r="BR36" s="13" t="s">
        <v>73</v>
      </c>
      <c r="BS36">
        <f t="shared" si="2"/>
        <v>1</v>
      </c>
      <c r="BT36">
        <f t="shared" si="3"/>
        <v>0.52237994021126866</v>
      </c>
      <c r="BV36">
        <f t="shared" si="36"/>
        <v>1.2179588002604689</v>
      </c>
      <c r="BW36">
        <f t="shared" si="37"/>
        <v>0.32426465596492082</v>
      </c>
      <c r="BY36">
        <f t="shared" si="38"/>
        <v>1</v>
      </c>
      <c r="BZ36">
        <f t="shared" si="39"/>
        <v>0.43429481329592201</v>
      </c>
      <c r="CB36">
        <f t="shared" si="40"/>
        <v>4.8568780354782133</v>
      </c>
      <c r="CC36">
        <f t="shared" si="41"/>
        <v>1.3230150750184206</v>
      </c>
      <c r="CD36" t="s">
        <v>73</v>
      </c>
      <c r="CE36">
        <f t="shared" si="28"/>
        <v>1</v>
      </c>
      <c r="CF36">
        <f t="shared" si="29"/>
        <v>0.99641809762878231</v>
      </c>
      <c r="CH36">
        <f t="shared" si="30"/>
        <v>0.29377926789630288</v>
      </c>
      <c r="CI36">
        <f t="shared" si="31"/>
        <v>0.15367494902756887</v>
      </c>
      <c r="CK36">
        <f t="shared" si="32"/>
        <v>1</v>
      </c>
      <c r="CL36">
        <f t="shared" si="33"/>
        <v>0.5657512595735521</v>
      </c>
      <c r="CN36">
        <f t="shared" si="34"/>
        <v>2.2606513279910763</v>
      </c>
      <c r="CO36">
        <f t="shared" si="35"/>
        <v>0.50975049688908181</v>
      </c>
    </row>
    <row r="37" spans="1:93" x14ac:dyDescent="0.2">
      <c r="A37" t="s">
        <v>74</v>
      </c>
      <c r="B37">
        <v>350348.79999999999</v>
      </c>
      <c r="C37">
        <v>217865.1</v>
      </c>
      <c r="D37">
        <v>259512.9</v>
      </c>
      <c r="E37">
        <v>114379</v>
      </c>
      <c r="F37">
        <v>276634.90000000002</v>
      </c>
      <c r="G37">
        <v>185102.5</v>
      </c>
      <c r="H37">
        <v>62618.09</v>
      </c>
      <c r="I37">
        <v>133384</v>
      </c>
      <c r="J37">
        <v>129088</v>
      </c>
      <c r="K37">
        <v>1015172</v>
      </c>
      <c r="L37">
        <v>272380.3</v>
      </c>
      <c r="M37">
        <v>158145.60000000001</v>
      </c>
      <c r="N37">
        <v>227888.1</v>
      </c>
      <c r="O37">
        <v>260294.2</v>
      </c>
      <c r="P37">
        <v>384400.4</v>
      </c>
      <c r="Q37">
        <v>173528.8</v>
      </c>
      <c r="R37">
        <v>208429.5</v>
      </c>
      <c r="S37">
        <v>149271.6</v>
      </c>
      <c r="T37" s="2">
        <v>82692.539999999994</v>
      </c>
      <c r="U37" s="2">
        <v>223274.2</v>
      </c>
      <c r="V37" s="2">
        <v>266481.40000000002</v>
      </c>
      <c r="W37">
        <v>153334.5</v>
      </c>
      <c r="X37">
        <v>183488.7</v>
      </c>
      <c r="Y37">
        <v>316016.2</v>
      </c>
      <c r="Z37">
        <v>229213</v>
      </c>
      <c r="AA37">
        <v>160469.20000000001</v>
      </c>
      <c r="AB37">
        <v>465093.8</v>
      </c>
      <c r="AC37" s="6">
        <v>428346.8</v>
      </c>
      <c r="AD37" s="6">
        <v>716973.6</v>
      </c>
      <c r="AE37" s="6">
        <v>664195.30000000005</v>
      </c>
      <c r="AF37">
        <v>557504.1</v>
      </c>
      <c r="AG37">
        <v>908883.7</v>
      </c>
      <c r="AH37">
        <v>1216523</v>
      </c>
      <c r="AI37">
        <v>1153794</v>
      </c>
      <c r="AJ37">
        <v>1318710</v>
      </c>
      <c r="AK37">
        <v>1340385</v>
      </c>
      <c r="AL37">
        <v>3704.7109999999998</v>
      </c>
      <c r="AM37">
        <v>5435.1109999999999</v>
      </c>
      <c r="AN37">
        <v>4871.9939999999997</v>
      </c>
      <c r="AO37">
        <f t="shared" si="4"/>
        <v>275908.93333333335</v>
      </c>
      <c r="AP37">
        <f t="shared" si="5"/>
        <v>67746.624441541833</v>
      </c>
      <c r="AR37">
        <f t="shared" si="6"/>
        <v>192038.80000000002</v>
      </c>
      <c r="AS37">
        <f t="shared" si="7"/>
        <v>81350.036659303369</v>
      </c>
      <c r="AU37">
        <f t="shared" si="8"/>
        <v>108363.36333333333</v>
      </c>
      <c r="AV37">
        <f t="shared" si="9"/>
        <v>39674.758074322708</v>
      </c>
      <c r="AX37">
        <f t="shared" si="10"/>
        <v>190816.04666666666</v>
      </c>
      <c r="AY37">
        <f t="shared" si="11"/>
        <v>96097.528861998042</v>
      </c>
      <c r="BA37">
        <f t="shared" si="12"/>
        <v>217613.13333333333</v>
      </c>
      <c r="BB37">
        <f t="shared" si="13"/>
        <v>86543.004289563076</v>
      </c>
      <c r="BD37">
        <f t="shared" si="14"/>
        <v>284925.33333333331</v>
      </c>
      <c r="BE37">
        <f t="shared" si="15"/>
        <v>159771.50808380492</v>
      </c>
      <c r="BF37" t="s">
        <v>74</v>
      </c>
      <c r="BG37">
        <f t="shared" si="16"/>
        <v>1</v>
      </c>
      <c r="BH37">
        <f t="shared" si="17"/>
        <v>0.24553980048081744</v>
      </c>
      <c r="BJ37">
        <f t="shared" si="18"/>
        <v>1.7465882462667635</v>
      </c>
      <c r="BK37">
        <f t="shared" si="19"/>
        <v>1.6865939775481593</v>
      </c>
      <c r="BM37">
        <f t="shared" si="20"/>
        <v>1</v>
      </c>
      <c r="BN37">
        <f t="shared" si="21"/>
        <v>0.50361345673338054</v>
      </c>
      <c r="BP37">
        <f t="shared" si="0"/>
        <v>3.1610124543334179</v>
      </c>
      <c r="BQ37">
        <f t="shared" si="1"/>
        <v>0.80541209612115405</v>
      </c>
      <c r="BR37" s="13" t="s">
        <v>74</v>
      </c>
      <c r="BS37">
        <f t="shared" si="2"/>
        <v>1</v>
      </c>
      <c r="BT37">
        <f t="shared" si="3"/>
        <v>0.42361250257397653</v>
      </c>
      <c r="BV37">
        <f t="shared" si="36"/>
        <v>1.5145944465389285</v>
      </c>
      <c r="BW37">
        <f t="shared" si="37"/>
        <v>0.43018468290605694</v>
      </c>
      <c r="BY37">
        <f t="shared" si="38"/>
        <v>1</v>
      </c>
      <c r="BZ37">
        <f t="shared" si="39"/>
        <v>0.39769200950293321</v>
      </c>
      <c r="CB37">
        <f t="shared" si="40"/>
        <v>4.1096030662365051</v>
      </c>
      <c r="CC37">
        <f t="shared" si="41"/>
        <v>1.5153096839102433</v>
      </c>
      <c r="CD37" t="s">
        <v>74</v>
      </c>
      <c r="CE37">
        <f t="shared" si="28"/>
        <v>1</v>
      </c>
      <c r="CF37">
        <f t="shared" si="29"/>
        <v>0.36612704565361598</v>
      </c>
      <c r="CH37">
        <f t="shared" si="30"/>
        <v>1.634100565784703</v>
      </c>
      <c r="CI37">
        <f t="shared" si="31"/>
        <v>0.27442947165809795</v>
      </c>
      <c r="CK37">
        <f t="shared" si="32"/>
        <v>1</v>
      </c>
      <c r="CL37">
        <f t="shared" si="33"/>
        <v>0.56074869234912395</v>
      </c>
      <c r="CN37">
        <f t="shared" si="34"/>
        <v>4.46068794631576</v>
      </c>
      <c r="CO37">
        <f t="shared" si="35"/>
        <v>0.35815850450209075</v>
      </c>
    </row>
    <row r="38" spans="1:93" x14ac:dyDescent="0.2">
      <c r="A38" t="s">
        <v>75</v>
      </c>
      <c r="B38">
        <v>1384019</v>
      </c>
      <c r="C38">
        <v>926020.8</v>
      </c>
      <c r="D38">
        <v>1053857</v>
      </c>
      <c r="E38">
        <v>623826.1</v>
      </c>
      <c r="F38">
        <v>1184567</v>
      </c>
      <c r="G38">
        <v>745030</v>
      </c>
      <c r="H38">
        <v>189560.1</v>
      </c>
      <c r="I38">
        <v>434317.8</v>
      </c>
      <c r="J38">
        <v>367177.2</v>
      </c>
      <c r="K38">
        <v>0</v>
      </c>
      <c r="L38">
        <v>1294350</v>
      </c>
      <c r="M38">
        <v>603547.4</v>
      </c>
      <c r="N38">
        <v>957881.2</v>
      </c>
      <c r="O38">
        <v>1042063</v>
      </c>
      <c r="P38">
        <v>1405423</v>
      </c>
      <c r="Q38">
        <v>668142.1</v>
      </c>
      <c r="R38">
        <v>798848</v>
      </c>
      <c r="S38">
        <v>446560.9</v>
      </c>
      <c r="T38" s="2">
        <v>448487.4</v>
      </c>
      <c r="U38" s="2">
        <v>1173527</v>
      </c>
      <c r="V38" s="2">
        <v>1350167</v>
      </c>
      <c r="W38">
        <v>0</v>
      </c>
      <c r="X38">
        <v>852196.8</v>
      </c>
      <c r="Y38">
        <v>1656743</v>
      </c>
      <c r="Z38">
        <v>1408529</v>
      </c>
      <c r="AA38">
        <v>882416.6</v>
      </c>
      <c r="AB38">
        <v>2454098</v>
      </c>
      <c r="AC38" s="6">
        <v>2722541</v>
      </c>
      <c r="AD38" s="6">
        <v>5081400</v>
      </c>
      <c r="AE38" s="6">
        <v>4781806</v>
      </c>
      <c r="AF38">
        <v>5271470</v>
      </c>
      <c r="AG38">
        <v>8978919</v>
      </c>
      <c r="AH38" s="1">
        <v>12200000</v>
      </c>
      <c r="AI38">
        <v>8357952</v>
      </c>
      <c r="AJ38" s="1">
        <v>10700000</v>
      </c>
      <c r="AK38" s="1">
        <v>12600000</v>
      </c>
      <c r="AL38">
        <v>0</v>
      </c>
      <c r="AM38">
        <v>0</v>
      </c>
      <c r="AN38">
        <v>0</v>
      </c>
      <c r="AO38">
        <f t="shared" si="4"/>
        <v>1121298.9333333333</v>
      </c>
      <c r="AP38">
        <f t="shared" si="5"/>
        <v>236330.06279272592</v>
      </c>
      <c r="AR38">
        <f t="shared" si="6"/>
        <v>851141.03333333333</v>
      </c>
      <c r="AS38">
        <f t="shared" si="7"/>
        <v>295046.18753595732</v>
      </c>
      <c r="AU38">
        <f t="shared" si="8"/>
        <v>330351.7</v>
      </c>
      <c r="AV38">
        <f t="shared" si="9"/>
        <v>126466.08642244758</v>
      </c>
      <c r="AX38">
        <f t="shared" si="10"/>
        <v>990727.1333333333</v>
      </c>
      <c r="AY38">
        <f t="shared" si="11"/>
        <v>477826.71409628564</v>
      </c>
      <c r="BA38">
        <f t="shared" si="12"/>
        <v>836313.2666666666</v>
      </c>
      <c r="BB38">
        <f t="shared" si="13"/>
        <v>828485.70113527833</v>
      </c>
      <c r="BD38">
        <f t="shared" si="14"/>
        <v>1581681.2</v>
      </c>
      <c r="BE38">
        <f t="shared" si="15"/>
        <v>800019.91790837341</v>
      </c>
      <c r="BF38" t="s">
        <v>75</v>
      </c>
      <c r="BG38">
        <f t="shared" si="16"/>
        <v>1</v>
      </c>
      <c r="BH38">
        <f t="shared" si="17"/>
        <v>0.21076454794278401</v>
      </c>
      <c r="BJ38">
        <f t="shared" si="18"/>
        <v>0.56419608354215856</v>
      </c>
      <c r="BK38">
        <f t="shared" si="19"/>
        <v>0.57760242926302829</v>
      </c>
      <c r="BM38">
        <f t="shared" si="20"/>
        <v>1</v>
      </c>
      <c r="BN38">
        <f t="shared" si="21"/>
        <v>0.48229900849553026</v>
      </c>
      <c r="BP38">
        <f t="shared" si="0"/>
        <v>4.2345150938633829</v>
      </c>
      <c r="BQ38">
        <f t="shared" si="1"/>
        <v>1.2961886809565835</v>
      </c>
      <c r="BR38" s="13" t="s">
        <v>75</v>
      </c>
      <c r="BS38">
        <f t="shared" si="2"/>
        <v>1</v>
      </c>
      <c r="BT38">
        <f t="shared" si="3"/>
        <v>0.34664782448622478</v>
      </c>
      <c r="BV38">
        <f t="shared" si="36"/>
        <v>1.3336478392476361</v>
      </c>
      <c r="BW38">
        <f t="shared" si="37"/>
        <v>0.27943810600017432</v>
      </c>
      <c r="BY38">
        <f t="shared" si="38"/>
        <v>1</v>
      </c>
      <c r="BZ38">
        <f t="shared" si="39"/>
        <v>0.99064039057686248</v>
      </c>
      <c r="CB38">
        <f t="shared" si="40"/>
        <v>10.542456618528673</v>
      </c>
      <c r="CC38">
        <f t="shared" si="41"/>
        <v>4.1457060852470589</v>
      </c>
      <c r="CD38" t="s">
        <v>75</v>
      </c>
      <c r="CE38">
        <f t="shared" si="28"/>
        <v>1</v>
      </c>
      <c r="CF38">
        <f t="shared" si="29"/>
        <v>0.38282256886357047</v>
      </c>
      <c r="CH38">
        <f t="shared" si="30"/>
        <v>1.9308220097954192</v>
      </c>
      <c r="CI38">
        <f t="shared" si="31"/>
        <v>0.53908103804154173</v>
      </c>
      <c r="CK38">
        <f t="shared" si="32"/>
        <v>1</v>
      </c>
      <c r="CL38">
        <f t="shared" si="33"/>
        <v>0.50580351963997139</v>
      </c>
      <c r="CN38">
        <f t="shared" si="34"/>
        <v>6.6717937006943409</v>
      </c>
      <c r="CO38">
        <f t="shared" si="35"/>
        <v>1.3434181386951265</v>
      </c>
    </row>
    <row r="39" spans="1:93" x14ac:dyDescent="0.2">
      <c r="A39" t="s">
        <v>76</v>
      </c>
      <c r="B39">
        <v>4899288</v>
      </c>
      <c r="C39">
        <v>3411098</v>
      </c>
      <c r="D39">
        <v>4693166</v>
      </c>
      <c r="E39">
        <v>2623111</v>
      </c>
      <c r="F39">
        <v>4105098</v>
      </c>
      <c r="G39">
        <v>3446261</v>
      </c>
      <c r="H39">
        <v>4199330</v>
      </c>
      <c r="I39">
        <v>3994936</v>
      </c>
      <c r="J39">
        <v>3983529</v>
      </c>
      <c r="K39">
        <v>3808968</v>
      </c>
      <c r="L39">
        <v>4159334</v>
      </c>
      <c r="M39">
        <v>3702008</v>
      </c>
      <c r="N39">
        <v>4531876</v>
      </c>
      <c r="O39">
        <v>3735002</v>
      </c>
      <c r="P39">
        <v>5017892</v>
      </c>
      <c r="Q39">
        <v>4149507</v>
      </c>
      <c r="R39">
        <v>5363314</v>
      </c>
      <c r="S39">
        <v>5000934</v>
      </c>
      <c r="T39" s="2">
        <v>2813490</v>
      </c>
      <c r="U39" s="2">
        <v>2768288</v>
      </c>
      <c r="V39" s="2">
        <v>4640974</v>
      </c>
      <c r="W39">
        <v>2273079</v>
      </c>
      <c r="X39">
        <v>3322856</v>
      </c>
      <c r="Y39">
        <v>4515592</v>
      </c>
      <c r="Z39">
        <v>3492549</v>
      </c>
      <c r="AA39">
        <v>4759786</v>
      </c>
      <c r="AB39">
        <v>8600762</v>
      </c>
      <c r="AC39" s="6">
        <v>8013164</v>
      </c>
      <c r="AD39" s="7">
        <v>10600000</v>
      </c>
      <c r="AE39" s="6">
        <v>9233313</v>
      </c>
      <c r="AF39" s="1">
        <v>13200000</v>
      </c>
      <c r="AG39" s="1">
        <v>15800000</v>
      </c>
      <c r="AH39" s="1">
        <v>16300000</v>
      </c>
      <c r="AI39" s="1">
        <v>14300000</v>
      </c>
      <c r="AJ39" s="1">
        <v>21900000</v>
      </c>
      <c r="AK39" s="1">
        <v>23600000</v>
      </c>
      <c r="AL39">
        <v>1921.1469999999999</v>
      </c>
      <c r="AM39">
        <v>1660.673</v>
      </c>
      <c r="AN39">
        <v>1431.895</v>
      </c>
      <c r="AO39">
        <f t="shared" si="4"/>
        <v>4334517.333333333</v>
      </c>
      <c r="AP39">
        <f t="shared" si="5"/>
        <v>806318.18694689753</v>
      </c>
      <c r="AR39">
        <f t="shared" si="6"/>
        <v>3391490</v>
      </c>
      <c r="AS39">
        <f t="shared" si="7"/>
        <v>742510.110283355</v>
      </c>
      <c r="AU39">
        <f t="shared" si="8"/>
        <v>4059265</v>
      </c>
      <c r="AV39">
        <f t="shared" si="9"/>
        <v>121433.86299134191</v>
      </c>
      <c r="AX39">
        <f t="shared" si="10"/>
        <v>3407584</v>
      </c>
      <c r="AY39">
        <f t="shared" si="11"/>
        <v>1068386.1541015964</v>
      </c>
      <c r="BA39">
        <f t="shared" si="12"/>
        <v>3370509</v>
      </c>
      <c r="BB39">
        <f t="shared" si="13"/>
        <v>1122015.7062621717</v>
      </c>
      <c r="BD39">
        <f t="shared" si="14"/>
        <v>5617699</v>
      </c>
      <c r="BE39">
        <f t="shared" si="15"/>
        <v>2659975.7611713307</v>
      </c>
      <c r="BF39" t="s">
        <v>76</v>
      </c>
      <c r="BG39">
        <f t="shared" si="16"/>
        <v>1</v>
      </c>
      <c r="BH39">
        <f t="shared" si="17"/>
        <v>0.18602260065870407</v>
      </c>
      <c r="BJ39">
        <f t="shared" si="18"/>
        <v>0.89747093717162829</v>
      </c>
      <c r="BK39">
        <f t="shared" si="19"/>
        <v>5.5188458602971988E-2</v>
      </c>
      <c r="BM39">
        <f t="shared" si="20"/>
        <v>1</v>
      </c>
      <c r="BN39">
        <f t="shared" si="21"/>
        <v>0.31353186131335176</v>
      </c>
      <c r="BP39">
        <f t="shared" si="0"/>
        <v>2.7239707076920188</v>
      </c>
      <c r="BQ39">
        <f t="shared" si="1"/>
        <v>0.37977334294401199</v>
      </c>
      <c r="BR39" s="13" t="s">
        <v>76</v>
      </c>
      <c r="BS39">
        <f t="shared" si="2"/>
        <v>1</v>
      </c>
      <c r="BT39">
        <f t="shared" si="3"/>
        <v>0.21893330373474637</v>
      </c>
      <c r="BV39">
        <f t="shared" si="36"/>
        <v>1.3056965129387577</v>
      </c>
      <c r="BW39">
        <f t="shared" si="37"/>
        <v>0.19097553083861474</v>
      </c>
      <c r="BY39">
        <f t="shared" si="38"/>
        <v>1</v>
      </c>
      <c r="BZ39">
        <f t="shared" si="39"/>
        <v>0.33289206652828157</v>
      </c>
      <c r="CB39">
        <f t="shared" si="40"/>
        <v>4.4800355079900394</v>
      </c>
      <c r="CC39">
        <f t="shared" si="41"/>
        <v>0.49379239091464339</v>
      </c>
      <c r="CD39" t="s">
        <v>76</v>
      </c>
      <c r="CE39">
        <f t="shared" si="28"/>
        <v>1</v>
      </c>
      <c r="CF39">
        <f t="shared" si="29"/>
        <v>2.9915234159716579E-2</v>
      </c>
      <c r="CH39">
        <f t="shared" si="30"/>
        <v>1.1918212615666464</v>
      </c>
      <c r="CI39">
        <f t="shared" si="31"/>
        <v>0.15350244063750021</v>
      </c>
      <c r="CK39">
        <f t="shared" si="32"/>
        <v>1</v>
      </c>
      <c r="CL39">
        <f t="shared" si="33"/>
        <v>0.47349916062988257</v>
      </c>
      <c r="CN39">
        <f t="shared" si="34"/>
        <v>3.5483092514093997</v>
      </c>
      <c r="CO39">
        <f t="shared" si="35"/>
        <v>0.88151820344611043</v>
      </c>
    </row>
    <row r="40" spans="1:93" x14ac:dyDescent="0.2">
      <c r="A40" t="s">
        <v>77</v>
      </c>
      <c r="B40">
        <v>118278.6</v>
      </c>
      <c r="C40">
        <v>87010.69</v>
      </c>
      <c r="D40">
        <v>102066.1</v>
      </c>
      <c r="E40">
        <v>69299.58</v>
      </c>
      <c r="F40">
        <v>89936.41</v>
      </c>
      <c r="G40">
        <v>88317.29</v>
      </c>
      <c r="H40">
        <v>72093.09</v>
      </c>
      <c r="I40">
        <v>81383.33</v>
      </c>
      <c r="J40">
        <v>99366.94</v>
      </c>
      <c r="K40">
        <v>121926.3</v>
      </c>
      <c r="L40">
        <v>93224.44</v>
      </c>
      <c r="M40">
        <v>78407.38</v>
      </c>
      <c r="N40">
        <v>91251.51</v>
      </c>
      <c r="O40">
        <v>79694.84</v>
      </c>
      <c r="P40">
        <v>117072.6</v>
      </c>
      <c r="Q40">
        <v>85057.04</v>
      </c>
      <c r="R40">
        <v>101476.2</v>
      </c>
      <c r="S40">
        <v>117401.60000000001</v>
      </c>
      <c r="T40" s="2">
        <v>69972.22</v>
      </c>
      <c r="U40" s="2">
        <v>89946.59</v>
      </c>
      <c r="V40" s="2">
        <v>140406.9</v>
      </c>
      <c r="W40">
        <v>46311.35</v>
      </c>
      <c r="X40">
        <v>98648.12</v>
      </c>
      <c r="Y40">
        <v>153734.5</v>
      </c>
      <c r="Z40">
        <v>158655.1</v>
      </c>
      <c r="AA40">
        <v>142517</v>
      </c>
      <c r="AB40">
        <v>204324.2</v>
      </c>
      <c r="AC40" s="6">
        <v>187574.3</v>
      </c>
      <c r="AD40" s="6">
        <v>281900.5</v>
      </c>
      <c r="AE40" s="6">
        <v>269052.09999999998</v>
      </c>
      <c r="AF40">
        <v>266811.90000000002</v>
      </c>
      <c r="AG40">
        <v>378426.8</v>
      </c>
      <c r="AH40">
        <v>402390.5</v>
      </c>
      <c r="AI40">
        <v>326021.09999999998</v>
      </c>
      <c r="AJ40">
        <v>490039.8</v>
      </c>
      <c r="AK40">
        <v>496891.7</v>
      </c>
      <c r="AL40">
        <v>0</v>
      </c>
      <c r="AM40">
        <v>0</v>
      </c>
      <c r="AN40">
        <v>0</v>
      </c>
      <c r="AO40">
        <f t="shared" si="4"/>
        <v>102451.79666666668</v>
      </c>
      <c r="AP40">
        <f t="shared" si="5"/>
        <v>15637.522833909181</v>
      </c>
      <c r="AR40">
        <f t="shared" si="6"/>
        <v>82517.759999999995</v>
      </c>
      <c r="AS40">
        <f t="shared" si="7"/>
        <v>11475.870305902843</v>
      </c>
      <c r="AU40">
        <f t="shared" si="8"/>
        <v>84281.12</v>
      </c>
      <c r="AV40">
        <f t="shared" si="9"/>
        <v>13865.915534817812</v>
      </c>
      <c r="AX40">
        <f t="shared" si="10"/>
        <v>100108.56999999999</v>
      </c>
      <c r="AY40">
        <f t="shared" si="11"/>
        <v>36300.281194722207</v>
      </c>
      <c r="BA40">
        <f t="shared" si="12"/>
        <v>99564.656666666662</v>
      </c>
      <c r="BB40">
        <f t="shared" si="13"/>
        <v>53717.439613003124</v>
      </c>
      <c r="BD40">
        <f t="shared" si="14"/>
        <v>168498.76666666666</v>
      </c>
      <c r="BE40">
        <f t="shared" si="15"/>
        <v>32057.851191920756</v>
      </c>
      <c r="BF40" t="s">
        <v>77</v>
      </c>
      <c r="BG40">
        <f t="shared" si="16"/>
        <v>1</v>
      </c>
      <c r="BH40">
        <f t="shared" si="17"/>
        <v>0.15263297807052462</v>
      </c>
      <c r="BJ40">
        <f t="shared" si="18"/>
        <v>0.95510971842725767</v>
      </c>
      <c r="BK40">
        <f t="shared" si="19"/>
        <v>0.21596053614036964</v>
      </c>
      <c r="BM40">
        <f t="shared" si="20"/>
        <v>1</v>
      </c>
      <c r="BN40">
        <f t="shared" si="21"/>
        <v>0.36260912721780175</v>
      </c>
      <c r="BP40">
        <f t="shared" si="0"/>
        <v>2.4590865031168994</v>
      </c>
      <c r="BQ40">
        <f t="shared" si="1"/>
        <v>0.51099750908760955</v>
      </c>
      <c r="BR40" s="13" t="s">
        <v>77</v>
      </c>
      <c r="BS40">
        <f t="shared" si="2"/>
        <v>1</v>
      </c>
      <c r="BT40">
        <f t="shared" si="3"/>
        <v>0.13907151994798264</v>
      </c>
      <c r="BV40">
        <f t="shared" si="36"/>
        <v>1.1634624675544594</v>
      </c>
      <c r="BW40">
        <f t="shared" si="37"/>
        <v>0.23191548682650742</v>
      </c>
      <c r="BY40">
        <f t="shared" si="38"/>
        <v>1</v>
      </c>
      <c r="BZ40">
        <f t="shared" si="39"/>
        <v>0.53952317430113961</v>
      </c>
      <c r="CB40">
        <f t="shared" si="40"/>
        <v>3.5073664192149581</v>
      </c>
      <c r="CC40">
        <f t="shared" si="41"/>
        <v>0.7267394423795408</v>
      </c>
      <c r="CD40" t="s">
        <v>77</v>
      </c>
      <c r="CE40">
        <f t="shared" si="28"/>
        <v>1</v>
      </c>
      <c r="CF40">
        <f t="shared" si="29"/>
        <v>0.16451983000247045</v>
      </c>
      <c r="CH40">
        <f t="shared" si="30"/>
        <v>1.2020677149678758</v>
      </c>
      <c r="CI40">
        <f t="shared" si="31"/>
        <v>0.19189242047901947</v>
      </c>
      <c r="CK40">
        <f t="shared" si="32"/>
        <v>1</v>
      </c>
      <c r="CL40">
        <f t="shared" si="33"/>
        <v>0.19025570231822125</v>
      </c>
      <c r="CN40">
        <f t="shared" si="34"/>
        <v>2.5973535315688761</v>
      </c>
      <c r="CO40">
        <f t="shared" si="35"/>
        <v>0.57409855982741342</v>
      </c>
    </row>
    <row r="41" spans="1:93" x14ac:dyDescent="0.2">
      <c r="A41" t="s">
        <v>78</v>
      </c>
      <c r="B41">
        <v>422574.6</v>
      </c>
      <c r="C41">
        <v>227609.5</v>
      </c>
      <c r="D41">
        <v>221469.9</v>
      </c>
      <c r="E41">
        <v>133205.4</v>
      </c>
      <c r="F41">
        <v>265555.20000000001</v>
      </c>
      <c r="G41">
        <v>162123.20000000001</v>
      </c>
      <c r="H41">
        <v>107070.2</v>
      </c>
      <c r="I41">
        <v>133700.29999999999</v>
      </c>
      <c r="J41">
        <v>139412.20000000001</v>
      </c>
      <c r="K41">
        <v>818446.2</v>
      </c>
      <c r="L41">
        <v>219191.2</v>
      </c>
      <c r="M41">
        <v>151138.5</v>
      </c>
      <c r="N41">
        <v>315185.7</v>
      </c>
      <c r="O41">
        <v>249011.1</v>
      </c>
      <c r="P41">
        <v>387258.2</v>
      </c>
      <c r="Q41">
        <v>216855.4</v>
      </c>
      <c r="R41">
        <v>213482</v>
      </c>
      <c r="S41">
        <v>185538.6</v>
      </c>
      <c r="T41" s="2">
        <v>183574.5</v>
      </c>
      <c r="U41" s="2">
        <v>284726.09999999998</v>
      </c>
      <c r="V41" s="2">
        <v>453259.8</v>
      </c>
      <c r="W41">
        <v>81359.09</v>
      </c>
      <c r="X41">
        <v>263884.79999999999</v>
      </c>
      <c r="Y41">
        <v>530556.80000000005</v>
      </c>
      <c r="Z41">
        <v>432879.6</v>
      </c>
      <c r="AA41">
        <v>322811.3</v>
      </c>
      <c r="AB41">
        <v>768081.7</v>
      </c>
      <c r="AC41" s="6">
        <v>956000.7</v>
      </c>
      <c r="AD41" s="6">
        <v>1366857</v>
      </c>
      <c r="AE41" s="6">
        <v>1198888</v>
      </c>
      <c r="AF41">
        <v>1220720</v>
      </c>
      <c r="AG41">
        <v>1524903</v>
      </c>
      <c r="AH41">
        <v>1963471</v>
      </c>
      <c r="AI41">
        <v>1072055</v>
      </c>
      <c r="AJ41">
        <v>1731738</v>
      </c>
      <c r="AK41">
        <v>1702194</v>
      </c>
      <c r="AL41">
        <v>0</v>
      </c>
      <c r="AM41">
        <v>742.01080000000002</v>
      </c>
      <c r="AN41">
        <v>0</v>
      </c>
      <c r="AO41">
        <f t="shared" si="4"/>
        <v>290551.33333333331</v>
      </c>
      <c r="AP41">
        <f t="shared" si="5"/>
        <v>114376.7060115097</v>
      </c>
      <c r="AR41">
        <f t="shared" si="6"/>
        <v>186961.26666666669</v>
      </c>
      <c r="AS41">
        <f t="shared" si="7"/>
        <v>69583.148511786465</v>
      </c>
      <c r="AU41">
        <f t="shared" si="8"/>
        <v>126727.56666666667</v>
      </c>
      <c r="AV41">
        <f t="shared" si="9"/>
        <v>17261.677166582987</v>
      </c>
      <c r="AX41">
        <f t="shared" si="10"/>
        <v>307186.8</v>
      </c>
      <c r="AY41">
        <f t="shared" si="11"/>
        <v>136238.40333177001</v>
      </c>
      <c r="BA41">
        <f t="shared" si="12"/>
        <v>291933.56333333335</v>
      </c>
      <c r="BB41">
        <f t="shared" si="13"/>
        <v>225908.5999042711</v>
      </c>
      <c r="BD41">
        <f t="shared" si="14"/>
        <v>507924.19999999995</v>
      </c>
      <c r="BE41">
        <f t="shared" si="15"/>
        <v>231927.14647257223</v>
      </c>
      <c r="BF41" t="s">
        <v>78</v>
      </c>
      <c r="BG41">
        <f t="shared" si="16"/>
        <v>1</v>
      </c>
      <c r="BH41">
        <f t="shared" si="17"/>
        <v>0.39365403937173366</v>
      </c>
      <c r="BJ41">
        <f t="shared" si="18"/>
        <v>1.3638162619571528</v>
      </c>
      <c r="BK41">
        <f t="shared" si="19"/>
        <v>1.2638215958683292</v>
      </c>
      <c r="BM41">
        <f t="shared" si="20"/>
        <v>1</v>
      </c>
      <c r="BN41">
        <f t="shared" si="21"/>
        <v>0.4435034426341562</v>
      </c>
      <c r="BP41">
        <f t="shared" si="0"/>
        <v>3.8215028553744284</v>
      </c>
      <c r="BQ41">
        <f t="shared" si="1"/>
        <v>0.67243592004864072</v>
      </c>
      <c r="BR41" s="13" t="s">
        <v>78</v>
      </c>
      <c r="BS41">
        <f t="shared" si="2"/>
        <v>1</v>
      </c>
      <c r="BT41">
        <f t="shared" si="3"/>
        <v>0.37217948804254886</v>
      </c>
      <c r="BV41">
        <f t="shared" si="36"/>
        <v>1.696349582569509</v>
      </c>
      <c r="BW41">
        <f t="shared" si="37"/>
        <v>0.36983336751447987</v>
      </c>
      <c r="BY41">
        <f t="shared" si="38"/>
        <v>1</v>
      </c>
      <c r="BZ41">
        <f t="shared" si="39"/>
        <v>0.77383565399202103</v>
      </c>
      <c r="CB41">
        <f t="shared" si="40"/>
        <v>5.3769014500319701</v>
      </c>
      <c r="CC41">
        <f t="shared" si="41"/>
        <v>1.2790450474532928</v>
      </c>
      <c r="CD41" t="s">
        <v>78</v>
      </c>
      <c r="CE41">
        <f t="shared" si="28"/>
        <v>1</v>
      </c>
      <c r="CF41">
        <f t="shared" si="29"/>
        <v>0.13621090991186333</v>
      </c>
      <c r="CH41">
        <f t="shared" si="30"/>
        <v>1.6199474621017738</v>
      </c>
      <c r="CI41">
        <f t="shared" si="31"/>
        <v>0.13564449824707955</v>
      </c>
      <c r="CK41">
        <f t="shared" si="32"/>
        <v>1</v>
      </c>
      <c r="CL41">
        <f t="shared" si="33"/>
        <v>0.4566176340339213</v>
      </c>
      <c r="CN41">
        <f t="shared" si="34"/>
        <v>2.9571256236002674</v>
      </c>
      <c r="CO41">
        <f t="shared" si="35"/>
        <v>0.73363791773908138</v>
      </c>
    </row>
    <row r="42" spans="1:93" x14ac:dyDescent="0.2">
      <c r="A42" t="s">
        <v>75</v>
      </c>
      <c r="B42">
        <v>1199242</v>
      </c>
      <c r="C42">
        <v>976386</v>
      </c>
      <c r="D42">
        <v>943465.1</v>
      </c>
      <c r="E42">
        <v>1023835</v>
      </c>
      <c r="F42">
        <v>1163098</v>
      </c>
      <c r="G42">
        <v>955819.6</v>
      </c>
      <c r="H42">
        <v>959014.1</v>
      </c>
      <c r="I42">
        <v>975547.7</v>
      </c>
      <c r="J42">
        <v>914344.2</v>
      </c>
      <c r="K42">
        <v>228470.5</v>
      </c>
      <c r="L42">
        <v>920671.9</v>
      </c>
      <c r="M42">
        <v>772822.7</v>
      </c>
      <c r="N42">
        <v>1143550</v>
      </c>
      <c r="O42">
        <v>1290675</v>
      </c>
      <c r="P42">
        <v>807531.7</v>
      </c>
      <c r="Q42">
        <v>1080624</v>
      </c>
      <c r="R42">
        <v>1185936</v>
      </c>
      <c r="S42">
        <v>973569.3</v>
      </c>
      <c r="T42" s="2">
        <v>1217592</v>
      </c>
      <c r="U42" s="2">
        <v>1211246</v>
      </c>
      <c r="V42" s="2">
        <v>1195638</v>
      </c>
      <c r="W42">
        <v>1338328</v>
      </c>
      <c r="X42">
        <v>1199591</v>
      </c>
      <c r="Y42">
        <v>1028419</v>
      </c>
      <c r="Z42">
        <v>1059718</v>
      </c>
      <c r="AA42">
        <v>1130184</v>
      </c>
      <c r="AB42">
        <v>1102413</v>
      </c>
      <c r="AC42" s="6">
        <v>1250170</v>
      </c>
      <c r="AD42" s="6">
        <v>1381101</v>
      </c>
      <c r="AE42" s="6">
        <v>1306705</v>
      </c>
      <c r="AF42">
        <v>1660387</v>
      </c>
      <c r="AG42">
        <v>1691945</v>
      </c>
      <c r="AH42">
        <v>1274504</v>
      </c>
      <c r="AI42">
        <v>1583279</v>
      </c>
      <c r="AJ42">
        <v>1591640</v>
      </c>
      <c r="AK42">
        <v>1650944</v>
      </c>
      <c r="AL42">
        <v>0</v>
      </c>
      <c r="AM42">
        <v>0</v>
      </c>
      <c r="AN42">
        <v>0</v>
      </c>
      <c r="AO42">
        <f t="shared" si="4"/>
        <v>1039697.7000000001</v>
      </c>
      <c r="AP42">
        <f t="shared" si="5"/>
        <v>139146.44861105719</v>
      </c>
      <c r="AR42">
        <f t="shared" si="6"/>
        <v>1047584.2000000001</v>
      </c>
      <c r="AS42">
        <f t="shared" si="7"/>
        <v>105660.31493479472</v>
      </c>
      <c r="AU42">
        <f t="shared" si="8"/>
        <v>949635.33333333337</v>
      </c>
      <c r="AV42">
        <f t="shared" si="9"/>
        <v>31661.302108462525</v>
      </c>
      <c r="AX42">
        <f t="shared" si="10"/>
        <v>1208158.6666666667</v>
      </c>
      <c r="AY42">
        <f t="shared" si="11"/>
        <v>11297.931197052554</v>
      </c>
      <c r="BA42">
        <f t="shared" si="12"/>
        <v>1188779.3333333333</v>
      </c>
      <c r="BB42">
        <f t="shared" si="13"/>
        <v>155237.12884594733</v>
      </c>
      <c r="BD42">
        <f t="shared" si="14"/>
        <v>1097438.3333333333</v>
      </c>
      <c r="BE42">
        <f t="shared" si="15"/>
        <v>35495.419004898831</v>
      </c>
      <c r="BF42" t="s">
        <v>75</v>
      </c>
      <c r="BG42">
        <f t="shared" si="16"/>
        <v>1</v>
      </c>
      <c r="BH42">
        <f t="shared" si="17"/>
        <v>0.1338335639398425</v>
      </c>
      <c r="BJ42">
        <f t="shared" si="18"/>
        <v>0.61619356600801678</v>
      </c>
      <c r="BK42">
        <f t="shared" si="19"/>
        <v>0.35061785149837255</v>
      </c>
      <c r="BM42">
        <f t="shared" si="20"/>
        <v>1</v>
      </c>
      <c r="BN42">
        <f t="shared" si="21"/>
        <v>9.3513637809045109E-3</v>
      </c>
      <c r="BP42">
        <f t="shared" si="0"/>
        <v>1.0864952616598924</v>
      </c>
      <c r="BQ42">
        <f t="shared" si="1"/>
        <v>5.4353977515010525E-2</v>
      </c>
      <c r="BR42" s="13" t="s">
        <v>75</v>
      </c>
      <c r="BS42">
        <f t="shared" si="2"/>
        <v>1</v>
      </c>
      <c r="BT42">
        <f t="shared" si="3"/>
        <v>0.10086092834809336</v>
      </c>
      <c r="BV42">
        <f t="shared" si="36"/>
        <v>1.0315023524282503</v>
      </c>
      <c r="BW42">
        <f t="shared" si="37"/>
        <v>0.23640052401547751</v>
      </c>
      <c r="BY42">
        <f t="shared" si="38"/>
        <v>1</v>
      </c>
      <c r="BZ42">
        <f t="shared" si="39"/>
        <v>0.13058531932134362</v>
      </c>
      <c r="CB42">
        <f t="shared" si="40"/>
        <v>1.297363289738662</v>
      </c>
      <c r="CC42">
        <f t="shared" si="41"/>
        <v>0.19552481910453137</v>
      </c>
      <c r="CD42" t="s">
        <v>75</v>
      </c>
      <c r="CE42">
        <f t="shared" si="28"/>
        <v>1</v>
      </c>
      <c r="CF42">
        <f t="shared" si="29"/>
        <v>3.3340484496641017E-2</v>
      </c>
      <c r="CH42">
        <f t="shared" si="30"/>
        <v>1.1373240464936363</v>
      </c>
      <c r="CI42">
        <f t="shared" si="31"/>
        <v>0.11181612351115787</v>
      </c>
      <c r="CK42">
        <f t="shared" si="32"/>
        <v>1</v>
      </c>
      <c r="CL42">
        <f t="shared" si="33"/>
        <v>3.2343884778551414E-2</v>
      </c>
      <c r="CN42">
        <f t="shared" si="34"/>
        <v>1.4657962558260678</v>
      </c>
      <c r="CO42">
        <f t="shared" si="35"/>
        <v>3.3615036853259582E-2</v>
      </c>
    </row>
    <row r="43" spans="1:93" x14ac:dyDescent="0.2">
      <c r="A43" t="s">
        <v>79</v>
      </c>
      <c r="B43">
        <v>348420.5</v>
      </c>
      <c r="C43">
        <v>133880.9</v>
      </c>
      <c r="D43">
        <v>141043.79999999999</v>
      </c>
      <c r="E43">
        <v>68944.22</v>
      </c>
      <c r="F43">
        <v>219798.1</v>
      </c>
      <c r="G43">
        <v>110292</v>
      </c>
      <c r="H43">
        <v>18721.439999999999</v>
      </c>
      <c r="I43">
        <v>44618.64</v>
      </c>
      <c r="J43">
        <v>48342.75</v>
      </c>
      <c r="K43">
        <v>33775.86</v>
      </c>
      <c r="L43">
        <v>143389.9</v>
      </c>
      <c r="M43">
        <v>66798.09</v>
      </c>
      <c r="N43">
        <v>273483.2</v>
      </c>
      <c r="O43">
        <v>163651.29999999999</v>
      </c>
      <c r="P43">
        <v>355824.9</v>
      </c>
      <c r="Q43">
        <v>101987.1</v>
      </c>
      <c r="R43">
        <v>83349.320000000007</v>
      </c>
      <c r="S43">
        <v>60544.03</v>
      </c>
      <c r="T43" s="2">
        <v>62983.6</v>
      </c>
      <c r="U43" s="2">
        <v>151085.20000000001</v>
      </c>
      <c r="V43" s="2">
        <v>197170.5</v>
      </c>
      <c r="W43">
        <v>49054.94</v>
      </c>
      <c r="X43">
        <v>101690.2</v>
      </c>
      <c r="Y43">
        <v>311931</v>
      </c>
      <c r="Z43">
        <v>192830</v>
      </c>
      <c r="AA43">
        <v>114559.8</v>
      </c>
      <c r="AB43">
        <v>491355.8</v>
      </c>
      <c r="AC43" s="6">
        <v>398450.2</v>
      </c>
      <c r="AD43" s="6">
        <v>561231.5</v>
      </c>
      <c r="AE43" s="6">
        <v>517568.6</v>
      </c>
      <c r="AF43">
        <v>396238.6</v>
      </c>
      <c r="AG43">
        <v>759789.8</v>
      </c>
      <c r="AH43">
        <v>715040.7</v>
      </c>
      <c r="AI43">
        <v>656813.6</v>
      </c>
      <c r="AJ43">
        <v>1066059</v>
      </c>
      <c r="AK43">
        <v>978051.5</v>
      </c>
      <c r="AL43">
        <v>0</v>
      </c>
      <c r="AM43">
        <v>0</v>
      </c>
      <c r="AN43">
        <v>0</v>
      </c>
      <c r="AO43">
        <f t="shared" si="4"/>
        <v>207781.73333333331</v>
      </c>
      <c r="AP43">
        <f t="shared" si="5"/>
        <v>121849.38982712776</v>
      </c>
      <c r="AR43">
        <f t="shared" si="6"/>
        <v>133011.44</v>
      </c>
      <c r="AS43">
        <f t="shared" si="7"/>
        <v>77950.965312809334</v>
      </c>
      <c r="AU43">
        <f t="shared" si="8"/>
        <v>37227.61</v>
      </c>
      <c r="AV43">
        <f t="shared" si="9"/>
        <v>16134.621001892161</v>
      </c>
      <c r="AX43">
        <f t="shared" si="10"/>
        <v>137079.76666666669</v>
      </c>
      <c r="AY43">
        <f t="shared" si="11"/>
        <v>68180.973555995253</v>
      </c>
      <c r="BA43">
        <f t="shared" si="12"/>
        <v>154225.38</v>
      </c>
      <c r="BB43">
        <f t="shared" si="13"/>
        <v>139089.59193090329</v>
      </c>
      <c r="BD43">
        <f t="shared" si="14"/>
        <v>266248.53333333333</v>
      </c>
      <c r="BE43">
        <f t="shared" si="15"/>
        <v>198837.91686097832</v>
      </c>
      <c r="BF43" t="s">
        <v>79</v>
      </c>
      <c r="BG43">
        <f t="shared" si="16"/>
        <v>1</v>
      </c>
      <c r="BH43">
        <f t="shared" si="17"/>
        <v>0.58642974948934123</v>
      </c>
      <c r="BJ43">
        <f t="shared" si="18"/>
        <v>0.39137840477475411</v>
      </c>
      <c r="BK43">
        <f t="shared" si="19"/>
        <v>0.27062860040073411</v>
      </c>
      <c r="BM43">
        <f t="shared" si="20"/>
        <v>1</v>
      </c>
      <c r="BN43">
        <f t="shared" si="21"/>
        <v>0.4973817450520554</v>
      </c>
      <c r="BP43">
        <f t="shared" si="0"/>
        <v>3.5921914564099287</v>
      </c>
      <c r="BQ43">
        <f t="shared" si="1"/>
        <v>0.61464186861674697</v>
      </c>
      <c r="BR43" s="13" t="s">
        <v>79</v>
      </c>
      <c r="BS43">
        <f t="shared" si="2"/>
        <v>1</v>
      </c>
      <c r="BT43">
        <f t="shared" si="3"/>
        <v>0.5860470746937958</v>
      </c>
      <c r="BV43">
        <f t="shared" si="36"/>
        <v>1.9871959885555708</v>
      </c>
      <c r="BW43">
        <f t="shared" si="37"/>
        <v>0.72485454177594388</v>
      </c>
      <c r="BY43">
        <f t="shared" si="38"/>
        <v>1</v>
      </c>
      <c r="BZ43">
        <f t="shared" si="39"/>
        <v>0.90185929145321797</v>
      </c>
      <c r="CB43">
        <f t="shared" si="40"/>
        <v>4.0440146751462045</v>
      </c>
      <c r="CC43">
        <f t="shared" si="41"/>
        <v>1.285424665650007</v>
      </c>
      <c r="CD43" t="s">
        <v>79</v>
      </c>
      <c r="CE43">
        <f t="shared" si="28"/>
        <v>1</v>
      </c>
      <c r="CF43">
        <f t="shared" si="29"/>
        <v>0.4334046961889888</v>
      </c>
      <c r="CH43">
        <f t="shared" si="30"/>
        <v>2.2015958048341004</v>
      </c>
      <c r="CI43">
        <f t="shared" si="31"/>
        <v>0.55755471034876813</v>
      </c>
      <c r="CK43">
        <f t="shared" si="32"/>
        <v>1</v>
      </c>
      <c r="CL43">
        <f t="shared" si="33"/>
        <v>0.74681319131264701</v>
      </c>
      <c r="CN43">
        <f t="shared" si="34"/>
        <v>3.3814572499679496</v>
      </c>
      <c r="CO43">
        <f t="shared" si="35"/>
        <v>0.80907367711488787</v>
      </c>
    </row>
    <row r="44" spans="1:93" x14ac:dyDescent="0.2">
      <c r="A44" t="s">
        <v>80</v>
      </c>
      <c r="B44">
        <v>926954.8</v>
      </c>
      <c r="C44">
        <v>666569.80000000005</v>
      </c>
      <c r="D44">
        <v>729623.5</v>
      </c>
      <c r="E44">
        <v>417390.9</v>
      </c>
      <c r="F44">
        <v>780003.6</v>
      </c>
      <c r="G44">
        <v>528731.6</v>
      </c>
      <c r="H44">
        <v>541524.19999999995</v>
      </c>
      <c r="I44">
        <v>626141.30000000005</v>
      </c>
      <c r="J44">
        <v>439135</v>
      </c>
      <c r="K44">
        <v>535765.6</v>
      </c>
      <c r="L44">
        <v>701150.8</v>
      </c>
      <c r="M44">
        <v>455588.8</v>
      </c>
      <c r="N44">
        <v>958648.8</v>
      </c>
      <c r="O44">
        <v>770151.7</v>
      </c>
      <c r="P44">
        <v>900689.2</v>
      </c>
      <c r="Q44">
        <v>741008</v>
      </c>
      <c r="R44">
        <v>705159.9</v>
      </c>
      <c r="S44">
        <v>534242.9</v>
      </c>
      <c r="T44" s="2">
        <v>143382.70000000001</v>
      </c>
      <c r="U44" s="2">
        <v>204105.3</v>
      </c>
      <c r="V44" s="2">
        <v>302624.8</v>
      </c>
      <c r="W44">
        <v>75743.899999999994</v>
      </c>
      <c r="X44">
        <v>196131.3</v>
      </c>
      <c r="Y44">
        <v>447165.8</v>
      </c>
      <c r="Z44">
        <v>332368.5</v>
      </c>
      <c r="AA44">
        <v>196878.1</v>
      </c>
      <c r="AB44">
        <v>728847.8</v>
      </c>
      <c r="AC44" s="6">
        <v>376967.4</v>
      </c>
      <c r="AD44" s="6">
        <v>575887.1</v>
      </c>
      <c r="AE44" s="6">
        <v>420544.1</v>
      </c>
      <c r="AF44">
        <v>364469.4</v>
      </c>
      <c r="AG44">
        <v>539330.19999999995</v>
      </c>
      <c r="AH44">
        <v>480174.8</v>
      </c>
      <c r="AI44">
        <v>664072.5</v>
      </c>
      <c r="AJ44">
        <v>889854.8</v>
      </c>
      <c r="AK44">
        <v>1136507</v>
      </c>
      <c r="AL44">
        <v>0</v>
      </c>
      <c r="AM44">
        <v>2078.9250000000002</v>
      </c>
      <c r="AN44">
        <v>1231.5160000000001</v>
      </c>
      <c r="AO44">
        <f t="shared" si="4"/>
        <v>774382.70000000007</v>
      </c>
      <c r="AP44">
        <f t="shared" si="5"/>
        <v>135840.44517274661</v>
      </c>
      <c r="AR44">
        <f t="shared" si="6"/>
        <v>575375.3666666667</v>
      </c>
      <c r="AS44">
        <f t="shared" si="7"/>
        <v>185751.7786643329</v>
      </c>
      <c r="AU44">
        <f t="shared" si="8"/>
        <v>535600.16666666663</v>
      </c>
      <c r="AV44">
        <f t="shared" si="9"/>
        <v>93643.791508691866</v>
      </c>
      <c r="AX44">
        <f t="shared" si="10"/>
        <v>216704.26666666669</v>
      </c>
      <c r="AY44">
        <f t="shared" si="11"/>
        <v>80365.179486536988</v>
      </c>
      <c r="BA44">
        <f t="shared" si="12"/>
        <v>239680.33333333334</v>
      </c>
      <c r="BB44">
        <f t="shared" si="13"/>
        <v>189501.83555338802</v>
      </c>
      <c r="BD44">
        <f t="shared" si="14"/>
        <v>419364.8</v>
      </c>
      <c r="BE44">
        <f t="shared" si="15"/>
        <v>276449.28574657248</v>
      </c>
      <c r="BF44" t="s">
        <v>80</v>
      </c>
      <c r="BG44">
        <f t="shared" si="16"/>
        <v>1</v>
      </c>
      <c r="BH44">
        <f t="shared" si="17"/>
        <v>0.17541771681204474</v>
      </c>
      <c r="BJ44">
        <f t="shared" si="18"/>
        <v>0.7285395192841988</v>
      </c>
      <c r="BK44">
        <f t="shared" si="19"/>
        <v>0.16170384259269563</v>
      </c>
      <c r="BM44">
        <f t="shared" si="20"/>
        <v>1</v>
      </c>
      <c r="BN44">
        <f t="shared" si="21"/>
        <v>0.37085185595424508</v>
      </c>
      <c r="BP44">
        <f t="shared" si="0"/>
        <v>2.1125543136514158</v>
      </c>
      <c r="BQ44">
        <f t="shared" si="1"/>
        <v>0.48251067263267289</v>
      </c>
      <c r="BR44" s="13" t="s">
        <v>80</v>
      </c>
      <c r="BS44">
        <f t="shared" si="2"/>
        <v>1</v>
      </c>
      <c r="BT44">
        <f t="shared" si="3"/>
        <v>0.3228358206234172</v>
      </c>
      <c r="BV44">
        <f t="shared" si="36"/>
        <v>1.523347396230206</v>
      </c>
      <c r="BW44">
        <f t="shared" si="37"/>
        <v>0.16780214309824748</v>
      </c>
      <c r="BY44">
        <f t="shared" si="38"/>
        <v>1</v>
      </c>
      <c r="BZ44">
        <f t="shared" si="39"/>
        <v>0.79064407545628701</v>
      </c>
      <c r="CB44">
        <f t="shared" si="40"/>
        <v>1.9247503271718858</v>
      </c>
      <c r="CC44">
        <f t="shared" si="41"/>
        <v>0.37108329044749905</v>
      </c>
      <c r="CD44" t="s">
        <v>80</v>
      </c>
      <c r="CE44">
        <f t="shared" si="28"/>
        <v>1</v>
      </c>
      <c r="CF44">
        <f t="shared" si="29"/>
        <v>0.17483898873947054</v>
      </c>
      <c r="CH44">
        <f t="shared" si="30"/>
        <v>1.2325181626468251</v>
      </c>
      <c r="CI44">
        <f t="shared" si="31"/>
        <v>0.2062937375590935</v>
      </c>
      <c r="CK44">
        <f t="shared" si="32"/>
        <v>1</v>
      </c>
      <c r="CL44">
        <f t="shared" si="33"/>
        <v>0.65920956109471396</v>
      </c>
      <c r="CN44">
        <f t="shared" si="34"/>
        <v>2.138499543436486</v>
      </c>
      <c r="CO44">
        <f t="shared" si="35"/>
        <v>0.56345707894349895</v>
      </c>
    </row>
    <row r="45" spans="1:93" x14ac:dyDescent="0.2">
      <c r="A45" t="s">
        <v>81</v>
      </c>
      <c r="B45" s="1">
        <v>19000000</v>
      </c>
      <c r="C45" s="1">
        <v>16800000</v>
      </c>
      <c r="D45" s="1">
        <v>15100000</v>
      </c>
      <c r="E45" s="1">
        <v>15800000</v>
      </c>
      <c r="F45" s="1">
        <v>15300000</v>
      </c>
      <c r="G45" s="1">
        <v>20000000</v>
      </c>
      <c r="H45" s="1">
        <v>21200000</v>
      </c>
      <c r="I45" s="1">
        <v>12600000</v>
      </c>
      <c r="J45" s="1">
        <v>21100000</v>
      </c>
      <c r="K45">
        <v>5949920</v>
      </c>
      <c r="L45" s="1">
        <v>15100000</v>
      </c>
      <c r="M45" s="1">
        <v>20900000</v>
      </c>
      <c r="N45" s="1">
        <v>19500000</v>
      </c>
      <c r="O45" s="1">
        <v>17000000</v>
      </c>
      <c r="P45" s="1">
        <v>20100000</v>
      </c>
      <c r="Q45" s="1">
        <v>19700000</v>
      </c>
      <c r="R45" s="1">
        <v>11500000</v>
      </c>
      <c r="S45" s="1">
        <v>21600000</v>
      </c>
      <c r="T45" s="3">
        <v>14500000</v>
      </c>
      <c r="U45" s="3">
        <v>12400000</v>
      </c>
      <c r="V45" s="3">
        <v>20300000</v>
      </c>
      <c r="W45" s="1">
        <v>17000000</v>
      </c>
      <c r="X45" s="1">
        <v>10900000</v>
      </c>
      <c r="Y45" s="1">
        <v>15200000</v>
      </c>
      <c r="Z45" s="1">
        <v>11200000</v>
      </c>
      <c r="AA45" s="1">
        <v>11000000</v>
      </c>
      <c r="AB45" s="1">
        <v>18600000</v>
      </c>
      <c r="AC45" s="7">
        <v>17200000</v>
      </c>
      <c r="AD45" s="7">
        <v>12700000</v>
      </c>
      <c r="AE45" s="7">
        <v>21000000</v>
      </c>
      <c r="AF45" s="1">
        <v>26300000</v>
      </c>
      <c r="AG45" s="1">
        <v>20300000</v>
      </c>
      <c r="AH45" s="1">
        <v>26800000</v>
      </c>
      <c r="AI45" s="1">
        <v>36900000</v>
      </c>
      <c r="AJ45" s="1">
        <v>28500000</v>
      </c>
      <c r="AK45" s="1">
        <v>42400000</v>
      </c>
      <c r="AL45">
        <v>21268.18</v>
      </c>
      <c r="AM45">
        <v>0</v>
      </c>
      <c r="AN45">
        <v>0</v>
      </c>
      <c r="AO45">
        <f t="shared" si="4"/>
        <v>16966666.666666668</v>
      </c>
      <c r="AP45">
        <f t="shared" si="5"/>
        <v>1955334.5834749953</v>
      </c>
      <c r="AR45">
        <f t="shared" si="6"/>
        <v>17033333.333333332</v>
      </c>
      <c r="AS45">
        <f t="shared" si="7"/>
        <v>2581343.3195399083</v>
      </c>
      <c r="AU45">
        <f t="shared" si="8"/>
        <v>18300000</v>
      </c>
      <c r="AV45">
        <f t="shared" si="9"/>
        <v>4936598.0188789936</v>
      </c>
      <c r="AX45">
        <f t="shared" si="10"/>
        <v>15733333.333333334</v>
      </c>
      <c r="AY45">
        <f t="shared" si="11"/>
        <v>4091861.8419166249</v>
      </c>
      <c r="BA45">
        <f t="shared" si="12"/>
        <v>14366666.666666666</v>
      </c>
      <c r="BB45">
        <f t="shared" si="13"/>
        <v>3134219.732777731</v>
      </c>
      <c r="BD45">
        <f t="shared" si="14"/>
        <v>13600000</v>
      </c>
      <c r="BE45">
        <f t="shared" si="15"/>
        <v>4331281.5655415431</v>
      </c>
      <c r="BF45" t="s">
        <v>81</v>
      </c>
      <c r="BG45">
        <f t="shared" si="16"/>
        <v>1</v>
      </c>
      <c r="BH45">
        <f t="shared" si="17"/>
        <v>0.11524565324999972</v>
      </c>
      <c r="BJ45">
        <f t="shared" si="18"/>
        <v>0.8241634577603143</v>
      </c>
      <c r="BK45">
        <f t="shared" si="19"/>
        <v>0.44424393641280407</v>
      </c>
      <c r="BM45">
        <f t="shared" si="20"/>
        <v>1</v>
      </c>
      <c r="BN45">
        <f t="shared" si="21"/>
        <v>0.26007596452859905</v>
      </c>
      <c r="BP45">
        <f t="shared" si="0"/>
        <v>1.0783898305084747</v>
      </c>
      <c r="BQ45">
        <f t="shared" si="1"/>
        <v>0.26408369276146848</v>
      </c>
      <c r="BR45" s="13" t="s">
        <v>81</v>
      </c>
      <c r="BS45">
        <f t="shared" si="2"/>
        <v>1</v>
      </c>
      <c r="BT45">
        <f t="shared" si="3"/>
        <v>0.15154657453267564</v>
      </c>
      <c r="BV45">
        <f t="shared" si="36"/>
        <v>1.1076320939334638</v>
      </c>
      <c r="BW45">
        <f t="shared" si="37"/>
        <v>9.65272990617497E-2</v>
      </c>
      <c r="BY45">
        <f t="shared" si="38"/>
        <v>1</v>
      </c>
      <c r="BZ45">
        <f t="shared" si="39"/>
        <v>0.21815914613302073</v>
      </c>
      <c r="CB45">
        <f t="shared" si="40"/>
        <v>1.7030162412993042</v>
      </c>
      <c r="CC45">
        <f t="shared" si="41"/>
        <v>0.25176954076810604</v>
      </c>
      <c r="CD45" t="s">
        <v>81</v>
      </c>
      <c r="CE45">
        <f t="shared" si="28"/>
        <v>1</v>
      </c>
      <c r="CF45">
        <f t="shared" si="29"/>
        <v>0.26975945458355155</v>
      </c>
      <c r="CH45">
        <f t="shared" si="30"/>
        <v>0.96174863387978138</v>
      </c>
      <c r="CI45">
        <f t="shared" si="31"/>
        <v>0.29330572459715065</v>
      </c>
      <c r="CK45">
        <f t="shared" si="32"/>
        <v>1</v>
      </c>
      <c r="CL45">
        <f t="shared" si="33"/>
        <v>0.31847658570158405</v>
      </c>
      <c r="CN45">
        <f t="shared" si="34"/>
        <v>2.6421568627450984</v>
      </c>
      <c r="CO45">
        <f t="shared" si="35"/>
        <v>0.51472338905801385</v>
      </c>
    </row>
    <row r="46" spans="1:93" x14ac:dyDescent="0.2">
      <c r="A46" t="s">
        <v>82</v>
      </c>
      <c r="B46">
        <v>1281682</v>
      </c>
      <c r="C46">
        <v>1489731</v>
      </c>
      <c r="D46">
        <v>1325848</v>
      </c>
      <c r="E46">
        <v>1029889</v>
      </c>
      <c r="F46">
        <v>1337090</v>
      </c>
      <c r="G46">
        <v>839808.3</v>
      </c>
      <c r="H46">
        <v>1417983</v>
      </c>
      <c r="I46">
        <v>1052938</v>
      </c>
      <c r="J46">
        <v>1092326</v>
      </c>
      <c r="K46">
        <v>421168.1</v>
      </c>
      <c r="L46">
        <v>1225876</v>
      </c>
      <c r="M46">
        <v>963324.4</v>
      </c>
      <c r="N46">
        <v>1386469</v>
      </c>
      <c r="O46">
        <v>1430760</v>
      </c>
      <c r="P46">
        <v>1197837</v>
      </c>
      <c r="Q46">
        <v>1303414</v>
      </c>
      <c r="R46">
        <v>965652.8</v>
      </c>
      <c r="S46">
        <v>1465223</v>
      </c>
      <c r="T46" s="2">
        <v>1257706</v>
      </c>
      <c r="U46" s="2">
        <v>1205206</v>
      </c>
      <c r="V46" s="2">
        <v>1167984</v>
      </c>
      <c r="W46">
        <v>1602332</v>
      </c>
      <c r="X46">
        <v>890014.7</v>
      </c>
      <c r="Y46">
        <v>1185150</v>
      </c>
      <c r="Z46">
        <v>1035489</v>
      </c>
      <c r="AA46">
        <v>917018.4</v>
      </c>
      <c r="AB46">
        <v>1250873</v>
      </c>
      <c r="AC46" s="6">
        <v>1272711</v>
      </c>
      <c r="AD46" s="6">
        <v>1133724</v>
      </c>
      <c r="AE46" s="6">
        <v>1389208</v>
      </c>
      <c r="AF46">
        <v>1627661</v>
      </c>
      <c r="AG46">
        <v>1419203</v>
      </c>
      <c r="AH46">
        <v>1380029</v>
      </c>
      <c r="AI46">
        <v>2465847</v>
      </c>
      <c r="AJ46">
        <v>2423512</v>
      </c>
      <c r="AK46">
        <v>2811832</v>
      </c>
      <c r="AL46">
        <v>66428.59</v>
      </c>
      <c r="AM46">
        <v>0</v>
      </c>
      <c r="AN46">
        <v>2465.4369999999999</v>
      </c>
      <c r="AO46">
        <f t="shared" si="4"/>
        <v>1365753.6666666667</v>
      </c>
      <c r="AP46">
        <f t="shared" si="5"/>
        <v>109614.97741793013</v>
      </c>
      <c r="AR46">
        <f t="shared" si="6"/>
        <v>1068929.0999999999</v>
      </c>
      <c r="AS46">
        <f t="shared" si="7"/>
        <v>250929.01256078426</v>
      </c>
      <c r="AU46">
        <f t="shared" si="8"/>
        <v>1187749</v>
      </c>
      <c r="AV46">
        <f t="shared" si="9"/>
        <v>200358.74002149244</v>
      </c>
      <c r="AX46">
        <f t="shared" si="10"/>
        <v>1210298.6666666667</v>
      </c>
      <c r="AY46">
        <f t="shared" si="11"/>
        <v>45077.275442658836</v>
      </c>
      <c r="BA46">
        <f t="shared" si="12"/>
        <v>1225832.2333333334</v>
      </c>
      <c r="BB46">
        <f t="shared" si="13"/>
        <v>357897.00620648253</v>
      </c>
      <c r="BD46">
        <f t="shared" si="14"/>
        <v>1067793.4666666666</v>
      </c>
      <c r="BE46">
        <f t="shared" si="15"/>
        <v>169255.45016410379</v>
      </c>
      <c r="BF46" t="s">
        <v>82</v>
      </c>
      <c r="BG46">
        <f t="shared" si="16"/>
        <v>1</v>
      </c>
      <c r="BH46">
        <f t="shared" si="17"/>
        <v>8.0259698431169105E-2</v>
      </c>
      <c r="BJ46">
        <f t="shared" si="18"/>
        <v>0.63710085835391006</v>
      </c>
      <c r="BK46">
        <f t="shared" si="19"/>
        <v>0.30047151768460617</v>
      </c>
      <c r="BM46">
        <f t="shared" si="20"/>
        <v>1</v>
      </c>
      <c r="BN46">
        <f t="shared" si="21"/>
        <v>3.724475345148319E-2</v>
      </c>
      <c r="BP46">
        <f t="shared" si="0"/>
        <v>1.0453736488183631</v>
      </c>
      <c r="BQ46">
        <f t="shared" si="1"/>
        <v>0.10568207512086984</v>
      </c>
      <c r="BR46" s="13" t="s">
        <v>82</v>
      </c>
      <c r="BS46">
        <f t="shared" si="2"/>
        <v>1</v>
      </c>
      <c r="BT46">
        <f t="shared" si="3"/>
        <v>0.23474804134416802</v>
      </c>
      <c r="BV46">
        <f t="shared" si="36"/>
        <v>1.2520524825578547</v>
      </c>
      <c r="BW46">
        <f t="shared" si="37"/>
        <v>0.11571491995032102</v>
      </c>
      <c r="BY46">
        <f t="shared" si="38"/>
        <v>1</v>
      </c>
      <c r="BZ46">
        <f t="shared" si="39"/>
        <v>0.2919624696385037</v>
      </c>
      <c r="CB46">
        <f t="shared" si="40"/>
        <v>1.2037789184148009</v>
      </c>
      <c r="CC46">
        <f t="shared" si="41"/>
        <v>0.10858812449751142</v>
      </c>
      <c r="CD46" t="s">
        <v>82</v>
      </c>
      <c r="CE46">
        <f t="shared" si="28"/>
        <v>1</v>
      </c>
      <c r="CF46">
        <f t="shared" si="29"/>
        <v>0.16868777832815893</v>
      </c>
      <c r="CH46">
        <f t="shared" si="30"/>
        <v>1.048001948784353</v>
      </c>
      <c r="CI46">
        <f t="shared" si="31"/>
        <v>0.21460518352136537</v>
      </c>
      <c r="CK46">
        <f t="shared" si="32"/>
        <v>1</v>
      </c>
      <c r="CL46">
        <f t="shared" si="33"/>
        <v>0.15850953901457079</v>
      </c>
      <c r="CN46">
        <f t="shared" si="34"/>
        <v>2.4040825747700771</v>
      </c>
      <c r="CO46">
        <f t="shared" si="35"/>
        <v>0.19950472996350047</v>
      </c>
    </row>
    <row r="47" spans="1:93" x14ac:dyDescent="0.2">
      <c r="A47" t="s">
        <v>83</v>
      </c>
      <c r="B47" s="1">
        <v>81000000</v>
      </c>
      <c r="C47" s="1">
        <v>63500000</v>
      </c>
      <c r="D47" s="1">
        <v>58200000</v>
      </c>
      <c r="E47" s="1">
        <v>85600000</v>
      </c>
      <c r="F47" s="1">
        <v>67400000</v>
      </c>
      <c r="G47" s="1">
        <v>101000000</v>
      </c>
      <c r="H47" s="1">
        <v>84100000</v>
      </c>
      <c r="I47" s="1">
        <v>49800000</v>
      </c>
      <c r="J47" s="1">
        <v>83100000</v>
      </c>
      <c r="K47" s="1">
        <v>75400000</v>
      </c>
      <c r="L47" s="1">
        <v>53100000</v>
      </c>
      <c r="M47" s="1">
        <v>88500000</v>
      </c>
      <c r="N47" s="1">
        <v>86300000</v>
      </c>
      <c r="O47" s="1">
        <v>70500000</v>
      </c>
      <c r="P47" s="1">
        <v>98700000</v>
      </c>
      <c r="Q47" s="1">
        <v>80300000</v>
      </c>
      <c r="R47" s="1">
        <v>33700000</v>
      </c>
      <c r="S47" s="1">
        <v>85900000</v>
      </c>
      <c r="T47" s="2">
        <v>9692205</v>
      </c>
      <c r="U47" s="2">
        <v>8083488</v>
      </c>
      <c r="V47" s="3">
        <v>13400000</v>
      </c>
      <c r="W47" s="1">
        <v>11500000</v>
      </c>
      <c r="X47">
        <v>6510056</v>
      </c>
      <c r="Y47" s="1">
        <v>11600000</v>
      </c>
      <c r="Z47">
        <v>7480540</v>
      </c>
      <c r="AA47">
        <v>6754950</v>
      </c>
      <c r="AB47" s="1">
        <v>13600000</v>
      </c>
      <c r="AC47" s="7">
        <v>10400000</v>
      </c>
      <c r="AD47" s="6">
        <v>7449530</v>
      </c>
      <c r="AE47" s="7">
        <v>11500000</v>
      </c>
      <c r="AF47" s="1">
        <v>13900000</v>
      </c>
      <c r="AG47">
        <v>9788177</v>
      </c>
      <c r="AH47" s="1">
        <v>14400000</v>
      </c>
      <c r="AI47" s="1">
        <v>30200000</v>
      </c>
      <c r="AJ47" s="1">
        <v>27000000</v>
      </c>
      <c r="AK47" s="1">
        <v>36300000</v>
      </c>
      <c r="AL47">
        <v>50542.22</v>
      </c>
      <c r="AM47">
        <v>1668.4849999999999</v>
      </c>
      <c r="AN47">
        <v>4974.2719999999999</v>
      </c>
      <c r="AO47">
        <f t="shared" si="4"/>
        <v>67566666.666666672</v>
      </c>
      <c r="AP47">
        <f t="shared" si="5"/>
        <v>11931610.676406309</v>
      </c>
      <c r="AR47">
        <f t="shared" si="6"/>
        <v>84666666.666666672</v>
      </c>
      <c r="AS47">
        <f t="shared" si="7"/>
        <v>16819433.204877447</v>
      </c>
      <c r="AU47">
        <f t="shared" si="8"/>
        <v>72333333.333333328</v>
      </c>
      <c r="AV47">
        <f t="shared" si="9"/>
        <v>19520843.56100763</v>
      </c>
      <c r="AX47">
        <f t="shared" si="10"/>
        <v>10391897.666666666</v>
      </c>
      <c r="AY47">
        <f t="shared" si="11"/>
        <v>2726444.9989640987</v>
      </c>
      <c r="BA47">
        <f t="shared" si="12"/>
        <v>9870018.666666666</v>
      </c>
      <c r="BB47">
        <f t="shared" si="13"/>
        <v>2910242.5742616961</v>
      </c>
      <c r="BD47">
        <f t="shared" si="14"/>
        <v>9278496.666666666</v>
      </c>
      <c r="BE47">
        <f t="shared" si="15"/>
        <v>3760074.9336992376</v>
      </c>
      <c r="BF47" t="s">
        <v>83</v>
      </c>
      <c r="BG47">
        <f t="shared" si="16"/>
        <v>1</v>
      </c>
      <c r="BH47">
        <f t="shared" si="17"/>
        <v>0.17659019254671399</v>
      </c>
      <c r="BJ47">
        <f t="shared" si="18"/>
        <v>1.0705476073014306</v>
      </c>
      <c r="BK47">
        <f t="shared" si="19"/>
        <v>0.26489596999109494</v>
      </c>
      <c r="BM47">
        <f t="shared" si="20"/>
        <v>1</v>
      </c>
      <c r="BN47">
        <f t="shared" si="21"/>
        <v>0.26236257192076845</v>
      </c>
      <c r="BP47">
        <f t="shared" si="0"/>
        <v>0.94142349939101599</v>
      </c>
      <c r="BQ47">
        <f t="shared" si="1"/>
        <v>0.20155124935612537</v>
      </c>
      <c r="BR47" s="13" t="s">
        <v>83</v>
      </c>
      <c r="BS47">
        <f t="shared" si="2"/>
        <v>1</v>
      </c>
      <c r="BT47">
        <f t="shared" si="3"/>
        <v>0.1986547228922533</v>
      </c>
      <c r="BV47">
        <f t="shared" si="36"/>
        <v>1.0059055118110236</v>
      </c>
      <c r="BW47">
        <f t="shared" si="37"/>
        <v>0.1669384189959626</v>
      </c>
      <c r="BY47">
        <f t="shared" si="38"/>
        <v>1</v>
      </c>
      <c r="BZ47">
        <f t="shared" si="39"/>
        <v>0.29485684602504936</v>
      </c>
      <c r="CB47">
        <f t="shared" si="40"/>
        <v>1.2863257333927367</v>
      </c>
      <c r="CC47">
        <f t="shared" si="41"/>
        <v>0.25640057138638062</v>
      </c>
      <c r="CD47" t="s">
        <v>83</v>
      </c>
      <c r="CE47">
        <f t="shared" si="28"/>
        <v>1</v>
      </c>
      <c r="CF47">
        <f t="shared" si="29"/>
        <v>0.26987341328581976</v>
      </c>
      <c r="CH47">
        <f t="shared" si="30"/>
        <v>0.92119815668202776</v>
      </c>
      <c r="CI47">
        <f t="shared" si="31"/>
        <v>0.39619653191638038</v>
      </c>
      <c r="CK47">
        <f t="shared" si="32"/>
        <v>1</v>
      </c>
      <c r="CL47">
        <f t="shared" si="33"/>
        <v>0.40524613725491138</v>
      </c>
      <c r="CN47">
        <f t="shared" si="34"/>
        <v>3.3590211632703433</v>
      </c>
      <c r="CO47">
        <f t="shared" si="35"/>
        <v>0.50921584165043166</v>
      </c>
    </row>
    <row r="48" spans="1:93" x14ac:dyDescent="0.2">
      <c r="A48" t="s">
        <v>84</v>
      </c>
      <c r="B48">
        <v>1452822</v>
      </c>
      <c r="C48">
        <v>1321544</v>
      </c>
      <c r="D48">
        <v>970354.7</v>
      </c>
      <c r="E48">
        <v>1286538</v>
      </c>
      <c r="F48">
        <v>1314193</v>
      </c>
      <c r="G48">
        <v>1507518</v>
      </c>
      <c r="H48">
        <v>1709381</v>
      </c>
      <c r="I48">
        <v>1214147</v>
      </c>
      <c r="J48">
        <v>1540067</v>
      </c>
      <c r="K48">
        <v>1379467</v>
      </c>
      <c r="L48">
        <v>1221555</v>
      </c>
      <c r="M48">
        <v>1529005</v>
      </c>
      <c r="N48">
        <v>1445056</v>
      </c>
      <c r="O48">
        <v>1391781</v>
      </c>
      <c r="P48">
        <v>1520785</v>
      </c>
      <c r="Q48">
        <v>1501920</v>
      </c>
      <c r="R48">
        <v>1214793</v>
      </c>
      <c r="S48">
        <v>1799076</v>
      </c>
      <c r="T48" s="2">
        <v>113449.8</v>
      </c>
      <c r="U48" s="2">
        <v>97868.13</v>
      </c>
      <c r="V48" s="2">
        <v>152407.1</v>
      </c>
      <c r="W48">
        <v>119989.1</v>
      </c>
      <c r="X48">
        <v>79026.649999999994</v>
      </c>
      <c r="Y48">
        <v>124379</v>
      </c>
      <c r="Z48">
        <v>121303.4</v>
      </c>
      <c r="AA48">
        <v>122462.6</v>
      </c>
      <c r="AB48">
        <v>185202.6</v>
      </c>
      <c r="AC48" s="6">
        <v>98285.62</v>
      </c>
      <c r="AD48" s="6">
        <v>84977.45</v>
      </c>
      <c r="AE48" s="6">
        <v>110042.5</v>
      </c>
      <c r="AF48">
        <v>124593.7</v>
      </c>
      <c r="AG48">
        <v>123419.7</v>
      </c>
      <c r="AH48">
        <v>103366.9</v>
      </c>
      <c r="AI48">
        <v>210981.9</v>
      </c>
      <c r="AJ48">
        <v>183947.2</v>
      </c>
      <c r="AK48">
        <v>172890</v>
      </c>
      <c r="AL48">
        <v>285922.3</v>
      </c>
      <c r="AM48">
        <v>8287.7070000000003</v>
      </c>
      <c r="AN48">
        <v>10102.040000000001</v>
      </c>
      <c r="AO48">
        <f t="shared" si="4"/>
        <v>1248240.2333333334</v>
      </c>
      <c r="AP48">
        <f t="shared" si="5"/>
        <v>249446.89925505768</v>
      </c>
      <c r="AR48">
        <f t="shared" si="6"/>
        <v>1369416.3333333333</v>
      </c>
      <c r="AS48">
        <f t="shared" si="7"/>
        <v>120396.23128791587</v>
      </c>
      <c r="AU48">
        <f t="shared" si="8"/>
        <v>1487865</v>
      </c>
      <c r="AV48">
        <f t="shared" si="9"/>
        <v>251710.08182430835</v>
      </c>
      <c r="AX48">
        <f t="shared" si="10"/>
        <v>121241.67666666668</v>
      </c>
      <c r="AY48">
        <f t="shared" si="11"/>
        <v>28091.988513749457</v>
      </c>
      <c r="BA48">
        <f t="shared" si="12"/>
        <v>107798.25</v>
      </c>
      <c r="BB48">
        <f t="shared" si="13"/>
        <v>25013.42700276195</v>
      </c>
      <c r="BD48">
        <f t="shared" si="14"/>
        <v>142989.53333333333</v>
      </c>
      <c r="BE48">
        <f t="shared" si="15"/>
        <v>36562.182432307527</v>
      </c>
      <c r="BF48" t="s">
        <v>84</v>
      </c>
      <c r="BG48">
        <f t="shared" si="16"/>
        <v>1</v>
      </c>
      <c r="BH48">
        <f t="shared" si="17"/>
        <v>0.19983885520892733</v>
      </c>
      <c r="BJ48">
        <f t="shared" si="18"/>
        <v>1.1028932010870665</v>
      </c>
      <c r="BK48">
        <f t="shared" si="19"/>
        <v>0.123168602942352</v>
      </c>
      <c r="BM48">
        <f t="shared" si="20"/>
        <v>1</v>
      </c>
      <c r="BN48">
        <f t="shared" si="21"/>
        <v>0.23170240866087319</v>
      </c>
      <c r="BP48">
        <f t="shared" si="0"/>
        <v>0.80639369250997095</v>
      </c>
      <c r="BQ48">
        <f t="shared" si="1"/>
        <v>0.10343409661741025</v>
      </c>
      <c r="BR48" s="13" t="s">
        <v>84</v>
      </c>
      <c r="BS48">
        <f t="shared" si="2"/>
        <v>1</v>
      </c>
      <c r="BT48">
        <f t="shared" si="3"/>
        <v>8.7917916821436001E-2</v>
      </c>
      <c r="BV48">
        <f t="shared" si="36"/>
        <v>1.0607005563684189</v>
      </c>
      <c r="BW48">
        <f t="shared" si="37"/>
        <v>4.7339051858947996E-2</v>
      </c>
      <c r="BY48">
        <f t="shared" si="38"/>
        <v>1</v>
      </c>
      <c r="BZ48">
        <f t="shared" si="39"/>
        <v>0.23203926782449574</v>
      </c>
      <c r="CB48">
        <f t="shared" si="40"/>
        <v>1.0865368098894617</v>
      </c>
      <c r="CC48">
        <f t="shared" si="41"/>
        <v>0.11067752117812202</v>
      </c>
      <c r="CD48" t="s">
        <v>84</v>
      </c>
      <c r="CE48">
        <f t="shared" si="28"/>
        <v>1</v>
      </c>
      <c r="CF48">
        <f t="shared" si="29"/>
        <v>0.16917534979605567</v>
      </c>
      <c r="CH48">
        <f t="shared" si="30"/>
        <v>1.011693265181989</v>
      </c>
      <c r="CI48">
        <f t="shared" si="31"/>
        <v>0.19635910851130464</v>
      </c>
      <c r="CK48">
        <f t="shared" si="32"/>
        <v>1</v>
      </c>
      <c r="CL48">
        <f t="shared" si="33"/>
        <v>0.2556983128763331</v>
      </c>
      <c r="CN48">
        <f t="shared" si="34"/>
        <v>1.3236845307558642</v>
      </c>
      <c r="CO48">
        <f t="shared" si="35"/>
        <v>0.13704827394866814</v>
      </c>
    </row>
    <row r="49" spans="1:93" x14ac:dyDescent="0.2">
      <c r="A49" t="s">
        <v>85</v>
      </c>
      <c r="B49" s="1">
        <v>29400000</v>
      </c>
      <c r="C49" s="1">
        <v>26000000</v>
      </c>
      <c r="D49" s="1">
        <v>19100000</v>
      </c>
      <c r="E49" s="1">
        <v>23500000</v>
      </c>
      <c r="F49" s="1">
        <v>24300000</v>
      </c>
      <c r="G49" s="1">
        <v>29300000</v>
      </c>
      <c r="H49" s="1">
        <v>25300000</v>
      </c>
      <c r="I49" s="1">
        <v>13100000</v>
      </c>
      <c r="J49" s="1">
        <v>26400000</v>
      </c>
      <c r="K49" s="1">
        <v>29100000</v>
      </c>
      <c r="L49" s="1">
        <v>22200000</v>
      </c>
      <c r="M49" s="1">
        <v>32300000</v>
      </c>
      <c r="N49" s="1">
        <v>29000000</v>
      </c>
      <c r="O49" s="1">
        <v>23800000</v>
      </c>
      <c r="P49" s="1">
        <v>29800000</v>
      </c>
      <c r="Q49" s="1">
        <v>24900000</v>
      </c>
      <c r="R49" s="1">
        <v>15900000</v>
      </c>
      <c r="S49" s="1">
        <v>27600000</v>
      </c>
      <c r="T49" s="2">
        <v>4766648</v>
      </c>
      <c r="U49" s="2">
        <v>3620991</v>
      </c>
      <c r="V49" s="2">
        <v>6449112</v>
      </c>
      <c r="W49">
        <v>4586312</v>
      </c>
      <c r="X49">
        <v>2757750</v>
      </c>
      <c r="Y49">
        <v>4745030</v>
      </c>
      <c r="Z49">
        <v>2700217</v>
      </c>
      <c r="AA49">
        <v>2706466</v>
      </c>
      <c r="AB49">
        <v>5229976</v>
      </c>
      <c r="AC49" s="6">
        <v>4577298</v>
      </c>
      <c r="AD49" s="6">
        <v>3115367</v>
      </c>
      <c r="AE49" s="6">
        <v>5010916</v>
      </c>
      <c r="AF49">
        <v>4869972</v>
      </c>
      <c r="AG49">
        <v>3168881</v>
      </c>
      <c r="AH49">
        <v>5422944</v>
      </c>
      <c r="AI49">
        <v>5082536</v>
      </c>
      <c r="AJ49">
        <v>4570318</v>
      </c>
      <c r="AK49">
        <v>5456712</v>
      </c>
      <c r="AL49">
        <v>59532.19</v>
      </c>
      <c r="AM49">
        <v>0</v>
      </c>
      <c r="AN49">
        <v>0</v>
      </c>
      <c r="AO49">
        <f t="shared" si="4"/>
        <v>24833333.333333332</v>
      </c>
      <c r="AP49">
        <f t="shared" si="5"/>
        <v>5248174.2857238818</v>
      </c>
      <c r="AR49">
        <f t="shared" si="6"/>
        <v>25700000</v>
      </c>
      <c r="AS49">
        <f t="shared" si="7"/>
        <v>3143246.7291003424</v>
      </c>
      <c r="AU49">
        <f t="shared" si="8"/>
        <v>21600000</v>
      </c>
      <c r="AV49">
        <f t="shared" si="9"/>
        <v>7381734.2135842303</v>
      </c>
      <c r="AX49">
        <f t="shared" si="10"/>
        <v>4945583.666666667</v>
      </c>
      <c r="AY49">
        <f t="shared" si="11"/>
        <v>1422526.1253363104</v>
      </c>
      <c r="BA49">
        <f t="shared" si="12"/>
        <v>4029697.3333333335</v>
      </c>
      <c r="BB49">
        <f t="shared" si="13"/>
        <v>1104393.6639447603</v>
      </c>
      <c r="BD49">
        <f t="shared" si="14"/>
        <v>3545553</v>
      </c>
      <c r="BE49">
        <f t="shared" si="15"/>
        <v>1458756.4548947162</v>
      </c>
      <c r="BF49" t="s">
        <v>85</v>
      </c>
      <c r="BG49">
        <f t="shared" si="16"/>
        <v>1</v>
      </c>
      <c r="BH49">
        <f t="shared" si="17"/>
        <v>0.21133587727747177</v>
      </c>
      <c r="BJ49">
        <f t="shared" si="18"/>
        <v>1.1221476510067114</v>
      </c>
      <c r="BK49">
        <f t="shared" si="19"/>
        <v>0.20785441853286363</v>
      </c>
      <c r="BM49">
        <f t="shared" si="20"/>
        <v>1</v>
      </c>
      <c r="BN49">
        <f t="shared" si="21"/>
        <v>0.28763564044506312</v>
      </c>
      <c r="BP49">
        <f t="shared" si="0"/>
        <v>0.85622391317344337</v>
      </c>
      <c r="BQ49">
        <f t="shared" si="1"/>
        <v>0.20082047108242901</v>
      </c>
      <c r="BR49" s="13" t="s">
        <v>85</v>
      </c>
      <c r="BS49">
        <f t="shared" si="2"/>
        <v>1</v>
      </c>
      <c r="BT49">
        <f t="shared" si="3"/>
        <v>0.1223053201984569</v>
      </c>
      <c r="BV49">
        <f t="shared" si="36"/>
        <v>1.0713359273670557</v>
      </c>
      <c r="BW49">
        <f t="shared" si="37"/>
        <v>0.12676307883653037</v>
      </c>
      <c r="BY49">
        <f t="shared" si="38"/>
        <v>1</v>
      </c>
      <c r="BZ49">
        <f t="shared" si="39"/>
        <v>0.27406367590173697</v>
      </c>
      <c r="CB49">
        <f t="shared" si="40"/>
        <v>1.1135490572823832</v>
      </c>
      <c r="CC49">
        <f t="shared" si="41"/>
        <v>0.29152424860106085</v>
      </c>
      <c r="CD49" t="s">
        <v>85</v>
      </c>
      <c r="CE49">
        <f t="shared" si="28"/>
        <v>1</v>
      </c>
      <c r="CF49">
        <f t="shared" si="29"/>
        <v>0.34174695433260327</v>
      </c>
      <c r="CH49">
        <f t="shared" si="30"/>
        <v>1.0555555555555556</v>
      </c>
      <c r="CI49">
        <f t="shared" si="31"/>
        <v>0.28361913689808521</v>
      </c>
      <c r="CK49">
        <f t="shared" si="32"/>
        <v>1</v>
      </c>
      <c r="CL49">
        <f t="shared" si="33"/>
        <v>0.41143270313395858</v>
      </c>
      <c r="CN49">
        <f t="shared" si="34"/>
        <v>1.420518040486209</v>
      </c>
      <c r="CO49">
        <f t="shared" si="35"/>
        <v>0.12550507183604059</v>
      </c>
    </row>
    <row r="50" spans="1:93" x14ac:dyDescent="0.2">
      <c r="A50" t="s">
        <v>86</v>
      </c>
      <c r="B50" s="1">
        <v>22000000</v>
      </c>
      <c r="C50" s="1">
        <v>17800000</v>
      </c>
      <c r="D50" s="1">
        <v>15500000</v>
      </c>
      <c r="E50" s="1">
        <v>19800000</v>
      </c>
      <c r="F50" s="1">
        <v>17500000</v>
      </c>
      <c r="G50" s="1">
        <v>21600000</v>
      </c>
      <c r="H50" s="1">
        <v>22700000</v>
      </c>
      <c r="I50" s="1">
        <v>11100000</v>
      </c>
      <c r="J50" s="1">
        <v>20900000</v>
      </c>
      <c r="K50" s="1">
        <v>20100000</v>
      </c>
      <c r="L50" s="1">
        <v>15300000</v>
      </c>
      <c r="M50" s="1">
        <v>22500000</v>
      </c>
      <c r="N50" s="1">
        <v>23300000</v>
      </c>
      <c r="O50" s="1">
        <v>19700000</v>
      </c>
      <c r="P50" s="1">
        <v>21600000</v>
      </c>
      <c r="Q50" s="1">
        <v>21400000</v>
      </c>
      <c r="R50" s="1">
        <v>12700000</v>
      </c>
      <c r="S50" s="1">
        <v>21200000</v>
      </c>
      <c r="T50" s="3">
        <v>19500000</v>
      </c>
      <c r="U50" s="3">
        <v>16000000</v>
      </c>
      <c r="V50" s="3">
        <v>23600000</v>
      </c>
      <c r="W50" s="1">
        <v>22600000</v>
      </c>
      <c r="X50" s="1">
        <v>15100000</v>
      </c>
      <c r="Y50" s="1">
        <v>20100000</v>
      </c>
      <c r="Z50" s="1">
        <v>17800000</v>
      </c>
      <c r="AA50" s="1">
        <v>15700000</v>
      </c>
      <c r="AB50" s="1">
        <v>25200000</v>
      </c>
      <c r="AC50" s="7">
        <v>20500000</v>
      </c>
      <c r="AD50" s="7">
        <v>11100000</v>
      </c>
      <c r="AE50" s="7">
        <v>21300000</v>
      </c>
      <c r="AF50" s="1">
        <v>25800000</v>
      </c>
      <c r="AG50" s="1">
        <v>21400000</v>
      </c>
      <c r="AH50" s="1">
        <v>26600000</v>
      </c>
      <c r="AI50" s="1">
        <v>27300000</v>
      </c>
      <c r="AJ50" s="1">
        <v>22700000</v>
      </c>
      <c r="AK50" s="1">
        <v>28900000</v>
      </c>
      <c r="AL50">
        <v>5419.62</v>
      </c>
      <c r="AM50">
        <v>0</v>
      </c>
      <c r="AN50">
        <v>1002.2910000000001</v>
      </c>
      <c r="AO50">
        <f t="shared" si="4"/>
        <v>18433333.333333332</v>
      </c>
      <c r="AP50">
        <f t="shared" si="5"/>
        <v>3295957.1194621618</v>
      </c>
      <c r="AR50">
        <f t="shared" si="6"/>
        <v>19633333.333333332</v>
      </c>
      <c r="AS50">
        <f t="shared" si="7"/>
        <v>2055075.0189064469</v>
      </c>
      <c r="AU50">
        <f t="shared" si="8"/>
        <v>18233333.333333332</v>
      </c>
      <c r="AV50">
        <f t="shared" si="9"/>
        <v>6242862.5912583815</v>
      </c>
      <c r="AX50">
        <f t="shared" si="10"/>
        <v>19700000</v>
      </c>
      <c r="AY50">
        <f t="shared" si="11"/>
        <v>3803945.320322047</v>
      </c>
      <c r="BA50">
        <f t="shared" si="12"/>
        <v>19266666.666666668</v>
      </c>
      <c r="BB50">
        <f t="shared" si="13"/>
        <v>3818813.079129864</v>
      </c>
      <c r="BD50">
        <f t="shared" si="14"/>
        <v>19566666.666666668</v>
      </c>
      <c r="BE50">
        <f t="shared" si="15"/>
        <v>4990323.9707791889</v>
      </c>
      <c r="BF50" t="s">
        <v>86</v>
      </c>
      <c r="BG50">
        <f t="shared" si="16"/>
        <v>1</v>
      </c>
      <c r="BH50">
        <f t="shared" si="17"/>
        <v>0.17880418369595816</v>
      </c>
      <c r="BJ50">
        <f t="shared" si="18"/>
        <v>1.0470162748643761</v>
      </c>
      <c r="BK50">
        <f t="shared" si="19"/>
        <v>0.19888212781001838</v>
      </c>
      <c r="BM50">
        <f t="shared" si="20"/>
        <v>1</v>
      </c>
      <c r="BN50">
        <f t="shared" si="21"/>
        <v>0.19309367108233741</v>
      </c>
      <c r="BP50">
        <f t="shared" si="0"/>
        <v>0.89509306260575294</v>
      </c>
      <c r="BQ50">
        <f t="shared" si="1"/>
        <v>0.28792660942681264</v>
      </c>
      <c r="BR50" s="13" t="s">
        <v>86</v>
      </c>
      <c r="BS50">
        <f t="shared" si="2"/>
        <v>1</v>
      </c>
      <c r="BT50">
        <f t="shared" si="3"/>
        <v>0.10467275138742514</v>
      </c>
      <c r="BV50">
        <f t="shared" si="36"/>
        <v>1.096774193548387</v>
      </c>
      <c r="BW50">
        <f t="shared" si="37"/>
        <v>9.1727963729983694E-2</v>
      </c>
      <c r="BY50">
        <f t="shared" si="38"/>
        <v>1</v>
      </c>
      <c r="BZ50">
        <f t="shared" si="39"/>
        <v>0.19820829130431819</v>
      </c>
      <c r="CB50">
        <f t="shared" si="40"/>
        <v>1.2768166089965398</v>
      </c>
      <c r="CC50">
        <f t="shared" si="41"/>
        <v>0.14532871972318337</v>
      </c>
      <c r="CD50" t="s">
        <v>86</v>
      </c>
      <c r="CE50">
        <f t="shared" si="28"/>
        <v>1</v>
      </c>
      <c r="CF50">
        <f t="shared" si="29"/>
        <v>0.34238734504159318</v>
      </c>
      <c r="CH50">
        <f t="shared" si="30"/>
        <v>1.0109689213893966</v>
      </c>
      <c r="CI50">
        <f t="shared" si="31"/>
        <v>0.27237034109058367</v>
      </c>
      <c r="CK50">
        <f t="shared" si="32"/>
        <v>1</v>
      </c>
      <c r="CL50">
        <f t="shared" si="33"/>
        <v>0.25504211094271834</v>
      </c>
      <c r="CN50">
        <f t="shared" si="34"/>
        <v>1.3441226575809198</v>
      </c>
      <c r="CO50">
        <f t="shared" si="35"/>
        <v>0.16449891249844376</v>
      </c>
    </row>
    <row r="51" spans="1:93" x14ac:dyDescent="0.2">
      <c r="A51" t="s">
        <v>87</v>
      </c>
      <c r="B51">
        <v>1342209</v>
      </c>
      <c r="C51">
        <v>1135807</v>
      </c>
      <c r="D51">
        <v>1142752</v>
      </c>
      <c r="E51">
        <v>947424.7</v>
      </c>
      <c r="F51">
        <v>949660.8</v>
      </c>
      <c r="G51">
        <v>1007826</v>
      </c>
      <c r="H51">
        <v>678786.3</v>
      </c>
      <c r="I51">
        <v>397784.5</v>
      </c>
      <c r="J51">
        <v>618396.19999999995</v>
      </c>
      <c r="K51">
        <v>1037543</v>
      </c>
      <c r="L51">
        <v>1006213</v>
      </c>
      <c r="M51">
        <v>1316647</v>
      </c>
      <c r="N51">
        <v>1158195</v>
      </c>
      <c r="O51">
        <v>994207.8</v>
      </c>
      <c r="P51">
        <v>1079575</v>
      </c>
      <c r="Q51">
        <v>639084.1</v>
      </c>
      <c r="R51">
        <v>393117.2</v>
      </c>
      <c r="S51">
        <v>670900.19999999995</v>
      </c>
      <c r="T51" s="2">
        <v>1226375</v>
      </c>
      <c r="U51" s="2">
        <v>1032491</v>
      </c>
      <c r="V51" s="2">
        <v>1471089</v>
      </c>
      <c r="W51">
        <v>1212340</v>
      </c>
      <c r="X51">
        <v>892698.3</v>
      </c>
      <c r="Y51">
        <v>1106458</v>
      </c>
      <c r="Z51">
        <v>519788.3</v>
      </c>
      <c r="AA51">
        <v>571302.69999999995</v>
      </c>
      <c r="AB51">
        <v>617698.5</v>
      </c>
      <c r="AC51" s="6">
        <v>946467.7</v>
      </c>
      <c r="AD51" s="6">
        <v>669266.80000000005</v>
      </c>
      <c r="AE51" s="6">
        <v>982681.3</v>
      </c>
      <c r="AF51">
        <v>1096106</v>
      </c>
      <c r="AG51">
        <v>833490.9</v>
      </c>
      <c r="AH51">
        <v>994546.1</v>
      </c>
      <c r="AI51">
        <v>1244944</v>
      </c>
      <c r="AJ51">
        <v>1007618</v>
      </c>
      <c r="AK51">
        <v>1160027</v>
      </c>
      <c r="AL51">
        <v>7167.576</v>
      </c>
      <c r="AM51">
        <v>0</v>
      </c>
      <c r="AN51">
        <v>0</v>
      </c>
      <c r="AO51">
        <f t="shared" si="4"/>
        <v>1206922.6666666667</v>
      </c>
      <c r="AP51">
        <f t="shared" si="5"/>
        <v>117212.85017579485</v>
      </c>
      <c r="AR51">
        <f t="shared" si="6"/>
        <v>968303.83333333337</v>
      </c>
      <c r="AS51">
        <f t="shared" si="7"/>
        <v>34245.456331071626</v>
      </c>
      <c r="AU51">
        <f t="shared" si="8"/>
        <v>564989</v>
      </c>
      <c r="AV51">
        <f t="shared" si="9"/>
        <v>147918.05048637575</v>
      </c>
      <c r="AX51">
        <f t="shared" si="10"/>
        <v>1243318.3333333333</v>
      </c>
      <c r="AY51">
        <f t="shared" si="11"/>
        <v>219789.35099165631</v>
      </c>
      <c r="BA51">
        <f t="shared" si="12"/>
        <v>1070498.7666666666</v>
      </c>
      <c r="BB51">
        <f t="shared" si="13"/>
        <v>162826.60698167107</v>
      </c>
      <c r="BD51">
        <f t="shared" si="14"/>
        <v>569596.5</v>
      </c>
      <c r="BE51">
        <f t="shared" si="15"/>
        <v>48977.394324729044</v>
      </c>
      <c r="BF51" t="s">
        <v>87</v>
      </c>
      <c r="BG51">
        <f t="shared" si="16"/>
        <v>1</v>
      </c>
      <c r="BH51">
        <f t="shared" si="17"/>
        <v>9.7117117287654042E-2</v>
      </c>
      <c r="BJ51">
        <f t="shared" si="18"/>
        <v>0.92809122263563959</v>
      </c>
      <c r="BK51">
        <f t="shared" si="19"/>
        <v>0.14160343738851103</v>
      </c>
      <c r="BM51">
        <f t="shared" si="20"/>
        <v>1</v>
      </c>
      <c r="BN51">
        <f t="shared" si="21"/>
        <v>0.17677640962825797</v>
      </c>
      <c r="BP51">
        <f t="shared" si="0"/>
        <v>0.69663462427830902</v>
      </c>
      <c r="BQ51">
        <f t="shared" si="1"/>
        <v>0.13790093611763909</v>
      </c>
      <c r="BR51" s="13" t="s">
        <v>87</v>
      </c>
      <c r="BS51">
        <f t="shared" si="2"/>
        <v>1</v>
      </c>
      <c r="BT51">
        <f t="shared" si="3"/>
        <v>3.5366436806496468E-2</v>
      </c>
      <c r="BV51">
        <f t="shared" si="36"/>
        <v>1.1125907966559394</v>
      </c>
      <c r="BW51">
        <f t="shared" si="37"/>
        <v>8.4701442040193586E-2</v>
      </c>
      <c r="BY51">
        <f t="shared" si="38"/>
        <v>1</v>
      </c>
      <c r="BZ51">
        <f t="shared" si="39"/>
        <v>0.15210349796915951</v>
      </c>
      <c r="CB51">
        <f t="shared" si="40"/>
        <v>0.91052354629834087</v>
      </c>
      <c r="CC51">
        <f t="shared" si="41"/>
        <v>0.12370495842905578</v>
      </c>
      <c r="CD51" t="s">
        <v>87</v>
      </c>
      <c r="CE51">
        <f t="shared" si="28"/>
        <v>1</v>
      </c>
      <c r="CF51">
        <f t="shared" si="29"/>
        <v>0.26180695639450635</v>
      </c>
      <c r="CH51">
        <f t="shared" si="30"/>
        <v>1.0047992084801651</v>
      </c>
      <c r="CI51">
        <f t="shared" si="31"/>
        <v>0.26908163454684647</v>
      </c>
      <c r="CK51">
        <f t="shared" si="32"/>
        <v>1</v>
      </c>
      <c r="CL51">
        <f t="shared" si="33"/>
        <v>8.5986122324714157E-2</v>
      </c>
      <c r="CN51">
        <f t="shared" si="34"/>
        <v>1.9970798041537592</v>
      </c>
      <c r="CO51">
        <f t="shared" si="35"/>
        <v>0.21111758975316322</v>
      </c>
    </row>
    <row r="52" spans="1:93" x14ac:dyDescent="0.2">
      <c r="A52" t="s">
        <v>88</v>
      </c>
      <c r="B52">
        <v>5557652</v>
      </c>
      <c r="C52">
        <v>4959368</v>
      </c>
      <c r="D52">
        <v>5089620</v>
      </c>
      <c r="E52">
        <v>4628098</v>
      </c>
      <c r="F52">
        <v>4572437</v>
      </c>
      <c r="G52">
        <v>5559282</v>
      </c>
      <c r="H52">
        <v>7094594</v>
      </c>
      <c r="I52">
        <v>3887488</v>
      </c>
      <c r="J52">
        <v>6405272</v>
      </c>
      <c r="K52">
        <v>5625898</v>
      </c>
      <c r="L52">
        <v>4189638</v>
      </c>
      <c r="M52">
        <v>6006292</v>
      </c>
      <c r="N52">
        <v>5831394</v>
      </c>
      <c r="O52">
        <v>5104722</v>
      </c>
      <c r="P52">
        <v>5974018</v>
      </c>
      <c r="Q52">
        <v>6303352</v>
      </c>
      <c r="R52">
        <v>3627089</v>
      </c>
      <c r="S52">
        <v>7596770</v>
      </c>
      <c r="T52" s="2">
        <v>391109.9</v>
      </c>
      <c r="U52" s="2">
        <v>332097.7</v>
      </c>
      <c r="V52" s="2">
        <v>543609.1</v>
      </c>
      <c r="W52">
        <v>428587.2</v>
      </c>
      <c r="X52">
        <v>287113.5</v>
      </c>
      <c r="Y52">
        <v>391518.4</v>
      </c>
      <c r="Z52">
        <v>358542.5</v>
      </c>
      <c r="AA52">
        <v>299784.09999999998</v>
      </c>
      <c r="AB52">
        <v>584339.9</v>
      </c>
      <c r="AC52" s="6">
        <v>485862.40000000002</v>
      </c>
      <c r="AD52" s="6">
        <v>346480.2</v>
      </c>
      <c r="AE52" s="6">
        <v>447013.2</v>
      </c>
      <c r="AF52">
        <v>636440</v>
      </c>
      <c r="AG52">
        <v>507611.9</v>
      </c>
      <c r="AH52">
        <v>645899.6</v>
      </c>
      <c r="AI52">
        <v>689628.1</v>
      </c>
      <c r="AJ52">
        <v>590662.80000000005</v>
      </c>
      <c r="AK52">
        <v>832322.5</v>
      </c>
      <c r="AL52">
        <v>4038.2620000000002</v>
      </c>
      <c r="AM52">
        <v>0</v>
      </c>
      <c r="AN52">
        <v>1068.768</v>
      </c>
      <c r="AO52">
        <f t="shared" si="4"/>
        <v>5202213.333333333</v>
      </c>
      <c r="AP52">
        <f t="shared" si="5"/>
        <v>314632.9292959231</v>
      </c>
      <c r="AR52">
        <f t="shared" si="6"/>
        <v>4919939</v>
      </c>
      <c r="AS52">
        <f t="shared" si="7"/>
        <v>554386.27370002586</v>
      </c>
      <c r="AU52">
        <f t="shared" si="8"/>
        <v>5795784.666666667</v>
      </c>
      <c r="AV52">
        <f t="shared" si="9"/>
        <v>1688190.8455294194</v>
      </c>
      <c r="AX52">
        <f t="shared" si="10"/>
        <v>422272.2333333334</v>
      </c>
      <c r="AY52">
        <f t="shared" si="11"/>
        <v>109144.7953251701</v>
      </c>
      <c r="BA52">
        <f t="shared" si="12"/>
        <v>369073.03333333338</v>
      </c>
      <c r="BB52">
        <f t="shared" si="13"/>
        <v>73359.033605434612</v>
      </c>
      <c r="BD52">
        <f t="shared" si="14"/>
        <v>414222.16666666669</v>
      </c>
      <c r="BE52">
        <f t="shared" si="15"/>
        <v>150227.06077299581</v>
      </c>
      <c r="BF52" t="s">
        <v>88</v>
      </c>
      <c r="BG52">
        <f t="shared" si="16"/>
        <v>1</v>
      </c>
      <c r="BH52">
        <f t="shared" si="17"/>
        <v>6.0480589536746496E-2</v>
      </c>
      <c r="BJ52">
        <f t="shared" si="18"/>
        <v>1.0137882337261577</v>
      </c>
      <c r="BK52">
        <f t="shared" si="19"/>
        <v>0.1841722857818546</v>
      </c>
      <c r="BM52">
        <f t="shared" si="20"/>
        <v>1</v>
      </c>
      <c r="BN52">
        <f t="shared" si="21"/>
        <v>0.25847021591640706</v>
      </c>
      <c r="BP52">
        <f t="shared" si="0"/>
        <v>1.009898117067765</v>
      </c>
      <c r="BQ52">
        <f t="shared" si="1"/>
        <v>0.17034032993931245</v>
      </c>
      <c r="BR52" s="13" t="s">
        <v>88</v>
      </c>
      <c r="BS52">
        <f t="shared" si="2"/>
        <v>1</v>
      </c>
      <c r="BT52">
        <f t="shared" si="3"/>
        <v>0.11268153399869914</v>
      </c>
      <c r="BV52">
        <f t="shared" si="36"/>
        <v>1.1456872398892208</v>
      </c>
      <c r="BW52">
        <f t="shared" si="37"/>
        <v>9.4757806348449741E-2</v>
      </c>
      <c r="BY52">
        <f t="shared" si="38"/>
        <v>1</v>
      </c>
      <c r="BZ52">
        <f t="shared" si="39"/>
        <v>0.19876562896747699</v>
      </c>
      <c r="CB52">
        <f t="shared" si="40"/>
        <v>1.616619059407483</v>
      </c>
      <c r="CC52">
        <f t="shared" si="41"/>
        <v>0.20932066554586798</v>
      </c>
      <c r="CD52" t="s">
        <v>88</v>
      </c>
      <c r="CE52">
        <f t="shared" si="28"/>
        <v>1</v>
      </c>
      <c r="CF52">
        <f t="shared" si="29"/>
        <v>0.2912790834412331</v>
      </c>
      <c r="CH52">
        <f t="shared" si="30"/>
        <v>1.0080436045645589</v>
      </c>
      <c r="CI52">
        <f t="shared" si="31"/>
        <v>0.34932036165848485</v>
      </c>
      <c r="CK52">
        <f t="shared" si="32"/>
        <v>1</v>
      </c>
      <c r="CL52">
        <f t="shared" si="33"/>
        <v>0.36267267389841717</v>
      </c>
      <c r="CN52">
        <f t="shared" si="34"/>
        <v>1.7000646593434361</v>
      </c>
      <c r="CO52">
        <f t="shared" si="35"/>
        <v>0.29329060664400869</v>
      </c>
    </row>
    <row r="53" spans="1:93" x14ac:dyDescent="0.2">
      <c r="A53" t="s">
        <v>89</v>
      </c>
      <c r="B53">
        <v>1822579</v>
      </c>
      <c r="C53">
        <v>1477131</v>
      </c>
      <c r="D53">
        <v>1393748</v>
      </c>
      <c r="E53">
        <v>1528294</v>
      </c>
      <c r="F53">
        <v>1308975</v>
      </c>
      <c r="G53">
        <v>1473824</v>
      </c>
      <c r="H53">
        <v>1708740</v>
      </c>
      <c r="I53">
        <v>1128694</v>
      </c>
      <c r="J53">
        <v>1446165</v>
      </c>
      <c r="K53">
        <v>429444.7</v>
      </c>
      <c r="L53">
        <v>1259898</v>
      </c>
      <c r="M53">
        <v>1906998</v>
      </c>
      <c r="N53">
        <v>1733180</v>
      </c>
      <c r="O53">
        <v>1465429</v>
      </c>
      <c r="P53">
        <v>1622019</v>
      </c>
      <c r="Q53">
        <v>1529084</v>
      </c>
      <c r="R53">
        <v>995429.2</v>
      </c>
      <c r="S53">
        <v>1667833</v>
      </c>
      <c r="T53" s="2">
        <v>7442116</v>
      </c>
      <c r="U53" s="2">
        <v>5906254</v>
      </c>
      <c r="V53" s="2">
        <v>8420244</v>
      </c>
      <c r="W53">
        <v>7524926</v>
      </c>
      <c r="X53">
        <v>4254150</v>
      </c>
      <c r="Y53">
        <v>6359678</v>
      </c>
      <c r="Z53">
        <v>3579975</v>
      </c>
      <c r="AA53">
        <v>3431054</v>
      </c>
      <c r="AB53">
        <v>5695264</v>
      </c>
      <c r="AC53" s="6">
        <v>7054214</v>
      </c>
      <c r="AD53" s="6">
        <v>4621644</v>
      </c>
      <c r="AE53" s="6">
        <v>6849012</v>
      </c>
      <c r="AF53">
        <v>7632716</v>
      </c>
      <c r="AG53">
        <v>6413180</v>
      </c>
      <c r="AH53">
        <v>7141756</v>
      </c>
      <c r="AI53">
        <v>3906237</v>
      </c>
      <c r="AJ53">
        <v>1884261</v>
      </c>
      <c r="AK53">
        <v>3912223</v>
      </c>
      <c r="AL53">
        <v>4544.692</v>
      </c>
      <c r="AM53">
        <v>1334.1510000000001</v>
      </c>
      <c r="AN53">
        <v>1078.019</v>
      </c>
      <c r="AO53">
        <f t="shared" si="4"/>
        <v>1564486</v>
      </c>
      <c r="AP53">
        <f t="shared" si="5"/>
        <v>227370.13581163203</v>
      </c>
      <c r="AR53">
        <f t="shared" si="6"/>
        <v>1437031</v>
      </c>
      <c r="AS53">
        <f t="shared" si="7"/>
        <v>114195.00679539364</v>
      </c>
      <c r="AU53">
        <f t="shared" si="8"/>
        <v>1427866.3333333333</v>
      </c>
      <c r="AV53">
        <f t="shared" si="9"/>
        <v>290455.62730016699</v>
      </c>
      <c r="AX53">
        <f t="shared" si="10"/>
        <v>7256204.666666667</v>
      </c>
      <c r="AY53">
        <f t="shared" si="11"/>
        <v>1267264.257335986</v>
      </c>
      <c r="BA53">
        <f t="shared" si="12"/>
        <v>6046251.333333333</v>
      </c>
      <c r="BB53">
        <f t="shared" si="13"/>
        <v>1657760.874516387</v>
      </c>
      <c r="BD53">
        <f t="shared" si="14"/>
        <v>4235431</v>
      </c>
      <c r="BE53">
        <f t="shared" si="15"/>
        <v>1266443.3098157216</v>
      </c>
      <c r="BF53" t="s">
        <v>89</v>
      </c>
      <c r="BG53">
        <f t="shared" si="16"/>
        <v>1</v>
      </c>
      <c r="BH53">
        <f t="shared" si="17"/>
        <v>0.14533216392580825</v>
      </c>
      <c r="BJ53">
        <f t="shared" si="18"/>
        <v>0.76624542075373858</v>
      </c>
      <c r="BK53">
        <f t="shared" si="19"/>
        <v>0.47342723897806749</v>
      </c>
      <c r="BM53">
        <f t="shared" si="20"/>
        <v>1</v>
      </c>
      <c r="BN53">
        <f t="shared" si="21"/>
        <v>0.1746456054578375</v>
      </c>
      <c r="BP53">
        <f t="shared" si="0"/>
        <v>0.85098987009462335</v>
      </c>
      <c r="BQ53">
        <f t="shared" si="1"/>
        <v>0.18592575341431616</v>
      </c>
      <c r="BR53" s="13" t="s">
        <v>89</v>
      </c>
      <c r="BS53">
        <f t="shared" si="2"/>
        <v>1</v>
      </c>
      <c r="BT53">
        <f t="shared" si="3"/>
        <v>7.9465931351093769E-2</v>
      </c>
      <c r="BV53">
        <f t="shared" si="36"/>
        <v>1.1181916047740097</v>
      </c>
      <c r="BW53">
        <f t="shared" si="37"/>
        <v>9.3607090055191564E-2</v>
      </c>
      <c r="BY53">
        <f t="shared" si="38"/>
        <v>1</v>
      </c>
      <c r="BZ53">
        <f t="shared" si="39"/>
        <v>0.27417994772679322</v>
      </c>
      <c r="CB53">
        <f t="shared" si="40"/>
        <v>1.1680875103107966</v>
      </c>
      <c r="CC53">
        <f t="shared" si="41"/>
        <v>0.10148668243005779</v>
      </c>
      <c r="CD53" t="s">
        <v>89</v>
      </c>
      <c r="CE53">
        <f t="shared" si="28"/>
        <v>1</v>
      </c>
      <c r="CF53">
        <f t="shared" si="29"/>
        <v>0.20341934011575338</v>
      </c>
      <c r="CH53">
        <f t="shared" si="30"/>
        <v>0.97869716563105003</v>
      </c>
      <c r="CI53">
        <f t="shared" si="31"/>
        <v>0.24862527665059658</v>
      </c>
      <c r="CK53">
        <f t="shared" si="32"/>
        <v>1</v>
      </c>
      <c r="CL53">
        <f t="shared" si="33"/>
        <v>0.29901167314866456</v>
      </c>
      <c r="CN53">
        <f t="shared" si="34"/>
        <v>0.76361539907823628</v>
      </c>
      <c r="CO53">
        <f t="shared" si="35"/>
        <v>0.27603335489676528</v>
      </c>
    </row>
    <row r="54" spans="1:93" x14ac:dyDescent="0.2">
      <c r="A54" t="s">
        <v>90</v>
      </c>
      <c r="B54">
        <v>447557.1</v>
      </c>
      <c r="C54">
        <v>417210.1</v>
      </c>
      <c r="D54">
        <v>375935</v>
      </c>
      <c r="E54">
        <v>338420</v>
      </c>
      <c r="F54">
        <v>370230.8</v>
      </c>
      <c r="G54">
        <v>363200.3</v>
      </c>
      <c r="H54">
        <v>397978.7</v>
      </c>
      <c r="I54">
        <v>155587.5</v>
      </c>
      <c r="J54">
        <v>330019.59999999998</v>
      </c>
      <c r="K54">
        <v>4375.8130000000001</v>
      </c>
      <c r="L54">
        <v>277370.40000000002</v>
      </c>
      <c r="M54">
        <v>383508.8</v>
      </c>
      <c r="N54">
        <v>478468.7</v>
      </c>
      <c r="O54">
        <v>372350.9</v>
      </c>
      <c r="P54">
        <v>367018.1</v>
      </c>
      <c r="Q54">
        <v>385154.6</v>
      </c>
      <c r="R54">
        <v>192551.8</v>
      </c>
      <c r="S54">
        <v>343027.1</v>
      </c>
      <c r="T54" s="2">
        <v>1698521</v>
      </c>
      <c r="U54" s="2">
        <v>1320157</v>
      </c>
      <c r="V54" s="2">
        <v>1944823</v>
      </c>
      <c r="W54">
        <v>1519925</v>
      </c>
      <c r="X54">
        <v>1055254</v>
      </c>
      <c r="Y54">
        <v>1274703</v>
      </c>
      <c r="Z54">
        <v>774458.8</v>
      </c>
      <c r="AA54">
        <v>777711.8</v>
      </c>
      <c r="AB54">
        <v>1290034</v>
      </c>
      <c r="AC54" s="6">
        <v>1417536</v>
      </c>
      <c r="AD54" s="6">
        <v>1013406</v>
      </c>
      <c r="AE54" s="6">
        <v>1451766</v>
      </c>
      <c r="AF54">
        <v>1499405</v>
      </c>
      <c r="AG54">
        <v>1101412</v>
      </c>
      <c r="AH54">
        <v>1041934</v>
      </c>
      <c r="AI54">
        <v>872423.2</v>
      </c>
      <c r="AJ54">
        <v>844087.4</v>
      </c>
      <c r="AK54">
        <v>1112521</v>
      </c>
      <c r="AL54">
        <v>0</v>
      </c>
      <c r="AM54">
        <v>0</v>
      </c>
      <c r="AN54">
        <v>0</v>
      </c>
      <c r="AO54">
        <f t="shared" si="4"/>
        <v>413567.39999999997</v>
      </c>
      <c r="AP54">
        <f t="shared" si="5"/>
        <v>35949.732260060009</v>
      </c>
      <c r="AR54">
        <f t="shared" si="6"/>
        <v>357283.7</v>
      </c>
      <c r="AS54">
        <f t="shared" si="7"/>
        <v>16710.367016615757</v>
      </c>
      <c r="AU54">
        <f t="shared" si="8"/>
        <v>294528.59999999998</v>
      </c>
      <c r="AV54">
        <f t="shared" si="9"/>
        <v>125032.3229013602</v>
      </c>
      <c r="AX54">
        <f t="shared" si="10"/>
        <v>1654500.3333333333</v>
      </c>
      <c r="AY54">
        <f t="shared" si="11"/>
        <v>314651.02448479889</v>
      </c>
      <c r="BA54">
        <f t="shared" si="12"/>
        <v>1283294</v>
      </c>
      <c r="BB54">
        <f t="shared" si="13"/>
        <v>232454.59453622336</v>
      </c>
      <c r="BD54">
        <f t="shared" si="14"/>
        <v>947401.53333333333</v>
      </c>
      <c r="BE54">
        <f t="shared" si="15"/>
        <v>296732.87804490671</v>
      </c>
      <c r="BF54" t="s">
        <v>90</v>
      </c>
      <c r="BG54">
        <f t="shared" si="16"/>
        <v>1</v>
      </c>
      <c r="BH54">
        <f t="shared" si="17"/>
        <v>8.6925933378839845E-2</v>
      </c>
      <c r="BJ54">
        <f t="shared" si="18"/>
        <v>0.53619233769392849</v>
      </c>
      <c r="BK54">
        <f t="shared" si="19"/>
        <v>0.47293434903343823</v>
      </c>
      <c r="BM54">
        <f t="shared" si="20"/>
        <v>1</v>
      </c>
      <c r="BN54">
        <f t="shared" si="21"/>
        <v>0.19017888249733339</v>
      </c>
      <c r="BP54">
        <f t="shared" si="0"/>
        <v>0.78225188229034304</v>
      </c>
      <c r="BQ54">
        <f t="shared" si="1"/>
        <v>0.1473601291411242</v>
      </c>
      <c r="BR54" s="13" t="s">
        <v>90</v>
      </c>
      <c r="BS54">
        <f t="shared" si="2"/>
        <v>1</v>
      </c>
      <c r="BT54">
        <f t="shared" si="3"/>
        <v>4.677058319933363E-2</v>
      </c>
      <c r="BV54">
        <f t="shared" si="36"/>
        <v>1.1362004479913304</v>
      </c>
      <c r="BW54">
        <f t="shared" si="37"/>
        <v>0.17594746567023489</v>
      </c>
      <c r="BY54">
        <f t="shared" si="38"/>
        <v>1</v>
      </c>
      <c r="BZ54">
        <f t="shared" si="39"/>
        <v>0.18113900208075731</v>
      </c>
      <c r="CB54">
        <f t="shared" si="40"/>
        <v>0.94619809126617382</v>
      </c>
      <c r="CC54">
        <f t="shared" si="41"/>
        <v>0.19382572790514768</v>
      </c>
      <c r="CD54" t="s">
        <v>90</v>
      </c>
      <c r="CE54">
        <f t="shared" si="28"/>
        <v>1</v>
      </c>
      <c r="CF54">
        <f t="shared" si="29"/>
        <v>0.42451674608632306</v>
      </c>
      <c r="CH54">
        <f t="shared" si="30"/>
        <v>1.0420419839250472</v>
      </c>
      <c r="CI54">
        <f t="shared" si="31"/>
        <v>0.34378086490372978</v>
      </c>
      <c r="CK54">
        <f t="shared" si="32"/>
        <v>1</v>
      </c>
      <c r="CL54">
        <f t="shared" si="33"/>
        <v>0.31320709076845493</v>
      </c>
      <c r="CN54">
        <f t="shared" si="34"/>
        <v>0.99536521754978513</v>
      </c>
      <c r="CO54">
        <f t="shared" si="35"/>
        <v>0.15567049659628132</v>
      </c>
    </row>
    <row r="55" spans="1:93" x14ac:dyDescent="0.2">
      <c r="A55" t="s">
        <v>91</v>
      </c>
      <c r="B55">
        <v>941759.5</v>
      </c>
      <c r="C55">
        <v>874681.7</v>
      </c>
      <c r="D55">
        <v>652187.9</v>
      </c>
      <c r="E55">
        <v>789225.7</v>
      </c>
      <c r="F55">
        <v>743351.7</v>
      </c>
      <c r="G55">
        <v>30585.7</v>
      </c>
      <c r="H55">
        <v>927573.2</v>
      </c>
      <c r="I55">
        <v>17505.21</v>
      </c>
      <c r="J55">
        <v>872669.4</v>
      </c>
      <c r="K55">
        <v>164803.6</v>
      </c>
      <c r="L55">
        <v>933507.3</v>
      </c>
      <c r="M55">
        <v>1026776</v>
      </c>
      <c r="N55">
        <v>1062531</v>
      </c>
      <c r="O55">
        <v>790529.7</v>
      </c>
      <c r="P55">
        <v>919384.7</v>
      </c>
      <c r="Q55">
        <v>830932.8</v>
      </c>
      <c r="R55">
        <v>383127.9</v>
      </c>
      <c r="S55">
        <v>1046827</v>
      </c>
      <c r="T55" s="2">
        <v>5613014</v>
      </c>
      <c r="U55" s="2">
        <v>4790594</v>
      </c>
      <c r="V55" s="2">
        <v>6762432</v>
      </c>
      <c r="W55">
        <v>5255848</v>
      </c>
      <c r="X55">
        <v>3678612</v>
      </c>
      <c r="Y55">
        <v>4548983</v>
      </c>
      <c r="Z55">
        <v>2871096</v>
      </c>
      <c r="AA55">
        <v>2683037</v>
      </c>
      <c r="AB55">
        <v>4506131</v>
      </c>
      <c r="AC55" s="6">
        <v>4497179</v>
      </c>
      <c r="AD55" s="6">
        <v>3428759</v>
      </c>
      <c r="AE55" s="6">
        <v>4745752</v>
      </c>
      <c r="AF55">
        <v>4153999</v>
      </c>
      <c r="AG55">
        <v>2665393</v>
      </c>
      <c r="AH55">
        <v>3955859</v>
      </c>
      <c r="AI55">
        <v>2195115</v>
      </c>
      <c r="AJ55">
        <v>2265845</v>
      </c>
      <c r="AK55">
        <v>2271324</v>
      </c>
      <c r="AL55">
        <v>7869.5479999999998</v>
      </c>
      <c r="AM55">
        <v>11883.05</v>
      </c>
      <c r="AN55">
        <v>6867.7340000000004</v>
      </c>
      <c r="AO55">
        <f t="shared" si="4"/>
        <v>822876.3666666667</v>
      </c>
      <c r="AP55">
        <f t="shared" si="5"/>
        <v>151577.61148327001</v>
      </c>
      <c r="AR55">
        <f t="shared" si="6"/>
        <v>521054.36666666664</v>
      </c>
      <c r="AS55">
        <f t="shared" si="7"/>
        <v>425377.17464073387</v>
      </c>
      <c r="AU55">
        <f t="shared" si="8"/>
        <v>605915.93666666665</v>
      </c>
      <c r="AV55">
        <f t="shared" si="9"/>
        <v>510317.54257119744</v>
      </c>
      <c r="AX55">
        <f t="shared" si="10"/>
        <v>5722013.333333333</v>
      </c>
      <c r="AY55">
        <f t="shared" si="11"/>
        <v>990427.64276919083</v>
      </c>
      <c r="BA55">
        <f t="shared" si="12"/>
        <v>4494481</v>
      </c>
      <c r="BB55">
        <f t="shared" si="13"/>
        <v>790029.24055189244</v>
      </c>
      <c r="BD55">
        <f t="shared" si="14"/>
        <v>3353421.3333333335</v>
      </c>
      <c r="BE55">
        <f t="shared" si="15"/>
        <v>1002694.4841726886</v>
      </c>
      <c r="BF55" t="s">
        <v>91</v>
      </c>
      <c r="BG55">
        <f t="shared" si="16"/>
        <v>1</v>
      </c>
      <c r="BH55">
        <f t="shared" si="17"/>
        <v>0.18420459940693806</v>
      </c>
      <c r="BJ55">
        <f t="shared" si="18"/>
        <v>0.86083685070389893</v>
      </c>
      <c r="BK55">
        <f t="shared" si="19"/>
        <v>0.57486152658922662</v>
      </c>
      <c r="BM55">
        <f t="shared" si="20"/>
        <v>1</v>
      </c>
      <c r="BN55">
        <f t="shared" si="21"/>
        <v>0.17309076107870963</v>
      </c>
      <c r="BP55">
        <f t="shared" si="0"/>
        <v>0.7381836463156326</v>
      </c>
      <c r="BQ55">
        <f t="shared" si="1"/>
        <v>0.12228837484789695</v>
      </c>
      <c r="BR55" s="13" t="s">
        <v>91</v>
      </c>
      <c r="BS55">
        <f t="shared" si="2"/>
        <v>1</v>
      </c>
      <c r="BT55">
        <f t="shared" si="3"/>
        <v>0.8163777176688739</v>
      </c>
      <c r="BV55">
        <f t="shared" si="36"/>
        <v>1.7736123632908174</v>
      </c>
      <c r="BW55">
        <f t="shared" si="37"/>
        <v>0.26113054209125031</v>
      </c>
      <c r="BY55">
        <f t="shared" si="38"/>
        <v>1</v>
      </c>
      <c r="BZ55">
        <f t="shared" si="39"/>
        <v>0.17577763495983018</v>
      </c>
      <c r="CB55">
        <f t="shared" si="40"/>
        <v>0.79914684995516361</v>
      </c>
      <c r="CC55">
        <f t="shared" si="41"/>
        <v>0.17985234170268496</v>
      </c>
      <c r="CD55" t="s">
        <v>91</v>
      </c>
      <c r="CE55">
        <f t="shared" si="28"/>
        <v>1</v>
      </c>
      <c r="CF55">
        <f t="shared" si="29"/>
        <v>0.84222498813715663</v>
      </c>
      <c r="CH55">
        <f t="shared" si="30"/>
        <v>1.2437851321080675</v>
      </c>
      <c r="CI55">
        <f t="shared" si="31"/>
        <v>0.55871626107437478</v>
      </c>
      <c r="CK55">
        <f t="shared" si="32"/>
        <v>1</v>
      </c>
      <c r="CL55">
        <f t="shared" si="33"/>
        <v>0.29900641300447639</v>
      </c>
      <c r="CN55">
        <f t="shared" si="34"/>
        <v>0.66919555987795143</v>
      </c>
      <c r="CO55">
        <f t="shared" si="35"/>
        <v>1.267541511684714E-2</v>
      </c>
    </row>
    <row r="56" spans="1:93" x14ac:dyDescent="0.2">
      <c r="A56" t="s">
        <v>92</v>
      </c>
      <c r="B56">
        <v>4115102</v>
      </c>
      <c r="C56">
        <v>3042338</v>
      </c>
      <c r="D56">
        <v>2269834</v>
      </c>
      <c r="E56">
        <v>3444925</v>
      </c>
      <c r="F56">
        <v>2970185</v>
      </c>
      <c r="G56">
        <v>4025908</v>
      </c>
      <c r="H56">
        <v>4308876</v>
      </c>
      <c r="I56">
        <v>2012550</v>
      </c>
      <c r="J56">
        <v>3657592</v>
      </c>
      <c r="K56">
        <v>197207.5</v>
      </c>
      <c r="L56">
        <v>2154408</v>
      </c>
      <c r="M56">
        <v>3685762</v>
      </c>
      <c r="N56">
        <v>3900351</v>
      </c>
      <c r="O56">
        <v>3116995</v>
      </c>
      <c r="P56">
        <v>3507319</v>
      </c>
      <c r="Q56">
        <v>3227271</v>
      </c>
      <c r="R56">
        <v>1752703</v>
      </c>
      <c r="S56">
        <v>3729579</v>
      </c>
      <c r="T56" s="2">
        <v>1458273</v>
      </c>
      <c r="U56" s="2">
        <v>964704.9</v>
      </c>
      <c r="V56" s="2">
        <v>1780397</v>
      </c>
      <c r="W56">
        <v>1425151</v>
      </c>
      <c r="X56">
        <v>813532.7</v>
      </c>
      <c r="Y56">
        <v>1368072</v>
      </c>
      <c r="Z56">
        <v>1141381</v>
      </c>
      <c r="AA56">
        <v>841501.1</v>
      </c>
      <c r="AB56">
        <v>2036847</v>
      </c>
      <c r="AC56" s="6">
        <v>1476634</v>
      </c>
      <c r="AD56" s="6">
        <v>605011.30000000005</v>
      </c>
      <c r="AE56" s="6">
        <v>1383315</v>
      </c>
      <c r="AF56">
        <v>2045977</v>
      </c>
      <c r="AG56">
        <v>1171234</v>
      </c>
      <c r="AH56">
        <v>1565008</v>
      </c>
      <c r="AI56">
        <v>2185467</v>
      </c>
      <c r="AJ56">
        <v>684317.5</v>
      </c>
      <c r="AK56">
        <v>2153691</v>
      </c>
      <c r="AL56">
        <v>0</v>
      </c>
      <c r="AM56">
        <v>0</v>
      </c>
      <c r="AN56">
        <v>1594.934</v>
      </c>
      <c r="AO56">
        <f t="shared" si="4"/>
        <v>3142424.6666666665</v>
      </c>
      <c r="AP56">
        <f t="shared" si="5"/>
        <v>926696.55421250698</v>
      </c>
      <c r="AR56">
        <f t="shared" si="6"/>
        <v>3480339.3333333335</v>
      </c>
      <c r="AS56">
        <f t="shared" si="7"/>
        <v>528751.73232466297</v>
      </c>
      <c r="AU56">
        <f t="shared" si="8"/>
        <v>3326339.3333333335</v>
      </c>
      <c r="AV56">
        <f t="shared" si="9"/>
        <v>1183458.7113411832</v>
      </c>
      <c r="AX56">
        <f t="shared" si="10"/>
        <v>1401124.9666666668</v>
      </c>
      <c r="AY56">
        <f t="shared" si="11"/>
        <v>410837.95319566439</v>
      </c>
      <c r="BA56">
        <f t="shared" si="12"/>
        <v>1202251.9000000001</v>
      </c>
      <c r="BB56">
        <f t="shared" si="13"/>
        <v>337848.2875444683</v>
      </c>
      <c r="BD56">
        <f t="shared" si="14"/>
        <v>1339909.7</v>
      </c>
      <c r="BE56">
        <f t="shared" si="15"/>
        <v>621910.91701663332</v>
      </c>
      <c r="BF56" t="s">
        <v>92</v>
      </c>
      <c r="BG56">
        <f t="shared" si="16"/>
        <v>1</v>
      </c>
      <c r="BH56">
        <f t="shared" si="17"/>
        <v>0.29489857435325639</v>
      </c>
      <c r="BJ56">
        <f t="shared" si="18"/>
        <v>0.64041604179532707</v>
      </c>
      <c r="BK56">
        <f t="shared" si="19"/>
        <v>0.55645050541104824</v>
      </c>
      <c r="BM56">
        <f t="shared" si="20"/>
        <v>1</v>
      </c>
      <c r="BN56">
        <f t="shared" si="21"/>
        <v>0.29322006456930433</v>
      </c>
      <c r="BP56">
        <f t="shared" si="0"/>
        <v>0.82432816068821257</v>
      </c>
      <c r="BQ56">
        <f t="shared" si="1"/>
        <v>0.3415632105572205</v>
      </c>
      <c r="BR56" s="13" t="s">
        <v>92</v>
      </c>
      <c r="BS56">
        <f t="shared" si="2"/>
        <v>1</v>
      </c>
      <c r="BT56">
        <f t="shared" si="3"/>
        <v>0.15192533879110148</v>
      </c>
      <c r="BV56">
        <f t="shared" si="36"/>
        <v>1.008011383564323</v>
      </c>
      <c r="BW56">
        <f t="shared" si="37"/>
        <v>0.11254039982819235</v>
      </c>
      <c r="BY56">
        <f t="shared" si="38"/>
        <v>1</v>
      </c>
      <c r="BZ56">
        <f t="shared" si="39"/>
        <v>0.28101289550423525</v>
      </c>
      <c r="CB56">
        <f t="shared" si="40"/>
        <v>1.3259059935775521</v>
      </c>
      <c r="CC56">
        <f t="shared" si="41"/>
        <v>0.36439551992684871</v>
      </c>
      <c r="CD56" t="s">
        <v>92</v>
      </c>
      <c r="CE56">
        <f t="shared" si="28"/>
        <v>1</v>
      </c>
      <c r="CF56">
        <f t="shared" si="29"/>
        <v>0.35578411964218815</v>
      </c>
      <c r="CH56">
        <f t="shared" si="30"/>
        <v>0.87278658080384264</v>
      </c>
      <c r="CI56">
        <f t="shared" si="31"/>
        <v>0.30890216118577302</v>
      </c>
      <c r="CK56">
        <f t="shared" si="32"/>
        <v>1</v>
      </c>
      <c r="CL56">
        <f t="shared" si="33"/>
        <v>0.46414390239628339</v>
      </c>
      <c r="CN56">
        <f t="shared" si="34"/>
        <v>1.2497049863385072</v>
      </c>
      <c r="CO56">
        <f t="shared" si="35"/>
        <v>0.64009037332874175</v>
      </c>
    </row>
    <row r="57" spans="1:93" x14ac:dyDescent="0.2">
      <c r="A57" t="s">
        <v>91</v>
      </c>
      <c r="B57">
        <v>3715623</v>
      </c>
      <c r="C57">
        <v>3216707</v>
      </c>
      <c r="D57">
        <v>2959391</v>
      </c>
      <c r="E57">
        <v>3214625</v>
      </c>
      <c r="F57">
        <v>2594187</v>
      </c>
      <c r="G57">
        <v>3396273</v>
      </c>
      <c r="H57">
        <v>3193984</v>
      </c>
      <c r="I57">
        <v>1807287</v>
      </c>
      <c r="J57">
        <v>3069911</v>
      </c>
      <c r="K57">
        <v>720330.6</v>
      </c>
      <c r="L57">
        <v>2960334</v>
      </c>
      <c r="M57">
        <v>3753965</v>
      </c>
      <c r="N57">
        <v>3178827</v>
      </c>
      <c r="O57">
        <v>2846104</v>
      </c>
      <c r="P57">
        <v>3203175</v>
      </c>
      <c r="Q57">
        <v>3329465</v>
      </c>
      <c r="R57">
        <v>2184717</v>
      </c>
      <c r="S57">
        <v>3290905</v>
      </c>
      <c r="T57" s="2">
        <v>6204436</v>
      </c>
      <c r="U57" s="2">
        <v>4365624</v>
      </c>
      <c r="V57" s="2">
        <v>7210682</v>
      </c>
      <c r="W57">
        <v>5247774</v>
      </c>
      <c r="X57">
        <v>3766883</v>
      </c>
      <c r="Y57">
        <v>4912850</v>
      </c>
      <c r="Z57">
        <v>3362940</v>
      </c>
      <c r="AA57">
        <v>3404428</v>
      </c>
      <c r="AB57">
        <v>5591620</v>
      </c>
      <c r="AC57" s="6">
        <v>5109892</v>
      </c>
      <c r="AD57" s="6">
        <v>3184254</v>
      </c>
      <c r="AE57" s="6">
        <v>4565816</v>
      </c>
      <c r="AF57">
        <v>4264138</v>
      </c>
      <c r="AG57">
        <v>3690653</v>
      </c>
      <c r="AH57">
        <v>4069699</v>
      </c>
      <c r="AI57">
        <v>2519924</v>
      </c>
      <c r="AJ57">
        <v>2175072</v>
      </c>
      <c r="AK57">
        <v>3158559</v>
      </c>
      <c r="AL57">
        <v>4983.4539999999997</v>
      </c>
      <c r="AM57">
        <v>7256.2460000000001</v>
      </c>
      <c r="AN57">
        <v>8050.848</v>
      </c>
      <c r="AO57">
        <f t="shared" si="4"/>
        <v>3297240.3333333335</v>
      </c>
      <c r="AP57">
        <f t="shared" si="5"/>
        <v>384494.37289683882</v>
      </c>
      <c r="AR57">
        <f t="shared" si="6"/>
        <v>3068361.6666666665</v>
      </c>
      <c r="AS57">
        <f t="shared" si="7"/>
        <v>420571.28986336431</v>
      </c>
      <c r="AU57">
        <f t="shared" si="8"/>
        <v>2690394</v>
      </c>
      <c r="AV57">
        <f t="shared" si="9"/>
        <v>767305.02892852202</v>
      </c>
      <c r="AX57">
        <f t="shared" si="10"/>
        <v>5926914</v>
      </c>
      <c r="AY57">
        <f t="shared" si="11"/>
        <v>1442689.3640711433</v>
      </c>
      <c r="BA57">
        <f t="shared" si="12"/>
        <v>4642502.333333333</v>
      </c>
      <c r="BB57">
        <f t="shared" si="13"/>
        <v>776579.31605492299</v>
      </c>
      <c r="BD57">
        <f t="shared" si="14"/>
        <v>4119662.6666666665</v>
      </c>
      <c r="BE57">
        <f t="shared" si="15"/>
        <v>1274921.2159585909</v>
      </c>
      <c r="BF57" t="s">
        <v>91</v>
      </c>
      <c r="BG57">
        <f t="shared" si="16"/>
        <v>1</v>
      </c>
      <c r="BH57">
        <f t="shared" si="17"/>
        <v>0.11661096372314952</v>
      </c>
      <c r="BJ57">
        <f t="shared" si="18"/>
        <v>0.75160122288123565</v>
      </c>
      <c r="BK57">
        <f t="shared" si="19"/>
        <v>0.47713677611868471</v>
      </c>
      <c r="BM57">
        <f t="shared" si="20"/>
        <v>1</v>
      </c>
      <c r="BN57">
        <f t="shared" si="21"/>
        <v>0.24341324407122211</v>
      </c>
      <c r="BP57">
        <f t="shared" si="0"/>
        <v>0.72325226922476016</v>
      </c>
      <c r="BQ57">
        <f t="shared" si="1"/>
        <v>0.16749153259682126</v>
      </c>
      <c r="BR57" s="13" t="s">
        <v>91</v>
      </c>
      <c r="BS57">
        <f t="shared" si="2"/>
        <v>1</v>
      </c>
      <c r="BT57">
        <f t="shared" si="3"/>
        <v>0.13706705256823734</v>
      </c>
      <c r="BV57">
        <f t="shared" si="36"/>
        <v>1.0025009003175962</v>
      </c>
      <c r="BW57">
        <f t="shared" si="37"/>
        <v>6.5017814592911075E-2</v>
      </c>
      <c r="BY57">
        <f t="shared" si="38"/>
        <v>1</v>
      </c>
      <c r="BZ57">
        <f t="shared" si="39"/>
        <v>0.1672760206234159</v>
      </c>
      <c r="CB57">
        <f t="shared" si="40"/>
        <v>0.86336269656873987</v>
      </c>
      <c r="CC57">
        <f t="shared" si="41"/>
        <v>6.282228432913621E-2</v>
      </c>
      <c r="CD57" t="s">
        <v>91</v>
      </c>
      <c r="CE57">
        <f t="shared" si="28"/>
        <v>1</v>
      </c>
      <c r="CF57">
        <f t="shared" si="29"/>
        <v>0.28520173213608191</v>
      </c>
      <c r="CH57">
        <f t="shared" si="30"/>
        <v>1.0909290609479503</v>
      </c>
      <c r="CI57">
        <f t="shared" si="31"/>
        <v>0.24162825958119047</v>
      </c>
      <c r="CK57">
        <f t="shared" si="32"/>
        <v>1</v>
      </c>
      <c r="CL57">
        <f t="shared" si="33"/>
        <v>0.30947223574258448</v>
      </c>
      <c r="CN57">
        <f t="shared" si="34"/>
        <v>0.63545291896067868</v>
      </c>
      <c r="CO57">
        <f t="shared" si="35"/>
        <v>0.12112716190046927</v>
      </c>
    </row>
    <row r="58" spans="1:93" x14ac:dyDescent="0.2">
      <c r="A58" t="s">
        <v>93</v>
      </c>
      <c r="B58">
        <v>3567119</v>
      </c>
      <c r="C58">
        <v>2909786</v>
      </c>
      <c r="D58">
        <v>3039423</v>
      </c>
      <c r="E58">
        <v>3257029</v>
      </c>
      <c r="F58">
        <v>2877689</v>
      </c>
      <c r="G58">
        <v>3297226</v>
      </c>
      <c r="H58">
        <v>3849758</v>
      </c>
      <c r="I58">
        <v>2159612</v>
      </c>
      <c r="J58">
        <v>3390630</v>
      </c>
      <c r="K58">
        <v>790033.9</v>
      </c>
      <c r="L58">
        <v>2467226</v>
      </c>
      <c r="M58">
        <v>3419192</v>
      </c>
      <c r="N58">
        <v>3557520</v>
      </c>
      <c r="O58">
        <v>3112852</v>
      </c>
      <c r="P58">
        <v>3200873</v>
      </c>
      <c r="Q58">
        <v>3407438</v>
      </c>
      <c r="R58">
        <v>2028175</v>
      </c>
      <c r="S58">
        <v>3687047</v>
      </c>
      <c r="T58" s="2">
        <v>4046082</v>
      </c>
      <c r="U58" s="2">
        <v>3217324</v>
      </c>
      <c r="V58" s="2">
        <v>4662332</v>
      </c>
      <c r="W58">
        <v>4195584</v>
      </c>
      <c r="X58">
        <v>2497022</v>
      </c>
      <c r="Y58">
        <v>3500742</v>
      </c>
      <c r="Z58">
        <v>2842071</v>
      </c>
      <c r="AA58">
        <v>2897328</v>
      </c>
      <c r="AB58">
        <v>4733472</v>
      </c>
      <c r="AC58" s="6">
        <v>4111073</v>
      </c>
      <c r="AD58" s="6">
        <v>2544034</v>
      </c>
      <c r="AE58" s="6">
        <v>4182848</v>
      </c>
      <c r="AF58">
        <v>5170728</v>
      </c>
      <c r="AG58">
        <v>4136996</v>
      </c>
      <c r="AH58">
        <v>5102702</v>
      </c>
      <c r="AI58">
        <v>5483032</v>
      </c>
      <c r="AJ58">
        <v>4496852</v>
      </c>
      <c r="AK58">
        <v>4938932</v>
      </c>
      <c r="AL58">
        <v>8405.134</v>
      </c>
      <c r="AM58">
        <v>1141.8019999999999</v>
      </c>
      <c r="AN58">
        <v>1243.348</v>
      </c>
      <c r="AO58">
        <f t="shared" si="4"/>
        <v>3172109.3333333335</v>
      </c>
      <c r="AP58">
        <f t="shared" si="5"/>
        <v>348175.12190323614</v>
      </c>
      <c r="AR58">
        <f t="shared" si="6"/>
        <v>3143981.3333333335</v>
      </c>
      <c r="AS58">
        <f t="shared" si="7"/>
        <v>231490.07494131001</v>
      </c>
      <c r="AU58">
        <f t="shared" si="8"/>
        <v>3133333.3333333335</v>
      </c>
      <c r="AV58">
        <f t="shared" si="9"/>
        <v>873956.26683337765</v>
      </c>
      <c r="AX58">
        <f t="shared" si="10"/>
        <v>3975246</v>
      </c>
      <c r="AY58">
        <f t="shared" si="11"/>
        <v>725103.67133810592</v>
      </c>
      <c r="BA58">
        <f t="shared" si="12"/>
        <v>3397782.6666666665</v>
      </c>
      <c r="BB58">
        <f t="shared" si="13"/>
        <v>853948.87739333312</v>
      </c>
      <c r="BD58">
        <f t="shared" si="14"/>
        <v>3490957</v>
      </c>
      <c r="BE58">
        <f t="shared" si="15"/>
        <v>1076404.1889230085</v>
      </c>
      <c r="BF58" t="s">
        <v>93</v>
      </c>
      <c r="BG58">
        <f t="shared" si="16"/>
        <v>1</v>
      </c>
      <c r="BH58">
        <f t="shared" si="17"/>
        <v>0.10976138755512718</v>
      </c>
      <c r="BJ58">
        <f t="shared" si="18"/>
        <v>0.70157858157053854</v>
      </c>
      <c r="BK58">
        <f t="shared" si="19"/>
        <v>0.41964038398258413</v>
      </c>
      <c r="BM58">
        <f t="shared" si="20"/>
        <v>1</v>
      </c>
      <c r="BN58">
        <f t="shared" si="21"/>
        <v>0.18240472950305614</v>
      </c>
      <c r="BP58">
        <f t="shared" si="0"/>
        <v>0.90878694467378029</v>
      </c>
      <c r="BQ58">
        <f t="shared" si="1"/>
        <v>0.23297818935670608</v>
      </c>
      <c r="BR58" s="13" t="s">
        <v>93</v>
      </c>
      <c r="BS58">
        <f t="shared" si="2"/>
        <v>1</v>
      </c>
      <c r="BT58">
        <f t="shared" si="3"/>
        <v>7.3629595852554894E-2</v>
      </c>
      <c r="BV58">
        <f t="shared" si="36"/>
        <v>1.0465758702553789</v>
      </c>
      <c r="BW58">
        <f t="shared" si="37"/>
        <v>7.4895222124938571E-2</v>
      </c>
      <c r="BY58">
        <f t="shared" si="38"/>
        <v>1</v>
      </c>
      <c r="BZ58">
        <f t="shared" si="39"/>
        <v>0.25132533807145596</v>
      </c>
      <c r="CB58">
        <f t="shared" si="40"/>
        <v>1.4137088226557162</v>
      </c>
      <c r="CC58">
        <f t="shared" si="41"/>
        <v>0.17016666298186639</v>
      </c>
      <c r="CD58" t="s">
        <v>93</v>
      </c>
      <c r="CE58">
        <f t="shared" si="28"/>
        <v>1</v>
      </c>
      <c r="CF58">
        <f t="shared" si="29"/>
        <v>0.27892221281916307</v>
      </c>
      <c r="CH58">
        <f t="shared" si="30"/>
        <v>0.97049574468085098</v>
      </c>
      <c r="CI58">
        <f t="shared" si="31"/>
        <v>0.2834383943052769</v>
      </c>
      <c r="CK58">
        <f t="shared" si="32"/>
        <v>1</v>
      </c>
      <c r="CL58">
        <f t="shared" si="33"/>
        <v>0.3083407182967331</v>
      </c>
      <c r="CN58">
        <f t="shared" si="34"/>
        <v>1.4245201721667344</v>
      </c>
      <c r="CO58">
        <f t="shared" si="35"/>
        <v>0.14149951193747498</v>
      </c>
    </row>
    <row r="59" spans="1:93" x14ac:dyDescent="0.2">
      <c r="A59" t="s">
        <v>94</v>
      </c>
      <c r="B59">
        <v>215711.8</v>
      </c>
      <c r="C59">
        <v>181694.1</v>
      </c>
      <c r="D59">
        <v>158250.20000000001</v>
      </c>
      <c r="E59">
        <v>148683.20000000001</v>
      </c>
      <c r="F59">
        <v>169302.5</v>
      </c>
      <c r="G59">
        <v>178857</v>
      </c>
      <c r="H59">
        <v>176050.4</v>
      </c>
      <c r="I59">
        <v>130011.7</v>
      </c>
      <c r="J59">
        <v>220613.6</v>
      </c>
      <c r="K59">
        <v>50902.31</v>
      </c>
      <c r="L59">
        <v>164007</v>
      </c>
      <c r="M59">
        <v>200188.9</v>
      </c>
      <c r="N59">
        <v>167088.5</v>
      </c>
      <c r="O59">
        <v>174035.3</v>
      </c>
      <c r="P59">
        <v>185301.3</v>
      </c>
      <c r="Q59">
        <v>161931.9</v>
      </c>
      <c r="R59">
        <v>104021.8</v>
      </c>
      <c r="S59">
        <v>173273.9</v>
      </c>
      <c r="T59" s="2">
        <v>1689379</v>
      </c>
      <c r="U59" s="2">
        <v>1301677</v>
      </c>
      <c r="V59" s="2">
        <v>1900842</v>
      </c>
      <c r="W59">
        <v>1681844</v>
      </c>
      <c r="X59">
        <v>1096900</v>
      </c>
      <c r="Y59">
        <v>1333459</v>
      </c>
      <c r="Z59">
        <v>802456.7</v>
      </c>
      <c r="AA59">
        <v>830671</v>
      </c>
      <c r="AB59">
        <v>1156283</v>
      </c>
      <c r="AC59" s="6">
        <v>1405070</v>
      </c>
      <c r="AD59" s="6">
        <v>954785.5</v>
      </c>
      <c r="AE59" s="6">
        <v>1690115</v>
      </c>
      <c r="AF59">
        <v>1227134</v>
      </c>
      <c r="AG59">
        <v>1059946</v>
      </c>
      <c r="AH59">
        <v>1224364</v>
      </c>
      <c r="AI59">
        <v>740993.2</v>
      </c>
      <c r="AJ59">
        <v>805933.2</v>
      </c>
      <c r="AK59">
        <v>861898.3</v>
      </c>
      <c r="AL59">
        <v>4776.902</v>
      </c>
      <c r="AM59">
        <v>11177.06</v>
      </c>
      <c r="AN59">
        <v>6753.1450000000004</v>
      </c>
      <c r="AO59">
        <f t="shared" si="4"/>
        <v>185218.70000000004</v>
      </c>
      <c r="AP59">
        <f t="shared" si="5"/>
        <v>28892.489898068572</v>
      </c>
      <c r="AR59">
        <f t="shared" si="6"/>
        <v>165614.23333333334</v>
      </c>
      <c r="AS59">
        <f t="shared" si="7"/>
        <v>15421.317546284208</v>
      </c>
      <c r="AU59">
        <f t="shared" si="8"/>
        <v>175558.56666666665</v>
      </c>
      <c r="AV59">
        <f t="shared" si="9"/>
        <v>45302.95239742491</v>
      </c>
      <c r="AX59">
        <f t="shared" si="10"/>
        <v>1630632.6666666667</v>
      </c>
      <c r="AY59">
        <f t="shared" si="11"/>
        <v>303871.72139956278</v>
      </c>
      <c r="BA59">
        <f t="shared" si="12"/>
        <v>1370734.3333333333</v>
      </c>
      <c r="BB59">
        <f t="shared" si="13"/>
        <v>294248.12427666126</v>
      </c>
      <c r="BD59">
        <f t="shared" si="14"/>
        <v>929803.56666666677</v>
      </c>
      <c r="BE59">
        <f t="shared" si="15"/>
        <v>196643.61666060518</v>
      </c>
      <c r="BF59" t="s">
        <v>94</v>
      </c>
      <c r="BG59">
        <f t="shared" si="16"/>
        <v>1</v>
      </c>
      <c r="BH59">
        <f t="shared" si="17"/>
        <v>0.15599121415963166</v>
      </c>
      <c r="BJ59">
        <f t="shared" si="18"/>
        <v>0.74704157841513819</v>
      </c>
      <c r="BK59">
        <f t="shared" si="19"/>
        <v>0.42045579954336576</v>
      </c>
      <c r="BM59">
        <f t="shared" si="20"/>
        <v>1</v>
      </c>
      <c r="BN59">
        <f t="shared" si="21"/>
        <v>0.18635203845188275</v>
      </c>
      <c r="BP59">
        <f t="shared" si="0"/>
        <v>0.82789348837608634</v>
      </c>
      <c r="BQ59">
        <f t="shared" si="1"/>
        <v>0.22736337855128505</v>
      </c>
      <c r="BR59" s="13" t="s">
        <v>94</v>
      </c>
      <c r="BS59">
        <f t="shared" si="2"/>
        <v>1</v>
      </c>
      <c r="BT59">
        <f t="shared" si="3"/>
        <v>9.3115894907689345E-2</v>
      </c>
      <c r="BV59">
        <f t="shared" si="36"/>
        <v>1.0595407761852995</v>
      </c>
      <c r="BW59">
        <f t="shared" si="37"/>
        <v>5.5498626761365598E-2</v>
      </c>
      <c r="BY59">
        <f t="shared" si="38"/>
        <v>1</v>
      </c>
      <c r="BZ59">
        <f t="shared" si="39"/>
        <v>0.21466459044701436</v>
      </c>
      <c r="CB59">
        <f t="shared" si="40"/>
        <v>0.85390823361589885</v>
      </c>
      <c r="CC59">
        <f t="shared" si="41"/>
        <v>6.9843165914502139E-2</v>
      </c>
      <c r="CD59" t="s">
        <v>94</v>
      </c>
      <c r="CE59">
        <f t="shared" si="28"/>
        <v>1</v>
      </c>
      <c r="CF59">
        <f t="shared" si="29"/>
        <v>0.25805036608348314</v>
      </c>
      <c r="CH59">
        <f t="shared" si="30"/>
        <v>0.83396215166182908</v>
      </c>
      <c r="CI59">
        <f t="shared" si="31"/>
        <v>0.21157629150299803</v>
      </c>
      <c r="CK59">
        <f t="shared" si="32"/>
        <v>1</v>
      </c>
      <c r="CL59">
        <f t="shared" si="33"/>
        <v>0.21148941960458367</v>
      </c>
      <c r="CN59">
        <f t="shared" si="34"/>
        <v>0.86356042873141625</v>
      </c>
      <c r="CO59">
        <f t="shared" si="35"/>
        <v>6.5076156559235071E-2</v>
      </c>
    </row>
    <row r="60" spans="1:93" x14ac:dyDescent="0.2">
      <c r="A60" t="s">
        <v>95</v>
      </c>
      <c r="B60">
        <v>852127.3</v>
      </c>
      <c r="C60">
        <v>852558.5</v>
      </c>
      <c r="D60">
        <v>544215.69999999995</v>
      </c>
      <c r="E60">
        <v>643356.69999999995</v>
      </c>
      <c r="F60">
        <v>660257.5</v>
      </c>
      <c r="G60">
        <v>798296</v>
      </c>
      <c r="H60">
        <v>1090180</v>
      </c>
      <c r="I60">
        <v>618239.6</v>
      </c>
      <c r="J60">
        <v>1068650</v>
      </c>
      <c r="K60">
        <v>294529.5</v>
      </c>
      <c r="L60">
        <v>673529.9</v>
      </c>
      <c r="M60">
        <v>955036.2</v>
      </c>
      <c r="N60">
        <v>775911.2</v>
      </c>
      <c r="O60">
        <v>627139.19999999995</v>
      </c>
      <c r="P60">
        <v>731358.5</v>
      </c>
      <c r="Q60">
        <v>1071231</v>
      </c>
      <c r="R60">
        <v>804572.5</v>
      </c>
      <c r="S60">
        <v>1079209</v>
      </c>
      <c r="T60" s="2">
        <v>1373056</v>
      </c>
      <c r="U60" s="2">
        <v>1215144</v>
      </c>
      <c r="V60" s="2">
        <v>1722740</v>
      </c>
      <c r="W60">
        <v>1373886</v>
      </c>
      <c r="X60">
        <v>891826.8</v>
      </c>
      <c r="Y60">
        <v>1185156</v>
      </c>
      <c r="Z60">
        <v>1374422</v>
      </c>
      <c r="AA60">
        <v>1356936</v>
      </c>
      <c r="AB60">
        <v>2059655</v>
      </c>
      <c r="AC60" s="6">
        <v>1761500</v>
      </c>
      <c r="AD60" s="6">
        <v>1352885</v>
      </c>
      <c r="AE60" s="6">
        <v>1921528</v>
      </c>
      <c r="AF60">
        <v>2762460</v>
      </c>
      <c r="AG60">
        <v>2318125</v>
      </c>
      <c r="AH60">
        <v>2514082</v>
      </c>
      <c r="AI60">
        <v>3357400</v>
      </c>
      <c r="AJ60">
        <v>2499663</v>
      </c>
      <c r="AK60">
        <v>3530859</v>
      </c>
      <c r="AL60">
        <v>8295.8960000000006</v>
      </c>
      <c r="AM60">
        <v>0</v>
      </c>
      <c r="AN60">
        <v>0</v>
      </c>
      <c r="AO60">
        <f t="shared" si="4"/>
        <v>749633.83333333337</v>
      </c>
      <c r="AP60">
        <f t="shared" si="5"/>
        <v>177897.45251119643</v>
      </c>
      <c r="AR60">
        <f t="shared" si="6"/>
        <v>700636.7333333334</v>
      </c>
      <c r="AS60">
        <f t="shared" si="7"/>
        <v>84996.520720340879</v>
      </c>
      <c r="AU60">
        <f t="shared" si="8"/>
        <v>925689.8666666667</v>
      </c>
      <c r="AV60">
        <f t="shared" si="9"/>
        <v>266477.26934966416</v>
      </c>
      <c r="AX60">
        <f t="shared" si="10"/>
        <v>1436980</v>
      </c>
      <c r="AY60">
        <f t="shared" si="11"/>
        <v>259765.53492717235</v>
      </c>
      <c r="BA60">
        <f t="shared" si="12"/>
        <v>1150289.5999999999</v>
      </c>
      <c r="BB60">
        <f t="shared" si="13"/>
        <v>242913.60081905691</v>
      </c>
      <c r="BD60">
        <f t="shared" si="14"/>
        <v>1597004.3333333333</v>
      </c>
      <c r="BE60">
        <f t="shared" si="15"/>
        <v>400762.61000040098</v>
      </c>
      <c r="BF60" t="s">
        <v>95</v>
      </c>
      <c r="BG60">
        <f t="shared" si="16"/>
        <v>1</v>
      </c>
      <c r="BH60">
        <f t="shared" si="17"/>
        <v>0.23731246456707386</v>
      </c>
      <c r="BJ60">
        <f t="shared" si="18"/>
        <v>0.85512664738762456</v>
      </c>
      <c r="BK60">
        <f t="shared" si="19"/>
        <v>0.44214973228983429</v>
      </c>
      <c r="BM60">
        <f t="shared" si="20"/>
        <v>1</v>
      </c>
      <c r="BN60">
        <f t="shared" si="21"/>
        <v>0.18077185133208001</v>
      </c>
      <c r="BP60">
        <f t="shared" si="0"/>
        <v>1.1681705150152868</v>
      </c>
      <c r="BQ60">
        <f t="shared" si="1"/>
        <v>0.20406525163438224</v>
      </c>
      <c r="BR60" s="13" t="s">
        <v>95</v>
      </c>
      <c r="BS60">
        <f t="shared" si="2"/>
        <v>1</v>
      </c>
      <c r="BT60">
        <f t="shared" si="3"/>
        <v>0.12131325218414307</v>
      </c>
      <c r="BV60">
        <f t="shared" si="36"/>
        <v>1.0154615073469835</v>
      </c>
      <c r="BW60">
        <f t="shared" si="37"/>
        <v>0.10897819142824509</v>
      </c>
      <c r="BY60">
        <f t="shared" si="38"/>
        <v>1</v>
      </c>
      <c r="BZ60">
        <f t="shared" si="39"/>
        <v>0.21117603846810137</v>
      </c>
      <c r="CB60">
        <f t="shared" si="40"/>
        <v>2.2007985351399046</v>
      </c>
      <c r="CC60">
        <f t="shared" si="41"/>
        <v>0.19358800884985602</v>
      </c>
      <c r="CD60" t="s">
        <v>95</v>
      </c>
      <c r="CE60">
        <f t="shared" si="28"/>
        <v>1</v>
      </c>
      <c r="CF60">
        <f t="shared" si="29"/>
        <v>0.28786884133152169</v>
      </c>
      <c r="CH60">
        <f t="shared" si="30"/>
        <v>1.0640757797355889</v>
      </c>
      <c r="CI60">
        <f t="shared" si="31"/>
        <v>0.16885710902114801</v>
      </c>
      <c r="CK60">
        <f t="shared" si="32"/>
        <v>1</v>
      </c>
      <c r="CL60">
        <f t="shared" si="33"/>
        <v>0.25094647624650634</v>
      </c>
      <c r="CN60">
        <f t="shared" si="34"/>
        <v>1.9594858122906369</v>
      </c>
      <c r="CO60">
        <f t="shared" si="35"/>
        <v>0.34573618663669597</v>
      </c>
    </row>
    <row r="61" spans="1:93" x14ac:dyDescent="0.2">
      <c r="A61" t="s">
        <v>96</v>
      </c>
      <c r="B61">
        <v>8370792</v>
      </c>
      <c r="C61">
        <v>8146006</v>
      </c>
      <c r="D61">
        <v>7823154</v>
      </c>
      <c r="E61">
        <v>6104126</v>
      </c>
      <c r="F61">
        <v>7265632</v>
      </c>
      <c r="G61">
        <v>4335826</v>
      </c>
      <c r="H61">
        <v>8917980</v>
      </c>
      <c r="I61">
        <v>6142336</v>
      </c>
      <c r="J61">
        <v>6406906</v>
      </c>
      <c r="K61">
        <v>2228574</v>
      </c>
      <c r="L61">
        <v>7419662</v>
      </c>
      <c r="M61">
        <v>6277940</v>
      </c>
      <c r="N61">
        <v>8494791</v>
      </c>
      <c r="O61">
        <v>8182686</v>
      </c>
      <c r="P61">
        <v>6491478</v>
      </c>
      <c r="Q61">
        <v>7656962</v>
      </c>
      <c r="R61">
        <v>5730352</v>
      </c>
      <c r="S61">
        <v>7976558</v>
      </c>
      <c r="T61" s="3">
        <v>11400000</v>
      </c>
      <c r="U61" s="3">
        <v>11000000</v>
      </c>
      <c r="V61" s="2">
        <v>7643276</v>
      </c>
      <c r="W61" s="1">
        <v>12100000</v>
      </c>
      <c r="X61">
        <v>7532390</v>
      </c>
      <c r="Y61">
        <v>9832804</v>
      </c>
      <c r="Z61">
        <v>8493737</v>
      </c>
      <c r="AA61">
        <v>7862854</v>
      </c>
      <c r="AB61" s="1">
        <v>10500000</v>
      </c>
      <c r="AC61" s="7">
        <v>10400000</v>
      </c>
      <c r="AD61" s="6">
        <v>8974816</v>
      </c>
      <c r="AE61" s="7">
        <v>12100000</v>
      </c>
      <c r="AF61" s="1">
        <v>14500000</v>
      </c>
      <c r="AG61" s="1">
        <v>14900000</v>
      </c>
      <c r="AH61" s="1">
        <v>12500000</v>
      </c>
      <c r="AI61" s="1">
        <v>15600000</v>
      </c>
      <c r="AJ61" s="1">
        <v>15600000</v>
      </c>
      <c r="AK61" s="1">
        <v>17800000</v>
      </c>
      <c r="AL61">
        <v>13377.24</v>
      </c>
      <c r="AM61">
        <v>0</v>
      </c>
      <c r="AN61">
        <v>0</v>
      </c>
      <c r="AO61">
        <f t="shared" si="4"/>
        <v>8113317.333333333</v>
      </c>
      <c r="AP61">
        <f t="shared" si="5"/>
        <v>275278.5070748048</v>
      </c>
      <c r="AR61">
        <f t="shared" si="6"/>
        <v>5901861.333333333</v>
      </c>
      <c r="AS61">
        <f t="shared" si="7"/>
        <v>1475338.6207733247</v>
      </c>
      <c r="AU61">
        <f t="shared" si="8"/>
        <v>7155740.666666667</v>
      </c>
      <c r="AV61">
        <f t="shared" si="9"/>
        <v>1531866.4831457499</v>
      </c>
      <c r="AX61">
        <f t="shared" si="10"/>
        <v>10014425.333333334</v>
      </c>
      <c r="AY61">
        <f t="shared" si="11"/>
        <v>2063192.1555505546</v>
      </c>
      <c r="BA61">
        <f t="shared" si="12"/>
        <v>9821731.333333334</v>
      </c>
      <c r="BB61">
        <f t="shared" si="13"/>
        <v>2283825.1314374628</v>
      </c>
      <c r="BD61">
        <f t="shared" si="14"/>
        <v>8952197</v>
      </c>
      <c r="BE61">
        <f t="shared" si="15"/>
        <v>1377052.626092772</v>
      </c>
      <c r="BF61" t="s">
        <v>96</v>
      </c>
      <c r="BG61">
        <f t="shared" si="16"/>
        <v>1</v>
      </c>
      <c r="BH61">
        <f t="shared" si="17"/>
        <v>3.3929217330601738E-2</v>
      </c>
      <c r="BJ61">
        <f t="shared" si="18"/>
        <v>0.65432240786670404</v>
      </c>
      <c r="BK61">
        <f t="shared" si="19"/>
        <v>0.33622369854370815</v>
      </c>
      <c r="BM61">
        <f t="shared" si="20"/>
        <v>1</v>
      </c>
      <c r="BN61">
        <f t="shared" si="21"/>
        <v>0.20602202192103364</v>
      </c>
      <c r="BP61">
        <f t="shared" si="0"/>
        <v>1.0476492643478694</v>
      </c>
      <c r="BQ61">
        <f t="shared" si="1"/>
        <v>0.15623508111602563</v>
      </c>
      <c r="BR61" s="13" t="s">
        <v>96</v>
      </c>
      <c r="BS61">
        <f t="shared" si="2"/>
        <v>1</v>
      </c>
      <c r="BT61">
        <f t="shared" si="3"/>
        <v>0.24997853006825274</v>
      </c>
      <c r="BV61">
        <f t="shared" si="36"/>
        <v>1.308567681246775</v>
      </c>
      <c r="BW61">
        <f t="shared" si="37"/>
        <v>0.18263266670924522</v>
      </c>
      <c r="BY61">
        <f t="shared" si="38"/>
        <v>1</v>
      </c>
      <c r="BZ61">
        <f t="shared" si="39"/>
        <v>0.23252775441805637</v>
      </c>
      <c r="CB61">
        <f t="shared" si="40"/>
        <v>1.4220167700236419</v>
      </c>
      <c r="CC61">
        <f t="shared" si="41"/>
        <v>0.13091582917788297</v>
      </c>
      <c r="CD61" t="s">
        <v>96</v>
      </c>
      <c r="CE61">
        <f t="shared" si="28"/>
        <v>1</v>
      </c>
      <c r="CF61">
        <f t="shared" si="29"/>
        <v>0.21407518166240838</v>
      </c>
      <c r="CH61">
        <f t="shared" si="30"/>
        <v>0.99518568355048453</v>
      </c>
      <c r="CI61">
        <f t="shared" si="31"/>
        <v>0.16981347919159009</v>
      </c>
      <c r="CK61">
        <f t="shared" si="32"/>
        <v>1</v>
      </c>
      <c r="CL61">
        <f t="shared" si="33"/>
        <v>0.15382286896644165</v>
      </c>
      <c r="CN61">
        <f t="shared" si="34"/>
        <v>1.8245055748140186</v>
      </c>
      <c r="CO61">
        <f t="shared" si="35"/>
        <v>0.14188367304888139</v>
      </c>
    </row>
    <row r="62" spans="1:93" x14ac:dyDescent="0.2">
      <c r="A62" t="s">
        <v>97</v>
      </c>
      <c r="B62">
        <v>1345464</v>
      </c>
      <c r="C62">
        <v>1327815</v>
      </c>
      <c r="D62">
        <v>1362428</v>
      </c>
      <c r="E62">
        <v>1089924</v>
      </c>
      <c r="F62">
        <v>1241007</v>
      </c>
      <c r="G62">
        <v>703815.9</v>
      </c>
      <c r="H62">
        <v>1438226</v>
      </c>
      <c r="I62">
        <v>976495.4</v>
      </c>
      <c r="J62">
        <v>927781.2</v>
      </c>
      <c r="K62">
        <v>374065.5</v>
      </c>
      <c r="L62">
        <v>1214063</v>
      </c>
      <c r="M62">
        <v>1092732</v>
      </c>
      <c r="N62">
        <v>1456422</v>
      </c>
      <c r="O62">
        <v>1315150</v>
      </c>
      <c r="P62">
        <v>967818.3</v>
      </c>
      <c r="Q62">
        <v>1068839</v>
      </c>
      <c r="R62">
        <v>924035.3</v>
      </c>
      <c r="S62">
        <v>1211126</v>
      </c>
      <c r="T62" s="2">
        <v>9592198</v>
      </c>
      <c r="U62" s="2">
        <v>8970411</v>
      </c>
      <c r="V62" s="2">
        <v>7747276</v>
      </c>
      <c r="W62">
        <v>9616703</v>
      </c>
      <c r="X62">
        <v>6644572</v>
      </c>
      <c r="Y62">
        <v>7593808</v>
      </c>
      <c r="Z62">
        <v>5434690</v>
      </c>
      <c r="AA62">
        <v>5537368</v>
      </c>
      <c r="AB62">
        <v>6812550</v>
      </c>
      <c r="AC62" s="6">
        <v>7994826</v>
      </c>
      <c r="AD62" s="6">
        <v>6787734</v>
      </c>
      <c r="AE62" s="6">
        <v>9265246</v>
      </c>
      <c r="AF62">
        <v>9423814</v>
      </c>
      <c r="AG62" s="1">
        <v>10900000</v>
      </c>
      <c r="AH62">
        <v>7759658</v>
      </c>
      <c r="AI62">
        <v>9559132</v>
      </c>
      <c r="AJ62">
        <v>8652589</v>
      </c>
      <c r="AK62" s="1">
        <v>10400000</v>
      </c>
      <c r="AL62">
        <v>18238.330000000002</v>
      </c>
      <c r="AM62">
        <v>0</v>
      </c>
      <c r="AN62">
        <v>0</v>
      </c>
      <c r="AO62">
        <f t="shared" si="4"/>
        <v>1345235.6666666667</v>
      </c>
      <c r="AP62">
        <f t="shared" si="5"/>
        <v>17307.629656695724</v>
      </c>
      <c r="AR62">
        <f t="shared" si="6"/>
        <v>1011582.2999999999</v>
      </c>
      <c r="AS62">
        <f t="shared" si="7"/>
        <v>277031.83201388648</v>
      </c>
      <c r="AU62">
        <f t="shared" si="8"/>
        <v>1114167.5333333332</v>
      </c>
      <c r="AV62">
        <f t="shared" si="9"/>
        <v>281697.86240611383</v>
      </c>
      <c r="AX62">
        <f t="shared" si="10"/>
        <v>8769961.666666666</v>
      </c>
      <c r="AY62">
        <f t="shared" si="11"/>
        <v>938652.89002182975</v>
      </c>
      <c r="BA62">
        <f t="shared" si="12"/>
        <v>7951694.333333333</v>
      </c>
      <c r="BB62">
        <f t="shared" si="13"/>
        <v>1518042.3712730578</v>
      </c>
      <c r="BD62">
        <f t="shared" si="14"/>
        <v>5928202.666666667</v>
      </c>
      <c r="BE62">
        <f t="shared" si="15"/>
        <v>767586.05211489869</v>
      </c>
      <c r="BF62" t="s">
        <v>97</v>
      </c>
      <c r="BG62">
        <f t="shared" si="16"/>
        <v>1</v>
      </c>
      <c r="BH62">
        <f t="shared" si="17"/>
        <v>1.2865871821241525E-2</v>
      </c>
      <c r="BJ62">
        <f t="shared" si="18"/>
        <v>0.66428521693968356</v>
      </c>
      <c r="BK62">
        <f t="shared" si="19"/>
        <v>0.33750132727122939</v>
      </c>
      <c r="BM62">
        <f t="shared" si="20"/>
        <v>1</v>
      </c>
      <c r="BN62">
        <f t="shared" si="21"/>
        <v>0.10703044388318267</v>
      </c>
      <c r="BP62">
        <f t="shared" si="0"/>
        <v>0.91402170705041097</v>
      </c>
      <c r="BQ62">
        <f t="shared" si="1"/>
        <v>0.14126525683172611</v>
      </c>
      <c r="BR62" s="13" t="s">
        <v>97</v>
      </c>
      <c r="BS62">
        <f t="shared" si="2"/>
        <v>1</v>
      </c>
      <c r="BT62">
        <f t="shared" si="3"/>
        <v>0.27385990444266028</v>
      </c>
      <c r="BV62">
        <f t="shared" si="36"/>
        <v>1.2321918180392573</v>
      </c>
      <c r="BW62">
        <f t="shared" si="37"/>
        <v>0.2485605083059573</v>
      </c>
      <c r="BY62">
        <f t="shared" si="38"/>
        <v>1</v>
      </c>
      <c r="BZ62">
        <f t="shared" si="39"/>
        <v>0.19090803892064317</v>
      </c>
      <c r="CB62">
        <f t="shared" si="40"/>
        <v>1.177253166547356</v>
      </c>
      <c r="CC62">
        <f t="shared" si="41"/>
        <v>0.19758157911448967</v>
      </c>
      <c r="CD62" t="s">
        <v>97</v>
      </c>
      <c r="CE62">
        <f t="shared" si="28"/>
        <v>1</v>
      </c>
      <c r="CF62">
        <f t="shared" si="29"/>
        <v>0.25283258933541042</v>
      </c>
      <c r="CH62">
        <f t="shared" si="30"/>
        <v>0.95856329326415479</v>
      </c>
      <c r="CI62">
        <f t="shared" si="31"/>
        <v>0.12883806446422322</v>
      </c>
      <c r="CK62">
        <f t="shared" si="32"/>
        <v>1</v>
      </c>
      <c r="CL62">
        <f t="shared" si="33"/>
        <v>0.12948039992473806</v>
      </c>
      <c r="CN62">
        <f t="shared" si="34"/>
        <v>1.6087912086676299</v>
      </c>
      <c r="CO62">
        <f t="shared" si="35"/>
        <v>0.14741587290217412</v>
      </c>
    </row>
    <row r="63" spans="1:93" x14ac:dyDescent="0.2">
      <c r="A63" t="s">
        <v>98</v>
      </c>
      <c r="B63" s="1">
        <v>89600000</v>
      </c>
      <c r="C63" s="1">
        <v>76300000</v>
      </c>
      <c r="D63" s="1">
        <v>63100000</v>
      </c>
      <c r="E63" s="1">
        <v>80200000</v>
      </c>
      <c r="F63" s="1">
        <v>78900000</v>
      </c>
      <c r="G63" s="1">
        <v>91900000</v>
      </c>
      <c r="H63" s="1">
        <v>86800000</v>
      </c>
      <c r="I63" s="1">
        <v>45400000</v>
      </c>
      <c r="J63" s="1">
        <v>86600000</v>
      </c>
      <c r="K63" s="1">
        <v>20800000</v>
      </c>
      <c r="L63" s="1">
        <v>61700000</v>
      </c>
      <c r="M63" s="1">
        <v>85400000</v>
      </c>
      <c r="N63" s="1">
        <v>87500000</v>
      </c>
      <c r="O63" s="1">
        <v>66700000</v>
      </c>
      <c r="P63" s="1">
        <v>83600000</v>
      </c>
      <c r="Q63" s="1">
        <v>86200000</v>
      </c>
      <c r="R63" s="1">
        <v>56100000</v>
      </c>
      <c r="S63" s="1">
        <v>90400000</v>
      </c>
      <c r="T63" s="3">
        <v>66300000</v>
      </c>
      <c r="U63" s="3">
        <v>51400000</v>
      </c>
      <c r="V63" s="3">
        <v>82500000</v>
      </c>
      <c r="W63" s="1">
        <v>69500000</v>
      </c>
      <c r="X63" s="1">
        <v>43100000</v>
      </c>
      <c r="Y63" s="1">
        <v>70000000</v>
      </c>
      <c r="Z63" s="1">
        <v>44600000</v>
      </c>
      <c r="AA63" s="1">
        <v>45200000</v>
      </c>
      <c r="AB63" s="1">
        <v>78100000</v>
      </c>
      <c r="AC63" s="7">
        <v>73700000</v>
      </c>
      <c r="AD63" s="7">
        <v>34100000</v>
      </c>
      <c r="AE63" s="7">
        <v>77400000</v>
      </c>
      <c r="AF63" s="1">
        <v>92600000</v>
      </c>
      <c r="AG63" s="1">
        <v>62700000</v>
      </c>
      <c r="AH63" s="1">
        <v>96200000</v>
      </c>
      <c r="AI63" s="1">
        <v>74200000</v>
      </c>
      <c r="AJ63" s="1">
        <v>84100000</v>
      </c>
      <c r="AK63" s="1">
        <v>85300000</v>
      </c>
      <c r="AL63">
        <v>145621.5</v>
      </c>
      <c r="AM63">
        <v>670364.9</v>
      </c>
      <c r="AN63">
        <v>500247.9</v>
      </c>
      <c r="AO63">
        <f t="shared" si="4"/>
        <v>76333333.333333328</v>
      </c>
      <c r="AP63">
        <f t="shared" si="5"/>
        <v>13250031.446503552</v>
      </c>
      <c r="AR63">
        <f t="shared" si="6"/>
        <v>83666666.666666672</v>
      </c>
      <c r="AS63">
        <f t="shared" si="7"/>
        <v>7159841.7114719329</v>
      </c>
      <c r="AU63">
        <f t="shared" si="8"/>
        <v>72933333.333333328</v>
      </c>
      <c r="AV63">
        <f t="shared" si="9"/>
        <v>23844775.807990585</v>
      </c>
      <c r="AX63">
        <f t="shared" si="10"/>
        <v>66733333.333333336</v>
      </c>
      <c r="AY63">
        <f t="shared" si="11"/>
        <v>15554527.74382215</v>
      </c>
      <c r="BA63">
        <f t="shared" si="12"/>
        <v>60866666.666666664</v>
      </c>
      <c r="BB63">
        <f t="shared" si="13"/>
        <v>15388415.556298608</v>
      </c>
      <c r="BD63">
        <f t="shared" si="14"/>
        <v>55966666.666666664</v>
      </c>
      <c r="BE63">
        <f t="shared" si="15"/>
        <v>19170376.452572156</v>
      </c>
      <c r="BF63" t="s">
        <v>98</v>
      </c>
      <c r="BG63">
        <f t="shared" si="16"/>
        <v>1</v>
      </c>
      <c r="BH63">
        <f t="shared" si="17"/>
        <v>0.17358119798912952</v>
      </c>
      <c r="BJ63">
        <f t="shared" si="18"/>
        <v>0.7331877729257642</v>
      </c>
      <c r="BK63">
        <f t="shared" si="19"/>
        <v>0.4281144403403781</v>
      </c>
      <c r="BM63">
        <f t="shared" si="20"/>
        <v>1</v>
      </c>
      <c r="BN63">
        <f t="shared" si="21"/>
        <v>0.23308483132600624</v>
      </c>
      <c r="BP63">
        <f t="shared" si="0"/>
        <v>0.92507492507492506</v>
      </c>
      <c r="BQ63">
        <f t="shared" si="1"/>
        <v>0.35967886074300537</v>
      </c>
      <c r="BR63" s="13" t="s">
        <v>98</v>
      </c>
      <c r="BS63">
        <f t="shared" si="2"/>
        <v>1</v>
      </c>
      <c r="BT63">
        <f t="shared" si="3"/>
        <v>8.5575797348270116E-2</v>
      </c>
      <c r="BV63">
        <f t="shared" si="36"/>
        <v>0.94741035856573708</v>
      </c>
      <c r="BW63">
        <f t="shared" si="37"/>
        <v>0.13214785712211188</v>
      </c>
      <c r="BY63">
        <f t="shared" si="38"/>
        <v>1</v>
      </c>
      <c r="BZ63">
        <f t="shared" si="39"/>
        <v>0.25282172326887092</v>
      </c>
      <c r="CB63">
        <f t="shared" si="40"/>
        <v>1.3773274917853231</v>
      </c>
      <c r="CC63">
        <f t="shared" si="41"/>
        <v>0.30214083379642898</v>
      </c>
      <c r="CD63" t="s">
        <v>98</v>
      </c>
      <c r="CE63">
        <f t="shared" si="28"/>
        <v>1</v>
      </c>
      <c r="CF63">
        <f t="shared" si="29"/>
        <v>0.32693933923204643</v>
      </c>
      <c r="CH63">
        <f t="shared" si="30"/>
        <v>1.0635283363802561</v>
      </c>
      <c r="CI63">
        <f t="shared" si="31"/>
        <v>0.25652071114772912</v>
      </c>
      <c r="CK63">
        <f t="shared" si="32"/>
        <v>1</v>
      </c>
      <c r="CL63">
        <f t="shared" si="33"/>
        <v>0.34253203905727497</v>
      </c>
      <c r="CN63">
        <f t="shared" si="34"/>
        <v>1.4508636092912448</v>
      </c>
      <c r="CO63">
        <f t="shared" si="35"/>
        <v>0.1088468927493844</v>
      </c>
    </row>
    <row r="64" spans="1:93" x14ac:dyDescent="0.2">
      <c r="A64" t="s">
        <v>99</v>
      </c>
      <c r="B64">
        <v>7714594</v>
      </c>
      <c r="C64">
        <v>6657494</v>
      </c>
      <c r="D64">
        <v>7361610</v>
      </c>
      <c r="E64">
        <v>6140176</v>
      </c>
      <c r="F64">
        <v>5987712</v>
      </c>
      <c r="G64">
        <v>6235108</v>
      </c>
      <c r="H64">
        <v>7526352</v>
      </c>
      <c r="I64">
        <v>4848106</v>
      </c>
      <c r="J64">
        <v>6658188</v>
      </c>
      <c r="K64">
        <v>1948899</v>
      </c>
      <c r="L64">
        <v>5796828</v>
      </c>
      <c r="M64">
        <v>7771298</v>
      </c>
      <c r="N64">
        <v>7439864</v>
      </c>
      <c r="O64">
        <v>6310626</v>
      </c>
      <c r="P64">
        <v>6685098</v>
      </c>
      <c r="Q64">
        <v>6856398</v>
      </c>
      <c r="R64">
        <v>4555194</v>
      </c>
      <c r="S64">
        <v>7367654</v>
      </c>
      <c r="T64" s="3">
        <v>17100000</v>
      </c>
      <c r="U64" s="3">
        <v>14200000</v>
      </c>
      <c r="V64" s="3">
        <v>19600000</v>
      </c>
      <c r="W64" s="1">
        <v>16900000</v>
      </c>
      <c r="X64" s="1">
        <v>12300000</v>
      </c>
      <c r="Y64" s="1">
        <v>14800000</v>
      </c>
      <c r="Z64" s="1">
        <v>11300000</v>
      </c>
      <c r="AA64" s="1">
        <v>11200000</v>
      </c>
      <c r="AB64" s="1">
        <v>16500000</v>
      </c>
      <c r="AC64" s="7">
        <v>15900000</v>
      </c>
      <c r="AD64" s="7">
        <v>12800000</v>
      </c>
      <c r="AE64" s="7">
        <v>17400000</v>
      </c>
      <c r="AF64" s="1">
        <v>17500000</v>
      </c>
      <c r="AG64" s="1">
        <v>14800000</v>
      </c>
      <c r="AH64" s="1">
        <v>16100000</v>
      </c>
      <c r="AI64" s="1">
        <v>12700000</v>
      </c>
      <c r="AJ64" s="1">
        <v>11800000</v>
      </c>
      <c r="AK64" s="1">
        <v>13800000</v>
      </c>
      <c r="AL64">
        <v>6079.0609999999997</v>
      </c>
      <c r="AM64">
        <v>1664.1990000000001</v>
      </c>
      <c r="AN64">
        <v>1408.056</v>
      </c>
      <c r="AO64">
        <f t="shared" si="4"/>
        <v>7244566</v>
      </c>
      <c r="AP64">
        <f t="shared" si="5"/>
        <v>538181.73134360474</v>
      </c>
      <c r="AR64">
        <f t="shared" si="6"/>
        <v>6120998.666666667</v>
      </c>
      <c r="AS64">
        <f t="shared" si="7"/>
        <v>124807.94361471281</v>
      </c>
      <c r="AU64">
        <f t="shared" si="8"/>
        <v>6344215.333333333</v>
      </c>
      <c r="AV64">
        <f t="shared" si="9"/>
        <v>1366449.6096414737</v>
      </c>
      <c r="AX64">
        <f t="shared" si="10"/>
        <v>16966666.666666668</v>
      </c>
      <c r="AY64">
        <f t="shared" si="11"/>
        <v>2702468.0078279027</v>
      </c>
      <c r="BA64">
        <f t="shared" si="12"/>
        <v>14666666.666666666</v>
      </c>
      <c r="BB64">
        <f t="shared" si="13"/>
        <v>2302896.7265887787</v>
      </c>
      <c r="BD64">
        <f t="shared" si="14"/>
        <v>13000000</v>
      </c>
      <c r="BE64">
        <f t="shared" si="15"/>
        <v>3031501.2782448237</v>
      </c>
      <c r="BF64" t="s">
        <v>99</v>
      </c>
      <c r="BG64">
        <f t="shared" si="16"/>
        <v>1</v>
      </c>
      <c r="BH64">
        <f t="shared" si="17"/>
        <v>7.4287642813055291E-2</v>
      </c>
      <c r="BJ64">
        <f t="shared" si="18"/>
        <v>0.713961563282972</v>
      </c>
      <c r="BK64">
        <f t="shared" si="19"/>
        <v>0.40872127601987174</v>
      </c>
      <c r="BM64">
        <f t="shared" si="20"/>
        <v>1</v>
      </c>
      <c r="BN64">
        <f t="shared" si="21"/>
        <v>0.15928102207237146</v>
      </c>
      <c r="BP64">
        <f t="shared" si="0"/>
        <v>0.90569744597249502</v>
      </c>
      <c r="BQ64">
        <f t="shared" si="1"/>
        <v>0.13826631284803831</v>
      </c>
      <c r="BR64" s="13" t="s">
        <v>99</v>
      </c>
      <c r="BS64">
        <f t="shared" si="2"/>
        <v>1</v>
      </c>
      <c r="BT64">
        <f t="shared" si="3"/>
        <v>2.0390127561109223E-2</v>
      </c>
      <c r="BV64">
        <f t="shared" si="36"/>
        <v>1.1128678566395156</v>
      </c>
      <c r="BW64">
        <f t="shared" si="37"/>
        <v>9.3970391691359206E-2</v>
      </c>
      <c r="BY64">
        <f t="shared" si="38"/>
        <v>1</v>
      </c>
      <c r="BZ64">
        <f t="shared" si="39"/>
        <v>0.15701568590378037</v>
      </c>
      <c r="CB64">
        <f t="shared" si="40"/>
        <v>1.1000000000000001</v>
      </c>
      <c r="CC64">
        <f t="shared" si="41"/>
        <v>9.2066495911495891E-2</v>
      </c>
      <c r="CD64" t="s">
        <v>99</v>
      </c>
      <c r="CE64">
        <f t="shared" si="28"/>
        <v>1</v>
      </c>
      <c r="CF64">
        <f t="shared" si="29"/>
        <v>0.21538512453415154</v>
      </c>
      <c r="CH64">
        <f t="shared" si="30"/>
        <v>0.98668603409110855</v>
      </c>
      <c r="CI64">
        <f t="shared" si="31"/>
        <v>0.23614542286959217</v>
      </c>
      <c r="CK64">
        <f t="shared" si="32"/>
        <v>1</v>
      </c>
      <c r="CL64">
        <f t="shared" si="33"/>
        <v>0.23319240601883259</v>
      </c>
      <c r="CN64">
        <f t="shared" si="34"/>
        <v>0.982051282051282</v>
      </c>
      <c r="CO64">
        <f t="shared" si="35"/>
        <v>7.7051175391367785E-2</v>
      </c>
    </row>
    <row r="65" spans="1:93" x14ac:dyDescent="0.2">
      <c r="A65" t="s">
        <v>100</v>
      </c>
      <c r="B65" s="1">
        <v>130000000</v>
      </c>
      <c r="C65" s="1">
        <v>89200000</v>
      </c>
      <c r="D65" s="1">
        <v>75800000</v>
      </c>
      <c r="E65" s="1">
        <v>119000000</v>
      </c>
      <c r="F65" s="1">
        <v>112000000</v>
      </c>
      <c r="G65" s="1">
        <v>131000000</v>
      </c>
      <c r="H65" s="1">
        <v>140000000</v>
      </c>
      <c r="I65" s="1">
        <v>66200000</v>
      </c>
      <c r="J65" s="1">
        <v>123000000</v>
      </c>
      <c r="K65" s="1">
        <v>31800000</v>
      </c>
      <c r="L65" s="1">
        <v>88300000</v>
      </c>
      <c r="M65" s="1">
        <v>127000000</v>
      </c>
      <c r="N65" s="1">
        <v>139000000</v>
      </c>
      <c r="O65" s="1">
        <v>110000000</v>
      </c>
      <c r="P65" s="1">
        <v>120000000</v>
      </c>
      <c r="Q65" s="1">
        <v>130000000</v>
      </c>
      <c r="R65" s="1">
        <v>78200000</v>
      </c>
      <c r="S65" s="1">
        <v>129000000</v>
      </c>
      <c r="T65" s="3">
        <v>125000000</v>
      </c>
      <c r="U65" s="3">
        <v>94300000</v>
      </c>
      <c r="V65" s="3">
        <v>148000000</v>
      </c>
      <c r="W65" s="1">
        <v>131000000</v>
      </c>
      <c r="X65" s="1">
        <v>78600000</v>
      </c>
      <c r="Y65" s="1">
        <v>122000000</v>
      </c>
      <c r="Z65" s="1">
        <v>79800000</v>
      </c>
      <c r="AA65" s="1">
        <v>84100000</v>
      </c>
      <c r="AB65" s="1">
        <v>141000000</v>
      </c>
      <c r="AC65" s="7">
        <v>135000000</v>
      </c>
      <c r="AD65" s="7">
        <v>89300000</v>
      </c>
      <c r="AE65" s="7">
        <v>142000000</v>
      </c>
      <c r="AF65" s="1">
        <v>176000000</v>
      </c>
      <c r="AG65" s="1">
        <v>126000000</v>
      </c>
      <c r="AH65" s="1">
        <v>167000000</v>
      </c>
      <c r="AI65" s="1">
        <v>151000000</v>
      </c>
      <c r="AJ65" s="1">
        <v>115000000</v>
      </c>
      <c r="AK65" s="1">
        <v>137000000</v>
      </c>
      <c r="AL65">
        <v>0</v>
      </c>
      <c r="AM65">
        <v>3334.8049999999998</v>
      </c>
      <c r="AN65">
        <v>6375.59</v>
      </c>
      <c r="AO65">
        <f t="shared" si="4"/>
        <v>98333333.333333328</v>
      </c>
      <c r="AP65">
        <f t="shared" si="5"/>
        <v>28230716.132137597</v>
      </c>
      <c r="AR65">
        <f t="shared" si="6"/>
        <v>120666666.66666667</v>
      </c>
      <c r="AS65">
        <f t="shared" si="7"/>
        <v>9609023.5369330496</v>
      </c>
      <c r="AU65">
        <f t="shared" si="8"/>
        <v>109733333.33333333</v>
      </c>
      <c r="AV65">
        <f t="shared" si="9"/>
        <v>38647293.99755346</v>
      </c>
      <c r="AX65">
        <f t="shared" si="10"/>
        <v>122433333.33333333</v>
      </c>
      <c r="AY65">
        <f t="shared" si="11"/>
        <v>26941850.963386536</v>
      </c>
      <c r="BA65">
        <f t="shared" si="12"/>
        <v>110533333.33333333</v>
      </c>
      <c r="BB65">
        <f t="shared" si="13"/>
        <v>28018803.210225306</v>
      </c>
      <c r="BD65">
        <f t="shared" si="14"/>
        <v>101633333.33333333</v>
      </c>
      <c r="BE65">
        <f t="shared" si="15"/>
        <v>34160259.561855413</v>
      </c>
      <c r="BF65" t="s">
        <v>100</v>
      </c>
      <c r="BG65">
        <f t="shared" si="16"/>
        <v>1</v>
      </c>
      <c r="BH65">
        <f t="shared" si="17"/>
        <v>0.28709202846241627</v>
      </c>
      <c r="BJ65">
        <f t="shared" si="18"/>
        <v>0.83762711864406791</v>
      </c>
      <c r="BK65">
        <f t="shared" si="19"/>
        <v>0.48688009445009389</v>
      </c>
      <c r="BM65">
        <f t="shared" si="20"/>
        <v>1</v>
      </c>
      <c r="BN65">
        <f t="shared" si="21"/>
        <v>0.22005323411423797</v>
      </c>
      <c r="BP65">
        <f t="shared" si="0"/>
        <v>0.99727742989381984</v>
      </c>
      <c r="BQ65">
        <f t="shared" si="1"/>
        <v>0.23376352221234503</v>
      </c>
      <c r="BR65" s="13" t="s">
        <v>100</v>
      </c>
      <c r="BS65">
        <f t="shared" si="2"/>
        <v>1</v>
      </c>
      <c r="BT65">
        <f t="shared" si="3"/>
        <v>7.963279174253908E-2</v>
      </c>
      <c r="BV65">
        <f t="shared" si="36"/>
        <v>1.0193370165745856</v>
      </c>
      <c r="BW65">
        <f t="shared" si="37"/>
        <v>0.12207944637560415</v>
      </c>
      <c r="BY65">
        <f t="shared" si="38"/>
        <v>1</v>
      </c>
      <c r="BZ65">
        <f t="shared" si="39"/>
        <v>0.25348736318056669</v>
      </c>
      <c r="CB65">
        <f t="shared" si="40"/>
        <v>1.414354644149578</v>
      </c>
      <c r="CC65">
        <f t="shared" si="41"/>
        <v>0.24112255135875404</v>
      </c>
      <c r="CD65" t="s">
        <v>100</v>
      </c>
      <c r="CE65">
        <f t="shared" si="28"/>
        <v>1</v>
      </c>
      <c r="CF65">
        <f t="shared" si="29"/>
        <v>0.35219283715874966</v>
      </c>
      <c r="CH65">
        <f t="shared" si="30"/>
        <v>1.0243013365735116</v>
      </c>
      <c r="CI65">
        <f t="shared" si="31"/>
        <v>0.26994795478874245</v>
      </c>
      <c r="CK65">
        <f t="shared" si="32"/>
        <v>1</v>
      </c>
      <c r="CL65">
        <f t="shared" si="33"/>
        <v>0.33611275397037144</v>
      </c>
      <c r="CN65">
        <f t="shared" si="34"/>
        <v>1.3217448343719254</v>
      </c>
      <c r="CO65">
        <f t="shared" si="35"/>
        <v>0.17855897131933318</v>
      </c>
    </row>
    <row r="66" spans="1:93" x14ac:dyDescent="0.2">
      <c r="A66" t="s">
        <v>101</v>
      </c>
      <c r="B66">
        <v>44723.7</v>
      </c>
      <c r="C66">
        <v>61861.59</v>
      </c>
      <c r="D66">
        <v>77692.27</v>
      </c>
      <c r="E66">
        <v>45632.99</v>
      </c>
      <c r="F66">
        <v>59893.77</v>
      </c>
      <c r="G66">
        <v>35334.660000000003</v>
      </c>
      <c r="H66">
        <v>36655.97</v>
      </c>
      <c r="I66">
        <v>27530.69</v>
      </c>
      <c r="J66">
        <v>20921.29</v>
      </c>
      <c r="K66">
        <v>70905.91</v>
      </c>
      <c r="L66">
        <v>44599.839999999997</v>
      </c>
      <c r="M66">
        <v>63526.86</v>
      </c>
      <c r="N66">
        <v>59656.97</v>
      </c>
      <c r="O66">
        <v>63766.29</v>
      </c>
      <c r="P66">
        <v>60526.66</v>
      </c>
      <c r="Q66">
        <v>29401.06</v>
      </c>
      <c r="R66">
        <v>30304.03</v>
      </c>
      <c r="S66">
        <v>32609.14</v>
      </c>
      <c r="T66" s="2">
        <v>36332.089999999997</v>
      </c>
      <c r="U66" s="2">
        <v>73010.740000000005</v>
      </c>
      <c r="V66" s="2">
        <v>45732.06</v>
      </c>
      <c r="W66">
        <v>48635.06</v>
      </c>
      <c r="X66">
        <v>60667.39</v>
      </c>
      <c r="Y66">
        <v>37455.300000000003</v>
      </c>
      <c r="Z66">
        <v>24968.63</v>
      </c>
      <c r="AA66">
        <v>35546.21</v>
      </c>
      <c r="AB66">
        <v>37184.61</v>
      </c>
      <c r="AC66" s="6">
        <v>61913.02</v>
      </c>
      <c r="AD66" s="6">
        <v>116624.3</v>
      </c>
      <c r="AE66" s="6">
        <v>65526.51</v>
      </c>
      <c r="AF66">
        <v>104883.1</v>
      </c>
      <c r="AG66">
        <v>86470.07</v>
      </c>
      <c r="AH66">
        <v>94350.43</v>
      </c>
      <c r="AI66">
        <v>60999.34</v>
      </c>
      <c r="AJ66">
        <v>163685.1</v>
      </c>
      <c r="AK66">
        <v>136359.5</v>
      </c>
      <c r="AL66">
        <v>1577.0889999999999</v>
      </c>
      <c r="AM66">
        <v>1308.8240000000001</v>
      </c>
      <c r="AN66">
        <v>1638.202</v>
      </c>
      <c r="AO66">
        <f t="shared" si="4"/>
        <v>61425.853333333333</v>
      </c>
      <c r="AP66">
        <f t="shared" si="5"/>
        <v>16488.603694468278</v>
      </c>
      <c r="AR66">
        <f t="shared" si="6"/>
        <v>46953.806666666664</v>
      </c>
      <c r="AS66">
        <f t="shared" si="7"/>
        <v>12332.716184938085</v>
      </c>
      <c r="AU66">
        <f t="shared" si="8"/>
        <v>28369.316666666669</v>
      </c>
      <c r="AV66">
        <f t="shared" si="9"/>
        <v>7900.7917128685967</v>
      </c>
      <c r="AX66">
        <f t="shared" si="10"/>
        <v>51691.630000000005</v>
      </c>
      <c r="AY66">
        <f t="shared" si="11"/>
        <v>19051.724263024069</v>
      </c>
      <c r="BA66">
        <f t="shared" si="12"/>
        <v>48919.25</v>
      </c>
      <c r="BB66">
        <f t="shared" si="13"/>
        <v>11608.654250562378</v>
      </c>
      <c r="BD66">
        <f t="shared" si="14"/>
        <v>32566.483333333334</v>
      </c>
      <c r="BE66">
        <f t="shared" si="15"/>
        <v>6630.7329984047365</v>
      </c>
      <c r="BF66" t="s">
        <v>101</v>
      </c>
      <c r="BG66">
        <f t="shared" si="16"/>
        <v>1</v>
      </c>
      <c r="BH66">
        <f t="shared" si="17"/>
        <v>0.26843100746181375</v>
      </c>
      <c r="BJ66">
        <f t="shared" si="18"/>
        <v>0.97153777160930488</v>
      </c>
      <c r="BK66">
        <f t="shared" si="19"/>
        <v>0.22089899414329248</v>
      </c>
      <c r="BM66">
        <f t="shared" si="20"/>
        <v>1</v>
      </c>
      <c r="BN66">
        <f t="shared" si="21"/>
        <v>0.36856497392371002</v>
      </c>
      <c r="BP66">
        <f t="shared" ref="BP66:BP129" si="42">AVERAGE(AC66:AE66)/AX66</f>
        <v>1.5738449338896838</v>
      </c>
      <c r="BQ66">
        <f t="shared" ref="BQ66:BQ129" si="43">STDEV(AC66:AE66)/AX66</f>
        <v>0.59193019368489364</v>
      </c>
      <c r="BR66" s="13" t="s">
        <v>101</v>
      </c>
      <c r="BS66">
        <f t="shared" ref="BS66:BS129" si="44">AVERAGE(E66:G66)/AR66</f>
        <v>1</v>
      </c>
      <c r="BT66">
        <f t="shared" ref="BT66:BT129" si="45">STDEV(E66:G66)/AR66</f>
        <v>0.26265636506301199</v>
      </c>
      <c r="BV66">
        <f t="shared" si="36"/>
        <v>1.3058928413471909</v>
      </c>
      <c r="BW66">
        <f t="shared" si="37"/>
        <v>4.6121216295271758E-2</v>
      </c>
      <c r="BY66">
        <f t="shared" si="38"/>
        <v>1</v>
      </c>
      <c r="BZ66">
        <f t="shared" si="39"/>
        <v>0.23730237586558212</v>
      </c>
      <c r="CB66">
        <f t="shared" si="40"/>
        <v>1.9467701024307063</v>
      </c>
      <c r="CC66">
        <f t="shared" si="41"/>
        <v>0.18884790479546065</v>
      </c>
      <c r="CD66" t="s">
        <v>101</v>
      </c>
      <c r="CE66">
        <f t="shared" si="28"/>
        <v>1</v>
      </c>
      <c r="CF66">
        <f t="shared" si="29"/>
        <v>0.27849778003824305</v>
      </c>
      <c r="CH66">
        <f t="shared" si="30"/>
        <v>1.0846722309725472</v>
      </c>
      <c r="CI66">
        <f t="shared" si="31"/>
        <v>5.8313735143844463E-2</v>
      </c>
      <c r="CK66">
        <f t="shared" si="32"/>
        <v>1</v>
      </c>
      <c r="CL66">
        <f t="shared" si="33"/>
        <v>0.20360604891034914</v>
      </c>
      <c r="CN66">
        <f t="shared" si="34"/>
        <v>3.6954551944765295</v>
      </c>
      <c r="CO66">
        <f t="shared" si="35"/>
        <v>1.6330409912186259</v>
      </c>
    </row>
    <row r="67" spans="1:93" x14ac:dyDescent="0.2">
      <c r="A67" t="s">
        <v>102</v>
      </c>
      <c r="B67">
        <v>1108597</v>
      </c>
      <c r="C67">
        <v>1378778</v>
      </c>
      <c r="D67">
        <v>1556906</v>
      </c>
      <c r="E67">
        <v>529682.69999999995</v>
      </c>
      <c r="F67">
        <v>930490.8</v>
      </c>
      <c r="G67">
        <v>893404.2</v>
      </c>
      <c r="H67">
        <v>1599016</v>
      </c>
      <c r="I67">
        <v>1766794</v>
      </c>
      <c r="J67">
        <v>1738432</v>
      </c>
      <c r="K67">
        <v>1078534</v>
      </c>
      <c r="L67">
        <v>1294453</v>
      </c>
      <c r="M67">
        <v>1228224</v>
      </c>
      <c r="N67">
        <v>839303.2</v>
      </c>
      <c r="O67">
        <v>1252692</v>
      </c>
      <c r="P67">
        <v>1131142</v>
      </c>
      <c r="Q67">
        <v>1303679</v>
      </c>
      <c r="R67">
        <v>2387075</v>
      </c>
      <c r="S67">
        <v>2202322</v>
      </c>
      <c r="T67" s="2">
        <v>343722.1</v>
      </c>
      <c r="U67" s="2">
        <v>496620.9</v>
      </c>
      <c r="V67" s="2">
        <v>519741.2</v>
      </c>
      <c r="W67">
        <v>275383.2</v>
      </c>
      <c r="X67">
        <v>472451</v>
      </c>
      <c r="Y67">
        <v>382423.1</v>
      </c>
      <c r="Z67">
        <v>469139</v>
      </c>
      <c r="AA67">
        <v>553428.1</v>
      </c>
      <c r="AB67">
        <v>667573.30000000005</v>
      </c>
      <c r="AC67" s="6">
        <v>860358.3</v>
      </c>
      <c r="AD67" s="6">
        <v>1485906</v>
      </c>
      <c r="AE67" s="6">
        <v>1120590</v>
      </c>
      <c r="AF67">
        <v>1286541</v>
      </c>
      <c r="AG67">
        <v>2090519</v>
      </c>
      <c r="AH67">
        <v>2082318</v>
      </c>
      <c r="AI67">
        <v>2180302</v>
      </c>
      <c r="AJ67">
        <v>2439825</v>
      </c>
      <c r="AK67">
        <v>2951462</v>
      </c>
      <c r="AL67">
        <v>0</v>
      </c>
      <c r="AM67">
        <v>0</v>
      </c>
      <c r="AN67">
        <v>0</v>
      </c>
      <c r="AO67">
        <f t="shared" ref="AO67:AO130" si="46">AVERAGE(B67:D67)</f>
        <v>1348093.6666666667</v>
      </c>
      <c r="AP67">
        <f t="shared" ref="AP67:AP130" si="47">STDEV(B67:D67)</f>
        <v>225724.13717707174</v>
      </c>
      <c r="AR67">
        <f t="shared" ref="AR67:AR130" si="48">AVERAGE(E67:G67)</f>
        <v>784525.9</v>
      </c>
      <c r="AS67">
        <f t="shared" ref="AS67:AS130" si="49">STDEV(E67:G67)</f>
        <v>221478.32041662637</v>
      </c>
      <c r="AU67">
        <f t="shared" ref="AU67:AU130" si="50">AVERAGE(H67:J67)</f>
        <v>1701414</v>
      </c>
      <c r="AV67">
        <f t="shared" ref="AV67:AV130" si="51">STDEV(H67:J67)</f>
        <v>89805.977328906127</v>
      </c>
      <c r="AX67">
        <f t="shared" ref="AX67:AX130" si="52">AVERAGE(T67:V67)</f>
        <v>453361.39999999997</v>
      </c>
      <c r="AY67">
        <f t="shared" ref="AY67:AY130" si="53">STDEV(T67:V67)</f>
        <v>95651.55067425732</v>
      </c>
      <c r="BA67">
        <f t="shared" ref="BA67:BA130" si="54">AVERAGE(W67:Y67)</f>
        <v>376752.43333333329</v>
      </c>
      <c r="BB67">
        <f t="shared" ref="BB67:BB130" si="55">STDEV(W67:Y67)</f>
        <v>98656.205048356671</v>
      </c>
      <c r="BD67">
        <f t="shared" ref="BD67:BD130" si="56">AVERAGE(Z67:AB67)</f>
        <v>563380.1333333333</v>
      </c>
      <c r="BE67">
        <f t="shared" ref="BE67:BE130" si="57">STDEV(Z67:AB67)</f>
        <v>99590.788126831234</v>
      </c>
      <c r="BF67" t="s">
        <v>102</v>
      </c>
      <c r="BG67">
        <f t="shared" ref="BG67:BG130" si="58">AVERAGE(B67:D67)/AO67</f>
        <v>1</v>
      </c>
      <c r="BH67">
        <f t="shared" ref="BH67:BH130" si="59">STDEV(B67:D67)/AO67</f>
        <v>0.167439505694885</v>
      </c>
      <c r="BJ67">
        <f t="shared" ref="BJ67:BJ130" si="60">AVERAGE(K67:M67)/AO67</f>
        <v>0.89044529794047445</v>
      </c>
      <c r="BK67">
        <f t="shared" ref="BK67:BK130" si="61">STDEV(K67:M67)/AO67</f>
        <v>8.2053083647773653E-2</v>
      </c>
      <c r="BM67">
        <f t="shared" ref="BM67:BM130" si="62">AVERAGE(T67:V67)/AX67</f>
        <v>1</v>
      </c>
      <c r="BN67">
        <f t="shared" ref="BN67:BN130" si="63">STDEV(T67:V67)/AX67</f>
        <v>0.21098300533361977</v>
      </c>
      <c r="BP67">
        <f t="shared" si="42"/>
        <v>2.5489997604560068</v>
      </c>
      <c r="BQ67">
        <f t="shared" si="43"/>
        <v>0.69313681963090412</v>
      </c>
      <c r="BR67" s="13" t="s">
        <v>102</v>
      </c>
      <c r="BS67">
        <f t="shared" si="44"/>
        <v>1</v>
      </c>
      <c r="BT67">
        <f t="shared" si="45"/>
        <v>0.28230848773332579</v>
      </c>
      <c r="BV67">
        <f t="shared" si="36"/>
        <v>1.3694628394890043</v>
      </c>
      <c r="BW67">
        <f t="shared" si="37"/>
        <v>0.27081277798852516</v>
      </c>
      <c r="BY67">
        <f t="shared" si="38"/>
        <v>1</v>
      </c>
      <c r="BZ67">
        <f t="shared" si="39"/>
        <v>0.26185950326980417</v>
      </c>
      <c r="CB67">
        <f t="shared" si="40"/>
        <v>4.83020813048498</v>
      </c>
      <c r="CC67">
        <f t="shared" si="41"/>
        <v>1.2258121071280412</v>
      </c>
      <c r="CD67" t="s">
        <v>102</v>
      </c>
      <c r="CE67">
        <f t="shared" ref="CE67:CE130" si="64">AVERAGE(H67:J67)/AU67</f>
        <v>1</v>
      </c>
      <c r="CF67">
        <f t="shared" ref="CF67:CF130" si="65">STDEV(H67:J67)/AU67</f>
        <v>5.2783142332733908E-2</v>
      </c>
      <c r="CH67">
        <f t="shared" ref="CH67:CH130" si="66">AVERAGE(Q67:S67)/AU67</f>
        <v>1.1545447884328368</v>
      </c>
      <c r="CI67">
        <f t="shared" ref="CI67:CI130" si="67">STDEV(Q67:S67)/AU67</f>
        <v>0.34064285859231791</v>
      </c>
      <c r="CK67">
        <f t="shared" ref="CK67:CK130" si="68">AVERAGE(Z67:AB67)/BD67</f>
        <v>1</v>
      </c>
      <c r="CL67">
        <f t="shared" ref="CL67:CL130" si="69">STDEV(Z67:AB67)/BD67</f>
        <v>0.17677369547553193</v>
      </c>
      <c r="CN67">
        <f t="shared" ref="CN67:CN130" si="70">AVERAGE(AI67:AK67)/BD67</f>
        <v>4.4798580046959415</v>
      </c>
      <c r="CO67">
        <f t="shared" ref="CO67:CO130" si="71">STDEV(AI67:AK67)/BD67</f>
        <v>0.69648974953675724</v>
      </c>
    </row>
    <row r="68" spans="1:93" x14ac:dyDescent="0.2">
      <c r="A68" t="s">
        <v>103</v>
      </c>
      <c r="B68">
        <v>77804.479999999996</v>
      </c>
      <c r="C68">
        <v>84055.66</v>
      </c>
      <c r="D68">
        <v>73146.84</v>
      </c>
      <c r="E68">
        <v>43283.44</v>
      </c>
      <c r="F68">
        <v>82277.05</v>
      </c>
      <c r="G68">
        <v>33625.68</v>
      </c>
      <c r="H68">
        <v>7777.8869999999997</v>
      </c>
      <c r="I68">
        <v>4551.1310000000003</v>
      </c>
      <c r="J68">
        <v>14500.9</v>
      </c>
      <c r="K68">
        <v>1175280</v>
      </c>
      <c r="L68">
        <v>77983.039999999994</v>
      </c>
      <c r="M68">
        <v>48361.14</v>
      </c>
      <c r="N68">
        <v>101163.8</v>
      </c>
      <c r="O68">
        <v>65777.66</v>
      </c>
      <c r="P68">
        <v>46703.02</v>
      </c>
      <c r="Q68">
        <v>30209.64</v>
      </c>
      <c r="R68">
        <v>40047.54</v>
      </c>
      <c r="S68">
        <v>19542.88</v>
      </c>
      <c r="T68" s="2">
        <v>38780.199999999997</v>
      </c>
      <c r="U68" s="2">
        <v>42903.93</v>
      </c>
      <c r="V68" s="2">
        <v>83646.240000000005</v>
      </c>
      <c r="W68">
        <v>3836.58</v>
      </c>
      <c r="X68">
        <v>45185.64</v>
      </c>
      <c r="Y68">
        <v>103091.1</v>
      </c>
      <c r="Z68">
        <v>82643.45</v>
      </c>
      <c r="AA68">
        <v>53248.83</v>
      </c>
      <c r="AB68">
        <v>174327.9</v>
      </c>
      <c r="AC68" s="6">
        <v>185871.3</v>
      </c>
      <c r="AD68" s="6">
        <v>251732.6</v>
      </c>
      <c r="AE68" s="6">
        <v>231759.7</v>
      </c>
      <c r="AF68">
        <v>321111.3</v>
      </c>
      <c r="AG68">
        <v>463286.2</v>
      </c>
      <c r="AH68">
        <v>528568.19999999995</v>
      </c>
      <c r="AI68">
        <v>611236.19999999995</v>
      </c>
      <c r="AJ68">
        <v>739832.8</v>
      </c>
      <c r="AK68">
        <v>747141.8</v>
      </c>
      <c r="AL68">
        <v>0</v>
      </c>
      <c r="AM68">
        <v>661.50959999999998</v>
      </c>
      <c r="AN68">
        <v>0</v>
      </c>
      <c r="AO68">
        <f t="shared" si="46"/>
        <v>78335.66</v>
      </c>
      <c r="AP68">
        <f t="shared" si="47"/>
        <v>5473.7740721005321</v>
      </c>
      <c r="AR68">
        <f t="shared" si="48"/>
        <v>53062.056666666671</v>
      </c>
      <c r="AS68">
        <f t="shared" si="49"/>
        <v>25757.619429101611</v>
      </c>
      <c r="AU68">
        <f t="shared" si="50"/>
        <v>8943.3059999999987</v>
      </c>
      <c r="AV68">
        <f t="shared" si="51"/>
        <v>5076.2315621444041</v>
      </c>
      <c r="AX68">
        <f t="shared" si="52"/>
        <v>55110.123333333329</v>
      </c>
      <c r="AY68">
        <f t="shared" si="53"/>
        <v>24798.865963757984</v>
      </c>
      <c r="BA68">
        <f t="shared" si="54"/>
        <v>50704.44</v>
      </c>
      <c r="BB68">
        <f t="shared" si="55"/>
        <v>49856.873148921004</v>
      </c>
      <c r="BD68">
        <f t="shared" si="56"/>
        <v>103406.72666666667</v>
      </c>
      <c r="BE68">
        <f t="shared" si="57"/>
        <v>63153.547338757096</v>
      </c>
      <c r="BF68" t="s">
        <v>103</v>
      </c>
      <c r="BG68">
        <f t="shared" si="58"/>
        <v>1</v>
      </c>
      <c r="BH68">
        <f t="shared" si="59"/>
        <v>6.9875891415231983E-2</v>
      </c>
      <c r="BJ68">
        <f t="shared" si="60"/>
        <v>5.5386617878328543</v>
      </c>
      <c r="BK68">
        <f t="shared" si="61"/>
        <v>8.1986492836451568</v>
      </c>
      <c r="BM68">
        <f t="shared" si="62"/>
        <v>1</v>
      </c>
      <c r="BN68">
        <f t="shared" si="63"/>
        <v>0.44998748802941624</v>
      </c>
      <c r="BP68">
        <f t="shared" si="42"/>
        <v>4.0486427266811305</v>
      </c>
      <c r="BQ68">
        <f t="shared" si="43"/>
        <v>0.61276839723076149</v>
      </c>
      <c r="BR68" s="13" t="s">
        <v>103</v>
      </c>
      <c r="BS68">
        <f t="shared" si="44"/>
        <v>1</v>
      </c>
      <c r="BT68">
        <f t="shared" si="45"/>
        <v>0.485424445398145</v>
      </c>
      <c r="BV68">
        <f t="shared" si="36"/>
        <v>1.3421045308144546</v>
      </c>
      <c r="BW68">
        <f t="shared" si="37"/>
        <v>0.52079608728136662</v>
      </c>
      <c r="BY68">
        <f t="shared" si="38"/>
        <v>1</v>
      </c>
      <c r="BZ68">
        <f t="shared" si="39"/>
        <v>0.98328416897851556</v>
      </c>
      <c r="CB68">
        <f t="shared" si="40"/>
        <v>8.6314972285135845</v>
      </c>
      <c r="CC68">
        <f t="shared" si="41"/>
        <v>2.0920626375772193</v>
      </c>
      <c r="CD68" t="s">
        <v>103</v>
      </c>
      <c r="CE68">
        <f t="shared" si="64"/>
        <v>1</v>
      </c>
      <c r="CF68">
        <f t="shared" si="65"/>
        <v>0.56760123852906352</v>
      </c>
      <c r="CH68">
        <f t="shared" si="66"/>
        <v>3.3470120929926068</v>
      </c>
      <c r="CI68">
        <f t="shared" si="67"/>
        <v>1.1466812948506704</v>
      </c>
      <c r="CK68">
        <f t="shared" si="68"/>
        <v>1</v>
      </c>
      <c r="CL68">
        <f t="shared" si="69"/>
        <v>0.6107295857293078</v>
      </c>
      <c r="CN68">
        <f t="shared" si="70"/>
        <v>6.7636180212389787</v>
      </c>
      <c r="CO68">
        <f t="shared" si="71"/>
        <v>0.7392421765128051</v>
      </c>
    </row>
    <row r="69" spans="1:93" x14ac:dyDescent="0.2">
      <c r="A69" t="s">
        <v>104</v>
      </c>
      <c r="B69">
        <v>57830.92</v>
      </c>
      <c r="C69">
        <v>82649.990000000005</v>
      </c>
      <c r="D69">
        <v>105092.7</v>
      </c>
      <c r="E69">
        <v>41594.53</v>
      </c>
      <c r="F69">
        <v>88198.66</v>
      </c>
      <c r="G69">
        <v>70527.03</v>
      </c>
      <c r="H69">
        <v>47102.86</v>
      </c>
      <c r="I69">
        <v>65799.34</v>
      </c>
      <c r="J69">
        <v>56726.61</v>
      </c>
      <c r="K69">
        <v>40558.21</v>
      </c>
      <c r="L69">
        <v>76090.149999999994</v>
      </c>
      <c r="M69">
        <v>81899.09</v>
      </c>
      <c r="N69">
        <v>54830.97</v>
      </c>
      <c r="O69">
        <v>81381.179999999993</v>
      </c>
      <c r="P69">
        <v>72643.55</v>
      </c>
      <c r="Q69">
        <v>47963.73</v>
      </c>
      <c r="R69">
        <v>63222.94</v>
      </c>
      <c r="S69">
        <v>59728.88</v>
      </c>
      <c r="T69" s="2">
        <v>49447.69</v>
      </c>
      <c r="U69" s="2">
        <v>74160.62</v>
      </c>
      <c r="V69" s="2">
        <v>68180.3</v>
      </c>
      <c r="W69">
        <v>45018.48</v>
      </c>
      <c r="X69">
        <v>76069.91</v>
      </c>
      <c r="Y69">
        <v>50031.07</v>
      </c>
      <c r="Z69">
        <v>67424.2</v>
      </c>
      <c r="AA69">
        <v>73735.61</v>
      </c>
      <c r="AB69">
        <v>80381.38</v>
      </c>
      <c r="AC69" s="6">
        <v>84995.43</v>
      </c>
      <c r="AD69" s="6">
        <v>147824.6</v>
      </c>
      <c r="AE69" s="6">
        <v>104561</v>
      </c>
      <c r="AF69">
        <v>112064.7</v>
      </c>
      <c r="AG69">
        <v>206882.8</v>
      </c>
      <c r="AH69">
        <v>164545.60000000001</v>
      </c>
      <c r="AI69">
        <v>356593.4</v>
      </c>
      <c r="AJ69">
        <v>403473.3</v>
      </c>
      <c r="AK69">
        <v>491893.8</v>
      </c>
      <c r="AL69">
        <v>946.23479999999995</v>
      </c>
      <c r="AM69">
        <v>0</v>
      </c>
      <c r="AN69">
        <v>0</v>
      </c>
      <c r="AO69">
        <f t="shared" si="46"/>
        <v>81857.87</v>
      </c>
      <c r="AP69">
        <f t="shared" si="47"/>
        <v>23640.8450094937</v>
      </c>
      <c r="AR69">
        <f t="shared" si="48"/>
        <v>66773.406666666662</v>
      </c>
      <c r="AS69">
        <f t="shared" si="49"/>
        <v>23527.717682780749</v>
      </c>
      <c r="AU69">
        <f t="shared" si="50"/>
        <v>56542.936666666668</v>
      </c>
      <c r="AV69">
        <f t="shared" si="51"/>
        <v>9349.5932006496114</v>
      </c>
      <c r="AX69">
        <f t="shared" si="52"/>
        <v>63929.53666666666</v>
      </c>
      <c r="AY69">
        <f t="shared" si="53"/>
        <v>12893.175287074688</v>
      </c>
      <c r="BA69">
        <f t="shared" si="54"/>
        <v>57039.820000000007</v>
      </c>
      <c r="BB69">
        <f t="shared" si="55"/>
        <v>16670.025755322</v>
      </c>
      <c r="BD69">
        <f t="shared" si="56"/>
        <v>73847.063333333339</v>
      </c>
      <c r="BE69">
        <f t="shared" si="57"/>
        <v>6479.3089733576826</v>
      </c>
      <c r="BF69" t="s">
        <v>104</v>
      </c>
      <c r="BG69">
        <f t="shared" si="58"/>
        <v>1</v>
      </c>
      <c r="BH69">
        <f t="shared" si="59"/>
        <v>0.28880356903366411</v>
      </c>
      <c r="BJ69">
        <f t="shared" si="60"/>
        <v>0.8085048307918753</v>
      </c>
      <c r="BK69">
        <f t="shared" si="61"/>
        <v>0.27340728582954338</v>
      </c>
      <c r="BM69">
        <f t="shared" si="62"/>
        <v>1</v>
      </c>
      <c r="BN69">
        <f t="shared" si="63"/>
        <v>0.20167790913769107</v>
      </c>
      <c r="BP69">
        <f t="shared" si="42"/>
        <v>1.7591296480015162</v>
      </c>
      <c r="BQ69">
        <f t="shared" si="43"/>
        <v>0.5029104178465853</v>
      </c>
      <c r="BR69" s="13" t="s">
        <v>104</v>
      </c>
      <c r="BS69">
        <f t="shared" si="44"/>
        <v>1</v>
      </c>
      <c r="BT69">
        <f t="shared" si="45"/>
        <v>0.35235161507082136</v>
      </c>
      <c r="BV69">
        <f t="shared" si="36"/>
        <v>1.0426091784443927</v>
      </c>
      <c r="BW69">
        <f t="shared" si="37"/>
        <v>0.20264240325245064</v>
      </c>
      <c r="BY69">
        <f t="shared" si="38"/>
        <v>1</v>
      </c>
      <c r="BZ69">
        <f t="shared" si="39"/>
        <v>0.29225242567949894</v>
      </c>
      <c r="CB69">
        <f t="shared" si="40"/>
        <v>2.8254711649978321</v>
      </c>
      <c r="CC69">
        <f t="shared" si="41"/>
        <v>0.83274097873121189</v>
      </c>
      <c r="CD69" t="s">
        <v>104</v>
      </c>
      <c r="CE69">
        <f t="shared" si="64"/>
        <v>1</v>
      </c>
      <c r="CF69">
        <f t="shared" si="65"/>
        <v>0.16535386649207073</v>
      </c>
      <c r="CH69">
        <f t="shared" si="66"/>
        <v>1.0075856218056356</v>
      </c>
      <c r="CI69">
        <f t="shared" si="67"/>
        <v>0.14138785539829485</v>
      </c>
      <c r="CK69">
        <f t="shared" si="68"/>
        <v>1</v>
      </c>
      <c r="CL69">
        <f t="shared" si="69"/>
        <v>8.7739561749546655E-2</v>
      </c>
      <c r="CN69">
        <f t="shared" si="70"/>
        <v>5.6511409909823085</v>
      </c>
      <c r="CO69">
        <f t="shared" si="71"/>
        <v>0.930366219454827</v>
      </c>
    </row>
    <row r="70" spans="1:93" x14ac:dyDescent="0.2">
      <c r="A70" t="s">
        <v>105</v>
      </c>
      <c r="B70">
        <v>1170001</v>
      </c>
      <c r="C70">
        <v>1126174</v>
      </c>
      <c r="D70">
        <v>1747812</v>
      </c>
      <c r="E70">
        <v>1132072</v>
      </c>
      <c r="F70">
        <v>1209593</v>
      </c>
      <c r="G70">
        <v>1357180</v>
      </c>
      <c r="H70">
        <v>1198110</v>
      </c>
      <c r="I70">
        <v>1197413</v>
      </c>
      <c r="J70">
        <v>1387723</v>
      </c>
      <c r="K70">
        <v>1038496</v>
      </c>
      <c r="L70">
        <v>943019.8</v>
      </c>
      <c r="M70">
        <v>1326360</v>
      </c>
      <c r="N70">
        <v>1270241</v>
      </c>
      <c r="O70">
        <v>1091094</v>
      </c>
      <c r="P70">
        <v>1481106</v>
      </c>
      <c r="Q70">
        <v>1274608</v>
      </c>
      <c r="R70">
        <v>1102393</v>
      </c>
      <c r="S70">
        <v>1360465</v>
      </c>
      <c r="T70" s="2">
        <v>1081354</v>
      </c>
      <c r="U70" s="2">
        <v>1060461</v>
      </c>
      <c r="V70" s="2">
        <v>1311172</v>
      </c>
      <c r="W70">
        <v>1210851</v>
      </c>
      <c r="X70">
        <v>1287113</v>
      </c>
      <c r="Y70">
        <v>1169677</v>
      </c>
      <c r="Z70">
        <v>816748.2</v>
      </c>
      <c r="AA70">
        <v>715629.4</v>
      </c>
      <c r="AB70">
        <v>1436436</v>
      </c>
      <c r="AC70" s="6">
        <v>1071989</v>
      </c>
      <c r="AD70" s="6">
        <v>1218789</v>
      </c>
      <c r="AE70" s="6">
        <v>1324939</v>
      </c>
      <c r="AF70">
        <v>1337321</v>
      </c>
      <c r="AG70">
        <v>1171761</v>
      </c>
      <c r="AH70">
        <v>1558912</v>
      </c>
      <c r="AI70">
        <v>2089590</v>
      </c>
      <c r="AJ70">
        <v>2791763</v>
      </c>
      <c r="AK70">
        <v>2306756</v>
      </c>
      <c r="AL70">
        <v>10787.59</v>
      </c>
      <c r="AM70">
        <v>0</v>
      </c>
      <c r="AN70">
        <v>0</v>
      </c>
      <c r="AO70">
        <f t="shared" si="46"/>
        <v>1347995.6666666667</v>
      </c>
      <c r="AP70">
        <f t="shared" si="47"/>
        <v>346943.83808093995</v>
      </c>
      <c r="AR70">
        <f t="shared" si="48"/>
        <v>1232948.3333333333</v>
      </c>
      <c r="AS70">
        <f t="shared" si="49"/>
        <v>114356.92638547668</v>
      </c>
      <c r="AU70">
        <f t="shared" si="50"/>
        <v>1261082</v>
      </c>
      <c r="AV70">
        <f t="shared" si="51"/>
        <v>109674.87685427324</v>
      </c>
      <c r="AX70">
        <f t="shared" si="52"/>
        <v>1150995.6666666667</v>
      </c>
      <c r="AY70">
        <f t="shared" si="53"/>
        <v>139109.57077905652</v>
      </c>
      <c r="BA70">
        <f t="shared" si="54"/>
        <v>1222547</v>
      </c>
      <c r="BB70">
        <f t="shared" si="55"/>
        <v>59585.240085108322</v>
      </c>
      <c r="BD70">
        <f t="shared" si="56"/>
        <v>989604.53333333333</v>
      </c>
      <c r="BE70">
        <f t="shared" si="57"/>
        <v>390256.35501676705</v>
      </c>
      <c r="BF70" t="s">
        <v>105</v>
      </c>
      <c r="BG70">
        <f t="shared" si="58"/>
        <v>1</v>
      </c>
      <c r="BH70">
        <f t="shared" si="59"/>
        <v>0.25737756185735011</v>
      </c>
      <c r="BJ70">
        <f t="shared" si="60"/>
        <v>0.81797389556395694</v>
      </c>
      <c r="BK70">
        <f t="shared" si="61"/>
        <v>0.14803766165016125</v>
      </c>
      <c r="BM70">
        <f t="shared" si="62"/>
        <v>1</v>
      </c>
      <c r="BN70">
        <f t="shared" si="63"/>
        <v>0.12086020374162125</v>
      </c>
      <c r="BP70">
        <f t="shared" si="42"/>
        <v>1.0471273132508172</v>
      </c>
      <c r="BQ70">
        <f t="shared" si="43"/>
        <v>0.11035507854276039</v>
      </c>
      <c r="BR70" s="13" t="s">
        <v>105</v>
      </c>
      <c r="BS70">
        <f t="shared" si="44"/>
        <v>1</v>
      </c>
      <c r="BT70">
        <f t="shared" si="45"/>
        <v>9.2750785490181412E-2</v>
      </c>
      <c r="BV70">
        <f t="shared" si="36"/>
        <v>1.0388218484418785</v>
      </c>
      <c r="BW70">
        <f t="shared" si="37"/>
        <v>0.15833659348432977</v>
      </c>
      <c r="BY70">
        <f t="shared" si="38"/>
        <v>1</v>
      </c>
      <c r="BZ70">
        <f t="shared" si="39"/>
        <v>4.8738608892016685E-2</v>
      </c>
      <c r="CB70">
        <f t="shared" si="40"/>
        <v>1.1091581755139066</v>
      </c>
      <c r="CC70">
        <f t="shared" si="41"/>
        <v>0.15888966940873964</v>
      </c>
      <c r="CD70" t="s">
        <v>105</v>
      </c>
      <c r="CE70">
        <f t="shared" si="64"/>
        <v>1</v>
      </c>
      <c r="CF70">
        <f t="shared" si="65"/>
        <v>8.6968870267177908E-2</v>
      </c>
      <c r="CH70">
        <f t="shared" si="66"/>
        <v>0.98789928014197337</v>
      </c>
      <c r="CI70">
        <f t="shared" si="67"/>
        <v>0.10421375122834671</v>
      </c>
      <c r="CK70">
        <f t="shared" si="68"/>
        <v>1</v>
      </c>
      <c r="CL70">
        <f t="shared" si="69"/>
        <v>0.39435586830048919</v>
      </c>
      <c r="CN70">
        <f t="shared" si="70"/>
        <v>2.4212058985447924</v>
      </c>
      <c r="CO70">
        <f t="shared" si="71"/>
        <v>0.36327602593548336</v>
      </c>
    </row>
    <row r="71" spans="1:93" x14ac:dyDescent="0.2">
      <c r="A71" t="s">
        <v>105</v>
      </c>
      <c r="B71">
        <v>1170001</v>
      </c>
      <c r="C71">
        <v>1126174</v>
      </c>
      <c r="D71">
        <v>1747812</v>
      </c>
      <c r="E71">
        <v>1132072</v>
      </c>
      <c r="F71">
        <v>1209593</v>
      </c>
      <c r="G71">
        <v>1357180</v>
      </c>
      <c r="H71">
        <v>1198110</v>
      </c>
      <c r="I71">
        <v>1197413</v>
      </c>
      <c r="J71">
        <v>1387723</v>
      </c>
      <c r="K71">
        <v>1038496</v>
      </c>
      <c r="L71">
        <v>943019.8</v>
      </c>
      <c r="M71">
        <v>1326360</v>
      </c>
      <c r="N71">
        <v>1270241</v>
      </c>
      <c r="O71">
        <v>1091094</v>
      </c>
      <c r="P71">
        <v>1481106</v>
      </c>
      <c r="Q71">
        <v>1274608</v>
      </c>
      <c r="R71">
        <v>1102393</v>
      </c>
      <c r="S71">
        <v>1360465</v>
      </c>
      <c r="T71" s="2">
        <v>1081354</v>
      </c>
      <c r="U71" s="2">
        <v>1060461</v>
      </c>
      <c r="V71" s="2">
        <v>1311172</v>
      </c>
      <c r="W71">
        <v>1210851</v>
      </c>
      <c r="X71">
        <v>1287113</v>
      </c>
      <c r="Y71">
        <v>1169677</v>
      </c>
      <c r="Z71">
        <v>816748.2</v>
      </c>
      <c r="AA71">
        <v>715629.4</v>
      </c>
      <c r="AB71">
        <v>1436436</v>
      </c>
      <c r="AC71" s="6">
        <v>1071989</v>
      </c>
      <c r="AD71" s="6">
        <v>1218789</v>
      </c>
      <c r="AE71" s="6">
        <v>1324939</v>
      </c>
      <c r="AF71">
        <v>1337321</v>
      </c>
      <c r="AG71">
        <v>1171761</v>
      </c>
      <c r="AH71">
        <v>1558912</v>
      </c>
      <c r="AI71">
        <v>2089590</v>
      </c>
      <c r="AJ71">
        <v>2791763</v>
      </c>
      <c r="AK71">
        <v>2306756</v>
      </c>
      <c r="AL71">
        <v>10787.59</v>
      </c>
      <c r="AM71">
        <v>0</v>
      </c>
      <c r="AN71">
        <v>0</v>
      </c>
      <c r="AO71">
        <f t="shared" si="46"/>
        <v>1347995.6666666667</v>
      </c>
      <c r="AP71">
        <f t="shared" si="47"/>
        <v>346943.83808093995</v>
      </c>
      <c r="AR71">
        <f t="shared" si="48"/>
        <v>1232948.3333333333</v>
      </c>
      <c r="AS71">
        <f t="shared" si="49"/>
        <v>114356.92638547668</v>
      </c>
      <c r="AU71">
        <f t="shared" si="50"/>
        <v>1261082</v>
      </c>
      <c r="AV71">
        <f t="shared" si="51"/>
        <v>109674.87685427324</v>
      </c>
      <c r="AX71">
        <f t="shared" si="52"/>
        <v>1150995.6666666667</v>
      </c>
      <c r="AY71">
        <f t="shared" si="53"/>
        <v>139109.57077905652</v>
      </c>
      <c r="BA71">
        <f t="shared" si="54"/>
        <v>1222547</v>
      </c>
      <c r="BB71">
        <f t="shared" si="55"/>
        <v>59585.240085108322</v>
      </c>
      <c r="BD71">
        <f t="shared" si="56"/>
        <v>989604.53333333333</v>
      </c>
      <c r="BE71">
        <f t="shared" si="57"/>
        <v>390256.35501676705</v>
      </c>
      <c r="BF71" t="s">
        <v>105</v>
      </c>
      <c r="BG71">
        <f t="shared" si="58"/>
        <v>1</v>
      </c>
      <c r="BH71">
        <f t="shared" si="59"/>
        <v>0.25737756185735011</v>
      </c>
      <c r="BJ71">
        <f t="shared" si="60"/>
        <v>0.81797389556395694</v>
      </c>
      <c r="BK71">
        <f t="shared" si="61"/>
        <v>0.14803766165016125</v>
      </c>
      <c r="BM71">
        <f t="shared" si="62"/>
        <v>1</v>
      </c>
      <c r="BN71">
        <f t="shared" si="63"/>
        <v>0.12086020374162125</v>
      </c>
      <c r="BP71">
        <f t="shared" si="42"/>
        <v>1.0471273132508172</v>
      </c>
      <c r="BQ71">
        <f t="shared" si="43"/>
        <v>0.11035507854276039</v>
      </c>
      <c r="BR71" s="13" t="s">
        <v>105</v>
      </c>
      <c r="BS71">
        <f t="shared" si="44"/>
        <v>1</v>
      </c>
      <c r="BT71">
        <f t="shared" si="45"/>
        <v>9.2750785490181412E-2</v>
      </c>
      <c r="BV71">
        <f t="shared" si="36"/>
        <v>1.0388218484418785</v>
      </c>
      <c r="BW71">
        <f t="shared" si="37"/>
        <v>0.15833659348432977</v>
      </c>
      <c r="BY71">
        <f t="shared" si="38"/>
        <v>1</v>
      </c>
      <c r="BZ71">
        <f t="shared" si="39"/>
        <v>4.8738608892016685E-2</v>
      </c>
      <c r="CB71">
        <f t="shared" si="40"/>
        <v>1.1091581755139066</v>
      </c>
      <c r="CC71">
        <f t="shared" si="41"/>
        <v>0.15888966940873964</v>
      </c>
      <c r="CD71" t="s">
        <v>105</v>
      </c>
      <c r="CE71">
        <f t="shared" si="64"/>
        <v>1</v>
      </c>
      <c r="CF71">
        <f t="shared" si="65"/>
        <v>8.6968870267177908E-2</v>
      </c>
      <c r="CH71">
        <f t="shared" si="66"/>
        <v>0.98789928014197337</v>
      </c>
      <c r="CI71">
        <f t="shared" si="67"/>
        <v>0.10421375122834671</v>
      </c>
      <c r="CK71">
        <f t="shared" si="68"/>
        <v>1</v>
      </c>
      <c r="CL71">
        <f t="shared" si="69"/>
        <v>0.39435586830048919</v>
      </c>
      <c r="CN71">
        <f t="shared" si="70"/>
        <v>2.4212058985447924</v>
      </c>
      <c r="CO71">
        <f t="shared" si="71"/>
        <v>0.36327602593548336</v>
      </c>
    </row>
    <row r="72" spans="1:93" x14ac:dyDescent="0.2">
      <c r="A72" t="s">
        <v>106</v>
      </c>
      <c r="B72">
        <v>998636.1</v>
      </c>
      <c r="C72">
        <v>973067.5</v>
      </c>
      <c r="D72">
        <v>951595.2</v>
      </c>
      <c r="E72">
        <v>657662.1</v>
      </c>
      <c r="F72">
        <v>744847.2</v>
      </c>
      <c r="G72">
        <v>811811.6</v>
      </c>
      <c r="H72">
        <v>829248.2</v>
      </c>
      <c r="I72">
        <v>478544.7</v>
      </c>
      <c r="J72">
        <v>777290.5</v>
      </c>
      <c r="K72">
        <v>1033843</v>
      </c>
      <c r="L72">
        <v>730444.2</v>
      </c>
      <c r="M72">
        <v>770090.2</v>
      </c>
      <c r="N72">
        <v>785622.3</v>
      </c>
      <c r="O72">
        <v>800660.8</v>
      </c>
      <c r="P72">
        <v>872143.5</v>
      </c>
      <c r="Q72">
        <v>727688.8</v>
      </c>
      <c r="R72">
        <v>414897.8</v>
      </c>
      <c r="S72">
        <v>810156.5</v>
      </c>
      <c r="T72" s="2">
        <v>1232409</v>
      </c>
      <c r="U72" s="2">
        <v>1025988</v>
      </c>
      <c r="V72" s="2">
        <v>1454796</v>
      </c>
      <c r="W72">
        <v>999034.2</v>
      </c>
      <c r="X72">
        <v>742636.7</v>
      </c>
      <c r="Y72">
        <v>1107804</v>
      </c>
      <c r="Z72">
        <v>681871.5</v>
      </c>
      <c r="AA72">
        <v>582418.30000000005</v>
      </c>
      <c r="AB72">
        <v>905589.5</v>
      </c>
      <c r="AC72" s="6">
        <v>1438498</v>
      </c>
      <c r="AD72" s="6">
        <v>1163732</v>
      </c>
      <c r="AE72" s="6">
        <v>1584978</v>
      </c>
      <c r="AF72">
        <v>1760308</v>
      </c>
      <c r="AG72">
        <v>1401785</v>
      </c>
      <c r="AH72">
        <v>1728276</v>
      </c>
      <c r="AI72">
        <v>1910856</v>
      </c>
      <c r="AJ72">
        <v>1290662</v>
      </c>
      <c r="AK72">
        <v>2170477</v>
      </c>
      <c r="AL72">
        <v>34182.78</v>
      </c>
      <c r="AM72">
        <v>1639.896</v>
      </c>
      <c r="AN72">
        <v>1213.96</v>
      </c>
      <c r="AO72">
        <f t="shared" si="46"/>
        <v>974432.93333333323</v>
      </c>
      <c r="AP72">
        <f t="shared" si="47"/>
        <v>23550.156567278569</v>
      </c>
      <c r="AR72">
        <f t="shared" si="48"/>
        <v>738106.96666666667</v>
      </c>
      <c r="AS72">
        <f t="shared" si="49"/>
        <v>77295.473002002735</v>
      </c>
      <c r="AU72">
        <f t="shared" si="50"/>
        <v>695027.79999999993</v>
      </c>
      <c r="AV72">
        <f t="shared" si="51"/>
        <v>189271.23417606286</v>
      </c>
      <c r="AX72">
        <f t="shared" si="52"/>
        <v>1237731</v>
      </c>
      <c r="AY72">
        <f t="shared" si="53"/>
        <v>214453.53337961115</v>
      </c>
      <c r="BA72">
        <f t="shared" si="54"/>
        <v>949824.96666666667</v>
      </c>
      <c r="BB72">
        <f t="shared" si="55"/>
        <v>187491.20174361032</v>
      </c>
      <c r="BD72">
        <f t="shared" si="56"/>
        <v>723293.1</v>
      </c>
      <c r="BE72">
        <f t="shared" si="57"/>
        <v>165519.53914048985</v>
      </c>
      <c r="BF72" t="s">
        <v>106</v>
      </c>
      <c r="BG72">
        <f t="shared" si="58"/>
        <v>1</v>
      </c>
      <c r="BH72">
        <f t="shared" si="59"/>
        <v>2.4168063046389823E-2</v>
      </c>
      <c r="BJ72">
        <f t="shared" si="60"/>
        <v>0.86695804069019566</v>
      </c>
      <c r="BK72">
        <f t="shared" si="61"/>
        <v>0.16924535814651404</v>
      </c>
      <c r="BM72">
        <f t="shared" si="62"/>
        <v>1</v>
      </c>
      <c r="BN72">
        <f t="shared" si="63"/>
        <v>0.17326344203999994</v>
      </c>
      <c r="BP72">
        <f t="shared" si="42"/>
        <v>1.1276569787781028</v>
      </c>
      <c r="BQ72">
        <f t="shared" si="43"/>
        <v>0.17277897848410775</v>
      </c>
      <c r="BR72" s="13" t="s">
        <v>106</v>
      </c>
      <c r="BS72">
        <f t="shared" si="44"/>
        <v>1</v>
      </c>
      <c r="BT72">
        <f t="shared" si="45"/>
        <v>0.10472123485173634</v>
      </c>
      <c r="BV72">
        <f t="shared" si="36"/>
        <v>1.1102395321292411</v>
      </c>
      <c r="BW72">
        <f t="shared" si="37"/>
        <v>6.2629714512623252E-2</v>
      </c>
      <c r="BY72">
        <f t="shared" si="38"/>
        <v>1</v>
      </c>
      <c r="BZ72">
        <f t="shared" si="39"/>
        <v>0.19739552899056279</v>
      </c>
      <c r="CB72">
        <f t="shared" si="40"/>
        <v>1.716235156168598</v>
      </c>
      <c r="CC72">
        <f t="shared" si="41"/>
        <v>0.20887431265498979</v>
      </c>
      <c r="CD72" t="s">
        <v>106</v>
      </c>
      <c r="CE72">
        <f t="shared" si="64"/>
        <v>1</v>
      </c>
      <c r="CF72">
        <f t="shared" si="65"/>
        <v>0.27232181817196793</v>
      </c>
      <c r="CH72">
        <f t="shared" si="66"/>
        <v>0.93652997285384376</v>
      </c>
      <c r="CI72">
        <f t="shared" si="67"/>
        <v>0.30000816769493827</v>
      </c>
      <c r="CK72">
        <f t="shared" si="68"/>
        <v>1</v>
      </c>
      <c r="CL72">
        <f t="shared" si="69"/>
        <v>0.22884158460863219</v>
      </c>
      <c r="CN72">
        <f t="shared" si="70"/>
        <v>2.4757114370370741</v>
      </c>
      <c r="CO72">
        <f t="shared" si="71"/>
        <v>0.62499451176207255</v>
      </c>
    </row>
    <row r="73" spans="1:93" x14ac:dyDescent="0.2">
      <c r="A73" t="s">
        <v>107</v>
      </c>
      <c r="B73">
        <v>60190.74</v>
      </c>
      <c r="C73">
        <v>101386.9</v>
      </c>
      <c r="D73">
        <v>112733.8</v>
      </c>
      <c r="E73">
        <v>31184.28</v>
      </c>
      <c r="F73">
        <v>57469.08</v>
      </c>
      <c r="G73">
        <v>55935.519999999997</v>
      </c>
      <c r="H73">
        <v>33037.61</v>
      </c>
      <c r="I73">
        <v>45402.48</v>
      </c>
      <c r="J73">
        <v>51397.07</v>
      </c>
      <c r="K73">
        <v>135042.20000000001</v>
      </c>
      <c r="L73">
        <v>99643.75</v>
      </c>
      <c r="M73">
        <v>65614.63</v>
      </c>
      <c r="N73">
        <v>44273.11</v>
      </c>
      <c r="O73">
        <v>80945.66</v>
      </c>
      <c r="P73">
        <v>75140.009999999995</v>
      </c>
      <c r="Q73">
        <v>32951.33</v>
      </c>
      <c r="R73">
        <v>55895.09</v>
      </c>
      <c r="S73">
        <v>48496.76</v>
      </c>
      <c r="T73" s="2">
        <v>41291.96</v>
      </c>
      <c r="U73" s="2">
        <v>94108.75</v>
      </c>
      <c r="V73" s="2">
        <v>59897.279999999999</v>
      </c>
      <c r="W73">
        <v>46588.55</v>
      </c>
      <c r="X73">
        <v>62707.199999999997</v>
      </c>
      <c r="Y73">
        <v>52881.88</v>
      </c>
      <c r="Z73">
        <v>30082.560000000001</v>
      </c>
      <c r="AA73">
        <v>36677.019999999997</v>
      </c>
      <c r="AB73">
        <v>42441.94</v>
      </c>
      <c r="AC73" s="6">
        <v>52934.720000000001</v>
      </c>
      <c r="AD73" s="6">
        <v>113817.9</v>
      </c>
      <c r="AE73" s="6">
        <v>76487.45</v>
      </c>
      <c r="AF73">
        <v>62153.86</v>
      </c>
      <c r="AG73">
        <v>152750.1</v>
      </c>
      <c r="AH73">
        <v>152954.9</v>
      </c>
      <c r="AI73">
        <v>164062.29999999999</v>
      </c>
      <c r="AJ73">
        <v>197769.2</v>
      </c>
      <c r="AK73">
        <v>263089.09999999998</v>
      </c>
      <c r="AL73">
        <v>903.51880000000006</v>
      </c>
      <c r="AM73">
        <v>0</v>
      </c>
      <c r="AN73">
        <v>0</v>
      </c>
      <c r="AO73">
        <f t="shared" si="46"/>
        <v>91437.146666666667</v>
      </c>
      <c r="AP73">
        <f t="shared" si="47"/>
        <v>27648.534899457773</v>
      </c>
      <c r="AR73">
        <f t="shared" si="48"/>
        <v>48196.293333333335</v>
      </c>
      <c r="AS73">
        <f t="shared" si="49"/>
        <v>14752.776003469082</v>
      </c>
      <c r="AU73">
        <f t="shared" si="50"/>
        <v>43279.053333333337</v>
      </c>
      <c r="AV73">
        <f t="shared" si="51"/>
        <v>9362.11239408252</v>
      </c>
      <c r="AX73">
        <f t="shared" si="52"/>
        <v>65099.329999999994</v>
      </c>
      <c r="AY73">
        <f t="shared" si="53"/>
        <v>26789.910780513979</v>
      </c>
      <c r="BA73">
        <f t="shared" si="54"/>
        <v>54059.21</v>
      </c>
      <c r="BB73">
        <f t="shared" si="55"/>
        <v>8123.5644210100209</v>
      </c>
      <c r="BD73">
        <f t="shared" si="56"/>
        <v>36400.506666666668</v>
      </c>
      <c r="BE73">
        <f t="shared" si="57"/>
        <v>6184.3280325135729</v>
      </c>
      <c r="BF73" t="s">
        <v>107</v>
      </c>
      <c r="BG73">
        <f t="shared" si="58"/>
        <v>1</v>
      </c>
      <c r="BH73">
        <f t="shared" si="59"/>
        <v>0.30237748997407221</v>
      </c>
      <c r="BJ73">
        <f t="shared" si="60"/>
        <v>1.0947431867952719</v>
      </c>
      <c r="BK73">
        <f t="shared" si="61"/>
        <v>0.3796710288660467</v>
      </c>
      <c r="BM73">
        <f t="shared" si="62"/>
        <v>1</v>
      </c>
      <c r="BN73">
        <f t="shared" si="63"/>
        <v>0.41152360217092837</v>
      </c>
      <c r="BP73">
        <f t="shared" si="42"/>
        <v>1.2454816867290852</v>
      </c>
      <c r="BQ73">
        <f t="shared" si="43"/>
        <v>0.47159183799964216</v>
      </c>
      <c r="BR73" s="13" t="s">
        <v>107</v>
      </c>
      <c r="BS73">
        <f t="shared" si="44"/>
        <v>1</v>
      </c>
      <c r="BT73">
        <f t="shared" si="45"/>
        <v>0.30609773040919358</v>
      </c>
      <c r="BV73">
        <f t="shared" si="36"/>
        <v>1.3857136178107194</v>
      </c>
      <c r="BW73">
        <f t="shared" si="37"/>
        <v>0.40899141924685123</v>
      </c>
      <c r="BY73">
        <f t="shared" si="38"/>
        <v>1</v>
      </c>
      <c r="BZ73">
        <f t="shared" si="39"/>
        <v>0.15027160813134377</v>
      </c>
      <c r="CB73">
        <f t="shared" si="40"/>
        <v>2.2682466132967907</v>
      </c>
      <c r="CC73">
        <f t="shared" si="41"/>
        <v>0.96865981469384654</v>
      </c>
      <c r="CD73" t="s">
        <v>107</v>
      </c>
      <c r="CE73">
        <f t="shared" si="64"/>
        <v>1</v>
      </c>
      <c r="CF73">
        <f t="shared" si="65"/>
        <v>0.21631971295619495</v>
      </c>
      <c r="CH73">
        <f t="shared" si="66"/>
        <v>1.057811030370658</v>
      </c>
      <c r="CI73">
        <f t="shared" si="67"/>
        <v>0.27058073912757175</v>
      </c>
      <c r="CK73">
        <f t="shared" si="68"/>
        <v>1</v>
      </c>
      <c r="CL73">
        <f t="shared" si="69"/>
        <v>0.16989675690906791</v>
      </c>
      <c r="CN73">
        <f t="shared" si="70"/>
        <v>5.7226364614704996</v>
      </c>
      <c r="CO73">
        <f t="shared" si="71"/>
        <v>1.3831505059615099</v>
      </c>
    </row>
    <row r="74" spans="1:93" x14ac:dyDescent="0.2">
      <c r="A74" t="s">
        <v>108</v>
      </c>
      <c r="B74">
        <v>603353.1</v>
      </c>
      <c r="C74">
        <v>570352.4</v>
      </c>
      <c r="D74">
        <v>753791</v>
      </c>
      <c r="E74">
        <v>428580.2</v>
      </c>
      <c r="F74">
        <v>433347.9</v>
      </c>
      <c r="G74">
        <v>478204.1</v>
      </c>
      <c r="H74">
        <v>563715.80000000005</v>
      </c>
      <c r="I74">
        <v>319692.59999999998</v>
      </c>
      <c r="J74">
        <v>523132.2</v>
      </c>
      <c r="K74">
        <v>623604.1</v>
      </c>
      <c r="L74">
        <v>471145.9</v>
      </c>
      <c r="M74">
        <v>502213</v>
      </c>
      <c r="N74">
        <v>526808.19999999995</v>
      </c>
      <c r="O74">
        <v>422950.40000000002</v>
      </c>
      <c r="P74">
        <v>543012.1</v>
      </c>
      <c r="Q74">
        <v>552911.80000000005</v>
      </c>
      <c r="R74">
        <v>535706.5</v>
      </c>
      <c r="S74">
        <v>664760.4</v>
      </c>
      <c r="T74" s="2">
        <v>543975.30000000005</v>
      </c>
      <c r="U74" s="2">
        <v>456048.8</v>
      </c>
      <c r="V74" s="2">
        <v>674330.9</v>
      </c>
      <c r="W74">
        <v>435166.7</v>
      </c>
      <c r="X74">
        <v>342880.5</v>
      </c>
      <c r="Y74">
        <v>520002.2</v>
      </c>
      <c r="Z74">
        <v>346422.9</v>
      </c>
      <c r="AA74">
        <v>285777.5</v>
      </c>
      <c r="AB74">
        <v>569719.4</v>
      </c>
      <c r="AC74" s="6">
        <v>673069.8</v>
      </c>
      <c r="AD74" s="6">
        <v>792045.7</v>
      </c>
      <c r="AE74" s="6">
        <v>733343.8</v>
      </c>
      <c r="AF74">
        <v>800016.7</v>
      </c>
      <c r="AG74">
        <v>726310</v>
      </c>
      <c r="AH74">
        <v>970381.2</v>
      </c>
      <c r="AI74">
        <v>1006458</v>
      </c>
      <c r="AJ74">
        <v>1164229</v>
      </c>
      <c r="AK74">
        <v>1095627</v>
      </c>
      <c r="AL74">
        <v>6018.2690000000002</v>
      </c>
      <c r="AM74">
        <v>0</v>
      </c>
      <c r="AN74">
        <v>0</v>
      </c>
      <c r="AO74">
        <f t="shared" si="46"/>
        <v>642498.83333333337</v>
      </c>
      <c r="AP74">
        <f t="shared" si="47"/>
        <v>97784.054534179711</v>
      </c>
      <c r="AR74">
        <f t="shared" si="48"/>
        <v>446710.7333333334</v>
      </c>
      <c r="AS74">
        <f t="shared" si="49"/>
        <v>27378.035883228222</v>
      </c>
      <c r="AU74">
        <f t="shared" si="50"/>
        <v>468846.8666666667</v>
      </c>
      <c r="AV74">
        <f t="shared" si="51"/>
        <v>130755.51076682485</v>
      </c>
      <c r="AX74">
        <f t="shared" si="52"/>
        <v>558118.33333333337</v>
      </c>
      <c r="AY74">
        <f t="shared" si="53"/>
        <v>109826.1710113002</v>
      </c>
      <c r="BA74">
        <f t="shared" si="54"/>
        <v>432683.1333333333</v>
      </c>
      <c r="BB74">
        <f t="shared" si="55"/>
        <v>88586.964223091913</v>
      </c>
      <c r="BD74">
        <f t="shared" si="56"/>
        <v>400639.93333333335</v>
      </c>
      <c r="BE74">
        <f t="shared" si="57"/>
        <v>149533.82785010006</v>
      </c>
      <c r="BF74" t="s">
        <v>108</v>
      </c>
      <c r="BG74">
        <f t="shared" si="58"/>
        <v>1</v>
      </c>
      <c r="BH74">
        <f t="shared" si="59"/>
        <v>0.15219335734334102</v>
      </c>
      <c r="BJ74">
        <f t="shared" si="60"/>
        <v>0.82851667953742059</v>
      </c>
      <c r="BK74">
        <f t="shared" si="61"/>
        <v>0.12539346731294351</v>
      </c>
      <c r="BM74">
        <f t="shared" si="62"/>
        <v>1</v>
      </c>
      <c r="BN74">
        <f t="shared" si="63"/>
        <v>0.19677936461138801</v>
      </c>
      <c r="BP74">
        <f t="shared" si="42"/>
        <v>1.3130186250824942</v>
      </c>
      <c r="BQ74">
        <f t="shared" si="43"/>
        <v>0.10658972750685368</v>
      </c>
      <c r="BR74" s="13" t="s">
        <v>108</v>
      </c>
      <c r="BS74">
        <f t="shared" si="44"/>
        <v>1</v>
      </c>
      <c r="BT74">
        <f t="shared" si="45"/>
        <v>6.1288063707210863E-2</v>
      </c>
      <c r="BV74">
        <f t="shared" si="36"/>
        <v>1.1138980915464907</v>
      </c>
      <c r="BW74">
        <f t="shared" si="37"/>
        <v>0.14583433039119137</v>
      </c>
      <c r="BY74">
        <f t="shared" si="38"/>
        <v>1</v>
      </c>
      <c r="BZ74">
        <f t="shared" si="39"/>
        <v>0.20473865838178096</v>
      </c>
      <c r="CB74">
        <f t="shared" si="40"/>
        <v>1.923430572056811</v>
      </c>
      <c r="CC74">
        <f t="shared" si="41"/>
        <v>0.2893222494012932</v>
      </c>
      <c r="CD74" t="s">
        <v>108</v>
      </c>
      <c r="CE74">
        <f t="shared" si="64"/>
        <v>1</v>
      </c>
      <c r="CF74">
        <f t="shared" si="65"/>
        <v>0.27888745785260272</v>
      </c>
      <c r="CH74">
        <f t="shared" si="66"/>
        <v>1.2465894692268393</v>
      </c>
      <c r="CI74">
        <f t="shared" si="67"/>
        <v>0.14945739193795451</v>
      </c>
      <c r="CK74">
        <f t="shared" si="68"/>
        <v>1</v>
      </c>
      <c r="CL74">
        <f t="shared" si="69"/>
        <v>0.3732374519084386</v>
      </c>
      <c r="CN74">
        <f t="shared" si="70"/>
        <v>2.7175806572119034</v>
      </c>
      <c r="CO74">
        <f t="shared" si="71"/>
        <v>0.19745562982119896</v>
      </c>
    </row>
    <row r="75" spans="1:93" x14ac:dyDescent="0.2">
      <c r="A75" t="s">
        <v>109</v>
      </c>
      <c r="B75">
        <v>146203.1</v>
      </c>
      <c r="C75">
        <v>110890.4</v>
      </c>
      <c r="D75">
        <v>147085.70000000001</v>
      </c>
      <c r="E75">
        <v>70781.34</v>
      </c>
      <c r="F75">
        <v>100891.2</v>
      </c>
      <c r="G75">
        <v>95859.91</v>
      </c>
      <c r="H75">
        <v>215438.9</v>
      </c>
      <c r="I75">
        <v>219388.6</v>
      </c>
      <c r="J75">
        <v>233718.3</v>
      </c>
      <c r="K75">
        <v>139957.6</v>
      </c>
      <c r="L75">
        <v>131872.6</v>
      </c>
      <c r="M75">
        <v>138224.5</v>
      </c>
      <c r="N75">
        <v>98577.69</v>
      </c>
      <c r="O75">
        <v>129577.9</v>
      </c>
      <c r="P75">
        <v>135254.20000000001</v>
      </c>
      <c r="Q75">
        <v>174885.7</v>
      </c>
      <c r="R75">
        <v>279188.7</v>
      </c>
      <c r="S75">
        <v>295898.09999999998</v>
      </c>
      <c r="T75" s="2">
        <v>13057.57</v>
      </c>
      <c r="U75" s="2">
        <v>14367.71</v>
      </c>
      <c r="V75" s="2">
        <v>15419.99</v>
      </c>
      <c r="W75">
        <v>9170.3960000000006</v>
      </c>
      <c r="X75">
        <v>19185.62</v>
      </c>
      <c r="Y75">
        <v>13092.13</v>
      </c>
      <c r="Z75">
        <v>16304.99</v>
      </c>
      <c r="AA75">
        <v>18608.36</v>
      </c>
      <c r="AB75">
        <v>22079.29</v>
      </c>
      <c r="AC75" s="6">
        <v>28481.69</v>
      </c>
      <c r="AD75" s="6">
        <v>38255.32</v>
      </c>
      <c r="AE75" s="6">
        <v>37000.449999999997</v>
      </c>
      <c r="AF75">
        <v>38126.51</v>
      </c>
      <c r="AG75">
        <v>48673.3</v>
      </c>
      <c r="AH75">
        <v>53219.64</v>
      </c>
      <c r="AI75">
        <v>65749.960000000006</v>
      </c>
      <c r="AJ75">
        <v>79823.259999999995</v>
      </c>
      <c r="AK75">
        <v>91747.66</v>
      </c>
      <c r="AL75">
        <v>3965.8780000000002</v>
      </c>
      <c r="AM75">
        <v>5612.0450000000001</v>
      </c>
      <c r="AN75">
        <v>6837.3739999999998</v>
      </c>
      <c r="AO75">
        <f t="shared" si="46"/>
        <v>134726.39999999999</v>
      </c>
      <c r="AP75">
        <f t="shared" si="47"/>
        <v>20647.298072386973</v>
      </c>
      <c r="AR75">
        <f t="shared" si="48"/>
        <v>89177.483333333323</v>
      </c>
      <c r="AS75">
        <f t="shared" si="49"/>
        <v>16128.919273201051</v>
      </c>
      <c r="AU75">
        <f t="shared" si="50"/>
        <v>222848.6</v>
      </c>
      <c r="AV75">
        <f t="shared" si="51"/>
        <v>9618.3582845514702</v>
      </c>
      <c r="AX75">
        <f t="shared" si="52"/>
        <v>14281.756666666666</v>
      </c>
      <c r="AY75">
        <f t="shared" si="53"/>
        <v>1183.5531444482472</v>
      </c>
      <c r="BA75">
        <f t="shared" si="54"/>
        <v>13816.048666666667</v>
      </c>
      <c r="BB75">
        <f t="shared" si="55"/>
        <v>5046.7040352595814</v>
      </c>
      <c r="BD75">
        <f t="shared" si="56"/>
        <v>18997.546666666665</v>
      </c>
      <c r="BE75">
        <f t="shared" si="57"/>
        <v>2906.7567525737886</v>
      </c>
      <c r="BF75" t="s">
        <v>109</v>
      </c>
      <c r="BG75">
        <f t="shared" si="58"/>
        <v>1</v>
      </c>
      <c r="BH75">
        <f t="shared" si="59"/>
        <v>0.15325354253054319</v>
      </c>
      <c r="BJ75">
        <f t="shared" si="60"/>
        <v>1.0145368687948315</v>
      </c>
      <c r="BK75">
        <f t="shared" si="61"/>
        <v>3.1595220205937184E-2</v>
      </c>
      <c r="BM75">
        <f t="shared" si="62"/>
        <v>1</v>
      </c>
      <c r="BN75">
        <f t="shared" si="63"/>
        <v>8.2871678328663628E-2</v>
      </c>
      <c r="BP75">
        <f t="shared" si="42"/>
        <v>2.4212114896230084</v>
      </c>
      <c r="BQ75">
        <f t="shared" si="43"/>
        <v>0.37234238632261973</v>
      </c>
      <c r="BR75" s="13" t="s">
        <v>109</v>
      </c>
      <c r="BS75">
        <f t="shared" si="44"/>
        <v>1</v>
      </c>
      <c r="BT75">
        <f t="shared" si="45"/>
        <v>0.18086313574148916</v>
      </c>
      <c r="BV75">
        <f t="shared" si="36"/>
        <v>1.3583764885343819</v>
      </c>
      <c r="BW75">
        <f t="shared" si="37"/>
        <v>0.22137498472683276</v>
      </c>
      <c r="BY75">
        <f t="shared" si="38"/>
        <v>1</v>
      </c>
      <c r="BZ75">
        <f t="shared" si="39"/>
        <v>0.36527839160233472</v>
      </c>
      <c r="CB75">
        <f t="shared" si="40"/>
        <v>3.3781836707485056</v>
      </c>
      <c r="CC75">
        <f t="shared" si="41"/>
        <v>0.5604213855046154</v>
      </c>
      <c r="CD75" t="s">
        <v>109</v>
      </c>
      <c r="CE75">
        <f t="shared" si="64"/>
        <v>1</v>
      </c>
      <c r="CF75">
        <f t="shared" si="65"/>
        <v>4.3160954498037994E-2</v>
      </c>
      <c r="CH75">
        <f t="shared" si="66"/>
        <v>1.1217967415246644</v>
      </c>
      <c r="CI75">
        <f t="shared" si="67"/>
        <v>0.2942685505458798</v>
      </c>
      <c r="CK75">
        <f t="shared" si="68"/>
        <v>1</v>
      </c>
      <c r="CL75">
        <f t="shared" si="69"/>
        <v>0.153006954191302</v>
      </c>
      <c r="CN75">
        <f t="shared" si="70"/>
        <v>4.1640618858856167</v>
      </c>
      <c r="CO75">
        <f t="shared" si="71"/>
        <v>0.685017053443294</v>
      </c>
    </row>
    <row r="76" spans="1:93" x14ac:dyDescent="0.2">
      <c r="A76" t="s">
        <v>110</v>
      </c>
      <c r="B76">
        <v>42559.18</v>
      </c>
      <c r="C76">
        <v>27283.56</v>
      </c>
      <c r="D76">
        <v>29355.1</v>
      </c>
      <c r="E76">
        <v>17841.490000000002</v>
      </c>
      <c r="F76">
        <v>29103.4</v>
      </c>
      <c r="G76">
        <v>24467.69</v>
      </c>
      <c r="H76">
        <v>19523.37</v>
      </c>
      <c r="I76">
        <v>21009.62</v>
      </c>
      <c r="J76">
        <v>21472.51</v>
      </c>
      <c r="K76">
        <v>1265.9059999999999</v>
      </c>
      <c r="L76">
        <v>28582.43</v>
      </c>
      <c r="M76">
        <v>27197.7</v>
      </c>
      <c r="N76">
        <v>29214.89</v>
      </c>
      <c r="O76">
        <v>27708.37</v>
      </c>
      <c r="P76">
        <v>33474.89</v>
      </c>
      <c r="Q76">
        <v>22121.15</v>
      </c>
      <c r="R76">
        <v>27275.21</v>
      </c>
      <c r="S76">
        <v>26751.87</v>
      </c>
      <c r="T76" s="2">
        <v>53496.3</v>
      </c>
      <c r="U76" s="2">
        <v>62665.55</v>
      </c>
      <c r="V76" s="2">
        <v>85549.78</v>
      </c>
      <c r="W76">
        <v>42537.2</v>
      </c>
      <c r="X76">
        <v>64174.21</v>
      </c>
      <c r="Y76">
        <v>82669.09</v>
      </c>
      <c r="Z76">
        <v>80803.62</v>
      </c>
      <c r="AA76">
        <v>98808.34</v>
      </c>
      <c r="AB76">
        <v>128115.6</v>
      </c>
      <c r="AC76" s="6">
        <v>210650.2</v>
      </c>
      <c r="AD76" s="6">
        <v>365182</v>
      </c>
      <c r="AE76" s="6">
        <v>335445.7</v>
      </c>
      <c r="AF76">
        <v>443741.5</v>
      </c>
      <c r="AG76">
        <v>522173.2</v>
      </c>
      <c r="AH76">
        <v>525207.80000000005</v>
      </c>
      <c r="AI76">
        <v>381721.59999999998</v>
      </c>
      <c r="AJ76">
        <v>679071.4</v>
      </c>
      <c r="AK76">
        <v>697979.1</v>
      </c>
      <c r="AL76">
        <v>0</v>
      </c>
      <c r="AM76">
        <v>0</v>
      </c>
      <c r="AN76">
        <v>824.47799999999995</v>
      </c>
      <c r="AO76">
        <f t="shared" si="46"/>
        <v>33065.946666666663</v>
      </c>
      <c r="AP76">
        <f t="shared" si="47"/>
        <v>8286.3700637693928</v>
      </c>
      <c r="AR76">
        <f t="shared" si="48"/>
        <v>23804.193333333333</v>
      </c>
      <c r="AS76">
        <f t="shared" si="49"/>
        <v>5660.1965586040733</v>
      </c>
      <c r="AU76">
        <f t="shared" si="50"/>
        <v>20668.5</v>
      </c>
      <c r="AV76">
        <f t="shared" si="51"/>
        <v>1018.3608523995803</v>
      </c>
      <c r="AX76">
        <f t="shared" si="52"/>
        <v>67237.210000000006</v>
      </c>
      <c r="AY76">
        <f t="shared" si="53"/>
        <v>16508.526626997926</v>
      </c>
      <c r="BA76">
        <f t="shared" si="54"/>
        <v>63126.833333333336</v>
      </c>
      <c r="BB76">
        <f t="shared" si="55"/>
        <v>20086.435650817526</v>
      </c>
      <c r="BD76">
        <f t="shared" si="56"/>
        <v>102575.85333333333</v>
      </c>
      <c r="BE76">
        <f t="shared" si="57"/>
        <v>23879.938869639769</v>
      </c>
      <c r="BF76" t="s">
        <v>110</v>
      </c>
      <c r="BG76">
        <f t="shared" si="58"/>
        <v>1</v>
      </c>
      <c r="BH76">
        <f t="shared" si="59"/>
        <v>0.25060132550575881</v>
      </c>
      <c r="BJ76">
        <f t="shared" si="60"/>
        <v>0.5750733685330246</v>
      </c>
      <c r="BK76">
        <f t="shared" si="61"/>
        <v>0.46534431480380317</v>
      </c>
      <c r="BM76">
        <f t="shared" si="62"/>
        <v>1</v>
      </c>
      <c r="BN76">
        <f t="shared" si="63"/>
        <v>0.24552664554341153</v>
      </c>
      <c r="BP76">
        <f t="shared" si="42"/>
        <v>4.5177261221874012</v>
      </c>
      <c r="BQ76">
        <f t="shared" si="43"/>
        <v>1.2194757594391996</v>
      </c>
      <c r="BR76" s="13" t="s">
        <v>110</v>
      </c>
      <c r="BS76">
        <f t="shared" si="44"/>
        <v>1</v>
      </c>
      <c r="BT76">
        <f t="shared" si="45"/>
        <v>0.2377814899813481</v>
      </c>
      <c r="BV76">
        <f t="shared" si="36"/>
        <v>1.2658575001771395</v>
      </c>
      <c r="BW76">
        <f t="shared" si="37"/>
        <v>0.12564248667259081</v>
      </c>
      <c r="BY76">
        <f t="shared" si="38"/>
        <v>1</v>
      </c>
      <c r="BZ76">
        <f t="shared" si="39"/>
        <v>0.31819171959337195</v>
      </c>
      <c r="CB76">
        <f t="shared" si="40"/>
        <v>7.8736855167242661</v>
      </c>
      <c r="CC76">
        <f t="shared" si="41"/>
        <v>0.73159867897937036</v>
      </c>
      <c r="CD76" t="s">
        <v>110</v>
      </c>
      <c r="CE76">
        <f t="shared" si="64"/>
        <v>1</v>
      </c>
      <c r="CF76">
        <f t="shared" si="65"/>
        <v>4.9271154287905766E-2</v>
      </c>
      <c r="CH76">
        <f t="shared" si="66"/>
        <v>1.2280883147462724</v>
      </c>
      <c r="CI76">
        <f t="shared" si="67"/>
        <v>0.13724833459384861</v>
      </c>
      <c r="CK76">
        <f t="shared" si="68"/>
        <v>1</v>
      </c>
      <c r="CL76">
        <f t="shared" si="69"/>
        <v>0.23280273177000885</v>
      </c>
      <c r="CN76">
        <f t="shared" si="70"/>
        <v>5.7153545168330071</v>
      </c>
      <c r="CO76">
        <f t="shared" si="71"/>
        <v>1.7293082872899257</v>
      </c>
    </row>
    <row r="77" spans="1:93" x14ac:dyDescent="0.2">
      <c r="A77" t="s">
        <v>111</v>
      </c>
      <c r="B77">
        <v>3289751</v>
      </c>
      <c r="C77">
        <v>2945843</v>
      </c>
      <c r="D77">
        <v>3476968</v>
      </c>
      <c r="E77">
        <v>3111475</v>
      </c>
      <c r="F77">
        <v>3004017</v>
      </c>
      <c r="G77">
        <v>3387483</v>
      </c>
      <c r="H77">
        <v>3520558</v>
      </c>
      <c r="I77">
        <v>2228865</v>
      </c>
      <c r="J77">
        <v>3117657</v>
      </c>
      <c r="K77">
        <v>2727711</v>
      </c>
      <c r="L77">
        <v>2645452</v>
      </c>
      <c r="M77">
        <v>3142473</v>
      </c>
      <c r="N77">
        <v>3398338</v>
      </c>
      <c r="O77">
        <v>2953147</v>
      </c>
      <c r="P77">
        <v>3353438</v>
      </c>
      <c r="Q77">
        <v>3326302</v>
      </c>
      <c r="R77">
        <v>2705665</v>
      </c>
      <c r="S77">
        <v>3278217</v>
      </c>
      <c r="T77" s="2">
        <v>2834455</v>
      </c>
      <c r="U77" s="2">
        <v>2478731</v>
      </c>
      <c r="V77" s="2">
        <v>3396867</v>
      </c>
      <c r="W77">
        <v>3163223</v>
      </c>
      <c r="X77">
        <v>2577472</v>
      </c>
      <c r="Y77">
        <v>2879750</v>
      </c>
      <c r="Z77">
        <v>2783576</v>
      </c>
      <c r="AA77">
        <v>2319498</v>
      </c>
      <c r="AB77">
        <v>3954881</v>
      </c>
      <c r="AC77" s="6">
        <v>3510290</v>
      </c>
      <c r="AD77" s="6">
        <v>3620213</v>
      </c>
      <c r="AE77" s="6">
        <v>3869313</v>
      </c>
      <c r="AF77">
        <v>5893798</v>
      </c>
      <c r="AG77">
        <v>4533830</v>
      </c>
      <c r="AH77">
        <v>4867778</v>
      </c>
      <c r="AI77">
        <v>6112358</v>
      </c>
      <c r="AJ77">
        <v>7557858</v>
      </c>
      <c r="AK77">
        <v>6746322</v>
      </c>
      <c r="AL77">
        <v>0</v>
      </c>
      <c r="AM77">
        <v>2750.4340000000002</v>
      </c>
      <c r="AN77">
        <v>0</v>
      </c>
      <c r="AO77">
        <f t="shared" si="46"/>
        <v>3237520.6666666665</v>
      </c>
      <c r="AP77">
        <f t="shared" si="47"/>
        <v>269387.16969509394</v>
      </c>
      <c r="AR77">
        <f t="shared" si="48"/>
        <v>3167658.3333333335</v>
      </c>
      <c r="AS77">
        <f t="shared" si="49"/>
        <v>197810.43576447965</v>
      </c>
      <c r="AU77">
        <f t="shared" si="50"/>
        <v>2955693.3333333335</v>
      </c>
      <c r="AV77">
        <f t="shared" si="51"/>
        <v>660902.31770839926</v>
      </c>
      <c r="AX77">
        <f t="shared" si="52"/>
        <v>2903351</v>
      </c>
      <c r="AY77">
        <f t="shared" si="53"/>
        <v>462929.17680353654</v>
      </c>
      <c r="BA77">
        <f t="shared" si="54"/>
        <v>2873481.6666666665</v>
      </c>
      <c r="BB77">
        <f t="shared" si="55"/>
        <v>292925.80545648985</v>
      </c>
      <c r="BD77">
        <f t="shared" si="56"/>
        <v>3019318.3333333335</v>
      </c>
      <c r="BE77">
        <f t="shared" si="57"/>
        <v>842793.1092304528</v>
      </c>
      <c r="BF77" t="s">
        <v>111</v>
      </c>
      <c r="BG77">
        <f t="shared" si="58"/>
        <v>1</v>
      </c>
      <c r="BH77">
        <f t="shared" si="59"/>
        <v>8.3207861024236635E-2</v>
      </c>
      <c r="BJ77">
        <f t="shared" si="60"/>
        <v>0.87676516247721259</v>
      </c>
      <c r="BK77">
        <f t="shared" si="61"/>
        <v>8.2286172049292616E-2</v>
      </c>
      <c r="BM77">
        <f t="shared" si="62"/>
        <v>1</v>
      </c>
      <c r="BN77">
        <f t="shared" si="63"/>
        <v>0.15944650743349204</v>
      </c>
      <c r="BP77">
        <f t="shared" si="42"/>
        <v>1.2628873785268586</v>
      </c>
      <c r="BQ77">
        <f t="shared" si="43"/>
        <v>6.3358724587186097E-2</v>
      </c>
      <c r="BR77" s="13" t="s">
        <v>111</v>
      </c>
      <c r="BS77">
        <f t="shared" si="44"/>
        <v>1</v>
      </c>
      <c r="BT77">
        <f t="shared" si="45"/>
        <v>6.2446897660305214E-2</v>
      </c>
      <c r="BV77">
        <f t="shared" si="36"/>
        <v>1.0212510292829351</v>
      </c>
      <c r="BW77">
        <f t="shared" si="37"/>
        <v>7.7375754264991672E-2</v>
      </c>
      <c r="BY77">
        <f t="shared" si="38"/>
        <v>1</v>
      </c>
      <c r="BZ77">
        <f t="shared" si="39"/>
        <v>0.10194107338652118</v>
      </c>
      <c r="CB77">
        <f t="shared" si="40"/>
        <v>1.7743174511292632</v>
      </c>
      <c r="CC77">
        <f t="shared" si="41"/>
        <v>0.24664348446382661</v>
      </c>
      <c r="CD77" t="s">
        <v>111</v>
      </c>
      <c r="CE77">
        <f t="shared" si="64"/>
        <v>1</v>
      </c>
      <c r="CF77">
        <f t="shared" si="65"/>
        <v>0.22360314253679878</v>
      </c>
      <c r="CH77">
        <f t="shared" si="66"/>
        <v>1.0499718058255929</v>
      </c>
      <c r="CI77">
        <f t="shared" si="67"/>
        <v>0.11681931469280821</v>
      </c>
      <c r="CK77">
        <f t="shared" si="68"/>
        <v>1</v>
      </c>
      <c r="CL77">
        <f t="shared" si="69"/>
        <v>0.27913357128527999</v>
      </c>
      <c r="CN77">
        <f t="shared" si="70"/>
        <v>2.2539897802539315</v>
      </c>
      <c r="CO77">
        <f t="shared" si="71"/>
        <v>0.2399765293003471</v>
      </c>
    </row>
    <row r="78" spans="1:93" x14ac:dyDescent="0.2">
      <c r="A78" t="s">
        <v>112</v>
      </c>
      <c r="B78">
        <v>331378.2</v>
      </c>
      <c r="C78">
        <v>282376.2</v>
      </c>
      <c r="D78">
        <v>293054.40000000002</v>
      </c>
      <c r="E78">
        <v>149670</v>
      </c>
      <c r="F78">
        <v>290304.90000000002</v>
      </c>
      <c r="G78">
        <v>208723.3</v>
      </c>
      <c r="H78">
        <v>180663.1</v>
      </c>
      <c r="I78">
        <v>192172.7</v>
      </c>
      <c r="J78">
        <v>217031.8</v>
      </c>
      <c r="K78">
        <v>32835.67</v>
      </c>
      <c r="L78">
        <v>271962.7</v>
      </c>
      <c r="M78">
        <v>235071.4</v>
      </c>
      <c r="N78">
        <v>256713.7</v>
      </c>
      <c r="O78">
        <v>299623.8</v>
      </c>
      <c r="P78">
        <v>301932</v>
      </c>
      <c r="Q78">
        <v>205767.6</v>
      </c>
      <c r="R78">
        <v>264846.8</v>
      </c>
      <c r="S78">
        <v>244486.2</v>
      </c>
      <c r="T78" s="2">
        <v>443551.1</v>
      </c>
      <c r="U78" s="2">
        <v>537586.9</v>
      </c>
      <c r="V78" s="2">
        <v>776134.2</v>
      </c>
      <c r="W78">
        <v>378597.7</v>
      </c>
      <c r="X78">
        <v>629142.19999999995</v>
      </c>
      <c r="Y78">
        <v>758872.8</v>
      </c>
      <c r="Z78">
        <v>819508.5</v>
      </c>
      <c r="AA78">
        <v>867493.4</v>
      </c>
      <c r="AB78">
        <v>1281366</v>
      </c>
      <c r="AC78" s="6">
        <v>2159386</v>
      </c>
      <c r="AD78" s="6">
        <v>3328124</v>
      </c>
      <c r="AE78" s="6">
        <v>2913419</v>
      </c>
      <c r="AF78">
        <v>3886677</v>
      </c>
      <c r="AG78">
        <v>5211474</v>
      </c>
      <c r="AH78">
        <v>5125510</v>
      </c>
      <c r="AI78">
        <v>5049072</v>
      </c>
      <c r="AJ78">
        <v>6118674</v>
      </c>
      <c r="AK78">
        <v>6762236</v>
      </c>
      <c r="AL78">
        <v>1374.0239999999999</v>
      </c>
      <c r="AM78">
        <v>689.00210000000004</v>
      </c>
      <c r="AN78">
        <v>940.55899999999997</v>
      </c>
      <c r="AO78">
        <f t="shared" si="46"/>
        <v>302269.60000000003</v>
      </c>
      <c r="AP78">
        <f t="shared" si="47"/>
        <v>25767.982735945781</v>
      </c>
      <c r="AR78">
        <f t="shared" si="48"/>
        <v>216232.73333333331</v>
      </c>
      <c r="AS78">
        <f t="shared" si="49"/>
        <v>70617.543615190603</v>
      </c>
      <c r="AU78">
        <f t="shared" si="50"/>
        <v>196622.53333333335</v>
      </c>
      <c r="AV78">
        <f t="shared" si="51"/>
        <v>18588.204524464782</v>
      </c>
      <c r="AX78">
        <f t="shared" si="52"/>
        <v>585757.4</v>
      </c>
      <c r="AY78">
        <f t="shared" si="53"/>
        <v>171444.38574677805</v>
      </c>
      <c r="BA78">
        <f t="shared" si="54"/>
        <v>588870.9</v>
      </c>
      <c r="BB78">
        <f t="shared" si="55"/>
        <v>193309.65087850654</v>
      </c>
      <c r="BD78">
        <f t="shared" si="56"/>
        <v>989455.96666666667</v>
      </c>
      <c r="BE78">
        <f t="shared" si="57"/>
        <v>253937.46932562633</v>
      </c>
      <c r="BF78" t="s">
        <v>112</v>
      </c>
      <c r="BG78">
        <f t="shared" si="58"/>
        <v>1</v>
      </c>
      <c r="BH78">
        <f t="shared" si="59"/>
        <v>8.5248343650654174E-2</v>
      </c>
      <c r="BJ78">
        <f t="shared" si="60"/>
        <v>0.59535126919809322</v>
      </c>
      <c r="BK78">
        <f t="shared" si="61"/>
        <v>0.4259070389653779</v>
      </c>
      <c r="BM78">
        <f t="shared" si="62"/>
        <v>1</v>
      </c>
      <c r="BN78">
        <f t="shared" si="63"/>
        <v>0.29268838216431931</v>
      </c>
      <c r="BP78">
        <f t="shared" si="42"/>
        <v>4.7806646005098123</v>
      </c>
      <c r="BQ78">
        <f t="shared" si="43"/>
        <v>1.0115486090988852</v>
      </c>
      <c r="BR78" s="13" t="s">
        <v>112</v>
      </c>
      <c r="BS78">
        <f t="shared" si="44"/>
        <v>1</v>
      </c>
      <c r="BT78">
        <f t="shared" si="45"/>
        <v>0.32658119113876349</v>
      </c>
      <c r="BV78">
        <f t="shared" si="36"/>
        <v>1.3230644080714269</v>
      </c>
      <c r="BW78">
        <f t="shared" si="37"/>
        <v>0.11777422221432991</v>
      </c>
      <c r="BY78">
        <f t="shared" si="38"/>
        <v>1</v>
      </c>
      <c r="BZ78">
        <f t="shared" si="39"/>
        <v>0.32827169907446019</v>
      </c>
      <c r="CB78">
        <f t="shared" si="40"/>
        <v>8.0513748146382049</v>
      </c>
      <c r="CC78">
        <f t="shared" si="41"/>
        <v>1.2588554948438804</v>
      </c>
      <c r="CD78" t="s">
        <v>112</v>
      </c>
      <c r="CE78">
        <f t="shared" si="64"/>
        <v>1</v>
      </c>
      <c r="CF78">
        <f t="shared" si="65"/>
        <v>9.4537509050156912E-2</v>
      </c>
      <c r="CH78">
        <f t="shared" si="66"/>
        <v>1.2123069651562486</v>
      </c>
      <c r="CI78">
        <f t="shared" si="67"/>
        <v>0.15263361836266648</v>
      </c>
      <c r="CK78">
        <f t="shared" si="68"/>
        <v>1</v>
      </c>
      <c r="CL78">
        <f t="shared" si="69"/>
        <v>0.25664352723153994</v>
      </c>
      <c r="CN78">
        <f t="shared" si="70"/>
        <v>6.0403503218047874</v>
      </c>
      <c r="CO78">
        <f t="shared" si="71"/>
        <v>0.87458782701370252</v>
      </c>
    </row>
    <row r="79" spans="1:93" x14ac:dyDescent="0.2">
      <c r="A79" t="s">
        <v>113</v>
      </c>
      <c r="B79">
        <v>97056.29</v>
      </c>
      <c r="C79">
        <v>66719.91</v>
      </c>
      <c r="D79">
        <v>105412.8</v>
      </c>
      <c r="E79">
        <v>45926.84</v>
      </c>
      <c r="F79">
        <v>55901.22</v>
      </c>
      <c r="G79">
        <v>63866.58</v>
      </c>
      <c r="H79">
        <v>59094.2</v>
      </c>
      <c r="I79">
        <v>44439.46</v>
      </c>
      <c r="J79">
        <v>50742.66</v>
      </c>
      <c r="K79">
        <v>80781.490000000005</v>
      </c>
      <c r="L79">
        <v>82201.88</v>
      </c>
      <c r="M79">
        <v>68709.440000000002</v>
      </c>
      <c r="N79">
        <v>84206.91</v>
      </c>
      <c r="O79">
        <v>59316.27</v>
      </c>
      <c r="P79">
        <v>82657.210000000006</v>
      </c>
      <c r="Q79">
        <v>39899.64</v>
      </c>
      <c r="R79">
        <v>75918.960000000006</v>
      </c>
      <c r="S79">
        <v>57590.07</v>
      </c>
      <c r="T79" s="2">
        <v>102356.1</v>
      </c>
      <c r="U79" s="2">
        <v>80557.789999999994</v>
      </c>
      <c r="V79" s="2">
        <v>140816.20000000001</v>
      </c>
      <c r="W79">
        <v>83041.789999999994</v>
      </c>
      <c r="X79">
        <v>124773.4</v>
      </c>
      <c r="Y79">
        <v>137404.70000000001</v>
      </c>
      <c r="Z79">
        <v>117452.1</v>
      </c>
      <c r="AA79">
        <v>126199.5</v>
      </c>
      <c r="AB79">
        <v>232886.2</v>
      </c>
      <c r="AC79" s="6">
        <v>172108.79999999999</v>
      </c>
      <c r="AD79" s="6">
        <v>260879.3</v>
      </c>
      <c r="AE79" s="6">
        <v>194655.6</v>
      </c>
      <c r="AF79">
        <v>198640.8</v>
      </c>
      <c r="AG79">
        <v>106915.1</v>
      </c>
      <c r="AH79">
        <v>149195.4</v>
      </c>
      <c r="AI79">
        <v>225361.5</v>
      </c>
      <c r="AJ79">
        <v>260723.8</v>
      </c>
      <c r="AK79">
        <v>216661.7</v>
      </c>
      <c r="AL79">
        <v>0</v>
      </c>
      <c r="AM79">
        <v>0</v>
      </c>
      <c r="AN79">
        <v>0</v>
      </c>
      <c r="AO79">
        <f t="shared" si="46"/>
        <v>89729.666666666672</v>
      </c>
      <c r="AP79">
        <f t="shared" si="47"/>
        <v>20360.365695130167</v>
      </c>
      <c r="AR79">
        <f t="shared" si="48"/>
        <v>55231.546666666669</v>
      </c>
      <c r="AS79">
        <f t="shared" si="49"/>
        <v>8988.599145413782</v>
      </c>
      <c r="AU79">
        <f t="shared" si="50"/>
        <v>51425.440000000002</v>
      </c>
      <c r="AV79">
        <f t="shared" si="51"/>
        <v>7351.1898705719932</v>
      </c>
      <c r="AX79">
        <f t="shared" si="52"/>
        <v>107910.03000000001</v>
      </c>
      <c r="AY79">
        <f t="shared" si="53"/>
        <v>30510.712836079416</v>
      </c>
      <c r="BA79">
        <f t="shared" si="54"/>
        <v>115073.29666666668</v>
      </c>
      <c r="BB79">
        <f t="shared" si="55"/>
        <v>28449.96484048853</v>
      </c>
      <c r="BD79">
        <f t="shared" si="56"/>
        <v>158845.93333333335</v>
      </c>
      <c r="BE79">
        <f t="shared" si="57"/>
        <v>64269.74457505899</v>
      </c>
      <c r="BF79" t="s">
        <v>113</v>
      </c>
      <c r="BG79">
        <f t="shared" si="58"/>
        <v>1</v>
      </c>
      <c r="BH79">
        <f t="shared" si="59"/>
        <v>0.22690784944923639</v>
      </c>
      <c r="BJ79">
        <f t="shared" si="60"/>
        <v>0.86070682680198662</v>
      </c>
      <c r="BK79">
        <f t="shared" si="61"/>
        <v>8.2625142460597698E-2</v>
      </c>
      <c r="BM79">
        <f t="shared" si="62"/>
        <v>1</v>
      </c>
      <c r="BN79">
        <f t="shared" si="63"/>
        <v>0.28274214024478922</v>
      </c>
      <c r="BP79">
        <f t="shared" si="42"/>
        <v>1.9387870308873663</v>
      </c>
      <c r="BQ79">
        <f t="shared" si="43"/>
        <v>0.42759081580161812</v>
      </c>
      <c r="BR79" s="13" t="s">
        <v>113</v>
      </c>
      <c r="BS79">
        <f t="shared" si="44"/>
        <v>1</v>
      </c>
      <c r="BT79">
        <f t="shared" si="45"/>
        <v>0.16274393327533918</v>
      </c>
      <c r="BV79">
        <f t="shared" si="36"/>
        <v>1.3650434920526096</v>
      </c>
      <c r="BW79">
        <f t="shared" si="37"/>
        <v>0.2524789327653465</v>
      </c>
      <c r="BY79">
        <f t="shared" si="38"/>
        <v>1</v>
      </c>
      <c r="BZ79">
        <f t="shared" si="39"/>
        <v>0.24723342134621962</v>
      </c>
      <c r="CB79">
        <f t="shared" si="40"/>
        <v>1.3172801254296211</v>
      </c>
      <c r="CC79">
        <f t="shared" si="41"/>
        <v>0.39895848218023394</v>
      </c>
      <c r="CD79" t="s">
        <v>113</v>
      </c>
      <c r="CE79">
        <f t="shared" si="64"/>
        <v>1</v>
      </c>
      <c r="CF79">
        <f t="shared" si="65"/>
        <v>0.1429485070146603</v>
      </c>
      <c r="CH79">
        <f t="shared" si="66"/>
        <v>1.1240135232678612</v>
      </c>
      <c r="CI79">
        <f t="shared" si="67"/>
        <v>0.35022749557148569</v>
      </c>
      <c r="CK79">
        <f t="shared" si="68"/>
        <v>1</v>
      </c>
      <c r="CL79">
        <f t="shared" si="69"/>
        <v>0.40460428055272207</v>
      </c>
      <c r="CN79">
        <f t="shared" si="70"/>
        <v>1.4746930883552154</v>
      </c>
      <c r="CO79">
        <f t="shared" si="71"/>
        <v>0.14691490889679396</v>
      </c>
    </row>
    <row r="80" spans="1:93" x14ac:dyDescent="0.2">
      <c r="A80" t="s">
        <v>114</v>
      </c>
      <c r="B80">
        <v>38286.22</v>
      </c>
      <c r="C80">
        <v>32244.67</v>
      </c>
      <c r="D80">
        <v>46058.37</v>
      </c>
      <c r="E80">
        <v>26056.62</v>
      </c>
      <c r="F80">
        <v>28899.31</v>
      </c>
      <c r="G80">
        <v>44286.45</v>
      </c>
      <c r="H80">
        <v>49606.7</v>
      </c>
      <c r="I80">
        <v>39487.86</v>
      </c>
      <c r="J80">
        <v>68570.679999999993</v>
      </c>
      <c r="K80">
        <v>27688.13</v>
      </c>
      <c r="L80">
        <v>23122.82</v>
      </c>
      <c r="M80">
        <v>27117.759999999998</v>
      </c>
      <c r="N80">
        <v>33998.85</v>
      </c>
      <c r="O80">
        <v>34379.08</v>
      </c>
      <c r="P80">
        <v>34945.94</v>
      </c>
      <c r="Q80">
        <v>42891.23</v>
      </c>
      <c r="R80">
        <v>36931.14</v>
      </c>
      <c r="S80">
        <v>29036.92</v>
      </c>
      <c r="T80" s="2">
        <v>302481.8</v>
      </c>
      <c r="U80" s="2">
        <v>260762.5</v>
      </c>
      <c r="V80" s="2">
        <v>318240.90000000002</v>
      </c>
      <c r="W80">
        <v>364904.8</v>
      </c>
      <c r="X80">
        <v>257064.3</v>
      </c>
      <c r="Y80">
        <v>294699.40000000002</v>
      </c>
      <c r="Z80">
        <v>276847.90000000002</v>
      </c>
      <c r="AA80">
        <v>235327.5</v>
      </c>
      <c r="AB80">
        <v>437823.4</v>
      </c>
      <c r="AC80" s="6">
        <v>613836.6</v>
      </c>
      <c r="AD80" s="6">
        <v>638070.6</v>
      </c>
      <c r="AE80" s="6">
        <v>696605.7</v>
      </c>
      <c r="AF80">
        <v>949763.7</v>
      </c>
      <c r="AG80">
        <v>930051.7</v>
      </c>
      <c r="AH80">
        <v>966581.4</v>
      </c>
      <c r="AI80">
        <v>1191953</v>
      </c>
      <c r="AJ80">
        <v>1226190</v>
      </c>
      <c r="AK80">
        <v>1246995</v>
      </c>
      <c r="AL80">
        <v>0</v>
      </c>
      <c r="AM80">
        <v>1637.4829999999999</v>
      </c>
      <c r="AN80">
        <v>1432.492</v>
      </c>
      <c r="AO80">
        <f t="shared" si="46"/>
        <v>38863.08666666667</v>
      </c>
      <c r="AP80">
        <f t="shared" si="47"/>
        <v>6924.8940992503913</v>
      </c>
      <c r="AR80">
        <f t="shared" si="48"/>
        <v>33080.793333333335</v>
      </c>
      <c r="AS80">
        <f t="shared" si="49"/>
        <v>9807.9191272885746</v>
      </c>
      <c r="AU80">
        <f t="shared" si="50"/>
        <v>52555.079999999994</v>
      </c>
      <c r="AV80">
        <f t="shared" si="51"/>
        <v>14763.885439016371</v>
      </c>
      <c r="AX80">
        <f t="shared" si="52"/>
        <v>293828.40000000002</v>
      </c>
      <c r="AY80">
        <f t="shared" si="53"/>
        <v>29700.212378196902</v>
      </c>
      <c r="BA80">
        <f t="shared" si="54"/>
        <v>305556.16666666669</v>
      </c>
      <c r="BB80">
        <f t="shared" si="55"/>
        <v>54733.859693094462</v>
      </c>
      <c r="BD80">
        <f t="shared" si="56"/>
        <v>316666.26666666666</v>
      </c>
      <c r="BE80">
        <f t="shared" si="57"/>
        <v>106959.21709793569</v>
      </c>
      <c r="BF80" t="s">
        <v>114</v>
      </c>
      <c r="BG80">
        <f t="shared" si="58"/>
        <v>1</v>
      </c>
      <c r="BH80">
        <f t="shared" si="59"/>
        <v>0.17818692989175136</v>
      </c>
      <c r="BJ80">
        <f t="shared" si="60"/>
        <v>0.66840384783298212</v>
      </c>
      <c r="BK80">
        <f t="shared" si="61"/>
        <v>6.4007602743143585E-2</v>
      </c>
      <c r="BM80">
        <f t="shared" si="62"/>
        <v>1</v>
      </c>
      <c r="BN80">
        <f t="shared" si="63"/>
        <v>0.10108012832727163</v>
      </c>
      <c r="BP80">
        <f t="shared" si="42"/>
        <v>2.2104885028132064</v>
      </c>
      <c r="BQ80">
        <f t="shared" si="43"/>
        <v>0.14482143632735919</v>
      </c>
      <c r="BR80" s="13" t="s">
        <v>114</v>
      </c>
      <c r="BS80">
        <f t="shared" si="44"/>
        <v>1</v>
      </c>
      <c r="BT80">
        <f t="shared" si="45"/>
        <v>0.29648379434134614</v>
      </c>
      <c r="BV80">
        <f t="shared" si="36"/>
        <v>1.0411264824563859</v>
      </c>
      <c r="BW80">
        <f t="shared" si="37"/>
        <v>1.4407147341352995E-2</v>
      </c>
      <c r="BY80">
        <f t="shared" si="38"/>
        <v>1</v>
      </c>
      <c r="BZ80">
        <f t="shared" si="39"/>
        <v>0.17912863710194402</v>
      </c>
      <c r="CB80">
        <f t="shared" si="40"/>
        <v>3.1051539351466748</v>
      </c>
      <c r="CC80">
        <f t="shared" si="41"/>
        <v>5.9838262048655257E-2</v>
      </c>
      <c r="CD80" t="s">
        <v>114</v>
      </c>
      <c r="CE80">
        <f t="shared" si="64"/>
        <v>1</v>
      </c>
      <c r="CF80">
        <f t="shared" si="65"/>
        <v>0.28092213805052474</v>
      </c>
      <c r="CH80">
        <f t="shared" si="66"/>
        <v>0.69044571904371577</v>
      </c>
      <c r="CI80">
        <f t="shared" si="67"/>
        <v>0.13223497609180218</v>
      </c>
      <c r="CK80">
        <f t="shared" si="68"/>
        <v>1</v>
      </c>
      <c r="CL80">
        <f t="shared" si="69"/>
        <v>0.33776637538258686</v>
      </c>
      <c r="CN80">
        <f t="shared" si="70"/>
        <v>3.8580448733198405</v>
      </c>
      <c r="CO80">
        <f t="shared" si="71"/>
        <v>8.7766881479515668E-2</v>
      </c>
    </row>
    <row r="81" spans="1:93" x14ac:dyDescent="0.2">
      <c r="A81" t="s">
        <v>115</v>
      </c>
      <c r="B81">
        <v>90292.59</v>
      </c>
      <c r="C81">
        <v>70055.100000000006</v>
      </c>
      <c r="D81">
        <v>109526.8</v>
      </c>
      <c r="E81">
        <v>56208.12</v>
      </c>
      <c r="F81">
        <v>87041.79</v>
      </c>
      <c r="G81">
        <v>67906.600000000006</v>
      </c>
      <c r="H81">
        <v>66829.95</v>
      </c>
      <c r="I81">
        <v>67409.41</v>
      </c>
      <c r="J81">
        <v>69632.19</v>
      </c>
      <c r="K81">
        <v>17989.240000000002</v>
      </c>
      <c r="L81">
        <v>77678.52</v>
      </c>
      <c r="M81">
        <v>69392.490000000005</v>
      </c>
      <c r="N81">
        <v>83170.03</v>
      </c>
      <c r="O81">
        <v>80241.350000000006</v>
      </c>
      <c r="P81">
        <v>98426.12</v>
      </c>
      <c r="Q81">
        <v>72718.52</v>
      </c>
      <c r="R81">
        <v>94474.66</v>
      </c>
      <c r="S81">
        <v>88280.84</v>
      </c>
      <c r="T81" s="2">
        <v>60025.69</v>
      </c>
      <c r="U81" s="2">
        <v>66574.23</v>
      </c>
      <c r="V81" s="2">
        <v>100273.60000000001</v>
      </c>
      <c r="W81">
        <v>57350.27</v>
      </c>
      <c r="X81">
        <v>74460.59</v>
      </c>
      <c r="Y81">
        <v>80433.25</v>
      </c>
      <c r="Z81">
        <v>97708.5</v>
      </c>
      <c r="AA81">
        <v>96727.32</v>
      </c>
      <c r="AB81">
        <v>145462.29999999999</v>
      </c>
      <c r="AC81" s="6">
        <v>217648.6</v>
      </c>
      <c r="AD81" s="6">
        <v>301475.90000000002</v>
      </c>
      <c r="AE81" s="6">
        <v>264997.40000000002</v>
      </c>
      <c r="AF81">
        <v>329776.40000000002</v>
      </c>
      <c r="AG81">
        <v>411771.8</v>
      </c>
      <c r="AH81">
        <v>376420.6</v>
      </c>
      <c r="AI81">
        <v>314636.2</v>
      </c>
      <c r="AJ81">
        <v>485534.8</v>
      </c>
      <c r="AK81">
        <v>498610.3</v>
      </c>
      <c r="AL81">
        <v>3319.0790000000002</v>
      </c>
      <c r="AM81">
        <v>5028.6719999999996</v>
      </c>
      <c r="AN81">
        <v>6135.6930000000002</v>
      </c>
      <c r="AO81">
        <f t="shared" si="46"/>
        <v>89958.16333333333</v>
      </c>
      <c r="AP81">
        <f t="shared" si="47"/>
        <v>19737.97497513445</v>
      </c>
      <c r="AR81">
        <f t="shared" si="48"/>
        <v>70385.503333333341</v>
      </c>
      <c r="AS81">
        <f t="shared" si="49"/>
        <v>15565.587773008496</v>
      </c>
      <c r="AU81">
        <f t="shared" si="50"/>
        <v>67957.183333333334</v>
      </c>
      <c r="AV81">
        <f t="shared" si="51"/>
        <v>1479.249462711864</v>
      </c>
      <c r="AX81">
        <f t="shared" si="52"/>
        <v>75624.506666666668</v>
      </c>
      <c r="AY81">
        <f t="shared" si="53"/>
        <v>21596.39311666261</v>
      </c>
      <c r="BA81">
        <f t="shared" si="54"/>
        <v>70748.036666666667</v>
      </c>
      <c r="BB81">
        <f t="shared" si="55"/>
        <v>11980.954912265321</v>
      </c>
      <c r="BD81">
        <f t="shared" si="56"/>
        <v>113299.37333333334</v>
      </c>
      <c r="BE81">
        <f t="shared" si="57"/>
        <v>27858.231590898431</v>
      </c>
      <c r="BF81" t="s">
        <v>115</v>
      </c>
      <c r="BG81">
        <f t="shared" si="58"/>
        <v>1</v>
      </c>
      <c r="BH81">
        <f t="shared" si="59"/>
        <v>0.21941282751624042</v>
      </c>
      <c r="BJ81">
        <f t="shared" si="60"/>
        <v>0.61161857128474806</v>
      </c>
      <c r="BK81">
        <f t="shared" si="61"/>
        <v>0.35945773518515123</v>
      </c>
      <c r="BM81">
        <f t="shared" si="62"/>
        <v>1</v>
      </c>
      <c r="BN81">
        <f t="shared" si="63"/>
        <v>0.2855740033036373</v>
      </c>
      <c r="BP81">
        <f t="shared" si="42"/>
        <v>3.4562072294730561</v>
      </c>
      <c r="BQ81">
        <f t="shared" si="43"/>
        <v>0.5557848220070174</v>
      </c>
      <c r="BR81" s="13" t="s">
        <v>115</v>
      </c>
      <c r="BS81">
        <f t="shared" si="44"/>
        <v>1</v>
      </c>
      <c r="BT81">
        <f t="shared" si="45"/>
        <v>0.22114763745160157</v>
      </c>
      <c r="BV81">
        <f t="shared" si="36"/>
        <v>1.2400162325092414</v>
      </c>
      <c r="BW81">
        <f t="shared" si="37"/>
        <v>0.13872139950516441</v>
      </c>
      <c r="BY81">
        <f t="shared" si="38"/>
        <v>1</v>
      </c>
      <c r="BZ81">
        <f t="shared" si="39"/>
        <v>0.1693468183253517</v>
      </c>
      <c r="CB81">
        <f t="shared" si="40"/>
        <v>5.2673725551206099</v>
      </c>
      <c r="CC81">
        <f t="shared" si="41"/>
        <v>0.58131801966910956</v>
      </c>
      <c r="CD81" t="s">
        <v>115</v>
      </c>
      <c r="CE81">
        <f t="shared" si="64"/>
        <v>1</v>
      </c>
      <c r="CF81">
        <f t="shared" si="65"/>
        <v>2.1767374546058985E-2</v>
      </c>
      <c r="CH81">
        <f t="shared" si="66"/>
        <v>1.2531126584361574</v>
      </c>
      <c r="CI81">
        <f t="shared" si="67"/>
        <v>0.16494523761177804</v>
      </c>
      <c r="CK81">
        <f t="shared" si="68"/>
        <v>1</v>
      </c>
      <c r="CL81">
        <f t="shared" si="69"/>
        <v>0.24588160350135296</v>
      </c>
      <c r="CN81">
        <f t="shared" si="70"/>
        <v>3.8210899783735197</v>
      </c>
      <c r="CO81">
        <f t="shared" si="71"/>
        <v>0.9060184890307813</v>
      </c>
    </row>
    <row r="82" spans="1:93" x14ac:dyDescent="0.2">
      <c r="A82" t="s">
        <v>116</v>
      </c>
      <c r="B82">
        <v>2069314</v>
      </c>
      <c r="C82">
        <v>1392924</v>
      </c>
      <c r="D82">
        <v>2423971</v>
      </c>
      <c r="E82">
        <v>1421186</v>
      </c>
      <c r="F82">
        <v>1394275</v>
      </c>
      <c r="G82">
        <v>1804807</v>
      </c>
      <c r="H82">
        <v>1796515</v>
      </c>
      <c r="I82">
        <v>1891477</v>
      </c>
      <c r="J82">
        <v>1838758</v>
      </c>
      <c r="K82">
        <v>946186.4</v>
      </c>
      <c r="L82">
        <v>1804018</v>
      </c>
      <c r="M82">
        <v>1944798</v>
      </c>
      <c r="N82">
        <v>1970086</v>
      </c>
      <c r="O82">
        <v>1587652</v>
      </c>
      <c r="P82">
        <v>2301966</v>
      </c>
      <c r="Q82">
        <v>1709404</v>
      </c>
      <c r="R82">
        <v>2195485</v>
      </c>
      <c r="S82">
        <v>2135437</v>
      </c>
      <c r="T82" s="2">
        <v>2446955</v>
      </c>
      <c r="U82" s="2">
        <v>2207949</v>
      </c>
      <c r="V82" s="2">
        <v>2921745</v>
      </c>
      <c r="W82">
        <v>2511556</v>
      </c>
      <c r="X82">
        <v>2782257</v>
      </c>
      <c r="Y82">
        <v>3040861</v>
      </c>
      <c r="Z82">
        <v>2394112</v>
      </c>
      <c r="AA82">
        <v>2910033</v>
      </c>
      <c r="AB82">
        <v>4776654</v>
      </c>
      <c r="AC82" s="6">
        <v>6199406</v>
      </c>
      <c r="AD82" s="6">
        <v>7727936</v>
      </c>
      <c r="AE82" s="6">
        <v>7118258</v>
      </c>
      <c r="AF82">
        <v>9178098</v>
      </c>
      <c r="AG82">
        <v>9012845</v>
      </c>
      <c r="AH82" s="1">
        <v>10500000</v>
      </c>
      <c r="AI82">
        <v>9393840</v>
      </c>
      <c r="AJ82" s="1">
        <v>13000000</v>
      </c>
      <c r="AK82">
        <v>9631039</v>
      </c>
      <c r="AL82">
        <v>3119.8710000000001</v>
      </c>
      <c r="AM82">
        <v>0</v>
      </c>
      <c r="AN82">
        <v>0</v>
      </c>
      <c r="AO82">
        <f t="shared" si="46"/>
        <v>1962069.6666666667</v>
      </c>
      <c r="AP82">
        <f t="shared" si="47"/>
        <v>523822.9560894912</v>
      </c>
      <c r="AR82">
        <f t="shared" si="48"/>
        <v>1540089.3333333333</v>
      </c>
      <c r="AS82">
        <f t="shared" si="49"/>
        <v>229646.75648554999</v>
      </c>
      <c r="AU82">
        <f t="shared" si="50"/>
        <v>1842250</v>
      </c>
      <c r="AV82">
        <f t="shared" si="51"/>
        <v>47577.209974944933</v>
      </c>
      <c r="AX82">
        <f t="shared" si="52"/>
        <v>2525549.6666666665</v>
      </c>
      <c r="AY82">
        <f t="shared" si="53"/>
        <v>363330.46063512756</v>
      </c>
      <c r="BA82">
        <f t="shared" si="54"/>
        <v>2778224.6666666665</v>
      </c>
      <c r="BB82">
        <f t="shared" si="55"/>
        <v>264675.53823565436</v>
      </c>
      <c r="BD82">
        <f t="shared" si="56"/>
        <v>3360266.3333333335</v>
      </c>
      <c r="BE82">
        <f t="shared" si="57"/>
        <v>1253458.8689998304</v>
      </c>
      <c r="BF82" t="s">
        <v>116</v>
      </c>
      <c r="BG82">
        <f t="shared" si="58"/>
        <v>1</v>
      </c>
      <c r="BH82">
        <f t="shared" si="59"/>
        <v>0.266974697682069</v>
      </c>
      <c r="BJ82">
        <f t="shared" si="60"/>
        <v>0.79762753921921559</v>
      </c>
      <c r="BK82">
        <f t="shared" si="61"/>
        <v>0.27548052302050041</v>
      </c>
      <c r="BM82">
        <f t="shared" si="62"/>
        <v>1</v>
      </c>
      <c r="BN82">
        <f t="shared" si="63"/>
        <v>0.14386193446540585</v>
      </c>
      <c r="BP82">
        <f t="shared" si="42"/>
        <v>2.7776923544960312</v>
      </c>
      <c r="BQ82">
        <f t="shared" si="43"/>
        <v>0.30466979859303817</v>
      </c>
      <c r="BR82" s="13" t="s">
        <v>116</v>
      </c>
      <c r="BS82">
        <f t="shared" si="44"/>
        <v>1</v>
      </c>
      <c r="BT82">
        <f t="shared" si="45"/>
        <v>0.14911262062214789</v>
      </c>
      <c r="BV82">
        <f t="shared" si="36"/>
        <v>1.2682606290371037</v>
      </c>
      <c r="BW82">
        <f t="shared" si="37"/>
        <v>0.23210019179918587</v>
      </c>
      <c r="BY82">
        <f t="shared" si="38"/>
        <v>1</v>
      </c>
      <c r="BZ82">
        <f t="shared" si="39"/>
        <v>9.526786707038129E-2</v>
      </c>
      <c r="CB82">
        <f t="shared" si="40"/>
        <v>3.4423593532272529</v>
      </c>
      <c r="CC82">
        <f t="shared" si="41"/>
        <v>0.29339010177655694</v>
      </c>
      <c r="CD82" t="s">
        <v>116</v>
      </c>
      <c r="CE82">
        <f t="shared" si="64"/>
        <v>1</v>
      </c>
      <c r="CF82">
        <f t="shared" si="65"/>
        <v>2.5825599117896558E-2</v>
      </c>
      <c r="CH82">
        <f t="shared" si="66"/>
        <v>1.0929254987108157</v>
      </c>
      <c r="CI82">
        <f t="shared" si="67"/>
        <v>0.14385174972206016</v>
      </c>
      <c r="CK82">
        <f t="shared" si="68"/>
        <v>1</v>
      </c>
      <c r="CL82">
        <f t="shared" si="69"/>
        <v>0.37302366677477561</v>
      </c>
      <c r="CN82">
        <f t="shared" si="70"/>
        <v>3.1768195159927299</v>
      </c>
      <c r="CO82">
        <f t="shared" si="71"/>
        <v>0.60026009140610159</v>
      </c>
    </row>
    <row r="83" spans="1:93" x14ac:dyDescent="0.2">
      <c r="A83" t="s">
        <v>117</v>
      </c>
      <c r="B83">
        <v>294929.59999999998</v>
      </c>
      <c r="C83">
        <v>180242.3</v>
      </c>
      <c r="D83">
        <v>193822.5</v>
      </c>
      <c r="E83">
        <v>115662.2</v>
      </c>
      <c r="F83">
        <v>172149.2</v>
      </c>
      <c r="G83">
        <v>155609</v>
      </c>
      <c r="H83">
        <v>170040.4</v>
      </c>
      <c r="I83">
        <v>184729.9</v>
      </c>
      <c r="J83">
        <v>168048.4</v>
      </c>
      <c r="K83">
        <v>20684.41</v>
      </c>
      <c r="L83">
        <v>158814.5</v>
      </c>
      <c r="M83">
        <v>163906.79999999999</v>
      </c>
      <c r="N83">
        <v>189617.3</v>
      </c>
      <c r="O83">
        <v>182683.6</v>
      </c>
      <c r="P83">
        <v>242601.1</v>
      </c>
      <c r="Q83">
        <v>182779</v>
      </c>
      <c r="R83">
        <v>222853.9</v>
      </c>
      <c r="S83">
        <v>211529.8</v>
      </c>
      <c r="T83" s="2">
        <v>134441.70000000001</v>
      </c>
      <c r="U83" s="2">
        <v>160689</v>
      </c>
      <c r="V83" s="2">
        <v>223939.1</v>
      </c>
      <c r="W83">
        <v>101980.3</v>
      </c>
      <c r="X83">
        <v>171279</v>
      </c>
      <c r="Y83">
        <v>210897.4</v>
      </c>
      <c r="Z83">
        <v>232841.5</v>
      </c>
      <c r="AA83">
        <v>235812</v>
      </c>
      <c r="AB83">
        <v>340672.4</v>
      </c>
      <c r="AC83" s="6">
        <v>534545.30000000005</v>
      </c>
      <c r="AD83" s="6">
        <v>762808.3</v>
      </c>
      <c r="AE83" s="6">
        <v>671524.9</v>
      </c>
      <c r="AF83">
        <v>856531.9</v>
      </c>
      <c r="AG83">
        <v>1020864</v>
      </c>
      <c r="AH83">
        <v>1051579</v>
      </c>
      <c r="AI83">
        <v>921205.3</v>
      </c>
      <c r="AJ83">
        <v>1388949</v>
      </c>
      <c r="AK83">
        <v>1499394</v>
      </c>
      <c r="AL83">
        <v>1687.597</v>
      </c>
      <c r="AM83">
        <v>0</v>
      </c>
      <c r="AN83">
        <v>0</v>
      </c>
      <c r="AO83">
        <f t="shared" si="46"/>
        <v>222998.1333333333</v>
      </c>
      <c r="AP83">
        <f t="shared" si="47"/>
        <v>62663.445329979681</v>
      </c>
      <c r="AR83">
        <f t="shared" si="48"/>
        <v>147806.80000000002</v>
      </c>
      <c r="AS83">
        <f t="shared" si="49"/>
        <v>29040.506811693169</v>
      </c>
      <c r="AU83">
        <f t="shared" si="50"/>
        <v>174272.9</v>
      </c>
      <c r="AV83">
        <f t="shared" si="51"/>
        <v>9110.634047639056</v>
      </c>
      <c r="AX83">
        <f t="shared" si="52"/>
        <v>173023.26666666669</v>
      </c>
      <c r="AY83">
        <f t="shared" si="53"/>
        <v>46005.942576403439</v>
      </c>
      <c r="BA83">
        <f t="shared" si="54"/>
        <v>161385.56666666665</v>
      </c>
      <c r="BB83">
        <f t="shared" si="55"/>
        <v>55128.429013017747</v>
      </c>
      <c r="BD83">
        <f t="shared" si="56"/>
        <v>269775.3</v>
      </c>
      <c r="BE83">
        <f t="shared" si="57"/>
        <v>61416.651315990806</v>
      </c>
      <c r="BF83" t="s">
        <v>117</v>
      </c>
      <c r="BG83">
        <f t="shared" si="58"/>
        <v>1</v>
      </c>
      <c r="BH83">
        <f t="shared" si="59"/>
        <v>0.2810043491992445</v>
      </c>
      <c r="BJ83">
        <f t="shared" si="60"/>
        <v>0.51331626991197543</v>
      </c>
      <c r="BK83">
        <f t="shared" si="61"/>
        <v>0.36439482098369119</v>
      </c>
      <c r="BM83">
        <f t="shared" si="62"/>
        <v>1</v>
      </c>
      <c r="BN83">
        <f t="shared" si="63"/>
        <v>0.26589454391145523</v>
      </c>
      <c r="BP83">
        <f t="shared" si="42"/>
        <v>3.7930900622613759</v>
      </c>
      <c r="BQ83">
        <f t="shared" si="43"/>
        <v>0.66402226598706349</v>
      </c>
      <c r="BR83" s="13" t="s">
        <v>117</v>
      </c>
      <c r="BS83">
        <f t="shared" si="44"/>
        <v>1</v>
      </c>
      <c r="BT83">
        <f t="shared" si="45"/>
        <v>0.19647612161073216</v>
      </c>
      <c r="BV83">
        <f t="shared" si="36"/>
        <v>1.3867246522712982</v>
      </c>
      <c r="BW83">
        <f t="shared" si="37"/>
        <v>0.22174667843902904</v>
      </c>
      <c r="BY83">
        <f t="shared" si="38"/>
        <v>1</v>
      </c>
      <c r="BZ83">
        <f t="shared" si="39"/>
        <v>0.34159454374803294</v>
      </c>
      <c r="CB83">
        <f t="shared" si="40"/>
        <v>6.0496423988349237</v>
      </c>
      <c r="CC83">
        <f t="shared" si="41"/>
        <v>0.6498374579825752</v>
      </c>
      <c r="CD83" t="s">
        <v>117</v>
      </c>
      <c r="CE83">
        <f t="shared" si="64"/>
        <v>1</v>
      </c>
      <c r="CF83">
        <f t="shared" si="65"/>
        <v>5.227797349811162E-2</v>
      </c>
      <c r="CH83">
        <f t="shared" si="66"/>
        <v>1.1804526119666339</v>
      </c>
      <c r="CI83">
        <f t="shared" si="67"/>
        <v>0.11854571315237158</v>
      </c>
      <c r="CK83">
        <f t="shared" si="68"/>
        <v>1</v>
      </c>
      <c r="CL83">
        <f t="shared" si="69"/>
        <v>0.22765854144538367</v>
      </c>
      <c r="CN83">
        <f t="shared" si="70"/>
        <v>4.7070633721224047</v>
      </c>
      <c r="CO83">
        <f t="shared" si="71"/>
        <v>1.1377732165685153</v>
      </c>
    </row>
    <row r="84" spans="1:93" x14ac:dyDescent="0.2">
      <c r="A84" t="s">
        <v>118</v>
      </c>
      <c r="B84">
        <v>806612.7</v>
      </c>
      <c r="C84">
        <v>939123.19999999995</v>
      </c>
      <c r="D84">
        <v>1174544</v>
      </c>
      <c r="E84">
        <v>41816.120000000003</v>
      </c>
      <c r="F84">
        <v>950678.9</v>
      </c>
      <c r="G84">
        <v>92474.95</v>
      </c>
      <c r="H84">
        <v>150993.9</v>
      </c>
      <c r="I84">
        <v>69220.05</v>
      </c>
      <c r="J84">
        <v>60848.73</v>
      </c>
      <c r="K84">
        <v>61817.120000000003</v>
      </c>
      <c r="L84">
        <v>134890.1</v>
      </c>
      <c r="M84">
        <v>607292</v>
      </c>
      <c r="N84">
        <v>717196.3</v>
      </c>
      <c r="O84">
        <v>120509.4</v>
      </c>
      <c r="P84">
        <v>1176194</v>
      </c>
      <c r="Q84">
        <v>419872.2</v>
      </c>
      <c r="R84">
        <v>85508.18</v>
      </c>
      <c r="S84">
        <v>61210.16</v>
      </c>
      <c r="T84" s="2">
        <v>85448.23</v>
      </c>
      <c r="U84" s="2">
        <v>253643.5</v>
      </c>
      <c r="V84" s="2">
        <v>981987.9</v>
      </c>
      <c r="W84">
        <v>18282.38</v>
      </c>
      <c r="X84">
        <v>137358.9</v>
      </c>
      <c r="Y84">
        <v>241808.2</v>
      </c>
      <c r="Z84">
        <v>729389.2</v>
      </c>
      <c r="AA84">
        <v>137576.4</v>
      </c>
      <c r="AB84">
        <v>411230.4</v>
      </c>
      <c r="AC84" s="6">
        <v>1941727</v>
      </c>
      <c r="AD84" s="6">
        <v>609787.1</v>
      </c>
      <c r="AE84" s="6">
        <v>443809.6</v>
      </c>
      <c r="AF84">
        <v>1998640</v>
      </c>
      <c r="AG84">
        <v>4475434</v>
      </c>
      <c r="AH84">
        <v>758793.7</v>
      </c>
      <c r="AI84">
        <v>1055776</v>
      </c>
      <c r="AJ84">
        <v>1399348</v>
      </c>
      <c r="AK84">
        <v>7787448</v>
      </c>
      <c r="AL84">
        <v>1474.509</v>
      </c>
      <c r="AM84">
        <v>2140.9450000000002</v>
      </c>
      <c r="AN84">
        <v>2421.5250000000001</v>
      </c>
      <c r="AO84">
        <f t="shared" si="46"/>
        <v>973426.6333333333</v>
      </c>
      <c r="AP84">
        <f t="shared" si="47"/>
        <v>186348.87854173736</v>
      </c>
      <c r="AR84">
        <f t="shared" si="48"/>
        <v>361656.65666666668</v>
      </c>
      <c r="AS84">
        <f t="shared" si="49"/>
        <v>510736.70479055709</v>
      </c>
      <c r="AU84">
        <f t="shared" si="50"/>
        <v>93687.56</v>
      </c>
      <c r="AV84">
        <f t="shared" si="51"/>
        <v>49804.941549833195</v>
      </c>
      <c r="AX84">
        <f t="shared" si="52"/>
        <v>440359.87666666665</v>
      </c>
      <c r="AY84">
        <f t="shared" si="53"/>
        <v>476542.86161642766</v>
      </c>
      <c r="BA84">
        <f t="shared" si="54"/>
        <v>132483.16</v>
      </c>
      <c r="BB84">
        <f t="shared" si="55"/>
        <v>111842.64697367816</v>
      </c>
      <c r="BD84">
        <f t="shared" si="56"/>
        <v>426065.33333333331</v>
      </c>
      <c r="BE84">
        <f t="shared" si="57"/>
        <v>296185.1684271401</v>
      </c>
      <c r="BF84" t="s">
        <v>118</v>
      </c>
      <c r="BG84">
        <f t="shared" si="58"/>
        <v>1</v>
      </c>
      <c r="BH84">
        <f t="shared" si="59"/>
        <v>0.19143597695043277</v>
      </c>
      <c r="BJ84">
        <f t="shared" si="60"/>
        <v>0.27531580791279631</v>
      </c>
      <c r="BK84">
        <f t="shared" si="61"/>
        <v>0.30418166758047227</v>
      </c>
      <c r="BM84">
        <f t="shared" si="62"/>
        <v>1</v>
      </c>
      <c r="BN84">
        <f t="shared" si="63"/>
        <v>1.082166852311002</v>
      </c>
      <c r="BP84">
        <f t="shared" si="42"/>
        <v>2.2673301684320122</v>
      </c>
      <c r="BQ84">
        <f t="shared" si="43"/>
        <v>1.8646430318613139</v>
      </c>
      <c r="BR84" s="13" t="s">
        <v>118</v>
      </c>
      <c r="BS84">
        <f t="shared" si="44"/>
        <v>1</v>
      </c>
      <c r="BT84">
        <f t="shared" si="45"/>
        <v>1.4122143070666475</v>
      </c>
      <c r="BV84">
        <f t="shared" si="36"/>
        <v>1.8561801300362257</v>
      </c>
      <c r="BW84">
        <f t="shared" si="37"/>
        <v>1.4636443183481846</v>
      </c>
      <c r="BY84">
        <f t="shared" si="38"/>
        <v>1</v>
      </c>
      <c r="BZ84">
        <f t="shared" si="39"/>
        <v>0.84420274224798197</v>
      </c>
      <c r="CB84">
        <f t="shared" si="40"/>
        <v>18.198206473939781</v>
      </c>
      <c r="CC84">
        <f t="shared" si="41"/>
        <v>14.283440023354292</v>
      </c>
      <c r="CD84" t="s">
        <v>118</v>
      </c>
      <c r="CE84">
        <f t="shared" si="64"/>
        <v>1</v>
      </c>
      <c r="CF84">
        <f t="shared" si="65"/>
        <v>0.53160677415265378</v>
      </c>
      <c r="CH84">
        <f t="shared" si="66"/>
        <v>2.0158867765724002</v>
      </c>
      <c r="CI84">
        <f t="shared" si="67"/>
        <v>2.139322854054186</v>
      </c>
      <c r="CK84">
        <f t="shared" si="68"/>
        <v>1</v>
      </c>
      <c r="CL84">
        <f t="shared" si="69"/>
        <v>0.69516373488997019</v>
      </c>
      <c r="CN84">
        <f t="shared" si="70"/>
        <v>8.0133031240905144</v>
      </c>
      <c r="CO84">
        <f t="shared" si="71"/>
        <v>8.8982734998692425</v>
      </c>
    </row>
    <row r="85" spans="1:93" x14ac:dyDescent="0.2">
      <c r="A85" t="s">
        <v>119</v>
      </c>
      <c r="B85">
        <v>352669.8</v>
      </c>
      <c r="C85">
        <v>316810.09999999998</v>
      </c>
      <c r="D85">
        <v>301335</v>
      </c>
      <c r="E85">
        <v>240102.7</v>
      </c>
      <c r="F85">
        <v>296317.8</v>
      </c>
      <c r="G85">
        <v>533667.6</v>
      </c>
      <c r="H85">
        <v>491512.7</v>
      </c>
      <c r="I85">
        <v>359495</v>
      </c>
      <c r="J85">
        <v>533024.19999999995</v>
      </c>
      <c r="K85">
        <v>435971.1</v>
      </c>
      <c r="L85">
        <v>294912</v>
      </c>
      <c r="M85">
        <v>593313.1</v>
      </c>
      <c r="N85">
        <v>383572.4</v>
      </c>
      <c r="O85">
        <v>388964</v>
      </c>
      <c r="P85">
        <v>542927.9</v>
      </c>
      <c r="Q85">
        <v>450414.5</v>
      </c>
      <c r="R85">
        <v>316701.5</v>
      </c>
      <c r="S85">
        <v>702002</v>
      </c>
      <c r="T85" s="2">
        <v>35380.25</v>
      </c>
      <c r="U85" s="2">
        <v>4709.5780000000004</v>
      </c>
      <c r="V85" s="2">
        <v>90588.15</v>
      </c>
      <c r="W85">
        <v>0</v>
      </c>
      <c r="X85">
        <v>22110.22</v>
      </c>
      <c r="Y85">
        <v>27658.93</v>
      </c>
      <c r="Z85">
        <v>13782.8</v>
      </c>
      <c r="AA85">
        <v>4954.5389999999998</v>
      </c>
      <c r="AB85">
        <v>13594.98</v>
      </c>
      <c r="AC85" s="6">
        <v>57244.23</v>
      </c>
      <c r="AD85" s="6">
        <v>30284.240000000002</v>
      </c>
      <c r="AE85" s="6">
        <v>37058.11</v>
      </c>
      <c r="AF85">
        <v>84635.48</v>
      </c>
      <c r="AG85">
        <v>41135.29</v>
      </c>
      <c r="AH85">
        <v>72232.3</v>
      </c>
      <c r="AI85">
        <v>148569.20000000001</v>
      </c>
      <c r="AJ85">
        <v>118223.2</v>
      </c>
      <c r="AK85">
        <v>159699.70000000001</v>
      </c>
      <c r="AL85">
        <v>0</v>
      </c>
      <c r="AM85">
        <v>0</v>
      </c>
      <c r="AN85">
        <v>0</v>
      </c>
      <c r="AO85">
        <f t="shared" si="46"/>
        <v>323604.96666666662</v>
      </c>
      <c r="AP85">
        <f t="shared" si="47"/>
        <v>26333.307474059031</v>
      </c>
      <c r="AR85">
        <f t="shared" si="48"/>
        <v>356696.03333333338</v>
      </c>
      <c r="AS85">
        <f t="shared" si="49"/>
        <v>155817.95764077801</v>
      </c>
      <c r="AU85">
        <f t="shared" si="50"/>
        <v>461343.96666666662</v>
      </c>
      <c r="AV85">
        <f t="shared" si="51"/>
        <v>90612.969084802331</v>
      </c>
      <c r="AX85">
        <f t="shared" si="52"/>
        <v>43559.326000000001</v>
      </c>
      <c r="AY85">
        <f t="shared" si="53"/>
        <v>43519.596107387377</v>
      </c>
      <c r="BA85">
        <f t="shared" si="54"/>
        <v>16589.716666666667</v>
      </c>
      <c r="BB85">
        <f t="shared" si="55"/>
        <v>14632.534639502252</v>
      </c>
      <c r="BD85">
        <f t="shared" si="56"/>
        <v>10777.439666666667</v>
      </c>
      <c r="BE85">
        <f t="shared" si="57"/>
        <v>5043.6542524741271</v>
      </c>
      <c r="BF85" t="s">
        <v>119</v>
      </c>
      <c r="BG85">
        <f t="shared" si="58"/>
        <v>1</v>
      </c>
      <c r="BH85">
        <f t="shared" si="59"/>
        <v>8.1374855723966646E-2</v>
      </c>
      <c r="BJ85">
        <f t="shared" si="60"/>
        <v>1.3640048169841648</v>
      </c>
      <c r="BK85">
        <f t="shared" si="61"/>
        <v>0.46128641289406658</v>
      </c>
      <c r="BM85">
        <f t="shared" si="62"/>
        <v>1</v>
      </c>
      <c r="BN85">
        <f t="shared" si="63"/>
        <v>0.99908791305419598</v>
      </c>
      <c r="BP85">
        <f t="shared" si="42"/>
        <v>0.95338619334927266</v>
      </c>
      <c r="BQ85">
        <f t="shared" si="43"/>
        <v>0.32197496070227793</v>
      </c>
      <c r="BR85" s="13" t="s">
        <v>119</v>
      </c>
      <c r="BS85">
        <f t="shared" si="44"/>
        <v>1</v>
      </c>
      <c r="BT85">
        <f t="shared" si="45"/>
        <v>0.43683681084046627</v>
      </c>
      <c r="BV85">
        <f t="shared" si="36"/>
        <v>1.2293046712695899</v>
      </c>
      <c r="BW85">
        <f t="shared" si="37"/>
        <v>0.2536829034394274</v>
      </c>
      <c r="BY85">
        <f t="shared" si="38"/>
        <v>1</v>
      </c>
      <c r="BZ85">
        <f t="shared" si="39"/>
        <v>0.88202438495547453</v>
      </c>
      <c r="CB85">
        <f t="shared" si="40"/>
        <v>3.9784298104347773</v>
      </c>
      <c r="CC85">
        <f t="shared" si="41"/>
        <v>1.3508101025393691</v>
      </c>
      <c r="CD85" t="s">
        <v>119</v>
      </c>
      <c r="CE85">
        <f t="shared" si="64"/>
        <v>1</v>
      </c>
      <c r="CF85">
        <f t="shared" si="65"/>
        <v>0.19641086831481777</v>
      </c>
      <c r="CH85">
        <f t="shared" si="66"/>
        <v>1.0614769789626959</v>
      </c>
      <c r="CI85">
        <f t="shared" si="67"/>
        <v>0.42404861609889977</v>
      </c>
      <c r="CK85">
        <f t="shared" si="68"/>
        <v>1</v>
      </c>
      <c r="CL85">
        <f t="shared" si="69"/>
        <v>0.46798260147756121</v>
      </c>
      <c r="CN85">
        <f t="shared" si="70"/>
        <v>13.190891132801209</v>
      </c>
      <c r="CO85">
        <f t="shared" si="71"/>
        <v>1.9918731009670803</v>
      </c>
    </row>
    <row r="86" spans="1:93" x14ac:dyDescent="0.2">
      <c r="A86" t="s">
        <v>120</v>
      </c>
      <c r="B86" s="1">
        <v>33800000</v>
      </c>
      <c r="C86" s="1">
        <v>28100000</v>
      </c>
      <c r="D86" s="1">
        <v>34600000</v>
      </c>
      <c r="E86" s="1">
        <v>27300000</v>
      </c>
      <c r="F86" s="1">
        <v>27100000</v>
      </c>
      <c r="G86" s="1">
        <v>32300000</v>
      </c>
      <c r="H86" s="1">
        <v>45200000</v>
      </c>
      <c r="I86" s="1">
        <v>26900000</v>
      </c>
      <c r="J86" s="1">
        <v>44400000</v>
      </c>
      <c r="K86" s="1">
        <v>33700000</v>
      </c>
      <c r="L86" s="1">
        <v>26000000</v>
      </c>
      <c r="M86" s="1">
        <v>35200000</v>
      </c>
      <c r="N86" s="1">
        <v>32300000</v>
      </c>
      <c r="O86" s="1">
        <v>29300000</v>
      </c>
      <c r="P86" s="1">
        <v>35500000</v>
      </c>
      <c r="Q86" s="1">
        <v>39100000</v>
      </c>
      <c r="R86" s="1">
        <v>26200000</v>
      </c>
      <c r="S86" s="1">
        <v>50000000</v>
      </c>
      <c r="T86" s="2">
        <v>1458601</v>
      </c>
      <c r="U86" s="2">
        <v>1274980</v>
      </c>
      <c r="V86" s="2">
        <v>1866677</v>
      </c>
      <c r="W86">
        <v>1463192</v>
      </c>
      <c r="X86">
        <v>1078252</v>
      </c>
      <c r="Y86">
        <v>1493851</v>
      </c>
      <c r="Z86">
        <v>1389932</v>
      </c>
      <c r="AA86">
        <v>1446782</v>
      </c>
      <c r="AB86">
        <v>2460329</v>
      </c>
      <c r="AC86" s="6">
        <v>1343792</v>
      </c>
      <c r="AD86" s="6">
        <v>1061267</v>
      </c>
      <c r="AE86" s="6">
        <v>1488425</v>
      </c>
      <c r="AF86">
        <v>1338138</v>
      </c>
      <c r="AG86">
        <v>1087750</v>
      </c>
      <c r="AH86">
        <v>1356562</v>
      </c>
      <c r="AI86">
        <v>1210156</v>
      </c>
      <c r="AJ86">
        <v>1193967</v>
      </c>
      <c r="AK86">
        <v>1500176</v>
      </c>
      <c r="AL86">
        <v>12001.66</v>
      </c>
      <c r="AM86">
        <v>0</v>
      </c>
      <c r="AN86">
        <v>0</v>
      </c>
      <c r="AO86">
        <f t="shared" si="46"/>
        <v>32166666.666666668</v>
      </c>
      <c r="AP86">
        <f t="shared" si="47"/>
        <v>3544479.2753426186</v>
      </c>
      <c r="AR86">
        <f t="shared" si="48"/>
        <v>28900000</v>
      </c>
      <c r="AS86">
        <f t="shared" si="49"/>
        <v>2946183.972531247</v>
      </c>
      <c r="AU86">
        <f t="shared" si="50"/>
        <v>38833333.333333336</v>
      </c>
      <c r="AV86">
        <f t="shared" si="51"/>
        <v>10342307.930695813</v>
      </c>
      <c r="AX86">
        <f t="shared" si="52"/>
        <v>1533419.3333333333</v>
      </c>
      <c r="AY86">
        <f t="shared" si="53"/>
        <v>302860.81325310725</v>
      </c>
      <c r="BA86">
        <f t="shared" si="54"/>
        <v>1345098.3333333333</v>
      </c>
      <c r="BB86">
        <f t="shared" si="55"/>
        <v>231603.57894543317</v>
      </c>
      <c r="BD86">
        <f t="shared" si="56"/>
        <v>1765681</v>
      </c>
      <c r="BE86">
        <f t="shared" si="57"/>
        <v>602253.98591707135</v>
      </c>
      <c r="BF86" t="s">
        <v>120</v>
      </c>
      <c r="BG86">
        <f t="shared" si="58"/>
        <v>1</v>
      </c>
      <c r="BH86">
        <f t="shared" si="59"/>
        <v>0.1101910655546928</v>
      </c>
      <c r="BJ86">
        <f t="shared" si="60"/>
        <v>0.98341968911917088</v>
      </c>
      <c r="BK86">
        <f t="shared" si="61"/>
        <v>0.15344837545672085</v>
      </c>
      <c r="BM86">
        <f t="shared" si="62"/>
        <v>1</v>
      </c>
      <c r="BN86">
        <f t="shared" si="63"/>
        <v>0.19750684412902966</v>
      </c>
      <c r="BP86">
        <f t="shared" si="42"/>
        <v>0.84636209534334816</v>
      </c>
      <c r="BQ86">
        <f t="shared" si="43"/>
        <v>0.1416812545109285</v>
      </c>
      <c r="BR86" s="13" t="s">
        <v>120</v>
      </c>
      <c r="BS86">
        <f t="shared" si="44"/>
        <v>1</v>
      </c>
      <c r="BT86">
        <f t="shared" si="45"/>
        <v>0.10194408209450681</v>
      </c>
      <c r="BV86">
        <f t="shared" si="36"/>
        <v>1.1199538638985007</v>
      </c>
      <c r="BW86">
        <f t="shared" si="37"/>
        <v>0.10728503763998601</v>
      </c>
      <c r="BY86">
        <f t="shared" si="38"/>
        <v>1</v>
      </c>
      <c r="BZ86">
        <f t="shared" si="39"/>
        <v>0.17218338110009293</v>
      </c>
      <c r="CB86">
        <f t="shared" si="40"/>
        <v>0.93734163177661123</v>
      </c>
      <c r="CC86">
        <f t="shared" si="41"/>
        <v>0.1116371609056441</v>
      </c>
      <c r="CD86" t="s">
        <v>120</v>
      </c>
      <c r="CE86">
        <f t="shared" si="64"/>
        <v>1</v>
      </c>
      <c r="CF86">
        <f t="shared" si="65"/>
        <v>0.26632552611233851</v>
      </c>
      <c r="CH86">
        <f t="shared" si="66"/>
        <v>0.98969957081545068</v>
      </c>
      <c r="CI86">
        <f t="shared" si="67"/>
        <v>0.30679821553752501</v>
      </c>
      <c r="CK86">
        <f t="shared" si="68"/>
        <v>1</v>
      </c>
      <c r="CL86">
        <f t="shared" si="69"/>
        <v>0.3410887843937106</v>
      </c>
      <c r="CN86">
        <f t="shared" si="70"/>
        <v>0.73707141890296157</v>
      </c>
      <c r="CO86">
        <f t="shared" si="71"/>
        <v>9.7586551936005878E-2</v>
      </c>
    </row>
    <row r="87" spans="1:93" x14ac:dyDescent="0.2">
      <c r="A87" t="s">
        <v>121</v>
      </c>
      <c r="B87">
        <v>5298832</v>
      </c>
      <c r="C87">
        <v>4484246</v>
      </c>
      <c r="D87">
        <v>5409420</v>
      </c>
      <c r="E87">
        <v>4632022</v>
      </c>
      <c r="F87">
        <v>4555222</v>
      </c>
      <c r="G87">
        <v>5064336</v>
      </c>
      <c r="H87">
        <v>5384228</v>
      </c>
      <c r="I87">
        <v>3225848</v>
      </c>
      <c r="J87">
        <v>5272700</v>
      </c>
      <c r="K87">
        <v>5512502</v>
      </c>
      <c r="L87">
        <v>4111332</v>
      </c>
      <c r="M87">
        <v>5591114</v>
      </c>
      <c r="N87">
        <v>5243972</v>
      </c>
      <c r="O87">
        <v>4795984</v>
      </c>
      <c r="P87">
        <v>5473408</v>
      </c>
      <c r="Q87">
        <v>5158579</v>
      </c>
      <c r="R87">
        <v>3069790</v>
      </c>
      <c r="S87">
        <v>5314060</v>
      </c>
      <c r="T87" s="2">
        <v>2919631</v>
      </c>
      <c r="U87" s="2">
        <v>2582773</v>
      </c>
      <c r="V87" s="2">
        <v>3619967</v>
      </c>
      <c r="W87">
        <v>3103669</v>
      </c>
      <c r="X87">
        <v>2202100</v>
      </c>
      <c r="Y87">
        <v>2928006</v>
      </c>
      <c r="Z87">
        <v>2352162</v>
      </c>
      <c r="AA87">
        <v>2423076</v>
      </c>
      <c r="AB87">
        <v>3733918</v>
      </c>
      <c r="AC87" s="6">
        <v>3962978</v>
      </c>
      <c r="AD87" s="6">
        <v>3287702</v>
      </c>
      <c r="AE87" s="6">
        <v>4545588</v>
      </c>
      <c r="AF87">
        <v>6957748</v>
      </c>
      <c r="AG87">
        <v>5328261</v>
      </c>
      <c r="AH87">
        <v>6883170</v>
      </c>
      <c r="AI87" s="1">
        <v>11700000</v>
      </c>
      <c r="AJ87" s="1">
        <v>10100000</v>
      </c>
      <c r="AK87" s="1">
        <v>12400000</v>
      </c>
      <c r="AL87">
        <v>12509.32</v>
      </c>
      <c r="AM87">
        <v>1567.7380000000001</v>
      </c>
      <c r="AN87">
        <v>1131.6980000000001</v>
      </c>
      <c r="AO87">
        <f t="shared" si="46"/>
        <v>5064166</v>
      </c>
      <c r="AP87">
        <f t="shared" si="47"/>
        <v>505260.16193244449</v>
      </c>
      <c r="AR87">
        <f t="shared" si="48"/>
        <v>4750526.666666667</v>
      </c>
      <c r="AS87">
        <f t="shared" si="49"/>
        <v>274466.360899352</v>
      </c>
      <c r="AU87">
        <f t="shared" si="50"/>
        <v>4627592</v>
      </c>
      <c r="AV87">
        <f t="shared" si="51"/>
        <v>1215226.0303532013</v>
      </c>
      <c r="AX87">
        <f t="shared" si="52"/>
        <v>3040790.3333333335</v>
      </c>
      <c r="AY87">
        <f t="shared" si="53"/>
        <v>529105.41147235862</v>
      </c>
      <c r="BA87">
        <f t="shared" si="54"/>
        <v>2744591.6666666665</v>
      </c>
      <c r="BB87">
        <f t="shared" si="55"/>
        <v>477951.12584273092</v>
      </c>
      <c r="BD87">
        <f t="shared" si="56"/>
        <v>2836385.3333333335</v>
      </c>
      <c r="BE87">
        <f t="shared" si="57"/>
        <v>778094.38029671821</v>
      </c>
      <c r="BF87" t="s">
        <v>121</v>
      </c>
      <c r="BG87">
        <f t="shared" si="58"/>
        <v>1</v>
      </c>
      <c r="BH87">
        <f t="shared" si="59"/>
        <v>9.9771642938332683E-2</v>
      </c>
      <c r="BJ87">
        <f t="shared" si="60"/>
        <v>1.001477703008419</v>
      </c>
      <c r="BK87">
        <f t="shared" si="61"/>
        <v>0.16440763024573105</v>
      </c>
      <c r="BM87">
        <f t="shared" si="62"/>
        <v>1</v>
      </c>
      <c r="BN87">
        <f t="shared" si="63"/>
        <v>0.17400259586209285</v>
      </c>
      <c r="BP87">
        <f t="shared" si="42"/>
        <v>1.2931142572473757</v>
      </c>
      <c r="BQ87">
        <f t="shared" si="43"/>
        <v>0.2070223694690401</v>
      </c>
      <c r="BR87" s="13" t="s">
        <v>121</v>
      </c>
      <c r="BS87">
        <f t="shared" si="44"/>
        <v>1</v>
      </c>
      <c r="BT87">
        <f t="shared" si="45"/>
        <v>5.7775985729165182E-2</v>
      </c>
      <c r="BV87">
        <f t="shared" si="36"/>
        <v>1.088536428943317</v>
      </c>
      <c r="BW87">
        <f t="shared" si="37"/>
        <v>7.2526213251402155E-2</v>
      </c>
      <c r="BY87">
        <f t="shared" si="38"/>
        <v>1</v>
      </c>
      <c r="BZ87">
        <f t="shared" si="39"/>
        <v>0.17414289041517322</v>
      </c>
      <c r="CB87">
        <f t="shared" si="40"/>
        <v>2.3281154755868361</v>
      </c>
      <c r="CC87">
        <f t="shared" si="41"/>
        <v>0.33520903886600828</v>
      </c>
      <c r="CD87" t="s">
        <v>121</v>
      </c>
      <c r="CE87">
        <f t="shared" si="64"/>
        <v>1</v>
      </c>
      <c r="CF87">
        <f t="shared" si="65"/>
        <v>0.26260440210658187</v>
      </c>
      <c r="CH87">
        <f t="shared" si="66"/>
        <v>0.97548422592138628</v>
      </c>
      <c r="CI87">
        <f t="shared" si="67"/>
        <v>0.27082332669859355</v>
      </c>
      <c r="CK87">
        <f t="shared" si="68"/>
        <v>1</v>
      </c>
      <c r="CL87">
        <f t="shared" si="69"/>
        <v>0.2743260484224469</v>
      </c>
      <c r="CN87">
        <f t="shared" si="70"/>
        <v>4.0192000240681915</v>
      </c>
      <c r="CO87">
        <f t="shared" si="71"/>
        <v>0.41566376697823831</v>
      </c>
    </row>
    <row r="88" spans="1:93" x14ac:dyDescent="0.2">
      <c r="A88" t="s">
        <v>122</v>
      </c>
      <c r="B88">
        <v>80134.3</v>
      </c>
      <c r="C88">
        <v>100725</v>
      </c>
      <c r="D88">
        <v>112659.8</v>
      </c>
      <c r="E88">
        <v>32544.25</v>
      </c>
      <c r="F88">
        <v>97893.65</v>
      </c>
      <c r="G88">
        <v>63731.41</v>
      </c>
      <c r="H88">
        <v>26738.01</v>
      </c>
      <c r="I88">
        <v>41984.959999999999</v>
      </c>
      <c r="J88">
        <v>33986.67</v>
      </c>
      <c r="K88">
        <v>70652.479999999996</v>
      </c>
      <c r="L88">
        <v>83057.41</v>
      </c>
      <c r="M88">
        <v>62269.34</v>
      </c>
      <c r="N88">
        <v>62411.54</v>
      </c>
      <c r="O88">
        <v>90007.77</v>
      </c>
      <c r="P88">
        <v>97037.93</v>
      </c>
      <c r="Q88">
        <v>43786.12</v>
      </c>
      <c r="R88">
        <v>53515.72</v>
      </c>
      <c r="S88">
        <v>39370.22</v>
      </c>
      <c r="T88" s="2">
        <v>56782.04</v>
      </c>
      <c r="U88" s="2">
        <v>150492.1</v>
      </c>
      <c r="V88" s="2">
        <v>102644.2</v>
      </c>
      <c r="W88">
        <v>37198.86</v>
      </c>
      <c r="X88">
        <v>82381.119999999995</v>
      </c>
      <c r="Y88">
        <v>115173.3</v>
      </c>
      <c r="Z88">
        <v>79457.509999999995</v>
      </c>
      <c r="AA88">
        <v>65136.53</v>
      </c>
      <c r="AB88">
        <v>166080.9</v>
      </c>
      <c r="AC88" s="6">
        <v>258491.2</v>
      </c>
      <c r="AD88" s="6">
        <v>346991.8</v>
      </c>
      <c r="AE88" s="6">
        <v>253973.7</v>
      </c>
      <c r="AF88">
        <v>300743.2</v>
      </c>
      <c r="AG88">
        <v>509740.5</v>
      </c>
      <c r="AH88">
        <v>498366.5</v>
      </c>
      <c r="AI88">
        <v>575966.19999999995</v>
      </c>
      <c r="AJ88">
        <v>838006.8</v>
      </c>
      <c r="AK88">
        <v>846526.3</v>
      </c>
      <c r="AL88">
        <v>0</v>
      </c>
      <c r="AM88">
        <v>0</v>
      </c>
      <c r="AN88">
        <v>0</v>
      </c>
      <c r="AO88">
        <f t="shared" si="46"/>
        <v>97839.7</v>
      </c>
      <c r="AP88">
        <f t="shared" si="47"/>
        <v>16453.593973050534</v>
      </c>
      <c r="AR88">
        <f t="shared" si="48"/>
        <v>64723.103333333333</v>
      </c>
      <c r="AS88">
        <f t="shared" si="49"/>
        <v>32685.984945241184</v>
      </c>
      <c r="AU88">
        <f t="shared" si="50"/>
        <v>34236.546666666669</v>
      </c>
      <c r="AV88">
        <f t="shared" si="51"/>
        <v>7626.5457342779391</v>
      </c>
      <c r="AX88">
        <f t="shared" si="52"/>
        <v>103306.11333333334</v>
      </c>
      <c r="AY88">
        <f t="shared" si="53"/>
        <v>46858.536396760523</v>
      </c>
      <c r="BA88">
        <f t="shared" si="54"/>
        <v>78251.093333333338</v>
      </c>
      <c r="BB88">
        <f t="shared" si="55"/>
        <v>39150.940774506744</v>
      </c>
      <c r="BD88">
        <f t="shared" si="56"/>
        <v>103558.31333333331</v>
      </c>
      <c r="BE88">
        <f t="shared" si="57"/>
        <v>54617.56127527335</v>
      </c>
      <c r="BF88" t="s">
        <v>122</v>
      </c>
      <c r="BG88">
        <f t="shared" si="58"/>
        <v>1</v>
      </c>
      <c r="BH88">
        <f t="shared" si="59"/>
        <v>0.16816889231110208</v>
      </c>
      <c r="BJ88">
        <f t="shared" si="60"/>
        <v>0.7358268337563042</v>
      </c>
      <c r="BK88">
        <f t="shared" si="61"/>
        <v>0.10689601524355929</v>
      </c>
      <c r="BM88">
        <f t="shared" si="62"/>
        <v>1</v>
      </c>
      <c r="BN88">
        <f t="shared" si="63"/>
        <v>0.45358919123754199</v>
      </c>
      <c r="BP88">
        <f t="shared" si="42"/>
        <v>2.7731714747826794</v>
      </c>
      <c r="BQ88">
        <f t="shared" si="43"/>
        <v>0.50770079012857727</v>
      </c>
      <c r="BR88" s="13" t="s">
        <v>122</v>
      </c>
      <c r="BS88">
        <f t="shared" si="44"/>
        <v>1</v>
      </c>
      <c r="BT88">
        <f t="shared" si="45"/>
        <v>0.50501263477592595</v>
      </c>
      <c r="BV88">
        <f t="shared" si="36"/>
        <v>1.2847408274768035</v>
      </c>
      <c r="BW88">
        <f t="shared" si="37"/>
        <v>0.2827866867789614</v>
      </c>
      <c r="BY88">
        <f t="shared" si="38"/>
        <v>1</v>
      </c>
      <c r="BZ88">
        <f t="shared" si="39"/>
        <v>0.5003245208055036</v>
      </c>
      <c r="CB88">
        <f t="shared" si="40"/>
        <v>5.5754288076400886</v>
      </c>
      <c r="CC88">
        <f t="shared" si="41"/>
        <v>1.5018185088741338</v>
      </c>
      <c r="CD88" t="s">
        <v>122</v>
      </c>
      <c r="CE88">
        <f t="shared" si="64"/>
        <v>1</v>
      </c>
      <c r="CF88">
        <f t="shared" si="65"/>
        <v>0.22276036799305124</v>
      </c>
      <c r="CH88">
        <f t="shared" si="66"/>
        <v>1.3306643855435574</v>
      </c>
      <c r="CI88">
        <f t="shared" si="67"/>
        <v>0.21138749531152562</v>
      </c>
      <c r="CK88">
        <f t="shared" si="68"/>
        <v>1</v>
      </c>
      <c r="CL88">
        <f t="shared" si="69"/>
        <v>0.52740875664390596</v>
      </c>
      <c r="CN88">
        <f t="shared" si="70"/>
        <v>7.2760915315538499</v>
      </c>
      <c r="CO88">
        <f t="shared" si="71"/>
        <v>1.485226754774736</v>
      </c>
    </row>
    <row r="89" spans="1:93" x14ac:dyDescent="0.2">
      <c r="A89" t="s">
        <v>123</v>
      </c>
      <c r="B89" s="1">
        <v>47300000</v>
      </c>
      <c r="C89" s="1">
        <v>40900000</v>
      </c>
      <c r="D89" s="1">
        <v>35600000</v>
      </c>
      <c r="E89" s="1">
        <v>40600000</v>
      </c>
      <c r="F89" s="1">
        <v>36400000</v>
      </c>
      <c r="G89" s="1">
        <v>49100000</v>
      </c>
      <c r="H89" s="1">
        <v>36400000</v>
      </c>
      <c r="I89" s="1">
        <v>19200000</v>
      </c>
      <c r="J89" s="1">
        <v>33900000</v>
      </c>
      <c r="K89" s="1">
        <v>42900000</v>
      </c>
      <c r="L89" s="1">
        <v>30300000</v>
      </c>
      <c r="M89" s="1">
        <v>47800000</v>
      </c>
      <c r="N89" s="1">
        <v>49000000</v>
      </c>
      <c r="O89" s="1">
        <v>40600000</v>
      </c>
      <c r="P89" s="1">
        <v>49000000</v>
      </c>
      <c r="Q89" s="1">
        <v>35700000</v>
      </c>
      <c r="R89" s="1">
        <v>15500000</v>
      </c>
      <c r="S89" s="1">
        <v>35400000</v>
      </c>
      <c r="T89" s="3">
        <v>29900000</v>
      </c>
      <c r="U89" s="3">
        <v>22700000</v>
      </c>
      <c r="V89" s="3">
        <v>39800000</v>
      </c>
      <c r="W89" s="1">
        <v>32400000</v>
      </c>
      <c r="X89" s="1">
        <v>18800000</v>
      </c>
      <c r="Y89" s="1">
        <v>29500000</v>
      </c>
      <c r="Z89" s="1">
        <v>15800000</v>
      </c>
      <c r="AA89" s="1">
        <v>16100000</v>
      </c>
      <c r="AB89" s="1">
        <v>26600000</v>
      </c>
      <c r="AC89" s="7">
        <v>35000000</v>
      </c>
      <c r="AD89" s="7">
        <v>21000000</v>
      </c>
      <c r="AE89" s="7">
        <v>39600000</v>
      </c>
      <c r="AF89" s="1">
        <v>60700000</v>
      </c>
      <c r="AG89" s="1">
        <v>40300000</v>
      </c>
      <c r="AH89" s="1">
        <v>55800000</v>
      </c>
      <c r="AI89" s="1">
        <v>72000000</v>
      </c>
      <c r="AJ89" s="1">
        <v>51100000</v>
      </c>
      <c r="AK89" s="1">
        <v>76900000</v>
      </c>
      <c r="AL89">
        <v>4795.1360000000004</v>
      </c>
      <c r="AM89">
        <v>1377.0920000000001</v>
      </c>
      <c r="AN89">
        <v>1031.1110000000001</v>
      </c>
      <c r="AO89">
        <f t="shared" si="46"/>
        <v>41266666.666666664</v>
      </c>
      <c r="AP89">
        <f t="shared" si="47"/>
        <v>5858611.8947523311</v>
      </c>
      <c r="AR89">
        <f t="shared" si="48"/>
        <v>42033333.333333336</v>
      </c>
      <c r="AS89">
        <f t="shared" si="49"/>
        <v>6470188.0446655881</v>
      </c>
      <c r="AU89">
        <f t="shared" si="50"/>
        <v>29833333.333333332</v>
      </c>
      <c r="AV89">
        <f t="shared" si="51"/>
        <v>9293187.4689652771</v>
      </c>
      <c r="AX89">
        <f t="shared" si="52"/>
        <v>30800000</v>
      </c>
      <c r="AY89">
        <f t="shared" si="53"/>
        <v>8585452.8127525114</v>
      </c>
      <c r="BA89">
        <f t="shared" si="54"/>
        <v>26900000</v>
      </c>
      <c r="BB89">
        <f t="shared" si="55"/>
        <v>7163099.8876184886</v>
      </c>
      <c r="BD89">
        <f t="shared" si="56"/>
        <v>19500000</v>
      </c>
      <c r="BE89">
        <f t="shared" si="57"/>
        <v>6150609.7258727122</v>
      </c>
      <c r="BF89" t="s">
        <v>123</v>
      </c>
      <c r="BG89">
        <f t="shared" si="58"/>
        <v>1</v>
      </c>
      <c r="BH89">
        <f t="shared" si="59"/>
        <v>0.14196959357235053</v>
      </c>
      <c r="BJ89">
        <f t="shared" si="60"/>
        <v>0.97738287560581594</v>
      </c>
      <c r="BK89">
        <f t="shared" si="61"/>
        <v>0.21877026632483337</v>
      </c>
      <c r="BM89">
        <f t="shared" si="62"/>
        <v>1</v>
      </c>
      <c r="BN89">
        <f t="shared" si="63"/>
        <v>0.27874846794651009</v>
      </c>
      <c r="BP89">
        <f t="shared" si="42"/>
        <v>1.0346320346320346</v>
      </c>
      <c r="BQ89">
        <f t="shared" si="43"/>
        <v>0.3145387339714798</v>
      </c>
      <c r="BR89" s="13" t="s">
        <v>123</v>
      </c>
      <c r="BS89">
        <f t="shared" si="44"/>
        <v>1</v>
      </c>
      <c r="BT89">
        <f t="shared" si="45"/>
        <v>0.15392992969069599</v>
      </c>
      <c r="BV89">
        <f t="shared" si="36"/>
        <v>1.0991276764472639</v>
      </c>
      <c r="BW89">
        <f t="shared" si="37"/>
        <v>0.11537848361283559</v>
      </c>
      <c r="BY89">
        <f t="shared" si="38"/>
        <v>1</v>
      </c>
      <c r="BZ89">
        <f t="shared" si="39"/>
        <v>0.2662862411754085</v>
      </c>
      <c r="CB89">
        <f t="shared" si="40"/>
        <v>1.9429987608426269</v>
      </c>
      <c r="CC89">
        <f t="shared" si="41"/>
        <v>0.39587732782440044</v>
      </c>
      <c r="CD89" t="s">
        <v>123</v>
      </c>
      <c r="CE89">
        <f t="shared" si="64"/>
        <v>1</v>
      </c>
      <c r="CF89">
        <f t="shared" si="65"/>
        <v>0.31150349057984172</v>
      </c>
      <c r="CH89">
        <f t="shared" si="66"/>
        <v>0.96759776536312858</v>
      </c>
      <c r="CI89">
        <f t="shared" si="67"/>
        <v>0.38805066051675885</v>
      </c>
      <c r="CK89">
        <f t="shared" si="68"/>
        <v>1</v>
      </c>
      <c r="CL89">
        <f t="shared" si="69"/>
        <v>0.31541588337808779</v>
      </c>
      <c r="CN89">
        <f t="shared" si="70"/>
        <v>3.4188034188034186</v>
      </c>
      <c r="CO89">
        <f t="shared" si="71"/>
        <v>0.70266391455197053</v>
      </c>
    </row>
    <row r="90" spans="1:93" x14ac:dyDescent="0.2">
      <c r="A90" t="s">
        <v>124</v>
      </c>
      <c r="B90">
        <v>1753048</v>
      </c>
      <c r="C90">
        <v>1412972</v>
      </c>
      <c r="D90">
        <v>2091263</v>
      </c>
      <c r="E90">
        <v>594483.69999999995</v>
      </c>
      <c r="F90">
        <v>1648449</v>
      </c>
      <c r="G90">
        <v>1238619</v>
      </c>
      <c r="H90">
        <v>384477.4</v>
      </c>
      <c r="I90">
        <v>932051.1</v>
      </c>
      <c r="J90">
        <v>964277.2</v>
      </c>
      <c r="K90">
        <v>1251068</v>
      </c>
      <c r="L90">
        <v>1873352</v>
      </c>
      <c r="M90">
        <v>1190496</v>
      </c>
      <c r="N90">
        <v>1164015</v>
      </c>
      <c r="O90">
        <v>1620681</v>
      </c>
      <c r="P90">
        <v>2201363</v>
      </c>
      <c r="Q90">
        <v>977419.4</v>
      </c>
      <c r="R90">
        <v>1314344</v>
      </c>
      <c r="S90">
        <v>976897.8</v>
      </c>
      <c r="T90" s="2">
        <v>597483.69999999995</v>
      </c>
      <c r="U90" s="2">
        <v>1728365</v>
      </c>
      <c r="V90" s="2">
        <v>1310706</v>
      </c>
      <c r="W90">
        <v>869141</v>
      </c>
      <c r="X90">
        <v>1034892</v>
      </c>
      <c r="Y90">
        <v>1388486</v>
      </c>
      <c r="Z90">
        <v>1346360</v>
      </c>
      <c r="AA90">
        <v>1011851</v>
      </c>
      <c r="AB90">
        <v>2646239</v>
      </c>
      <c r="AC90" s="6">
        <v>2896050</v>
      </c>
      <c r="AD90" s="6">
        <v>3908526</v>
      </c>
      <c r="AE90" s="6">
        <v>3201071</v>
      </c>
      <c r="AF90">
        <v>2525901</v>
      </c>
      <c r="AG90">
        <v>5245630</v>
      </c>
      <c r="AH90">
        <v>5726374</v>
      </c>
      <c r="AI90" s="1">
        <v>10700000</v>
      </c>
      <c r="AJ90" s="1">
        <v>11600000</v>
      </c>
      <c r="AK90" s="1">
        <v>11600000</v>
      </c>
      <c r="AL90">
        <v>2599.7910000000002</v>
      </c>
      <c r="AM90">
        <v>2603.2530000000002</v>
      </c>
      <c r="AN90">
        <v>899.05489999999998</v>
      </c>
      <c r="AO90">
        <f t="shared" si="46"/>
        <v>1752427.6666666667</v>
      </c>
      <c r="AP90">
        <f t="shared" si="47"/>
        <v>339145.92549569724</v>
      </c>
      <c r="AR90">
        <f t="shared" si="48"/>
        <v>1160517.2333333334</v>
      </c>
      <c r="AS90">
        <f t="shared" si="49"/>
        <v>531305.5880266676</v>
      </c>
      <c r="AU90">
        <f t="shared" si="50"/>
        <v>760268.56666666677</v>
      </c>
      <c r="AV90">
        <f t="shared" si="51"/>
        <v>325843.3382606174</v>
      </c>
      <c r="AX90">
        <f t="shared" si="52"/>
        <v>1212184.9000000001</v>
      </c>
      <c r="AY90">
        <f t="shared" si="53"/>
        <v>571841.70364824706</v>
      </c>
      <c r="BA90">
        <f t="shared" si="54"/>
        <v>1097506.3333333333</v>
      </c>
      <c r="BB90">
        <f t="shared" si="55"/>
        <v>265273.86473290814</v>
      </c>
      <c r="BD90">
        <f t="shared" si="56"/>
        <v>1668150</v>
      </c>
      <c r="BE90">
        <f t="shared" si="57"/>
        <v>863404.67725800513</v>
      </c>
      <c r="BF90" t="s">
        <v>124</v>
      </c>
      <c r="BG90">
        <f t="shared" si="58"/>
        <v>1</v>
      </c>
      <c r="BH90">
        <f t="shared" si="59"/>
        <v>0.19352920063216908</v>
      </c>
      <c r="BJ90">
        <f t="shared" si="60"/>
        <v>0.82075018598009652</v>
      </c>
      <c r="BK90">
        <f t="shared" si="61"/>
        <v>0.21568751937617708</v>
      </c>
      <c r="BM90">
        <f t="shared" si="62"/>
        <v>1</v>
      </c>
      <c r="BN90">
        <f t="shared" si="63"/>
        <v>0.47174461886816688</v>
      </c>
      <c r="BP90">
        <f t="shared" si="42"/>
        <v>2.7514083591262901</v>
      </c>
      <c r="BQ90">
        <f t="shared" si="43"/>
        <v>0.42847982316240402</v>
      </c>
      <c r="BR90" s="13" t="s">
        <v>124</v>
      </c>
      <c r="BS90">
        <f t="shared" si="44"/>
        <v>1</v>
      </c>
      <c r="BT90">
        <f t="shared" si="45"/>
        <v>0.45781792184214948</v>
      </c>
      <c r="BV90">
        <f t="shared" si="36"/>
        <v>1.4321369979943139</v>
      </c>
      <c r="BW90">
        <f t="shared" si="37"/>
        <v>0.44799683868429502</v>
      </c>
      <c r="BY90">
        <f t="shared" si="38"/>
        <v>1</v>
      </c>
      <c r="BZ90">
        <f t="shared" si="39"/>
        <v>0.24170599902346029</v>
      </c>
      <c r="CB90">
        <f t="shared" si="40"/>
        <v>4.0995678384847594</v>
      </c>
      <c r="CC90">
        <f t="shared" si="41"/>
        <v>1.5725070239769554</v>
      </c>
      <c r="CD90" t="s">
        <v>124</v>
      </c>
      <c r="CE90">
        <f t="shared" si="64"/>
        <v>1</v>
      </c>
      <c r="CF90">
        <f t="shared" si="65"/>
        <v>0.42858978069979925</v>
      </c>
      <c r="CH90">
        <f t="shared" si="66"/>
        <v>1.4331169025051103</v>
      </c>
      <c r="CI90">
        <f t="shared" si="67"/>
        <v>0.25605985132843972</v>
      </c>
      <c r="CK90">
        <f t="shared" si="68"/>
        <v>1</v>
      </c>
      <c r="CL90">
        <f t="shared" si="69"/>
        <v>0.5175821582339748</v>
      </c>
      <c r="CN90">
        <f t="shared" si="70"/>
        <v>6.7739711656625605</v>
      </c>
      <c r="CO90">
        <f t="shared" si="71"/>
        <v>0.31149191755577327</v>
      </c>
    </row>
    <row r="91" spans="1:93" x14ac:dyDescent="0.2">
      <c r="A91" t="s">
        <v>125</v>
      </c>
      <c r="B91">
        <v>607516.4</v>
      </c>
      <c r="C91">
        <v>489938.4</v>
      </c>
      <c r="D91">
        <v>744218.2</v>
      </c>
      <c r="E91">
        <v>440493.4</v>
      </c>
      <c r="F91">
        <v>379472.2</v>
      </c>
      <c r="G91">
        <v>235548.79999999999</v>
      </c>
      <c r="H91">
        <v>402717.4</v>
      </c>
      <c r="I91">
        <v>499836</v>
      </c>
      <c r="J91">
        <v>443110.1</v>
      </c>
      <c r="K91">
        <v>726531.1</v>
      </c>
      <c r="L91">
        <v>541016.19999999995</v>
      </c>
      <c r="M91">
        <v>504205.5</v>
      </c>
      <c r="N91">
        <v>507346.6</v>
      </c>
      <c r="O91">
        <v>464732.1</v>
      </c>
      <c r="P91">
        <v>0</v>
      </c>
      <c r="Q91">
        <v>481941.5</v>
      </c>
      <c r="R91">
        <v>295829.5</v>
      </c>
      <c r="S91">
        <v>354029.2</v>
      </c>
      <c r="T91" s="2">
        <v>617668.80000000005</v>
      </c>
      <c r="U91" s="2">
        <v>582482.1</v>
      </c>
      <c r="V91" s="2">
        <v>368901.9</v>
      </c>
      <c r="W91">
        <v>550096.4</v>
      </c>
      <c r="X91">
        <v>475901.9</v>
      </c>
      <c r="Y91">
        <v>541508.19999999995</v>
      </c>
      <c r="Z91">
        <v>478835</v>
      </c>
      <c r="AA91">
        <v>438618</v>
      </c>
      <c r="AB91">
        <v>682677.8</v>
      </c>
      <c r="AC91" s="6">
        <v>504304.4</v>
      </c>
      <c r="AD91" s="6">
        <v>531345.30000000005</v>
      </c>
      <c r="AE91" s="6">
        <v>652664.5</v>
      </c>
      <c r="AF91">
        <v>692982.1</v>
      </c>
      <c r="AG91">
        <v>760885.5</v>
      </c>
      <c r="AH91">
        <v>628182</v>
      </c>
      <c r="AI91">
        <v>1169664</v>
      </c>
      <c r="AJ91">
        <v>1117632</v>
      </c>
      <c r="AK91">
        <v>1414381</v>
      </c>
      <c r="AL91">
        <v>19909.45</v>
      </c>
      <c r="AM91">
        <v>0</v>
      </c>
      <c r="AN91">
        <v>0</v>
      </c>
      <c r="AO91">
        <f t="shared" si="46"/>
        <v>613891</v>
      </c>
      <c r="AP91">
        <f t="shared" si="47"/>
        <v>127259.69831757424</v>
      </c>
      <c r="AR91">
        <f t="shared" si="48"/>
        <v>351838.13333333336</v>
      </c>
      <c r="AS91">
        <f t="shared" si="49"/>
        <v>105229.76526483987</v>
      </c>
      <c r="AU91">
        <f t="shared" si="50"/>
        <v>448554.5</v>
      </c>
      <c r="AV91">
        <f t="shared" si="51"/>
        <v>48787.669907569878</v>
      </c>
      <c r="AX91">
        <f t="shared" si="52"/>
        <v>523017.59999999992</v>
      </c>
      <c r="AY91">
        <f t="shared" si="53"/>
        <v>134622.66786871426</v>
      </c>
      <c r="BA91">
        <f t="shared" si="54"/>
        <v>522502.16666666669</v>
      </c>
      <c r="BB91">
        <f t="shared" si="55"/>
        <v>40584.823947669553</v>
      </c>
      <c r="BD91">
        <f t="shared" si="56"/>
        <v>533376.93333333335</v>
      </c>
      <c r="BE91">
        <f t="shared" si="57"/>
        <v>130852.63987712802</v>
      </c>
      <c r="BF91" t="s">
        <v>125</v>
      </c>
      <c r="BG91">
        <f t="shared" si="58"/>
        <v>1</v>
      </c>
      <c r="BH91">
        <f t="shared" si="59"/>
        <v>0.20730015315027298</v>
      </c>
      <c r="BJ91">
        <f t="shared" si="60"/>
        <v>0.9620344111033825</v>
      </c>
      <c r="BK91">
        <f t="shared" si="61"/>
        <v>0.19411163863595515</v>
      </c>
      <c r="BM91">
        <f t="shared" si="62"/>
        <v>1</v>
      </c>
      <c r="BN91">
        <f t="shared" si="63"/>
        <v>0.25739605678415844</v>
      </c>
      <c r="BP91">
        <f t="shared" si="42"/>
        <v>1.0760085320264559</v>
      </c>
      <c r="BQ91">
        <f t="shared" si="43"/>
        <v>0.1510753358402758</v>
      </c>
      <c r="BR91" s="13" t="s">
        <v>125</v>
      </c>
      <c r="BS91">
        <f t="shared" si="44"/>
        <v>1</v>
      </c>
      <c r="BT91">
        <f t="shared" si="45"/>
        <v>0.29908573089530521</v>
      </c>
      <c r="BV91">
        <f t="shared" si="36"/>
        <v>0.920952570613911</v>
      </c>
      <c r="BW91">
        <f t="shared" si="37"/>
        <v>0.79986418747405097</v>
      </c>
      <c r="BY91">
        <f t="shared" si="38"/>
        <v>1</v>
      </c>
      <c r="BZ91">
        <f t="shared" si="39"/>
        <v>7.7673982112998349E-2</v>
      </c>
      <c r="CB91">
        <f t="shared" si="40"/>
        <v>1.3282557998962046</v>
      </c>
      <c r="CC91">
        <f t="shared" si="41"/>
        <v>0.12700004242942517</v>
      </c>
      <c r="CD91" t="s">
        <v>125</v>
      </c>
      <c r="CE91">
        <f t="shared" si="64"/>
        <v>1</v>
      </c>
      <c r="CF91">
        <f t="shared" si="65"/>
        <v>0.10876642617021985</v>
      </c>
      <c r="CH91">
        <f t="shared" si="66"/>
        <v>0.84107222942436943</v>
      </c>
      <c r="CI91">
        <f t="shared" si="67"/>
        <v>0.21225330690249061</v>
      </c>
      <c r="CK91">
        <f t="shared" si="68"/>
        <v>1</v>
      </c>
      <c r="CL91">
        <f t="shared" si="69"/>
        <v>0.24532864415295552</v>
      </c>
      <c r="CN91">
        <f t="shared" si="70"/>
        <v>2.3133590079011039</v>
      </c>
      <c r="CO91">
        <f t="shared" si="71"/>
        <v>0.29708454373247711</v>
      </c>
    </row>
    <row r="92" spans="1:93" x14ac:dyDescent="0.2">
      <c r="A92" t="s">
        <v>126</v>
      </c>
      <c r="B92">
        <v>3760309</v>
      </c>
      <c r="C92">
        <v>3386519</v>
      </c>
      <c r="D92">
        <v>3317217</v>
      </c>
      <c r="E92">
        <v>3536530</v>
      </c>
      <c r="F92">
        <v>3356476</v>
      </c>
      <c r="G92">
        <v>4124991</v>
      </c>
      <c r="H92">
        <v>3968655</v>
      </c>
      <c r="I92">
        <v>2333997</v>
      </c>
      <c r="J92">
        <v>3801530</v>
      </c>
      <c r="K92">
        <v>3356346</v>
      </c>
      <c r="L92">
        <v>2853207</v>
      </c>
      <c r="M92">
        <v>3836109</v>
      </c>
      <c r="N92">
        <v>3977820</v>
      </c>
      <c r="O92">
        <v>3718572</v>
      </c>
      <c r="P92">
        <v>4255448</v>
      </c>
      <c r="Q92">
        <v>3840947</v>
      </c>
      <c r="R92">
        <v>2150630</v>
      </c>
      <c r="S92">
        <v>3823765</v>
      </c>
      <c r="T92" s="2">
        <v>326431.8</v>
      </c>
      <c r="U92" s="2">
        <v>283355.09999999998</v>
      </c>
      <c r="V92" s="2">
        <v>442057.6</v>
      </c>
      <c r="W92">
        <v>350324.1</v>
      </c>
      <c r="X92">
        <v>254894</v>
      </c>
      <c r="Y92">
        <v>293582.40000000002</v>
      </c>
      <c r="Z92">
        <v>302804.59999999998</v>
      </c>
      <c r="AA92">
        <v>332639.2</v>
      </c>
      <c r="AB92">
        <v>556115.9</v>
      </c>
      <c r="AC92" s="6">
        <v>301275</v>
      </c>
      <c r="AD92" s="6">
        <v>220943.7</v>
      </c>
      <c r="AE92" s="6">
        <v>350934.8</v>
      </c>
      <c r="AF92">
        <v>342629.5</v>
      </c>
      <c r="AG92">
        <v>310179.5</v>
      </c>
      <c r="AH92">
        <v>364644.4</v>
      </c>
      <c r="AI92">
        <v>512087.8</v>
      </c>
      <c r="AJ92">
        <v>440575</v>
      </c>
      <c r="AK92">
        <v>680520.6</v>
      </c>
      <c r="AL92">
        <v>12153.5</v>
      </c>
      <c r="AM92">
        <v>1460.7570000000001</v>
      </c>
      <c r="AN92">
        <v>1571.873</v>
      </c>
      <c r="AO92">
        <f t="shared" si="46"/>
        <v>3488015</v>
      </c>
      <c r="AP92">
        <f t="shared" si="47"/>
        <v>238345.77535169362</v>
      </c>
      <c r="AR92">
        <f t="shared" si="48"/>
        <v>3672665.6666666665</v>
      </c>
      <c r="AS92">
        <f t="shared" si="49"/>
        <v>401937.20418783493</v>
      </c>
      <c r="AU92">
        <f t="shared" si="50"/>
        <v>3368060.6666666665</v>
      </c>
      <c r="AV92">
        <f t="shared" si="51"/>
        <v>899415.6110755105</v>
      </c>
      <c r="AX92">
        <f t="shared" si="52"/>
        <v>350614.83333333331</v>
      </c>
      <c r="AY92">
        <f t="shared" si="53"/>
        <v>82068.478738571226</v>
      </c>
      <c r="BA92">
        <f t="shared" si="54"/>
        <v>299600.16666666669</v>
      </c>
      <c r="BB92">
        <f t="shared" si="55"/>
        <v>47998.813873296203</v>
      </c>
      <c r="BD92">
        <f t="shared" si="56"/>
        <v>397186.56666666671</v>
      </c>
      <c r="BE92">
        <f t="shared" si="57"/>
        <v>138442.86035987287</v>
      </c>
      <c r="BF92" t="s">
        <v>126</v>
      </c>
      <c r="BG92">
        <f t="shared" si="58"/>
        <v>1</v>
      </c>
      <c r="BH92">
        <f t="shared" si="59"/>
        <v>6.8332783933467492E-2</v>
      </c>
      <c r="BJ92">
        <f t="shared" si="60"/>
        <v>0.96001708708248101</v>
      </c>
      <c r="BK92">
        <f t="shared" si="61"/>
        <v>0.14091032475218432</v>
      </c>
      <c r="BM92">
        <f t="shared" si="62"/>
        <v>1</v>
      </c>
      <c r="BN92">
        <f t="shared" si="63"/>
        <v>0.23407018453365844</v>
      </c>
      <c r="BP92">
        <f t="shared" si="42"/>
        <v>0.83011652387781665</v>
      </c>
      <c r="BQ92">
        <f t="shared" si="43"/>
        <v>0.1870880859360308</v>
      </c>
      <c r="BR92" s="13" t="s">
        <v>126</v>
      </c>
      <c r="BS92">
        <f t="shared" si="44"/>
        <v>1</v>
      </c>
      <c r="BT92">
        <f t="shared" si="45"/>
        <v>0.10944018341659603</v>
      </c>
      <c r="BV92">
        <f t="shared" si="36"/>
        <v>1.0847561494162687</v>
      </c>
      <c r="BW92">
        <f t="shared" si="37"/>
        <v>7.3105056653457415E-2</v>
      </c>
      <c r="BY92">
        <f t="shared" si="38"/>
        <v>1</v>
      </c>
      <c r="BZ92">
        <f t="shared" si="39"/>
        <v>0.16020956999900268</v>
      </c>
      <c r="CB92">
        <f t="shared" si="40"/>
        <v>1.1320124988804523</v>
      </c>
      <c r="CC92">
        <f t="shared" si="41"/>
        <v>9.1450387113322873E-2</v>
      </c>
      <c r="CD92" t="s">
        <v>126</v>
      </c>
      <c r="CE92">
        <f t="shared" si="64"/>
        <v>1</v>
      </c>
      <c r="CF92">
        <f t="shared" si="65"/>
        <v>0.2670425803124421</v>
      </c>
      <c r="CH92">
        <f t="shared" si="66"/>
        <v>0.97141381657614634</v>
      </c>
      <c r="CI92">
        <f t="shared" si="67"/>
        <v>0.28829141191029545</v>
      </c>
      <c r="CK92">
        <f t="shared" si="68"/>
        <v>1</v>
      </c>
      <c r="CL92">
        <f t="shared" si="69"/>
        <v>0.34855876804126434</v>
      </c>
      <c r="CN92">
        <f t="shared" si="70"/>
        <v>1.370626582956775</v>
      </c>
      <c r="CO92">
        <f t="shared" si="71"/>
        <v>0.31016148995761122</v>
      </c>
    </row>
    <row r="93" spans="1:93" x14ac:dyDescent="0.2">
      <c r="A93" t="s">
        <v>127</v>
      </c>
      <c r="B93">
        <v>247843.5</v>
      </c>
      <c r="C93">
        <v>209344.3</v>
      </c>
      <c r="D93">
        <v>187973.3</v>
      </c>
      <c r="E93">
        <v>183453.1</v>
      </c>
      <c r="F93">
        <v>196153.3</v>
      </c>
      <c r="G93">
        <v>201080.7</v>
      </c>
      <c r="H93">
        <v>160895.29999999999</v>
      </c>
      <c r="I93">
        <v>97984.72</v>
      </c>
      <c r="J93">
        <v>139981.9</v>
      </c>
      <c r="K93">
        <v>235637.3</v>
      </c>
      <c r="L93">
        <v>167125.9</v>
      </c>
      <c r="M93">
        <v>239487.3</v>
      </c>
      <c r="N93">
        <v>238112.7</v>
      </c>
      <c r="O93">
        <v>198217.1</v>
      </c>
      <c r="P93">
        <v>198747.7</v>
      </c>
      <c r="Q93">
        <v>185512.4</v>
      </c>
      <c r="R93">
        <v>100657.9</v>
      </c>
      <c r="S93">
        <v>142713.5</v>
      </c>
      <c r="T93" s="2">
        <v>206274</v>
      </c>
      <c r="U93" s="2">
        <v>157449.4</v>
      </c>
      <c r="V93" s="2">
        <v>205597.5</v>
      </c>
      <c r="W93">
        <v>179153</v>
      </c>
      <c r="X93">
        <v>136070.9</v>
      </c>
      <c r="Y93">
        <v>138611.4</v>
      </c>
      <c r="Z93">
        <v>76872.78</v>
      </c>
      <c r="AA93">
        <v>81160.7</v>
      </c>
      <c r="AB93">
        <v>129786.2</v>
      </c>
      <c r="AC93" s="6">
        <v>178978</v>
      </c>
      <c r="AD93" s="6">
        <v>133163.20000000001</v>
      </c>
      <c r="AE93" s="6">
        <v>194188.4</v>
      </c>
      <c r="AF93">
        <v>244084.4</v>
      </c>
      <c r="AG93">
        <v>254015.8</v>
      </c>
      <c r="AH93">
        <v>242031.7</v>
      </c>
      <c r="AI93">
        <v>503419.6</v>
      </c>
      <c r="AJ93">
        <v>376022.3</v>
      </c>
      <c r="AK93">
        <v>626296.9</v>
      </c>
      <c r="AL93">
        <v>180976.3</v>
      </c>
      <c r="AM93">
        <v>1226.328</v>
      </c>
      <c r="AN93">
        <v>1316.547</v>
      </c>
      <c r="AO93">
        <f t="shared" si="46"/>
        <v>215053.69999999998</v>
      </c>
      <c r="AP93">
        <f t="shared" si="47"/>
        <v>30340.701183064542</v>
      </c>
      <c r="AR93">
        <f t="shared" si="48"/>
        <v>193562.3666666667</v>
      </c>
      <c r="AS93">
        <f t="shared" si="49"/>
        <v>9094.9311208680047</v>
      </c>
      <c r="AU93">
        <f t="shared" si="50"/>
        <v>132953.97333333333</v>
      </c>
      <c r="AV93">
        <f t="shared" si="51"/>
        <v>32038.71226981713</v>
      </c>
      <c r="AX93">
        <f t="shared" si="52"/>
        <v>189773.63333333333</v>
      </c>
      <c r="AY93">
        <f t="shared" si="53"/>
        <v>27995.650706910423</v>
      </c>
      <c r="BA93">
        <f t="shared" si="54"/>
        <v>151278.43333333335</v>
      </c>
      <c r="BB93">
        <f t="shared" si="55"/>
        <v>24173.479997785165</v>
      </c>
      <c r="BD93">
        <f t="shared" si="56"/>
        <v>95939.893333333326</v>
      </c>
      <c r="BE93">
        <f t="shared" si="57"/>
        <v>29390.065000134542</v>
      </c>
      <c r="BF93" t="s">
        <v>127</v>
      </c>
      <c r="BG93">
        <f t="shared" si="58"/>
        <v>1</v>
      </c>
      <c r="BH93">
        <f t="shared" si="59"/>
        <v>0.14108430212111925</v>
      </c>
      <c r="BJ93">
        <f t="shared" si="60"/>
        <v>0.99548856866912783</v>
      </c>
      <c r="BK93">
        <f t="shared" si="61"/>
        <v>0.18931090320790581</v>
      </c>
      <c r="BM93">
        <f t="shared" si="62"/>
        <v>1</v>
      </c>
      <c r="BN93">
        <f t="shared" si="63"/>
        <v>0.14752128741581641</v>
      </c>
      <c r="BP93">
        <f t="shared" si="42"/>
        <v>0.88935712706138137</v>
      </c>
      <c r="BQ93">
        <f t="shared" si="43"/>
        <v>0.16738827473290768</v>
      </c>
      <c r="BR93" s="13" t="s">
        <v>127</v>
      </c>
      <c r="BS93">
        <f t="shared" si="44"/>
        <v>1</v>
      </c>
      <c r="BT93">
        <f t="shared" si="45"/>
        <v>4.6987083685179176E-2</v>
      </c>
      <c r="BV93">
        <f t="shared" si="36"/>
        <v>1.0936655902981138</v>
      </c>
      <c r="BW93">
        <f t="shared" si="37"/>
        <v>0.11821565726510154</v>
      </c>
      <c r="BY93">
        <f t="shared" si="38"/>
        <v>1</v>
      </c>
      <c r="BZ93">
        <f t="shared" si="39"/>
        <v>0.15979462151435883</v>
      </c>
      <c r="CB93">
        <f t="shared" si="40"/>
        <v>1.6308381036027824</v>
      </c>
      <c r="CC93">
        <f t="shared" si="41"/>
        <v>4.2366728297019922E-2</v>
      </c>
      <c r="CD93" t="s">
        <v>127</v>
      </c>
      <c r="CE93">
        <f t="shared" si="64"/>
        <v>1</v>
      </c>
      <c r="CF93">
        <f t="shared" si="65"/>
        <v>0.24097596684449443</v>
      </c>
      <c r="CH93">
        <f t="shared" si="66"/>
        <v>1.0752688549460927</v>
      </c>
      <c r="CI93">
        <f t="shared" si="67"/>
        <v>0.31911639436756345</v>
      </c>
      <c r="CK93">
        <f t="shared" si="68"/>
        <v>1</v>
      </c>
      <c r="CL93">
        <f t="shared" si="69"/>
        <v>0.30633831223912011</v>
      </c>
      <c r="CN93">
        <f t="shared" si="70"/>
        <v>5.2315352445670147</v>
      </c>
      <c r="CO93">
        <f t="shared" si="71"/>
        <v>1.3044011008183918</v>
      </c>
    </row>
    <row r="94" spans="1:93" s="8" customFormat="1" x14ac:dyDescent="0.2">
      <c r="A94" s="8" t="s">
        <v>128</v>
      </c>
      <c r="B94" s="8">
        <v>257974.9</v>
      </c>
      <c r="C94" s="8">
        <v>239908.3</v>
      </c>
      <c r="D94" s="8">
        <v>167436.1</v>
      </c>
      <c r="E94" s="8">
        <v>196679.1</v>
      </c>
      <c r="F94" s="8">
        <v>205598.2</v>
      </c>
      <c r="G94" s="8">
        <v>235545.3</v>
      </c>
      <c r="H94" s="8">
        <v>394436.5</v>
      </c>
      <c r="I94" s="8">
        <v>98390.51</v>
      </c>
      <c r="J94" s="8">
        <v>185505.4</v>
      </c>
      <c r="K94" s="8">
        <v>274834.3</v>
      </c>
      <c r="L94" s="8">
        <v>189161.2</v>
      </c>
      <c r="M94" s="8">
        <v>238322.2</v>
      </c>
      <c r="N94" s="8">
        <v>260356.5</v>
      </c>
      <c r="O94" s="8">
        <v>222804</v>
      </c>
      <c r="P94" s="8">
        <v>241683.6</v>
      </c>
      <c r="Q94" s="8">
        <v>259820.3</v>
      </c>
      <c r="R94" s="8">
        <v>84054.7</v>
      </c>
      <c r="S94" s="8">
        <v>241792.1</v>
      </c>
      <c r="T94" s="9">
        <v>1552070</v>
      </c>
      <c r="U94" s="9">
        <v>996431.7</v>
      </c>
      <c r="V94" s="9">
        <v>1776439</v>
      </c>
      <c r="W94" s="8">
        <v>1476865</v>
      </c>
      <c r="X94" s="8">
        <v>778041</v>
      </c>
      <c r="Y94" s="8">
        <v>1227356</v>
      </c>
      <c r="Z94" s="8">
        <v>919259.1</v>
      </c>
      <c r="AA94" s="8">
        <v>852968.5</v>
      </c>
      <c r="AB94" s="8">
        <v>1798383</v>
      </c>
      <c r="AC94" s="10">
        <v>1163531</v>
      </c>
      <c r="AD94" s="10">
        <v>815595.7</v>
      </c>
      <c r="AE94" s="10">
        <v>1198121</v>
      </c>
      <c r="AF94" s="8">
        <v>1402785</v>
      </c>
      <c r="AG94" s="8">
        <v>915562.7</v>
      </c>
      <c r="AH94" s="8">
        <v>1706223</v>
      </c>
      <c r="AI94" s="8">
        <v>1989146</v>
      </c>
      <c r="AJ94" s="8">
        <v>863151.2</v>
      </c>
      <c r="AK94" s="8">
        <v>2500261</v>
      </c>
      <c r="AL94" s="8">
        <v>9105.4639999999999</v>
      </c>
      <c r="AM94" s="8">
        <v>0</v>
      </c>
      <c r="AN94" s="8">
        <v>0</v>
      </c>
      <c r="AO94" s="8">
        <f t="shared" si="46"/>
        <v>221773.09999999998</v>
      </c>
      <c r="AP94" s="8">
        <f t="shared" si="47"/>
        <v>47916.413530647296</v>
      </c>
      <c r="AR94" s="8">
        <f t="shared" si="48"/>
        <v>212607.53333333335</v>
      </c>
      <c r="AS94" s="8">
        <f t="shared" si="49"/>
        <v>20359.111988083689</v>
      </c>
      <c r="AU94" s="8">
        <f t="shared" si="50"/>
        <v>226110.80333333334</v>
      </c>
      <c r="AV94" s="8">
        <f t="shared" si="51"/>
        <v>152142.71633458836</v>
      </c>
      <c r="AX94" s="8">
        <f t="shared" si="52"/>
        <v>1441646.9000000001</v>
      </c>
      <c r="AY94" s="8">
        <f t="shared" si="53"/>
        <v>401556.71177746402</v>
      </c>
      <c r="BA94" s="8">
        <f t="shared" si="54"/>
        <v>1160754</v>
      </c>
      <c r="BB94" s="8">
        <f t="shared" si="55"/>
        <v>354140.67197513476</v>
      </c>
      <c r="BD94" s="8">
        <f t="shared" si="56"/>
        <v>1190203.5333333334</v>
      </c>
      <c r="BE94" s="8">
        <f t="shared" si="57"/>
        <v>527740.75896059372</v>
      </c>
      <c r="BF94" s="8" t="s">
        <v>128</v>
      </c>
      <c r="BG94" s="8">
        <f t="shared" si="58"/>
        <v>1</v>
      </c>
      <c r="BH94" s="8">
        <f t="shared" si="59"/>
        <v>0.21606053002211406</v>
      </c>
      <c r="BJ94" s="8">
        <f t="shared" si="60"/>
        <v>1.0556099905714444</v>
      </c>
      <c r="BK94" s="8">
        <f t="shared" si="61"/>
        <v>0.19385531194733568</v>
      </c>
      <c r="BM94" s="8">
        <f t="shared" si="62"/>
        <v>1</v>
      </c>
      <c r="BN94" s="8">
        <f t="shared" si="63"/>
        <v>0.27854026653646186</v>
      </c>
      <c r="BP94" s="8">
        <f t="shared" si="42"/>
        <v>0.73463381821628204</v>
      </c>
      <c r="BQ94" s="8">
        <f t="shared" si="43"/>
        <v>0.14675846240690202</v>
      </c>
      <c r="BR94" s="13" t="s">
        <v>128</v>
      </c>
      <c r="BS94">
        <f t="shared" si="44"/>
        <v>1</v>
      </c>
      <c r="BT94">
        <f t="shared" si="45"/>
        <v>9.5759127952272399E-2</v>
      </c>
      <c r="BU94"/>
      <c r="BV94">
        <f t="shared" si="36"/>
        <v>1.1364352721273907</v>
      </c>
      <c r="BW94">
        <f t="shared" si="37"/>
        <v>8.8314579059559375E-2</v>
      </c>
      <c r="BX94"/>
      <c r="BY94">
        <f t="shared" si="38"/>
        <v>1</v>
      </c>
      <c r="BZ94">
        <f t="shared" si="39"/>
        <v>0.30509537074620008</v>
      </c>
      <c r="CA94"/>
      <c r="CB94">
        <f t="shared" si="40"/>
        <v>1.1557346058395377</v>
      </c>
      <c r="CC94">
        <f t="shared" si="41"/>
        <v>0.3436337313368959</v>
      </c>
      <c r="CD94" s="8" t="s">
        <v>128</v>
      </c>
      <c r="CE94">
        <f t="shared" si="64"/>
        <v>1</v>
      </c>
      <c r="CF94">
        <f t="shared" si="65"/>
        <v>0.67286796602238874</v>
      </c>
      <c r="CG94"/>
      <c r="CH94">
        <f t="shared" si="66"/>
        <v>0.86339247744332304</v>
      </c>
      <c r="CI94">
        <f t="shared" si="67"/>
        <v>0.42764474114216067</v>
      </c>
      <c r="CJ94"/>
      <c r="CK94">
        <f t="shared" si="68"/>
        <v>1</v>
      </c>
      <c r="CL94">
        <f t="shared" si="69"/>
        <v>0.44340379118400114</v>
      </c>
      <c r="CM94"/>
      <c r="CN94">
        <f t="shared" si="70"/>
        <v>1.499059628624863</v>
      </c>
      <c r="CO94">
        <f t="shared" si="71"/>
        <v>0.70372752297264929</v>
      </c>
    </row>
    <row r="95" spans="1:93" x14ac:dyDescent="0.2">
      <c r="A95" t="s">
        <v>129</v>
      </c>
      <c r="B95">
        <v>3366162</v>
      </c>
      <c r="C95">
        <v>2956368</v>
      </c>
      <c r="D95">
        <v>2967807</v>
      </c>
      <c r="E95">
        <v>2447031</v>
      </c>
      <c r="F95">
        <v>2484472</v>
      </c>
      <c r="G95">
        <v>2759156</v>
      </c>
      <c r="H95">
        <v>2202953</v>
      </c>
      <c r="I95">
        <v>1760846</v>
      </c>
      <c r="J95">
        <v>2591038</v>
      </c>
      <c r="K95">
        <v>3525455</v>
      </c>
      <c r="L95">
        <v>2504740</v>
      </c>
      <c r="M95">
        <v>3590968</v>
      </c>
      <c r="N95">
        <v>3109410</v>
      </c>
      <c r="O95">
        <v>2561393</v>
      </c>
      <c r="P95">
        <v>2949763</v>
      </c>
      <c r="Q95">
        <v>2532868</v>
      </c>
      <c r="R95">
        <v>1292761</v>
      </c>
      <c r="S95">
        <v>2296767</v>
      </c>
      <c r="T95" s="2">
        <v>15945.68</v>
      </c>
      <c r="U95" s="2">
        <v>27465.21</v>
      </c>
      <c r="V95" s="2">
        <v>52656.69</v>
      </c>
      <c r="W95">
        <v>41268.42</v>
      </c>
      <c r="X95">
        <v>30027.47</v>
      </c>
      <c r="Y95">
        <v>20855.439999999999</v>
      </c>
      <c r="Z95">
        <v>28725.65</v>
      </c>
      <c r="AA95">
        <v>22380.87</v>
      </c>
      <c r="AB95">
        <v>23801.4</v>
      </c>
      <c r="AC95" s="6">
        <v>32611.13</v>
      </c>
      <c r="AD95" s="6">
        <v>19237.490000000002</v>
      </c>
      <c r="AE95" s="6">
        <v>23856.17</v>
      </c>
      <c r="AF95">
        <v>53554.44</v>
      </c>
      <c r="AG95">
        <v>81212.31</v>
      </c>
      <c r="AH95">
        <v>55548.87</v>
      </c>
      <c r="AI95">
        <v>88108.95</v>
      </c>
      <c r="AJ95">
        <v>48526.25</v>
      </c>
      <c r="AK95">
        <v>68115.77</v>
      </c>
      <c r="AL95">
        <v>5123.8500000000004</v>
      </c>
      <c r="AM95">
        <v>0</v>
      </c>
      <c r="AN95">
        <v>0</v>
      </c>
      <c r="AO95">
        <f t="shared" si="46"/>
        <v>3096779</v>
      </c>
      <c r="AP95">
        <f t="shared" si="47"/>
        <v>233362.62167922265</v>
      </c>
      <c r="AR95">
        <f t="shared" si="48"/>
        <v>2563553</v>
      </c>
      <c r="AS95">
        <f t="shared" si="49"/>
        <v>170428.45222262625</v>
      </c>
      <c r="AU95">
        <f t="shared" si="50"/>
        <v>2184945.6666666665</v>
      </c>
      <c r="AV95">
        <f t="shared" si="51"/>
        <v>415388.83862753585</v>
      </c>
      <c r="AX95">
        <f t="shared" si="52"/>
        <v>32022.526666666668</v>
      </c>
      <c r="AY95">
        <f t="shared" si="53"/>
        <v>18775.021044068988</v>
      </c>
      <c r="BA95">
        <f t="shared" si="54"/>
        <v>30717.11</v>
      </c>
      <c r="BB95">
        <f t="shared" si="55"/>
        <v>10223.949364961652</v>
      </c>
      <c r="BD95">
        <f t="shared" si="56"/>
        <v>24969.306666666671</v>
      </c>
      <c r="BE95">
        <f t="shared" si="57"/>
        <v>3329.7241325120285</v>
      </c>
      <c r="BF95" t="s">
        <v>129</v>
      </c>
      <c r="BG95">
        <f t="shared" si="58"/>
        <v>1</v>
      </c>
      <c r="BH95">
        <f t="shared" si="59"/>
        <v>7.5356562957583556E-2</v>
      </c>
      <c r="BJ95">
        <f t="shared" si="60"/>
        <v>1.0356096877863528</v>
      </c>
      <c r="BK95">
        <f t="shared" si="61"/>
        <v>0.1966893617416216</v>
      </c>
      <c r="BM95">
        <f t="shared" si="62"/>
        <v>1</v>
      </c>
      <c r="BN95">
        <f t="shared" si="63"/>
        <v>0.58630667215940024</v>
      </c>
      <c r="BP95">
        <f t="shared" si="42"/>
        <v>0.78803681741540699</v>
      </c>
      <c r="BQ95">
        <f t="shared" si="43"/>
        <v>0.21211915392134376</v>
      </c>
      <c r="BR95" s="13" t="s">
        <v>129</v>
      </c>
      <c r="BS95">
        <f t="shared" si="44"/>
        <v>1</v>
      </c>
      <c r="BT95">
        <f t="shared" si="45"/>
        <v>6.6481345313565296E-2</v>
      </c>
      <c r="BV95">
        <f t="shared" si="36"/>
        <v>1.1209138254602109</v>
      </c>
      <c r="BW95">
        <f t="shared" si="37"/>
        <v>0.10994558569676474</v>
      </c>
      <c r="BY95">
        <f t="shared" si="38"/>
        <v>1</v>
      </c>
      <c r="BZ95">
        <f t="shared" si="39"/>
        <v>0.33284216402394795</v>
      </c>
      <c r="CB95">
        <f t="shared" si="40"/>
        <v>2.0652509301819082</v>
      </c>
      <c r="CC95">
        <f t="shared" si="41"/>
        <v>0.50215678209103831</v>
      </c>
      <c r="CD95" t="s">
        <v>129</v>
      </c>
      <c r="CE95">
        <f t="shared" si="64"/>
        <v>1</v>
      </c>
      <c r="CF95">
        <f t="shared" si="65"/>
        <v>0.19011403576970834</v>
      </c>
      <c r="CH95">
        <f t="shared" si="66"/>
        <v>0.93402719243819499</v>
      </c>
      <c r="CI95">
        <f t="shared" si="67"/>
        <v>0.30137490863183125</v>
      </c>
      <c r="CK95">
        <f t="shared" si="68"/>
        <v>1</v>
      </c>
      <c r="CL95">
        <f t="shared" si="69"/>
        <v>0.13335268683920318</v>
      </c>
      <c r="CN95">
        <f t="shared" si="70"/>
        <v>2.7333687812984264</v>
      </c>
      <c r="CO95">
        <f t="shared" si="71"/>
        <v>0.79264087310258269</v>
      </c>
    </row>
    <row r="96" spans="1:93" x14ac:dyDescent="0.2">
      <c r="A96" t="s">
        <v>130</v>
      </c>
      <c r="B96">
        <v>874128.9</v>
      </c>
      <c r="C96">
        <v>1078640</v>
      </c>
      <c r="D96">
        <v>1299270</v>
      </c>
      <c r="E96">
        <v>843404.6</v>
      </c>
      <c r="F96">
        <v>886558.8</v>
      </c>
      <c r="G96">
        <v>775077.7</v>
      </c>
      <c r="H96">
        <v>1282832</v>
      </c>
      <c r="I96">
        <v>783199.9</v>
      </c>
      <c r="J96">
        <v>1106390</v>
      </c>
      <c r="K96">
        <v>1102909</v>
      </c>
      <c r="L96">
        <v>884133.2</v>
      </c>
      <c r="M96">
        <v>910519.8</v>
      </c>
      <c r="N96">
        <v>932094.8</v>
      </c>
      <c r="O96">
        <v>925761.3</v>
      </c>
      <c r="P96">
        <v>885068.2</v>
      </c>
      <c r="Q96">
        <v>1093107</v>
      </c>
      <c r="R96">
        <v>861428.8</v>
      </c>
      <c r="S96">
        <v>1215648</v>
      </c>
      <c r="T96" s="2">
        <v>398539.3</v>
      </c>
      <c r="U96" s="2">
        <v>271443.7</v>
      </c>
      <c r="V96" s="2">
        <v>349077</v>
      </c>
      <c r="W96">
        <v>328014.5</v>
      </c>
      <c r="X96">
        <v>181138</v>
      </c>
      <c r="Y96">
        <v>211114.4</v>
      </c>
      <c r="Z96">
        <v>99123.19</v>
      </c>
      <c r="AA96">
        <v>143866.4</v>
      </c>
      <c r="AB96">
        <v>141537.60000000001</v>
      </c>
      <c r="AC96" s="6">
        <v>367276</v>
      </c>
      <c r="AD96" s="6">
        <v>317870.90000000002</v>
      </c>
      <c r="AE96" s="6">
        <v>383871.7</v>
      </c>
      <c r="AF96">
        <v>402897.8</v>
      </c>
      <c r="AG96">
        <v>413652.8</v>
      </c>
      <c r="AH96">
        <v>380753.1</v>
      </c>
      <c r="AI96">
        <v>3490876</v>
      </c>
      <c r="AJ96">
        <v>3143215</v>
      </c>
      <c r="AK96">
        <v>5035182</v>
      </c>
      <c r="AL96">
        <v>0</v>
      </c>
      <c r="AM96">
        <v>0</v>
      </c>
      <c r="AN96">
        <v>2280.596</v>
      </c>
      <c r="AO96">
        <f t="shared" si="46"/>
        <v>1084012.9666666666</v>
      </c>
      <c r="AP96">
        <f t="shared" si="47"/>
        <v>212621.47188231852</v>
      </c>
      <c r="AR96">
        <f t="shared" si="48"/>
        <v>835013.69999999984</v>
      </c>
      <c r="AS96">
        <f t="shared" si="49"/>
        <v>56212.225684543082</v>
      </c>
      <c r="AU96">
        <f t="shared" si="50"/>
        <v>1057473.9666666666</v>
      </c>
      <c r="AV96">
        <f t="shared" si="51"/>
        <v>253382.40383934186</v>
      </c>
      <c r="AX96">
        <f t="shared" si="52"/>
        <v>339686.66666666669</v>
      </c>
      <c r="AY96">
        <f t="shared" si="53"/>
        <v>64066.033550730608</v>
      </c>
      <c r="BA96">
        <f t="shared" si="54"/>
        <v>240088.96666666667</v>
      </c>
      <c r="BB96">
        <f t="shared" si="55"/>
        <v>77606.834094706661</v>
      </c>
      <c r="BD96">
        <f t="shared" si="56"/>
        <v>128175.73</v>
      </c>
      <c r="BE96">
        <f t="shared" si="57"/>
        <v>25187.167123332863</v>
      </c>
      <c r="BF96" t="s">
        <v>130</v>
      </c>
      <c r="BG96">
        <f t="shared" si="58"/>
        <v>1</v>
      </c>
      <c r="BH96">
        <f t="shared" si="59"/>
        <v>0.19614292302805961</v>
      </c>
      <c r="BJ96">
        <f t="shared" si="60"/>
        <v>0.89099856708356107</v>
      </c>
      <c r="BK96">
        <f t="shared" si="61"/>
        <v>0.11016852490521445</v>
      </c>
      <c r="BM96">
        <f t="shared" si="62"/>
        <v>1</v>
      </c>
      <c r="BN96">
        <f t="shared" si="63"/>
        <v>0.18860332134731206</v>
      </c>
      <c r="BP96">
        <f t="shared" si="42"/>
        <v>1.0490241987714168</v>
      </c>
      <c r="BQ96">
        <f t="shared" si="43"/>
        <v>0.10107153834114013</v>
      </c>
      <c r="BR96" s="13" t="s">
        <v>130</v>
      </c>
      <c r="BS96">
        <f t="shared" si="44"/>
        <v>1</v>
      </c>
      <c r="BT96">
        <f t="shared" si="45"/>
        <v>6.7318926245812608E-2</v>
      </c>
      <c r="BV96">
        <f t="shared" si="36"/>
        <v>1.0949617952376112</v>
      </c>
      <c r="BW96">
        <f t="shared" si="37"/>
        <v>3.0562061199907321E-2</v>
      </c>
      <c r="BY96">
        <f t="shared" si="38"/>
        <v>1</v>
      </c>
      <c r="BZ96">
        <f t="shared" si="39"/>
        <v>0.32324198471999749</v>
      </c>
      <c r="CB96">
        <f t="shared" si="40"/>
        <v>1.6623055981053689</v>
      </c>
      <c r="CC96">
        <f t="shared" si="41"/>
        <v>6.9870848993083795E-2</v>
      </c>
      <c r="CD96" t="s">
        <v>130</v>
      </c>
      <c r="CE96">
        <f t="shared" si="64"/>
        <v>1</v>
      </c>
      <c r="CF96">
        <f t="shared" si="65"/>
        <v>0.2396110087116804</v>
      </c>
      <c r="CH96">
        <f t="shared" si="66"/>
        <v>0.99929451375934597</v>
      </c>
      <c r="CI96">
        <f t="shared" si="67"/>
        <v>0.17011287093187411</v>
      </c>
      <c r="CK96">
        <f t="shared" si="68"/>
        <v>1</v>
      </c>
      <c r="CL96">
        <f t="shared" si="69"/>
        <v>0.19650496332911749</v>
      </c>
      <c r="CN96">
        <f t="shared" si="70"/>
        <v>30.347068564904344</v>
      </c>
      <c r="CO96">
        <f t="shared" si="71"/>
        <v>7.8570434573424777</v>
      </c>
    </row>
    <row r="97" spans="1:93" x14ac:dyDescent="0.2">
      <c r="A97" t="s">
        <v>131</v>
      </c>
      <c r="B97">
        <v>515739.5</v>
      </c>
      <c r="C97">
        <v>430541</v>
      </c>
      <c r="D97">
        <v>409465.2</v>
      </c>
      <c r="E97">
        <v>412919.6</v>
      </c>
      <c r="F97">
        <v>396537.7</v>
      </c>
      <c r="G97">
        <v>414522.8</v>
      </c>
      <c r="H97">
        <v>418294.4</v>
      </c>
      <c r="I97">
        <v>217637.1</v>
      </c>
      <c r="J97">
        <v>322648</v>
      </c>
      <c r="K97">
        <v>521243.3</v>
      </c>
      <c r="L97">
        <v>364971.6</v>
      </c>
      <c r="M97">
        <v>472552.1</v>
      </c>
      <c r="N97">
        <v>461611.1</v>
      </c>
      <c r="O97">
        <v>463712.3</v>
      </c>
      <c r="P97">
        <v>440769.6</v>
      </c>
      <c r="Q97">
        <v>305454.3</v>
      </c>
      <c r="R97">
        <v>215433.7</v>
      </c>
      <c r="S97">
        <v>372046.4</v>
      </c>
      <c r="T97" s="2">
        <v>160720.79999999999</v>
      </c>
      <c r="U97" s="2">
        <v>99526.68</v>
      </c>
      <c r="V97" s="2">
        <v>190749.9</v>
      </c>
      <c r="W97">
        <v>204682.3</v>
      </c>
      <c r="X97">
        <v>123407.6</v>
      </c>
      <c r="Y97">
        <v>135658.5</v>
      </c>
      <c r="Z97">
        <v>103733.6</v>
      </c>
      <c r="AA97">
        <v>90392.43</v>
      </c>
      <c r="AB97">
        <v>124458.1</v>
      </c>
      <c r="AC97" s="6">
        <v>171754.8</v>
      </c>
      <c r="AD97" s="6">
        <v>162149.70000000001</v>
      </c>
      <c r="AE97" s="6">
        <v>186103.6</v>
      </c>
      <c r="AF97">
        <v>328916.7</v>
      </c>
      <c r="AG97">
        <v>266813.90000000002</v>
      </c>
      <c r="AH97">
        <v>380545.8</v>
      </c>
      <c r="AI97">
        <v>956355</v>
      </c>
      <c r="AJ97">
        <v>896876</v>
      </c>
      <c r="AK97">
        <v>1140910</v>
      </c>
      <c r="AL97">
        <v>17709.48</v>
      </c>
      <c r="AM97">
        <v>0</v>
      </c>
      <c r="AN97">
        <v>0</v>
      </c>
      <c r="AO97">
        <f t="shared" si="46"/>
        <v>451915.23333333334</v>
      </c>
      <c r="AP97">
        <f t="shared" si="47"/>
        <v>56268.997663574519</v>
      </c>
      <c r="AR97">
        <f t="shared" si="48"/>
        <v>407993.3666666667</v>
      </c>
      <c r="AS97">
        <f t="shared" si="49"/>
        <v>9953.2299603361425</v>
      </c>
      <c r="AU97">
        <f t="shared" si="50"/>
        <v>319526.5</v>
      </c>
      <c r="AV97">
        <f t="shared" si="51"/>
        <v>100365.0628082801</v>
      </c>
      <c r="AX97">
        <f t="shared" si="52"/>
        <v>150332.46</v>
      </c>
      <c r="AY97">
        <f t="shared" si="53"/>
        <v>46490.398715850883</v>
      </c>
      <c r="BA97">
        <f t="shared" si="54"/>
        <v>154582.80000000002</v>
      </c>
      <c r="BB97">
        <f t="shared" si="55"/>
        <v>43817.702619945652</v>
      </c>
      <c r="BD97">
        <f t="shared" si="56"/>
        <v>106194.71</v>
      </c>
      <c r="BE97">
        <f t="shared" si="57"/>
        <v>17165.671118872688</v>
      </c>
      <c r="BF97" t="s">
        <v>131</v>
      </c>
      <c r="BG97">
        <f t="shared" si="58"/>
        <v>1</v>
      </c>
      <c r="BH97">
        <f t="shared" si="59"/>
        <v>0.12451228352833688</v>
      </c>
      <c r="BJ97">
        <f t="shared" si="60"/>
        <v>1.002228515273919</v>
      </c>
      <c r="BK97">
        <f t="shared" si="61"/>
        <v>0.17694421160915691</v>
      </c>
      <c r="BM97">
        <f t="shared" si="62"/>
        <v>1</v>
      </c>
      <c r="BN97">
        <f t="shared" si="63"/>
        <v>0.30925056847902899</v>
      </c>
      <c r="BP97">
        <f t="shared" si="42"/>
        <v>1.1530180064460684</v>
      </c>
      <c r="BQ97">
        <f t="shared" si="43"/>
        <v>8.0188806358828371E-2</v>
      </c>
      <c r="BR97" s="13" t="s">
        <v>131</v>
      </c>
      <c r="BS97">
        <f t="shared" si="44"/>
        <v>1</v>
      </c>
      <c r="BT97">
        <f t="shared" si="45"/>
        <v>2.4395568098703913E-2</v>
      </c>
      <c r="BV97">
        <f t="shared" si="36"/>
        <v>1.1161071981480744</v>
      </c>
      <c r="BW97">
        <f t="shared" si="37"/>
        <v>3.1086285097630638E-2</v>
      </c>
      <c r="BY97">
        <f t="shared" si="38"/>
        <v>1</v>
      </c>
      <c r="BZ97">
        <f t="shared" si="39"/>
        <v>0.2834578143231048</v>
      </c>
      <c r="CB97">
        <f t="shared" si="40"/>
        <v>2.105185484197897</v>
      </c>
      <c r="CC97">
        <f t="shared" si="41"/>
        <v>0.36838685278357325</v>
      </c>
      <c r="CD97" t="s">
        <v>131</v>
      </c>
      <c r="CE97">
        <f t="shared" si="64"/>
        <v>1</v>
      </c>
      <c r="CF97">
        <f t="shared" si="65"/>
        <v>0.31410559940499488</v>
      </c>
      <c r="CH97">
        <f t="shared" si="66"/>
        <v>0.93151835606749356</v>
      </c>
      <c r="CI97">
        <f t="shared" si="67"/>
        <v>0.24598233065925956</v>
      </c>
      <c r="CK97">
        <f t="shared" si="68"/>
        <v>1</v>
      </c>
      <c r="CL97">
        <f t="shared" si="69"/>
        <v>0.16164337299732431</v>
      </c>
      <c r="CN97">
        <f t="shared" si="70"/>
        <v>9.3982741701540498</v>
      </c>
      <c r="CO97">
        <f t="shared" si="71"/>
        <v>1.1982429685207832</v>
      </c>
    </row>
    <row r="98" spans="1:93" x14ac:dyDescent="0.2">
      <c r="A98" t="s">
        <v>132</v>
      </c>
      <c r="B98">
        <v>480283.1</v>
      </c>
      <c r="C98">
        <v>416313.9</v>
      </c>
      <c r="D98">
        <v>450394.9</v>
      </c>
      <c r="E98">
        <v>423417.3</v>
      </c>
      <c r="F98">
        <v>384474.7</v>
      </c>
      <c r="G98">
        <v>419636</v>
      </c>
      <c r="H98">
        <v>481124.9</v>
      </c>
      <c r="I98">
        <v>276609.3</v>
      </c>
      <c r="J98">
        <v>418437.8</v>
      </c>
      <c r="K98">
        <v>487114.2</v>
      </c>
      <c r="L98">
        <v>335576.5</v>
      </c>
      <c r="M98">
        <v>450327.5</v>
      </c>
      <c r="N98">
        <v>446752.2</v>
      </c>
      <c r="O98">
        <v>394081</v>
      </c>
      <c r="P98">
        <v>433407.8</v>
      </c>
      <c r="Q98">
        <v>431943.8</v>
      </c>
      <c r="R98">
        <v>271977.2</v>
      </c>
      <c r="S98">
        <v>418622.2</v>
      </c>
      <c r="T98" s="2">
        <v>132545.70000000001</v>
      </c>
      <c r="U98" s="2">
        <v>104517.6</v>
      </c>
      <c r="V98" s="2">
        <v>148399.20000000001</v>
      </c>
      <c r="W98">
        <v>135857.9</v>
      </c>
      <c r="X98">
        <v>91633.57</v>
      </c>
      <c r="Y98">
        <v>114549.6</v>
      </c>
      <c r="Z98">
        <v>75637.990000000005</v>
      </c>
      <c r="AA98">
        <v>87412.88</v>
      </c>
      <c r="AB98">
        <v>94316.74</v>
      </c>
      <c r="AC98" s="6">
        <v>113920.9</v>
      </c>
      <c r="AD98" s="6">
        <v>81642.39</v>
      </c>
      <c r="AE98" s="6">
        <v>122232.3</v>
      </c>
      <c r="AF98">
        <v>165885.79999999999</v>
      </c>
      <c r="AG98">
        <v>138542.20000000001</v>
      </c>
      <c r="AH98">
        <v>164967.29999999999</v>
      </c>
      <c r="AI98">
        <v>231668</v>
      </c>
      <c r="AJ98">
        <v>175507.9</v>
      </c>
      <c r="AK98">
        <v>298985.09999999998</v>
      </c>
      <c r="AL98">
        <v>36106.51</v>
      </c>
      <c r="AM98">
        <v>0</v>
      </c>
      <c r="AN98">
        <v>1518.7829999999999</v>
      </c>
      <c r="AO98">
        <f t="shared" si="46"/>
        <v>448997.3</v>
      </c>
      <c r="AP98">
        <f t="shared" si="47"/>
        <v>32007.492895882966</v>
      </c>
      <c r="AR98">
        <f t="shared" si="48"/>
        <v>409176</v>
      </c>
      <c r="AS98">
        <f t="shared" si="49"/>
        <v>21475.339896960875</v>
      </c>
      <c r="AU98">
        <f t="shared" si="50"/>
        <v>392057.33333333331</v>
      </c>
      <c r="AV98">
        <f t="shared" si="51"/>
        <v>104778.83577804883</v>
      </c>
      <c r="AX98">
        <f t="shared" si="52"/>
        <v>128487.5</v>
      </c>
      <c r="AY98">
        <f t="shared" si="53"/>
        <v>22220.496058144236</v>
      </c>
      <c r="BA98">
        <f t="shared" si="54"/>
        <v>114013.69</v>
      </c>
      <c r="BB98">
        <f t="shared" si="55"/>
        <v>22117.035077815035</v>
      </c>
      <c r="BD98">
        <f t="shared" si="56"/>
        <v>85789.203333333324</v>
      </c>
      <c r="BE98">
        <f t="shared" si="57"/>
        <v>9444.637093559144</v>
      </c>
      <c r="BF98" t="s">
        <v>132</v>
      </c>
      <c r="BG98">
        <f t="shared" si="58"/>
        <v>1</v>
      </c>
      <c r="BH98">
        <f t="shared" si="59"/>
        <v>7.1286604386892674E-2</v>
      </c>
      <c r="BJ98">
        <f t="shared" si="60"/>
        <v>0.94508229782228081</v>
      </c>
      <c r="BK98">
        <f t="shared" si="61"/>
        <v>0.17603856765454731</v>
      </c>
      <c r="BM98">
        <f t="shared" si="62"/>
        <v>1</v>
      </c>
      <c r="BN98">
        <f t="shared" si="63"/>
        <v>0.17293897116952417</v>
      </c>
      <c r="BP98">
        <f t="shared" si="42"/>
        <v>0.82445267697895386</v>
      </c>
      <c r="BQ98">
        <f t="shared" si="43"/>
        <v>0.16687902394579515</v>
      </c>
      <c r="BR98" s="13" t="s">
        <v>132</v>
      </c>
      <c r="BS98">
        <f t="shared" si="44"/>
        <v>1</v>
      </c>
      <c r="BT98">
        <f t="shared" si="45"/>
        <v>5.2484358557102262E-2</v>
      </c>
      <c r="BV98">
        <f t="shared" ref="BV98:BV161" si="72">AVERAGE(N98:P98)/AR98</f>
        <v>1.038054529102391</v>
      </c>
      <c r="BW98">
        <f t="shared" ref="BW98:BW161" si="73">STDEV(N98:P98)/AR98</f>
        <v>6.6921955683187387E-2</v>
      </c>
      <c r="BY98">
        <f t="shared" ref="BY98:BY161" si="74">AVERAGE(W98:Y98)/BA98</f>
        <v>1</v>
      </c>
      <c r="BZ98">
        <f t="shared" ref="BZ98:BZ161" si="75">STDEV(W98:Y98)/BA98</f>
        <v>0.19398578431954122</v>
      </c>
      <c r="CB98">
        <f t="shared" ref="CB98:CB161" si="76">AVERAGE(AF98:AH98)/BA98</f>
        <v>1.3723360764834469</v>
      </c>
      <c r="CC98">
        <f t="shared" ref="CC98:CC161" si="77">STDEV(AF98:AH98)/BA98</f>
        <v>0.1361983748081789</v>
      </c>
      <c r="CD98" t="s">
        <v>132</v>
      </c>
      <c r="CE98">
        <f t="shared" si="64"/>
        <v>1</v>
      </c>
      <c r="CF98">
        <f t="shared" si="65"/>
        <v>0.26725386026375947</v>
      </c>
      <c r="CH98">
        <f t="shared" si="66"/>
        <v>0.95440394772193182</v>
      </c>
      <c r="CI98">
        <f t="shared" si="67"/>
        <v>0.22639907171075646</v>
      </c>
      <c r="CK98">
        <f t="shared" si="68"/>
        <v>1</v>
      </c>
      <c r="CL98">
        <f t="shared" si="69"/>
        <v>0.11009120876040865</v>
      </c>
      <c r="CN98">
        <f t="shared" si="70"/>
        <v>2.7437834931909268</v>
      </c>
      <c r="CO98">
        <f t="shared" si="71"/>
        <v>0.72063324659205574</v>
      </c>
    </row>
    <row r="99" spans="1:93" x14ac:dyDescent="0.2">
      <c r="A99" t="s">
        <v>133</v>
      </c>
      <c r="B99" s="1">
        <v>23200000</v>
      </c>
      <c r="C99" s="1">
        <v>20800000</v>
      </c>
      <c r="D99" s="1">
        <v>27500000</v>
      </c>
      <c r="E99" s="1">
        <v>18200000</v>
      </c>
      <c r="F99" s="1">
        <v>21900000</v>
      </c>
      <c r="G99" s="1">
        <v>10700000</v>
      </c>
      <c r="H99" s="1">
        <v>20200000</v>
      </c>
      <c r="I99" s="1">
        <v>17000000</v>
      </c>
      <c r="J99" s="1">
        <v>17000000</v>
      </c>
      <c r="K99" s="1">
        <v>23500000</v>
      </c>
      <c r="L99" s="1">
        <v>17800000</v>
      </c>
      <c r="M99" s="1">
        <v>15300000</v>
      </c>
      <c r="N99" s="1">
        <v>22700000</v>
      </c>
      <c r="O99" s="1">
        <v>21400000</v>
      </c>
      <c r="P99" s="1">
        <v>12500000</v>
      </c>
      <c r="Q99" s="1">
        <v>20400000</v>
      </c>
      <c r="R99" s="1">
        <v>15700000</v>
      </c>
      <c r="S99" s="1">
        <v>19400000</v>
      </c>
      <c r="T99" s="3">
        <v>13200000</v>
      </c>
      <c r="U99" s="3">
        <v>10900000</v>
      </c>
      <c r="V99" s="2">
        <v>6413402</v>
      </c>
      <c r="W99" s="1">
        <v>14200000</v>
      </c>
      <c r="X99">
        <v>8938897</v>
      </c>
      <c r="Y99" s="1">
        <v>10400000</v>
      </c>
      <c r="Z99">
        <v>7971772</v>
      </c>
      <c r="AA99">
        <v>7438502</v>
      </c>
      <c r="AB99">
        <v>9228535</v>
      </c>
      <c r="AC99" s="6">
        <v>8418115</v>
      </c>
      <c r="AD99" s="6">
        <v>8918191</v>
      </c>
      <c r="AE99" s="7">
        <v>11200000</v>
      </c>
      <c r="AF99" s="1">
        <v>12500000</v>
      </c>
      <c r="AG99" s="1">
        <v>16600000</v>
      </c>
      <c r="AH99" s="1">
        <v>11700000</v>
      </c>
      <c r="AI99" s="1">
        <v>29400000</v>
      </c>
      <c r="AJ99" s="1">
        <v>26000000</v>
      </c>
      <c r="AK99" s="1">
        <v>40900000</v>
      </c>
      <c r="AL99">
        <v>845563.2</v>
      </c>
      <c r="AM99">
        <v>17870.18</v>
      </c>
      <c r="AN99">
        <v>25278.65</v>
      </c>
      <c r="AO99">
        <f t="shared" si="46"/>
        <v>23833333.333333332</v>
      </c>
      <c r="AP99">
        <f t="shared" si="47"/>
        <v>3394603.5605551018</v>
      </c>
      <c r="AR99">
        <f t="shared" si="48"/>
        <v>16933333.333333332</v>
      </c>
      <c r="AS99">
        <f t="shared" si="49"/>
        <v>5706429.1227818923</v>
      </c>
      <c r="AU99">
        <f t="shared" si="50"/>
        <v>18066666.666666668</v>
      </c>
      <c r="AV99">
        <f t="shared" si="51"/>
        <v>1847520.8614068024</v>
      </c>
      <c r="AX99">
        <f t="shared" si="52"/>
        <v>10171134</v>
      </c>
      <c r="AY99">
        <f t="shared" si="53"/>
        <v>3451508.7045910805</v>
      </c>
      <c r="BA99">
        <f t="shared" si="54"/>
        <v>11179632.333333334</v>
      </c>
      <c r="BB99">
        <f t="shared" si="55"/>
        <v>2715818.6842159298</v>
      </c>
      <c r="BD99">
        <f t="shared" si="56"/>
        <v>8212936.333333333</v>
      </c>
      <c r="BE99">
        <f t="shared" si="57"/>
        <v>919061.86517901684</v>
      </c>
      <c r="BF99" t="s">
        <v>133</v>
      </c>
      <c r="BG99">
        <f t="shared" si="58"/>
        <v>1</v>
      </c>
      <c r="BH99">
        <f t="shared" si="59"/>
        <v>0.1424309186246896</v>
      </c>
      <c r="BJ99">
        <f t="shared" si="60"/>
        <v>0.79160839160839169</v>
      </c>
      <c r="BK99">
        <f t="shared" si="61"/>
        <v>0.1763402878240905</v>
      </c>
      <c r="BM99">
        <f t="shared" si="62"/>
        <v>1</v>
      </c>
      <c r="BN99">
        <f t="shared" si="63"/>
        <v>0.33934354857492594</v>
      </c>
      <c r="BP99">
        <f t="shared" si="42"/>
        <v>0.93520565160187641</v>
      </c>
      <c r="BQ99">
        <f t="shared" si="43"/>
        <v>0.14580411299318671</v>
      </c>
      <c r="BR99" s="13" t="s">
        <v>133</v>
      </c>
      <c r="BS99">
        <f t="shared" si="44"/>
        <v>1</v>
      </c>
      <c r="BT99">
        <f t="shared" si="45"/>
        <v>0.33699384583357633</v>
      </c>
      <c r="BV99">
        <f t="shared" si="72"/>
        <v>1.1141732283464569</v>
      </c>
      <c r="BW99">
        <f t="shared" si="73"/>
        <v>0.32786672596221156</v>
      </c>
      <c r="BY99">
        <f t="shared" si="74"/>
        <v>1</v>
      </c>
      <c r="BZ99">
        <f t="shared" si="75"/>
        <v>0.24292558138235104</v>
      </c>
      <c r="CB99">
        <f t="shared" si="76"/>
        <v>1.2164979665252558</v>
      </c>
      <c r="CC99">
        <f t="shared" si="77"/>
        <v>0.2351318726091961</v>
      </c>
      <c r="CD99" t="s">
        <v>133</v>
      </c>
      <c r="CE99">
        <f t="shared" si="64"/>
        <v>1</v>
      </c>
      <c r="CF99">
        <f t="shared" si="65"/>
        <v>0.10226130229188943</v>
      </c>
      <c r="CH99">
        <f t="shared" si="66"/>
        <v>1.0239852398523985</v>
      </c>
      <c r="CI99">
        <f t="shared" si="67"/>
        <v>0.1370415321380806</v>
      </c>
      <c r="CK99">
        <f t="shared" si="68"/>
        <v>1</v>
      </c>
      <c r="CL99">
        <f t="shared" si="69"/>
        <v>0.11190417505720551</v>
      </c>
      <c r="CN99">
        <f t="shared" si="70"/>
        <v>3.9084681406475452</v>
      </c>
      <c r="CO99">
        <f t="shared" si="71"/>
        <v>0.9507353484313289</v>
      </c>
    </row>
    <row r="100" spans="1:93" x14ac:dyDescent="0.2">
      <c r="A100" t="s">
        <v>134</v>
      </c>
      <c r="B100">
        <v>157425</v>
      </c>
      <c r="C100">
        <v>178827.7</v>
      </c>
      <c r="D100">
        <v>228071.7</v>
      </c>
      <c r="E100">
        <v>151896.5</v>
      </c>
      <c r="F100">
        <v>139671</v>
      </c>
      <c r="G100">
        <v>159024.79999999999</v>
      </c>
      <c r="H100">
        <v>124576.9</v>
      </c>
      <c r="I100">
        <v>69678.16</v>
      </c>
      <c r="J100">
        <v>121193.8</v>
      </c>
      <c r="K100">
        <v>212918</v>
      </c>
      <c r="L100">
        <v>152895.4</v>
      </c>
      <c r="M100">
        <v>203482.4</v>
      </c>
      <c r="N100">
        <v>192005.2</v>
      </c>
      <c r="O100">
        <v>184369.4</v>
      </c>
      <c r="P100">
        <v>154490.6</v>
      </c>
      <c r="Q100">
        <v>97904.29</v>
      </c>
      <c r="R100">
        <v>76205.78</v>
      </c>
      <c r="S100">
        <v>112208</v>
      </c>
      <c r="T100" s="2">
        <v>189485.3</v>
      </c>
      <c r="U100" s="2">
        <v>151042.20000000001</v>
      </c>
      <c r="V100" s="2">
        <v>213655.1</v>
      </c>
      <c r="W100">
        <v>203782</v>
      </c>
      <c r="X100">
        <v>139105.1</v>
      </c>
      <c r="Y100">
        <v>164227.29999999999</v>
      </c>
      <c r="Z100">
        <v>93924.59</v>
      </c>
      <c r="AA100">
        <v>106661.7</v>
      </c>
      <c r="AB100">
        <v>104276</v>
      </c>
      <c r="AC100" s="6">
        <v>183392.7</v>
      </c>
      <c r="AD100" s="6">
        <v>150163</v>
      </c>
      <c r="AE100" s="6">
        <v>229232.2</v>
      </c>
      <c r="AF100">
        <v>303365.40000000002</v>
      </c>
      <c r="AG100">
        <v>278531.59999999998</v>
      </c>
      <c r="AH100">
        <v>293706.8</v>
      </c>
      <c r="AI100">
        <v>607322</v>
      </c>
      <c r="AJ100">
        <v>428276.4</v>
      </c>
      <c r="AK100">
        <v>743746.2</v>
      </c>
      <c r="AL100">
        <v>13915.71</v>
      </c>
      <c r="AM100">
        <v>0</v>
      </c>
      <c r="AN100">
        <v>981.1078</v>
      </c>
      <c r="AO100">
        <f t="shared" si="46"/>
        <v>188108.13333333333</v>
      </c>
      <c r="AP100">
        <f t="shared" si="47"/>
        <v>36226.149220740182</v>
      </c>
      <c r="AR100">
        <f t="shared" si="48"/>
        <v>150197.43333333332</v>
      </c>
      <c r="AS100">
        <f t="shared" si="49"/>
        <v>9788.1312957751652</v>
      </c>
      <c r="AU100">
        <f t="shared" si="50"/>
        <v>105149.62</v>
      </c>
      <c r="AV100">
        <f t="shared" si="51"/>
        <v>30765.722765785966</v>
      </c>
      <c r="AX100">
        <f t="shared" si="52"/>
        <v>184727.53333333333</v>
      </c>
      <c r="AY100">
        <f t="shared" si="53"/>
        <v>31576.432181982589</v>
      </c>
      <c r="BA100">
        <f t="shared" si="54"/>
        <v>169038.13333333333</v>
      </c>
      <c r="BB100">
        <f t="shared" si="55"/>
        <v>32605.727049451601</v>
      </c>
      <c r="BD100">
        <f t="shared" si="56"/>
        <v>101620.76333333332</v>
      </c>
      <c r="BE100">
        <f t="shared" si="57"/>
        <v>6770.9825066258545</v>
      </c>
      <c r="BF100" t="s">
        <v>134</v>
      </c>
      <c r="BG100">
        <f t="shared" si="58"/>
        <v>1</v>
      </c>
      <c r="BH100">
        <f t="shared" si="59"/>
        <v>0.19258151457250572</v>
      </c>
      <c r="BJ100">
        <f t="shared" si="60"/>
        <v>1.0088094719987299</v>
      </c>
      <c r="BK100">
        <f t="shared" si="61"/>
        <v>0.17158691773104959</v>
      </c>
      <c r="BM100">
        <f t="shared" si="62"/>
        <v>1</v>
      </c>
      <c r="BN100">
        <f t="shared" si="63"/>
        <v>0.17093516928526406</v>
      </c>
      <c r="BP100">
        <f t="shared" si="42"/>
        <v>1.0155279144455276</v>
      </c>
      <c r="BQ100">
        <f t="shared" si="43"/>
        <v>0.21492101242296807</v>
      </c>
      <c r="BR100" s="13" t="s">
        <v>134</v>
      </c>
      <c r="BS100">
        <f t="shared" si="44"/>
        <v>1</v>
      </c>
      <c r="BT100">
        <f t="shared" si="45"/>
        <v>6.5168432499457932E-2</v>
      </c>
      <c r="BV100">
        <f t="shared" si="72"/>
        <v>1.178149737578738</v>
      </c>
      <c r="BW100">
        <f t="shared" si="73"/>
        <v>0.13199880023693952</v>
      </c>
      <c r="BY100">
        <f t="shared" si="74"/>
        <v>1</v>
      </c>
      <c r="BZ100">
        <f t="shared" si="75"/>
        <v>0.19288977230454274</v>
      </c>
      <c r="CB100">
        <f t="shared" si="76"/>
        <v>1.7266395905933651</v>
      </c>
      <c r="CC100">
        <f t="shared" si="77"/>
        <v>7.4057877058810506E-2</v>
      </c>
      <c r="CD100" t="s">
        <v>134</v>
      </c>
      <c r="CE100">
        <f t="shared" si="64"/>
        <v>1</v>
      </c>
      <c r="CF100">
        <f t="shared" si="65"/>
        <v>0.29258995672819327</v>
      </c>
      <c r="CH100">
        <f t="shared" si="66"/>
        <v>0.90765289181897835</v>
      </c>
      <c r="CI100">
        <f t="shared" si="67"/>
        <v>0.17239474070179611</v>
      </c>
      <c r="CK100">
        <f t="shared" si="68"/>
        <v>1</v>
      </c>
      <c r="CL100">
        <f t="shared" si="69"/>
        <v>6.6629911885387874E-2</v>
      </c>
      <c r="CN100">
        <f t="shared" si="70"/>
        <v>5.83655197236759</v>
      </c>
      <c r="CO100">
        <f t="shared" si="71"/>
        <v>1.5569065723525299</v>
      </c>
    </row>
    <row r="101" spans="1:93" x14ac:dyDescent="0.2">
      <c r="A101" t="s">
        <v>135</v>
      </c>
      <c r="B101">
        <v>1172643</v>
      </c>
      <c r="C101">
        <v>999858.1</v>
      </c>
      <c r="D101">
        <v>1466763</v>
      </c>
      <c r="E101">
        <v>931874</v>
      </c>
      <c r="F101">
        <v>995484.6</v>
      </c>
      <c r="G101">
        <v>588255.9</v>
      </c>
      <c r="H101">
        <v>977435.8</v>
      </c>
      <c r="I101">
        <v>772742</v>
      </c>
      <c r="J101">
        <v>598480.9</v>
      </c>
      <c r="K101">
        <v>1376811</v>
      </c>
      <c r="L101">
        <v>937212.5</v>
      </c>
      <c r="M101">
        <v>792868.8</v>
      </c>
      <c r="N101">
        <v>1096207</v>
      </c>
      <c r="O101">
        <v>1140587</v>
      </c>
      <c r="P101">
        <v>526291.6</v>
      </c>
      <c r="Q101">
        <v>910259.19999999995</v>
      </c>
      <c r="R101">
        <v>586583.6</v>
      </c>
      <c r="S101">
        <v>630029.80000000005</v>
      </c>
      <c r="T101" s="2">
        <v>190418.4</v>
      </c>
      <c r="U101" s="2">
        <v>139452.1</v>
      </c>
      <c r="V101" s="2">
        <v>102497.4</v>
      </c>
      <c r="W101">
        <v>200991.1</v>
      </c>
      <c r="X101">
        <v>124276.7</v>
      </c>
      <c r="Y101">
        <v>164674.5</v>
      </c>
      <c r="Z101">
        <v>108967.4</v>
      </c>
      <c r="AA101">
        <v>105186.6</v>
      </c>
      <c r="AB101">
        <v>131050.3</v>
      </c>
      <c r="AC101" s="6">
        <v>119778.5</v>
      </c>
      <c r="AD101" s="6">
        <v>103549.9</v>
      </c>
      <c r="AE101" s="6">
        <v>153833.9</v>
      </c>
      <c r="AF101">
        <v>146367.1</v>
      </c>
      <c r="AG101">
        <v>251721.8</v>
      </c>
      <c r="AH101">
        <v>153756.20000000001</v>
      </c>
      <c r="AI101">
        <v>440559.9</v>
      </c>
      <c r="AJ101">
        <v>388930.1</v>
      </c>
      <c r="AK101">
        <v>496866.1</v>
      </c>
      <c r="AL101">
        <v>355924.2</v>
      </c>
      <c r="AM101">
        <v>9763.7919999999995</v>
      </c>
      <c r="AN101">
        <v>5956.4530000000004</v>
      </c>
      <c r="AO101">
        <f t="shared" si="46"/>
        <v>1213088.0333333334</v>
      </c>
      <c r="AP101">
        <f t="shared" si="47"/>
        <v>236065.45056827553</v>
      </c>
      <c r="AR101">
        <f t="shared" si="48"/>
        <v>838538.16666666663</v>
      </c>
      <c r="AS101">
        <f t="shared" si="49"/>
        <v>219071.87602233025</v>
      </c>
      <c r="AU101">
        <f t="shared" si="50"/>
        <v>782886.2333333334</v>
      </c>
      <c r="AV101">
        <f t="shared" si="51"/>
        <v>189681.00369025717</v>
      </c>
      <c r="AX101">
        <f t="shared" si="52"/>
        <v>144122.63333333333</v>
      </c>
      <c r="AY101">
        <f t="shared" si="53"/>
        <v>44146.188640281573</v>
      </c>
      <c r="BA101">
        <f t="shared" si="54"/>
        <v>163314.1</v>
      </c>
      <c r="BB101">
        <f t="shared" si="55"/>
        <v>38375.289027706443</v>
      </c>
      <c r="BD101">
        <f t="shared" si="56"/>
        <v>115068.09999999999</v>
      </c>
      <c r="BE101">
        <f t="shared" si="57"/>
        <v>13969.489961698673</v>
      </c>
      <c r="BF101" t="s">
        <v>135</v>
      </c>
      <c r="BG101">
        <f t="shared" si="58"/>
        <v>1</v>
      </c>
      <c r="BH101">
        <f t="shared" si="59"/>
        <v>0.19459877938092662</v>
      </c>
      <c r="BJ101">
        <f t="shared" si="60"/>
        <v>0.85371443638838951</v>
      </c>
      <c r="BK101">
        <f t="shared" si="61"/>
        <v>0.25072988719959405</v>
      </c>
      <c r="BM101">
        <f t="shared" si="62"/>
        <v>1</v>
      </c>
      <c r="BN101">
        <f t="shared" si="63"/>
        <v>0.30630989470042691</v>
      </c>
      <c r="BP101">
        <f t="shared" si="42"/>
        <v>0.87231799585491887</v>
      </c>
      <c r="BQ101">
        <f t="shared" si="43"/>
        <v>0.17806545945918098</v>
      </c>
      <c r="BR101" s="13" t="s">
        <v>135</v>
      </c>
      <c r="BS101">
        <f t="shared" si="44"/>
        <v>1</v>
      </c>
      <c r="BT101">
        <f t="shared" si="45"/>
        <v>0.26125450782184267</v>
      </c>
      <c r="BV101">
        <f t="shared" si="72"/>
        <v>1.0983740155735309</v>
      </c>
      <c r="BW101">
        <f t="shared" si="73"/>
        <v>0.40853434849361842</v>
      </c>
      <c r="BY101">
        <f t="shared" si="74"/>
        <v>1</v>
      </c>
      <c r="BZ101">
        <f t="shared" si="75"/>
        <v>0.23497841905693656</v>
      </c>
      <c r="CB101">
        <f t="shared" si="76"/>
        <v>1.1263471229163109</v>
      </c>
      <c r="CC101">
        <f t="shared" si="77"/>
        <v>0.36010166585293202</v>
      </c>
      <c r="CD101" t="s">
        <v>135</v>
      </c>
      <c r="CE101">
        <f t="shared" si="64"/>
        <v>1</v>
      </c>
      <c r="CF101">
        <f t="shared" si="65"/>
        <v>0.24228424975956339</v>
      </c>
      <c r="CH101">
        <f t="shared" si="66"/>
        <v>0.9055690381918835</v>
      </c>
      <c r="CI101">
        <f t="shared" si="67"/>
        <v>0.22440115280283018</v>
      </c>
      <c r="CK101">
        <f t="shared" si="68"/>
        <v>1</v>
      </c>
      <c r="CL101">
        <f t="shared" si="69"/>
        <v>0.12140193469518203</v>
      </c>
      <c r="CN101">
        <f t="shared" si="70"/>
        <v>3.8422351633510941</v>
      </c>
      <c r="CO101">
        <f t="shared" si="71"/>
        <v>0.46915592918512161</v>
      </c>
    </row>
    <row r="102" spans="1:93" x14ac:dyDescent="0.2">
      <c r="A102" t="s">
        <v>136</v>
      </c>
      <c r="B102">
        <v>130177.4</v>
      </c>
      <c r="C102">
        <v>112656</v>
      </c>
      <c r="D102">
        <v>130699.9</v>
      </c>
      <c r="E102">
        <v>101950.2</v>
      </c>
      <c r="F102">
        <v>97326.76</v>
      </c>
      <c r="G102">
        <v>115190.6</v>
      </c>
      <c r="H102">
        <v>62627.98</v>
      </c>
      <c r="I102">
        <v>40357.230000000003</v>
      </c>
      <c r="J102">
        <v>72505.34</v>
      </c>
      <c r="K102">
        <v>142263.29999999999</v>
      </c>
      <c r="L102">
        <v>87217.02</v>
      </c>
      <c r="M102">
        <v>119652.5</v>
      </c>
      <c r="N102">
        <v>102619</v>
      </c>
      <c r="O102">
        <v>91141.72</v>
      </c>
      <c r="P102">
        <v>91199.62</v>
      </c>
      <c r="Q102">
        <v>64632.9</v>
      </c>
      <c r="R102">
        <v>44742.02</v>
      </c>
      <c r="S102">
        <v>56997.32</v>
      </c>
      <c r="T102" s="2">
        <v>236312.4</v>
      </c>
      <c r="U102" s="2">
        <v>201438.5</v>
      </c>
      <c r="V102" s="2">
        <v>313726.59999999998</v>
      </c>
      <c r="W102">
        <v>257198.3</v>
      </c>
      <c r="X102">
        <v>146189.79999999999</v>
      </c>
      <c r="Y102">
        <v>185903.6</v>
      </c>
      <c r="Z102">
        <v>82829.02</v>
      </c>
      <c r="AA102">
        <v>97572.91</v>
      </c>
      <c r="AB102">
        <v>117646.2</v>
      </c>
      <c r="AC102" s="6">
        <v>237758.6</v>
      </c>
      <c r="AD102" s="6">
        <v>233537.1</v>
      </c>
      <c r="AE102" s="6">
        <v>313726.5</v>
      </c>
      <c r="AF102">
        <v>449547.4</v>
      </c>
      <c r="AG102">
        <v>362374.5</v>
      </c>
      <c r="AH102">
        <v>426435.5</v>
      </c>
      <c r="AI102">
        <v>1002687</v>
      </c>
      <c r="AJ102">
        <v>603275.6</v>
      </c>
      <c r="AK102">
        <v>1096755</v>
      </c>
      <c r="AL102">
        <v>20020.18</v>
      </c>
      <c r="AM102">
        <v>1501.9079999999999</v>
      </c>
      <c r="AN102">
        <v>1091.941</v>
      </c>
      <c r="AO102">
        <f t="shared" si="46"/>
        <v>124511.09999999999</v>
      </c>
      <c r="AP102">
        <f t="shared" si="47"/>
        <v>10270.141117336214</v>
      </c>
      <c r="AR102">
        <f t="shared" si="48"/>
        <v>104822.52</v>
      </c>
      <c r="AS102">
        <f t="shared" si="49"/>
        <v>9271.8316164175521</v>
      </c>
      <c r="AU102">
        <f t="shared" si="50"/>
        <v>58496.85</v>
      </c>
      <c r="AV102">
        <f t="shared" si="51"/>
        <v>16467.389606452529</v>
      </c>
      <c r="AX102">
        <f t="shared" si="52"/>
        <v>250492.5</v>
      </c>
      <c r="AY102">
        <f t="shared" si="53"/>
        <v>57471.390947235552</v>
      </c>
      <c r="BA102">
        <f t="shared" si="54"/>
        <v>196430.56666666665</v>
      </c>
      <c r="BB102">
        <f t="shared" si="55"/>
        <v>56247.973638730604</v>
      </c>
      <c r="BD102">
        <f t="shared" si="56"/>
        <v>99349.376666666663</v>
      </c>
      <c r="BE102">
        <f t="shared" si="57"/>
        <v>17476.437885090658</v>
      </c>
      <c r="BF102" t="s">
        <v>136</v>
      </c>
      <c r="BG102">
        <f t="shared" si="58"/>
        <v>1</v>
      </c>
      <c r="BH102">
        <f t="shared" si="59"/>
        <v>8.2483739339996309E-2</v>
      </c>
      <c r="BJ102">
        <f t="shared" si="60"/>
        <v>0.93467656029596302</v>
      </c>
      <c r="BK102">
        <f t="shared" si="61"/>
        <v>0.22222018901478563</v>
      </c>
      <c r="BM102">
        <f t="shared" si="62"/>
        <v>1</v>
      </c>
      <c r="BN102">
        <f t="shared" si="63"/>
        <v>0.22943357963705721</v>
      </c>
      <c r="BP102">
        <f t="shared" si="42"/>
        <v>1.0446383291582249</v>
      </c>
      <c r="BQ102">
        <f t="shared" si="43"/>
        <v>0.1801575657295835</v>
      </c>
      <c r="BR102" s="13" t="s">
        <v>136</v>
      </c>
      <c r="BS102">
        <f t="shared" si="44"/>
        <v>1</v>
      </c>
      <c r="BT102">
        <f t="shared" si="45"/>
        <v>8.8452668533608544E-2</v>
      </c>
      <c r="BV102">
        <f t="shared" si="72"/>
        <v>0.90616768228811884</v>
      </c>
      <c r="BW102">
        <f t="shared" si="73"/>
        <v>6.3056677195298783E-2</v>
      </c>
      <c r="BY102">
        <f t="shared" si="74"/>
        <v>1</v>
      </c>
      <c r="BZ102">
        <f t="shared" si="75"/>
        <v>0.28635041171662834</v>
      </c>
      <c r="CB102">
        <f t="shared" si="76"/>
        <v>2.1014336363468211</v>
      </c>
      <c r="CC102">
        <f t="shared" si="77"/>
        <v>0.22990812194528656</v>
      </c>
      <c r="CD102" t="s">
        <v>136</v>
      </c>
      <c r="CE102">
        <f t="shared" si="64"/>
        <v>1</v>
      </c>
      <c r="CF102">
        <f t="shared" si="65"/>
        <v>0.28150899760333298</v>
      </c>
      <c r="CH102">
        <f t="shared" si="66"/>
        <v>0.94804101987258005</v>
      </c>
      <c r="CI102">
        <f t="shared" si="67"/>
        <v>0.17153835987937868</v>
      </c>
      <c r="CK102">
        <f t="shared" si="68"/>
        <v>1</v>
      </c>
      <c r="CL102">
        <f t="shared" si="69"/>
        <v>0.17590888308969418</v>
      </c>
      <c r="CN102">
        <f t="shared" si="70"/>
        <v>9.0680575650650788</v>
      </c>
      <c r="CO102">
        <f t="shared" si="71"/>
        <v>2.6372737710120244</v>
      </c>
    </row>
    <row r="103" spans="1:93" x14ac:dyDescent="0.2">
      <c r="A103" t="s">
        <v>137</v>
      </c>
      <c r="B103">
        <v>3200985</v>
      </c>
      <c r="C103">
        <v>2794096</v>
      </c>
      <c r="D103">
        <v>3639000</v>
      </c>
      <c r="E103">
        <v>2928125</v>
      </c>
      <c r="F103">
        <v>3350261</v>
      </c>
      <c r="G103">
        <v>1573128</v>
      </c>
      <c r="H103">
        <v>3201901</v>
      </c>
      <c r="I103">
        <v>2952374</v>
      </c>
      <c r="J103">
        <v>2768924</v>
      </c>
      <c r="K103">
        <v>3627235</v>
      </c>
      <c r="L103">
        <v>2623707</v>
      </c>
      <c r="M103">
        <v>2756839</v>
      </c>
      <c r="N103">
        <v>3269388</v>
      </c>
      <c r="O103">
        <v>3283163</v>
      </c>
      <c r="P103">
        <v>2060776</v>
      </c>
      <c r="Q103">
        <v>2808185</v>
      </c>
      <c r="R103">
        <v>2046695</v>
      </c>
      <c r="S103">
        <v>2554317</v>
      </c>
      <c r="T103" s="2">
        <v>120221.6</v>
      </c>
      <c r="U103" s="2">
        <v>92185.53</v>
      </c>
      <c r="V103" s="2">
        <v>44271.09</v>
      </c>
      <c r="W103">
        <v>117015.2</v>
      </c>
      <c r="X103">
        <v>70896.34</v>
      </c>
      <c r="Y103">
        <v>93392.59</v>
      </c>
      <c r="Z103">
        <v>67718.7</v>
      </c>
      <c r="AA103">
        <v>57834.53</v>
      </c>
      <c r="AB103">
        <v>71567.09</v>
      </c>
      <c r="AC103" s="6">
        <v>61340.61</v>
      </c>
      <c r="AD103" s="6">
        <v>53773.72</v>
      </c>
      <c r="AE103" s="6">
        <v>96370.16</v>
      </c>
      <c r="AF103">
        <v>80945.16</v>
      </c>
      <c r="AG103">
        <v>149178.6</v>
      </c>
      <c r="AH103">
        <v>77073.539999999994</v>
      </c>
      <c r="AI103">
        <v>328204.5</v>
      </c>
      <c r="AJ103">
        <v>259566.8</v>
      </c>
      <c r="AK103">
        <v>390836.4</v>
      </c>
      <c r="AL103">
        <v>269061.2</v>
      </c>
      <c r="AM103">
        <v>9367.7309999999998</v>
      </c>
      <c r="AN103">
        <v>3463.4360000000001</v>
      </c>
      <c r="AO103">
        <f t="shared" si="46"/>
        <v>3211360.3333333335</v>
      </c>
      <c r="AP103">
        <f t="shared" si="47"/>
        <v>422547.54520684888</v>
      </c>
      <c r="AR103">
        <f t="shared" si="48"/>
        <v>2617171.3333333335</v>
      </c>
      <c r="AS103">
        <f t="shared" si="49"/>
        <v>928477.01211841207</v>
      </c>
      <c r="AU103">
        <f t="shared" si="50"/>
        <v>2974399.6666666665</v>
      </c>
      <c r="AV103">
        <f t="shared" si="51"/>
        <v>217327.21441718552</v>
      </c>
      <c r="AX103">
        <f t="shared" si="52"/>
        <v>85559.406666666662</v>
      </c>
      <c r="AY103">
        <f t="shared" si="53"/>
        <v>38406.368288819431</v>
      </c>
      <c r="BA103">
        <f t="shared" si="54"/>
        <v>93768.043333333335</v>
      </c>
      <c r="BB103">
        <f t="shared" si="55"/>
        <v>23061.72230838436</v>
      </c>
      <c r="BD103">
        <f t="shared" si="56"/>
        <v>65706.773333333331</v>
      </c>
      <c r="BE103">
        <f t="shared" si="57"/>
        <v>7083.9034241322988</v>
      </c>
      <c r="BF103" t="s">
        <v>137</v>
      </c>
      <c r="BG103">
        <f t="shared" si="58"/>
        <v>1</v>
      </c>
      <c r="BH103">
        <f t="shared" si="59"/>
        <v>0.13157898876089444</v>
      </c>
      <c r="BJ103">
        <f t="shared" si="60"/>
        <v>0.93499120466186647</v>
      </c>
      <c r="BK103">
        <f t="shared" si="61"/>
        <v>0.16972104702507873</v>
      </c>
      <c r="BM103">
        <f t="shared" si="62"/>
        <v>1</v>
      </c>
      <c r="BN103">
        <f t="shared" si="63"/>
        <v>0.44888539770323443</v>
      </c>
      <c r="BP103">
        <f t="shared" si="42"/>
        <v>0.82392845797356717</v>
      </c>
      <c r="BQ103">
        <f t="shared" si="43"/>
        <v>0.26561479129707893</v>
      </c>
      <c r="BR103" s="13" t="s">
        <v>137</v>
      </c>
      <c r="BS103">
        <f t="shared" si="44"/>
        <v>1</v>
      </c>
      <c r="BT103">
        <f t="shared" si="45"/>
        <v>0.35476355723943637</v>
      </c>
      <c r="BV103">
        <f t="shared" si="72"/>
        <v>1.0970275287033813</v>
      </c>
      <c r="BW103">
        <f t="shared" si="73"/>
        <v>0.26815315925271266</v>
      </c>
      <c r="BY103">
        <f t="shared" si="74"/>
        <v>1</v>
      </c>
      <c r="BZ103">
        <f t="shared" si="75"/>
        <v>0.24594436962284585</v>
      </c>
      <c r="CB103">
        <f t="shared" si="76"/>
        <v>1.0920468888956589</v>
      </c>
      <c r="CC103">
        <f t="shared" si="77"/>
        <v>0.43254031224721784</v>
      </c>
      <c r="CD103" t="s">
        <v>137</v>
      </c>
      <c r="CE103">
        <f t="shared" si="64"/>
        <v>1</v>
      </c>
      <c r="CF103">
        <f t="shared" si="65"/>
        <v>7.3065908678216926E-2</v>
      </c>
      <c r="CH103">
        <f t="shared" si="66"/>
        <v>0.83032968333441859</v>
      </c>
      <c r="CI103">
        <f t="shared" si="67"/>
        <v>0.13035490433716959</v>
      </c>
      <c r="CK103">
        <f t="shared" si="68"/>
        <v>1</v>
      </c>
      <c r="CL103">
        <f t="shared" si="69"/>
        <v>0.10781085517919663</v>
      </c>
      <c r="CN103">
        <f t="shared" si="70"/>
        <v>4.9645196395785076</v>
      </c>
      <c r="CO103">
        <f t="shared" si="71"/>
        <v>0.99925305431431921</v>
      </c>
    </row>
    <row r="104" spans="1:93" x14ac:dyDescent="0.2">
      <c r="A104" t="s">
        <v>138</v>
      </c>
      <c r="B104">
        <v>2346610</v>
      </c>
      <c r="C104">
        <v>1607476</v>
      </c>
      <c r="D104">
        <v>2037936</v>
      </c>
      <c r="E104">
        <v>1880914</v>
      </c>
      <c r="F104">
        <v>1635444</v>
      </c>
      <c r="G104">
        <v>2147467</v>
      </c>
      <c r="H104">
        <v>1692116</v>
      </c>
      <c r="I104">
        <v>911616.2</v>
      </c>
      <c r="J104">
        <v>1742340</v>
      </c>
      <c r="K104">
        <v>2751539</v>
      </c>
      <c r="L104">
        <v>1538663</v>
      </c>
      <c r="M104">
        <v>2632220</v>
      </c>
      <c r="N104">
        <v>2176687</v>
      </c>
      <c r="O104">
        <v>1904630</v>
      </c>
      <c r="P104">
        <v>2226423</v>
      </c>
      <c r="Q104">
        <v>1642309</v>
      </c>
      <c r="R104">
        <v>890703.4</v>
      </c>
      <c r="S104">
        <v>1655028</v>
      </c>
      <c r="T104" s="2">
        <v>550212.1</v>
      </c>
      <c r="U104" s="2">
        <v>426690.1</v>
      </c>
      <c r="V104" s="2">
        <v>658137.5</v>
      </c>
      <c r="W104">
        <v>485447.1</v>
      </c>
      <c r="X104">
        <v>253178.7</v>
      </c>
      <c r="Y104">
        <v>422882.3</v>
      </c>
      <c r="Z104">
        <v>153320.4</v>
      </c>
      <c r="AA104">
        <v>148508.5</v>
      </c>
      <c r="AB104">
        <v>288184</v>
      </c>
      <c r="AC104" s="6">
        <v>570541.5</v>
      </c>
      <c r="AD104" s="6">
        <v>358268.7</v>
      </c>
      <c r="AE104" s="6">
        <v>619428.80000000005</v>
      </c>
      <c r="AF104">
        <v>663909.5</v>
      </c>
      <c r="AG104">
        <v>685789.9</v>
      </c>
      <c r="AH104">
        <v>732377.8</v>
      </c>
      <c r="AI104">
        <v>6522286</v>
      </c>
      <c r="AJ104">
        <v>8665791</v>
      </c>
      <c r="AK104">
        <v>8049500</v>
      </c>
      <c r="AL104">
        <v>65428.51</v>
      </c>
      <c r="AM104">
        <v>0</v>
      </c>
      <c r="AN104">
        <v>0</v>
      </c>
      <c r="AO104">
        <f t="shared" si="46"/>
        <v>1997340.6666666667</v>
      </c>
      <c r="AP104">
        <f t="shared" si="47"/>
        <v>371235.441876625</v>
      </c>
      <c r="AR104">
        <f t="shared" si="48"/>
        <v>1887941.6666666667</v>
      </c>
      <c r="AS104">
        <f t="shared" si="49"/>
        <v>256083.83237981464</v>
      </c>
      <c r="AU104">
        <f t="shared" si="50"/>
        <v>1448690.7333333334</v>
      </c>
      <c r="AV104">
        <f t="shared" si="51"/>
        <v>465797.599081847</v>
      </c>
      <c r="AX104">
        <f t="shared" si="52"/>
        <v>545013.23333333328</v>
      </c>
      <c r="AY104">
        <f t="shared" si="53"/>
        <v>115811.25119198619</v>
      </c>
      <c r="BA104">
        <f t="shared" si="54"/>
        <v>387169.3666666667</v>
      </c>
      <c r="BB104">
        <f t="shared" si="55"/>
        <v>120181.9978827665</v>
      </c>
      <c r="BD104">
        <f t="shared" si="56"/>
        <v>196670.96666666667</v>
      </c>
      <c r="BE104">
        <f t="shared" si="57"/>
        <v>79289.123136804395</v>
      </c>
      <c r="BF104" t="s">
        <v>138</v>
      </c>
      <c r="BG104">
        <f t="shared" si="58"/>
        <v>1</v>
      </c>
      <c r="BH104">
        <f t="shared" si="59"/>
        <v>0.18586485924615681</v>
      </c>
      <c r="BJ104">
        <f t="shared" si="60"/>
        <v>1.1552731281694226</v>
      </c>
      <c r="BK104">
        <f t="shared" si="61"/>
        <v>0.33468371288527587</v>
      </c>
      <c r="BM104">
        <f t="shared" si="62"/>
        <v>1</v>
      </c>
      <c r="BN104">
        <f t="shared" si="63"/>
        <v>0.21249254900413647</v>
      </c>
      <c r="BP104">
        <f t="shared" si="42"/>
        <v>0.94691217589395549</v>
      </c>
      <c r="BQ104">
        <f t="shared" si="43"/>
        <v>0.25474063894110305</v>
      </c>
      <c r="BR104" s="13" t="s">
        <v>138</v>
      </c>
      <c r="BS104">
        <f t="shared" si="44"/>
        <v>1</v>
      </c>
      <c r="BT104">
        <f t="shared" si="45"/>
        <v>0.13564181399309547</v>
      </c>
      <c r="BV104">
        <f t="shared" si="72"/>
        <v>1.1136890705486133</v>
      </c>
      <c r="BW104">
        <f t="shared" si="73"/>
        <v>9.1752857998737794E-2</v>
      </c>
      <c r="BY104">
        <f t="shared" si="74"/>
        <v>1</v>
      </c>
      <c r="BZ104">
        <f t="shared" si="75"/>
        <v>0.31041194947181122</v>
      </c>
      <c r="CB104">
        <f t="shared" si="76"/>
        <v>1.7925636506538349</v>
      </c>
      <c r="CC104">
        <f t="shared" si="77"/>
        <v>9.0320302197968674E-2</v>
      </c>
      <c r="CD104" t="s">
        <v>138</v>
      </c>
      <c r="CE104">
        <f t="shared" si="64"/>
        <v>1</v>
      </c>
      <c r="CF104">
        <f t="shared" si="65"/>
        <v>0.32153004665811602</v>
      </c>
      <c r="CH104">
        <f t="shared" si="66"/>
        <v>0.96363801779455005</v>
      </c>
      <c r="CI104">
        <f t="shared" si="67"/>
        <v>0.30210558478518906</v>
      </c>
      <c r="CK104">
        <f t="shared" si="68"/>
        <v>1</v>
      </c>
      <c r="CL104">
        <f t="shared" si="69"/>
        <v>0.4031562181274565</v>
      </c>
      <c r="CN104">
        <f t="shared" si="70"/>
        <v>39.384862602156666</v>
      </c>
      <c r="CO104">
        <f t="shared" si="71"/>
        <v>5.6111006098414551</v>
      </c>
    </row>
    <row r="105" spans="1:93" s="8" customFormat="1" x14ac:dyDescent="0.2">
      <c r="A105" s="8" t="s">
        <v>139</v>
      </c>
      <c r="B105" s="8">
        <v>309495.40000000002</v>
      </c>
      <c r="C105" s="8">
        <v>346504.2</v>
      </c>
      <c r="D105" s="8">
        <v>251395.3</v>
      </c>
      <c r="E105" s="8">
        <v>288805.09999999998</v>
      </c>
      <c r="F105" s="8">
        <v>293726</v>
      </c>
      <c r="G105" s="8">
        <v>314174.7</v>
      </c>
      <c r="H105" s="8">
        <v>277626.5</v>
      </c>
      <c r="I105" s="8">
        <v>126273.2</v>
      </c>
      <c r="J105" s="8">
        <v>265395.20000000001</v>
      </c>
      <c r="K105" s="8">
        <v>321946.8</v>
      </c>
      <c r="L105" s="8">
        <v>227691.6</v>
      </c>
      <c r="M105" s="8">
        <v>318013</v>
      </c>
      <c r="N105" s="8">
        <v>387744.8</v>
      </c>
      <c r="O105" s="8">
        <v>268112.09999999998</v>
      </c>
      <c r="P105" s="8">
        <v>293645.90000000002</v>
      </c>
      <c r="Q105" s="8">
        <v>239761.7</v>
      </c>
      <c r="R105" s="8">
        <v>190247.1</v>
      </c>
      <c r="S105" s="8">
        <v>294918.2</v>
      </c>
      <c r="T105" s="9">
        <v>4422744</v>
      </c>
      <c r="U105" s="9">
        <v>3266586</v>
      </c>
      <c r="V105" s="9">
        <v>5169768</v>
      </c>
      <c r="W105" s="8">
        <v>4125961</v>
      </c>
      <c r="X105" s="8">
        <v>2694077</v>
      </c>
      <c r="Y105" s="8">
        <v>3270641</v>
      </c>
      <c r="Z105" s="8">
        <v>2363724</v>
      </c>
      <c r="AA105" s="8">
        <v>2342225</v>
      </c>
      <c r="AB105" s="8">
        <v>3318351</v>
      </c>
      <c r="AC105" s="10">
        <v>3634683</v>
      </c>
      <c r="AD105" s="10">
        <v>2429954</v>
      </c>
      <c r="AE105" s="10">
        <v>3931400</v>
      </c>
      <c r="AF105" s="8">
        <v>4466180</v>
      </c>
      <c r="AG105" s="8">
        <v>2995187</v>
      </c>
      <c r="AH105" s="8">
        <v>4899858</v>
      </c>
      <c r="AI105" s="8">
        <v>7926952</v>
      </c>
      <c r="AJ105" s="8">
        <v>5232082</v>
      </c>
      <c r="AK105" s="8">
        <v>8248534</v>
      </c>
      <c r="AL105" s="8">
        <v>103243.8</v>
      </c>
      <c r="AM105" s="8">
        <v>0</v>
      </c>
      <c r="AN105" s="8">
        <v>0</v>
      </c>
      <c r="AO105" s="8">
        <f t="shared" si="46"/>
        <v>302464.96666666673</v>
      </c>
      <c r="AP105" s="8">
        <f t="shared" si="47"/>
        <v>47942.631961994935</v>
      </c>
      <c r="AR105" s="8">
        <f t="shared" si="48"/>
        <v>298901.93333333335</v>
      </c>
      <c r="AS105" s="8">
        <f t="shared" si="49"/>
        <v>13453.507551688286</v>
      </c>
      <c r="AU105" s="8">
        <f t="shared" si="50"/>
        <v>223098.30000000002</v>
      </c>
      <c r="AV105" s="8">
        <f t="shared" si="51"/>
        <v>84075.716871341676</v>
      </c>
      <c r="AX105" s="8">
        <f t="shared" si="52"/>
        <v>4286366</v>
      </c>
      <c r="AY105" s="8">
        <f t="shared" si="53"/>
        <v>958892.40816892486</v>
      </c>
      <c r="BA105" s="8">
        <f t="shared" si="54"/>
        <v>3363559.6666666665</v>
      </c>
      <c r="BB105" s="8">
        <f t="shared" si="55"/>
        <v>720450.1067564179</v>
      </c>
      <c r="BD105" s="8">
        <f t="shared" si="56"/>
        <v>2674766.6666666665</v>
      </c>
      <c r="BE105" s="8">
        <f t="shared" si="57"/>
        <v>557464.03232346207</v>
      </c>
      <c r="BF105" s="8" t="s">
        <v>139</v>
      </c>
      <c r="BG105" s="8">
        <f t="shared" si="58"/>
        <v>1</v>
      </c>
      <c r="BH105" s="8">
        <f t="shared" si="59"/>
        <v>0.15850639659313137</v>
      </c>
      <c r="BJ105" s="8">
        <f t="shared" si="60"/>
        <v>0.95620043709745328</v>
      </c>
      <c r="BK105" s="8">
        <f t="shared" si="61"/>
        <v>0.17628146023225275</v>
      </c>
      <c r="BM105" s="8">
        <f t="shared" si="62"/>
        <v>1</v>
      </c>
      <c r="BN105" s="8">
        <f t="shared" si="63"/>
        <v>0.2237075434456425</v>
      </c>
      <c r="BP105" s="8">
        <f t="shared" si="42"/>
        <v>0.77735133521806898</v>
      </c>
      <c r="BQ105" s="8">
        <f t="shared" si="43"/>
        <v>0.18551099346090388</v>
      </c>
      <c r="BR105" s="13" t="s">
        <v>139</v>
      </c>
      <c r="BS105">
        <f t="shared" si="44"/>
        <v>1</v>
      </c>
      <c r="BT105">
        <f t="shared" si="45"/>
        <v>4.5009770936091702E-2</v>
      </c>
      <c r="BU105"/>
      <c r="BV105">
        <f t="shared" si="72"/>
        <v>1.0588788429828377</v>
      </c>
      <c r="BW105">
        <f t="shared" si="73"/>
        <v>0.21079165282185308</v>
      </c>
      <c r="BX105"/>
      <c r="BY105">
        <f t="shared" si="74"/>
        <v>1</v>
      </c>
      <c r="BZ105">
        <f t="shared" si="75"/>
        <v>0.21419275355694634</v>
      </c>
      <c r="CA105"/>
      <c r="CB105">
        <f t="shared" si="76"/>
        <v>1.2250141937921126</v>
      </c>
      <c r="CC105">
        <f t="shared" si="77"/>
        <v>0.29679993237344721</v>
      </c>
      <c r="CD105" s="8" t="s">
        <v>139</v>
      </c>
      <c r="CE105">
        <f t="shared" si="64"/>
        <v>1</v>
      </c>
      <c r="CF105">
        <f t="shared" si="65"/>
        <v>0.37685503148765215</v>
      </c>
      <c r="CG105"/>
      <c r="CH105">
        <f t="shared" si="66"/>
        <v>1.083120460054305</v>
      </c>
      <c r="CI105">
        <f t="shared" si="67"/>
        <v>0.23469872238002962</v>
      </c>
      <c r="CJ105"/>
      <c r="CK105">
        <f t="shared" si="68"/>
        <v>1</v>
      </c>
      <c r="CL105">
        <f t="shared" si="69"/>
        <v>0.20841594867719132</v>
      </c>
      <c r="CM105"/>
      <c r="CN105">
        <f t="shared" si="70"/>
        <v>2.6678424286230578</v>
      </c>
      <c r="CO105">
        <f t="shared" si="71"/>
        <v>0.61932081007683881</v>
      </c>
    </row>
    <row r="106" spans="1:93" x14ac:dyDescent="0.2">
      <c r="A106" t="s">
        <v>140</v>
      </c>
      <c r="B106">
        <v>4600992</v>
      </c>
      <c r="C106">
        <v>3954382</v>
      </c>
      <c r="D106">
        <v>3958269</v>
      </c>
      <c r="E106">
        <v>4159431</v>
      </c>
      <c r="F106">
        <v>3909702</v>
      </c>
      <c r="G106">
        <v>4684024</v>
      </c>
      <c r="H106">
        <v>5339956</v>
      </c>
      <c r="I106">
        <v>2897050</v>
      </c>
      <c r="J106">
        <v>4149836</v>
      </c>
      <c r="K106">
        <v>4722952</v>
      </c>
      <c r="L106">
        <v>3486553</v>
      </c>
      <c r="M106">
        <v>4708696</v>
      </c>
      <c r="N106">
        <v>4790290</v>
      </c>
      <c r="O106">
        <v>4251882</v>
      </c>
      <c r="P106">
        <v>4760144</v>
      </c>
      <c r="Q106">
        <v>4343258</v>
      </c>
      <c r="R106">
        <v>2400597</v>
      </c>
      <c r="S106">
        <v>4797066</v>
      </c>
      <c r="T106" s="2">
        <v>393002.3</v>
      </c>
      <c r="U106" s="2">
        <v>322687.90000000002</v>
      </c>
      <c r="V106" s="2">
        <v>509873.6</v>
      </c>
      <c r="W106">
        <v>443997.1</v>
      </c>
      <c r="X106">
        <v>289350.8</v>
      </c>
      <c r="Y106">
        <v>484168.5</v>
      </c>
      <c r="Z106">
        <v>418592.2</v>
      </c>
      <c r="AA106">
        <v>366775</v>
      </c>
      <c r="AB106">
        <v>505230.5</v>
      </c>
      <c r="AC106" s="6">
        <v>427449.5</v>
      </c>
      <c r="AD106" s="6">
        <v>328928.3</v>
      </c>
      <c r="AE106" s="6">
        <v>425641.8</v>
      </c>
      <c r="AF106">
        <v>670493.19999999995</v>
      </c>
      <c r="AG106">
        <v>569075</v>
      </c>
      <c r="AH106">
        <v>716036.7</v>
      </c>
      <c r="AI106">
        <v>1516041</v>
      </c>
      <c r="AJ106">
        <v>979269.8</v>
      </c>
      <c r="AK106">
        <v>1551923</v>
      </c>
      <c r="AL106">
        <v>6883.0609999999997</v>
      </c>
      <c r="AM106">
        <v>0</v>
      </c>
      <c r="AN106">
        <v>0</v>
      </c>
      <c r="AO106">
        <f t="shared" si="46"/>
        <v>4171214.3333333335</v>
      </c>
      <c r="AP106">
        <f t="shared" si="47"/>
        <v>372203.45144333813</v>
      </c>
      <c r="AR106">
        <f t="shared" si="48"/>
        <v>4251052.333333333</v>
      </c>
      <c r="AS106">
        <f t="shared" si="49"/>
        <v>395208.16219093115</v>
      </c>
      <c r="AU106">
        <f t="shared" si="50"/>
        <v>4128947.3333333335</v>
      </c>
      <c r="AV106">
        <f t="shared" si="51"/>
        <v>1221586.9529040216</v>
      </c>
      <c r="AX106">
        <f t="shared" si="52"/>
        <v>408521.2666666666</v>
      </c>
      <c r="AY106">
        <f t="shared" si="53"/>
        <v>94552.896919784704</v>
      </c>
      <c r="BA106">
        <f t="shared" si="54"/>
        <v>405838.8</v>
      </c>
      <c r="BB106">
        <f t="shared" si="55"/>
        <v>102861.68359739233</v>
      </c>
      <c r="BD106">
        <f t="shared" si="56"/>
        <v>430199.23333333334</v>
      </c>
      <c r="BE106">
        <f t="shared" si="57"/>
        <v>69953.726042029593</v>
      </c>
      <c r="BF106" t="s">
        <v>140</v>
      </c>
      <c r="BG106">
        <f t="shared" si="58"/>
        <v>1</v>
      </c>
      <c r="BH106">
        <f t="shared" si="59"/>
        <v>8.9231437586162102E-2</v>
      </c>
      <c r="BJ106">
        <f t="shared" si="60"/>
        <v>1.0323293544493797</v>
      </c>
      <c r="BK106">
        <f t="shared" si="61"/>
        <v>0.17015566207033447</v>
      </c>
      <c r="BM106">
        <f t="shared" si="62"/>
        <v>1</v>
      </c>
      <c r="BN106">
        <f t="shared" si="63"/>
        <v>0.23145159049194677</v>
      </c>
      <c r="BP106">
        <f t="shared" si="42"/>
        <v>0.96447006675621483</v>
      </c>
      <c r="BQ106">
        <f t="shared" si="43"/>
        <v>0.1379772733241901</v>
      </c>
      <c r="BR106" s="13" t="s">
        <v>140</v>
      </c>
      <c r="BS106">
        <f t="shared" si="44"/>
        <v>1</v>
      </c>
      <c r="BT106">
        <f t="shared" si="45"/>
        <v>9.2967136417499888E-2</v>
      </c>
      <c r="BV106">
        <f t="shared" si="72"/>
        <v>1.0822666105341603</v>
      </c>
      <c r="BW106">
        <f t="shared" si="73"/>
        <v>7.1164340788166455E-2</v>
      </c>
      <c r="BY106">
        <f t="shared" si="74"/>
        <v>1</v>
      </c>
      <c r="BZ106">
        <f t="shared" si="75"/>
        <v>0.25345453317275807</v>
      </c>
      <c r="CB106">
        <f t="shared" si="76"/>
        <v>1.6062246882259654</v>
      </c>
      <c r="CC106">
        <f t="shared" si="77"/>
        <v>0.18536994567183632</v>
      </c>
      <c r="CD106" t="s">
        <v>140</v>
      </c>
      <c r="CE106">
        <f t="shared" si="64"/>
        <v>1</v>
      </c>
      <c r="CF106">
        <f t="shared" si="65"/>
        <v>0.29585917530166805</v>
      </c>
      <c r="CH106">
        <f t="shared" si="66"/>
        <v>0.93170809799624466</v>
      </c>
      <c r="CI106">
        <f t="shared" si="67"/>
        <v>0.30830727328234625</v>
      </c>
      <c r="CK106">
        <f t="shared" si="68"/>
        <v>1</v>
      </c>
      <c r="CL106">
        <f t="shared" si="69"/>
        <v>0.16260774223143956</v>
      </c>
      <c r="CN106">
        <f t="shared" si="70"/>
        <v>3.1359375582336773</v>
      </c>
      <c r="CO106">
        <f t="shared" si="71"/>
        <v>0.74562050047246387</v>
      </c>
    </row>
    <row r="107" spans="1:93" x14ac:dyDescent="0.2">
      <c r="A107" t="s">
        <v>141</v>
      </c>
      <c r="B107">
        <v>1525643</v>
      </c>
      <c r="C107">
        <v>1272758</v>
      </c>
      <c r="D107">
        <v>1234782</v>
      </c>
      <c r="E107">
        <v>1376092</v>
      </c>
      <c r="F107">
        <v>1311103</v>
      </c>
      <c r="G107">
        <v>1464473</v>
      </c>
      <c r="H107">
        <v>1415249</v>
      </c>
      <c r="I107">
        <v>729718.2</v>
      </c>
      <c r="J107">
        <v>1226134</v>
      </c>
      <c r="K107">
        <v>1538731</v>
      </c>
      <c r="L107">
        <v>1269538</v>
      </c>
      <c r="M107">
        <v>1562223</v>
      </c>
      <c r="N107">
        <v>1525151</v>
      </c>
      <c r="O107">
        <v>1407972</v>
      </c>
      <c r="P107">
        <v>1411226</v>
      </c>
      <c r="Q107">
        <v>1316495</v>
      </c>
      <c r="R107">
        <v>681316.4</v>
      </c>
      <c r="S107">
        <v>1259009</v>
      </c>
      <c r="T107" s="2">
        <v>844859.1</v>
      </c>
      <c r="U107" s="2">
        <v>648149.30000000005</v>
      </c>
      <c r="V107" s="2">
        <v>1009274</v>
      </c>
      <c r="W107">
        <v>980625.9</v>
      </c>
      <c r="X107">
        <v>526579.80000000005</v>
      </c>
      <c r="Y107">
        <v>849239.3</v>
      </c>
      <c r="Z107">
        <v>723070.5</v>
      </c>
      <c r="AA107">
        <v>687581.5</v>
      </c>
      <c r="AB107">
        <v>983518.2</v>
      </c>
      <c r="AC107" s="6">
        <v>818755.1</v>
      </c>
      <c r="AD107" s="6">
        <v>597133.4</v>
      </c>
      <c r="AE107" s="6">
        <v>941250.8</v>
      </c>
      <c r="AF107">
        <v>1226086</v>
      </c>
      <c r="AG107">
        <v>1044468</v>
      </c>
      <c r="AH107">
        <v>1223344</v>
      </c>
      <c r="AI107">
        <v>2032143</v>
      </c>
      <c r="AJ107">
        <v>1436980</v>
      </c>
      <c r="AK107">
        <v>2536480</v>
      </c>
      <c r="AL107">
        <v>24869.15</v>
      </c>
      <c r="AM107">
        <v>1113.0889999999999</v>
      </c>
      <c r="AN107">
        <v>1265.5050000000001</v>
      </c>
      <c r="AO107">
        <f t="shared" si="46"/>
        <v>1344394.3333333333</v>
      </c>
      <c r="AP107">
        <f t="shared" si="47"/>
        <v>158110.25747981481</v>
      </c>
      <c r="AR107">
        <f t="shared" si="48"/>
        <v>1383889.3333333333</v>
      </c>
      <c r="AS107">
        <f t="shared" si="49"/>
        <v>76981.738291190428</v>
      </c>
      <c r="AU107">
        <f t="shared" si="50"/>
        <v>1123700.4000000001</v>
      </c>
      <c r="AV107">
        <f t="shared" si="51"/>
        <v>354058.75394329632</v>
      </c>
      <c r="AX107">
        <f t="shared" si="52"/>
        <v>834094.1333333333</v>
      </c>
      <c r="AY107">
        <f t="shared" si="53"/>
        <v>180802.86396521333</v>
      </c>
      <c r="BA107">
        <f t="shared" si="54"/>
        <v>785481.66666666663</v>
      </c>
      <c r="BB107">
        <f t="shared" si="55"/>
        <v>233641.2679461904</v>
      </c>
      <c r="BD107">
        <f t="shared" si="56"/>
        <v>798056.7333333334</v>
      </c>
      <c r="BE107">
        <f t="shared" si="57"/>
        <v>161591.56535494988</v>
      </c>
      <c r="BF107" t="s">
        <v>141</v>
      </c>
      <c r="BG107">
        <f t="shared" si="58"/>
        <v>1</v>
      </c>
      <c r="BH107">
        <f t="shared" si="59"/>
        <v>0.1176070543884184</v>
      </c>
      <c r="BJ107">
        <f t="shared" si="60"/>
        <v>1.0836334478252041</v>
      </c>
      <c r="BK107">
        <f t="shared" si="61"/>
        <v>0.12096521850266778</v>
      </c>
      <c r="BM107">
        <f t="shared" si="62"/>
        <v>1</v>
      </c>
      <c r="BN107">
        <f t="shared" si="63"/>
        <v>0.21676553849223412</v>
      </c>
      <c r="BP107">
        <f t="shared" si="42"/>
        <v>0.94199571559149364</v>
      </c>
      <c r="BQ107">
        <f t="shared" si="43"/>
        <v>0.20911546009738538</v>
      </c>
      <c r="BR107" s="13" t="s">
        <v>141</v>
      </c>
      <c r="BS107">
        <f t="shared" si="44"/>
        <v>1</v>
      </c>
      <c r="BT107">
        <f t="shared" si="45"/>
        <v>5.562709129765947E-2</v>
      </c>
      <c r="BV107">
        <f t="shared" si="72"/>
        <v>1.0464105029592925</v>
      </c>
      <c r="BW107">
        <f t="shared" si="73"/>
        <v>4.8221930133395166E-2</v>
      </c>
      <c r="BY107">
        <f t="shared" si="74"/>
        <v>1</v>
      </c>
      <c r="BZ107">
        <f t="shared" si="75"/>
        <v>0.29744967688130691</v>
      </c>
      <c r="CB107">
        <f t="shared" si="76"/>
        <v>1.4826987262592592</v>
      </c>
      <c r="CC107">
        <f t="shared" si="77"/>
        <v>0.13249791692127183</v>
      </c>
      <c r="CD107" t="s">
        <v>141</v>
      </c>
      <c r="CE107">
        <f t="shared" si="64"/>
        <v>1</v>
      </c>
      <c r="CF107">
        <f t="shared" si="65"/>
        <v>0.31508287613254948</v>
      </c>
      <c r="CH107">
        <f t="shared" si="66"/>
        <v>0.96609986078139687</v>
      </c>
      <c r="CI107">
        <f t="shared" si="67"/>
        <v>0.31263100069823313</v>
      </c>
      <c r="CK107">
        <f t="shared" si="68"/>
        <v>1</v>
      </c>
      <c r="CL107">
        <f t="shared" si="69"/>
        <v>0.20248130064639916</v>
      </c>
      <c r="CN107">
        <f t="shared" si="70"/>
        <v>2.5084277634062939</v>
      </c>
      <c r="CO107">
        <f t="shared" si="71"/>
        <v>0.68964380320097285</v>
      </c>
    </row>
    <row r="108" spans="1:93" x14ac:dyDescent="0.2">
      <c r="A108" t="s">
        <v>142</v>
      </c>
      <c r="B108">
        <v>2244606</v>
      </c>
      <c r="C108">
        <v>1879920</v>
      </c>
      <c r="D108">
        <v>2517155</v>
      </c>
      <c r="E108">
        <v>1956284</v>
      </c>
      <c r="F108">
        <v>1894816</v>
      </c>
      <c r="G108">
        <v>2005847</v>
      </c>
      <c r="H108">
        <v>1553927</v>
      </c>
      <c r="I108">
        <v>885518.3</v>
      </c>
      <c r="J108">
        <v>1325128</v>
      </c>
      <c r="K108">
        <v>2257547</v>
      </c>
      <c r="L108">
        <v>1843554</v>
      </c>
      <c r="M108">
        <v>2310940</v>
      </c>
      <c r="N108">
        <v>2289794</v>
      </c>
      <c r="O108">
        <v>1883784</v>
      </c>
      <c r="P108">
        <v>1903894</v>
      </c>
      <c r="Q108">
        <v>1420705</v>
      </c>
      <c r="R108">
        <v>834422.2</v>
      </c>
      <c r="S108">
        <v>1376896</v>
      </c>
      <c r="T108" s="2">
        <v>3759410</v>
      </c>
      <c r="U108" s="2">
        <v>2913391</v>
      </c>
      <c r="V108" s="2">
        <v>4150975</v>
      </c>
      <c r="W108">
        <v>3810626</v>
      </c>
      <c r="X108">
        <v>2647537</v>
      </c>
      <c r="Y108">
        <v>3012261</v>
      </c>
      <c r="Z108">
        <v>2060588</v>
      </c>
      <c r="AA108">
        <v>2186646</v>
      </c>
      <c r="AB108">
        <v>2576099</v>
      </c>
      <c r="AC108" s="6">
        <v>3316783</v>
      </c>
      <c r="AD108" s="6">
        <v>2616728</v>
      </c>
      <c r="AE108" s="6">
        <v>4008962</v>
      </c>
      <c r="AF108">
        <v>5635378</v>
      </c>
      <c r="AG108">
        <v>5344226</v>
      </c>
      <c r="AH108">
        <v>5339142</v>
      </c>
      <c r="AI108" s="1">
        <v>11800000</v>
      </c>
      <c r="AJ108">
        <v>9047110</v>
      </c>
      <c r="AK108" s="1">
        <v>15100000</v>
      </c>
      <c r="AL108">
        <v>13489.16</v>
      </c>
      <c r="AM108">
        <v>1418.66</v>
      </c>
      <c r="AN108">
        <v>1108.8430000000001</v>
      </c>
      <c r="AO108">
        <f t="shared" si="46"/>
        <v>2213893.6666666665</v>
      </c>
      <c r="AP108">
        <f t="shared" si="47"/>
        <v>319725.73695330345</v>
      </c>
      <c r="AR108">
        <f t="shared" si="48"/>
        <v>1952315.6666666667</v>
      </c>
      <c r="AS108">
        <f t="shared" si="49"/>
        <v>55621.771747521067</v>
      </c>
      <c r="AU108">
        <f t="shared" si="50"/>
        <v>1254857.7666666666</v>
      </c>
      <c r="AV108">
        <f t="shared" si="51"/>
        <v>339699.833424251</v>
      </c>
      <c r="AX108">
        <f t="shared" si="52"/>
        <v>3607925.3333333335</v>
      </c>
      <c r="AY108">
        <f t="shared" si="53"/>
        <v>632545.84216508141</v>
      </c>
      <c r="BA108">
        <f t="shared" si="54"/>
        <v>3156808</v>
      </c>
      <c r="BB108">
        <f t="shared" si="55"/>
        <v>594865.01148327766</v>
      </c>
      <c r="BD108">
        <f t="shared" si="56"/>
        <v>2274444.3333333335</v>
      </c>
      <c r="BE108">
        <f t="shared" si="57"/>
        <v>268736.50344218838</v>
      </c>
      <c r="BF108" t="s">
        <v>142</v>
      </c>
      <c r="BG108">
        <f t="shared" si="58"/>
        <v>1</v>
      </c>
      <c r="BH108">
        <f t="shared" si="59"/>
        <v>0.14441783802322189</v>
      </c>
      <c r="BJ108">
        <f t="shared" si="60"/>
        <v>0.96542441589712014</v>
      </c>
      <c r="BK108">
        <f t="shared" si="61"/>
        <v>0.11555611147410334</v>
      </c>
      <c r="BM108">
        <f t="shared" si="62"/>
        <v>1</v>
      </c>
      <c r="BN108">
        <f t="shared" si="63"/>
        <v>0.17532121197770945</v>
      </c>
      <c r="BP108">
        <f t="shared" si="42"/>
        <v>0.91857712132993141</v>
      </c>
      <c r="BQ108">
        <f t="shared" si="43"/>
        <v>0.19294210622894911</v>
      </c>
      <c r="BR108" s="13" t="s">
        <v>142</v>
      </c>
      <c r="BS108">
        <f t="shared" si="44"/>
        <v>1</v>
      </c>
      <c r="BT108">
        <f t="shared" si="45"/>
        <v>2.8490152846280356E-2</v>
      </c>
      <c r="BV108">
        <f t="shared" si="72"/>
        <v>1.0376518687978566</v>
      </c>
      <c r="BW108">
        <f t="shared" si="73"/>
        <v>0.11720735204383644</v>
      </c>
      <c r="BY108">
        <f t="shared" si="74"/>
        <v>1</v>
      </c>
      <c r="BZ108">
        <f t="shared" si="75"/>
        <v>0.18843876836452444</v>
      </c>
      <c r="CB108">
        <f t="shared" si="76"/>
        <v>1.7231272855365294</v>
      </c>
      <c r="CC108">
        <f t="shared" si="77"/>
        <v>5.3719885058070911E-2</v>
      </c>
      <c r="CD108" t="s">
        <v>142</v>
      </c>
      <c r="CE108">
        <f t="shared" si="64"/>
        <v>1</v>
      </c>
      <c r="CF108">
        <f t="shared" si="65"/>
        <v>0.2707078383286502</v>
      </c>
      <c r="CH108">
        <f t="shared" si="66"/>
        <v>0.96479013969524796</v>
      </c>
      <c r="CI108">
        <f t="shared" si="67"/>
        <v>0.26025211388801672</v>
      </c>
      <c r="CK108">
        <f t="shared" si="68"/>
        <v>1</v>
      </c>
      <c r="CL108">
        <f t="shared" si="69"/>
        <v>0.11815479477940841</v>
      </c>
      <c r="CN108">
        <f t="shared" si="70"/>
        <v>5.2682625924896227</v>
      </c>
      <c r="CO108">
        <f t="shared" si="71"/>
        <v>1.3324411501005939</v>
      </c>
    </row>
    <row r="109" spans="1:93" s="4" customFormat="1" x14ac:dyDescent="0.2">
      <c r="A109" s="4" t="s">
        <v>143</v>
      </c>
      <c r="B109" s="5">
        <v>24500000</v>
      </c>
      <c r="C109" s="5">
        <v>19900000</v>
      </c>
      <c r="D109" s="5">
        <v>19100000</v>
      </c>
      <c r="E109" s="5">
        <v>19600000</v>
      </c>
      <c r="F109" s="5">
        <v>16900000</v>
      </c>
      <c r="G109" s="5">
        <v>22200000</v>
      </c>
      <c r="H109" s="5">
        <v>22500000</v>
      </c>
      <c r="I109" s="5">
        <v>12400000</v>
      </c>
      <c r="J109" s="5">
        <v>19100000</v>
      </c>
      <c r="K109" s="5">
        <v>23100000</v>
      </c>
      <c r="L109" s="5">
        <v>15800000</v>
      </c>
      <c r="M109" s="5">
        <v>23700000</v>
      </c>
      <c r="N109" s="5">
        <v>21300000</v>
      </c>
      <c r="O109" s="5">
        <v>17600000</v>
      </c>
      <c r="P109" s="5">
        <v>20600000</v>
      </c>
      <c r="Q109" s="5">
        <v>21200000</v>
      </c>
      <c r="R109" s="5">
        <v>11300000</v>
      </c>
      <c r="S109" s="5">
        <v>21000000</v>
      </c>
      <c r="T109" s="4">
        <v>8272844</v>
      </c>
      <c r="U109" s="4">
        <v>5366754</v>
      </c>
      <c r="V109" s="4">
        <v>9220080</v>
      </c>
      <c r="W109" s="4">
        <v>8361240</v>
      </c>
      <c r="X109" s="4">
        <v>4915186</v>
      </c>
      <c r="Y109" s="4">
        <v>7752728</v>
      </c>
      <c r="Z109" s="4">
        <v>4734170</v>
      </c>
      <c r="AA109" s="4">
        <v>4283620</v>
      </c>
      <c r="AB109" s="4">
        <v>7516688</v>
      </c>
      <c r="AC109" s="4">
        <v>8574839</v>
      </c>
      <c r="AD109" s="4">
        <v>5731778</v>
      </c>
      <c r="AE109" s="4">
        <v>9602981</v>
      </c>
      <c r="AF109" s="5">
        <v>14800000</v>
      </c>
      <c r="AG109" s="5">
        <v>10800000</v>
      </c>
      <c r="AH109" s="5">
        <v>16600000</v>
      </c>
      <c r="AI109" s="5">
        <v>36800000</v>
      </c>
      <c r="AJ109" s="5">
        <v>29900000</v>
      </c>
      <c r="AK109" s="5">
        <v>35300000</v>
      </c>
      <c r="AL109" s="4">
        <v>56651.66</v>
      </c>
      <c r="AM109" s="4">
        <v>2148.1129999999998</v>
      </c>
      <c r="AN109" s="4">
        <v>1708.5450000000001</v>
      </c>
      <c r="AO109">
        <f t="shared" si="46"/>
        <v>21166666.666666668</v>
      </c>
      <c r="AP109">
        <f t="shared" si="47"/>
        <v>2914332.3992525931</v>
      </c>
      <c r="AQ109"/>
      <c r="AR109">
        <f t="shared" si="48"/>
        <v>19566666.666666668</v>
      </c>
      <c r="AS109">
        <f t="shared" si="49"/>
        <v>2650157.2280401355</v>
      </c>
      <c r="AT109"/>
      <c r="AU109">
        <f t="shared" si="50"/>
        <v>18000000</v>
      </c>
      <c r="AV109">
        <f t="shared" si="51"/>
        <v>5139066.0630118391</v>
      </c>
      <c r="AW109"/>
      <c r="AX109">
        <f t="shared" si="52"/>
        <v>7619892.666666667</v>
      </c>
      <c r="AY109">
        <f t="shared" si="53"/>
        <v>2007931.6219297231</v>
      </c>
      <c r="AZ109"/>
      <c r="BA109">
        <f t="shared" si="54"/>
        <v>7009718</v>
      </c>
      <c r="BB109">
        <f t="shared" si="55"/>
        <v>1839257.9856572596</v>
      </c>
      <c r="BC109"/>
      <c r="BD109">
        <f t="shared" si="56"/>
        <v>5511492.666666667</v>
      </c>
      <c r="BE109">
        <f t="shared" si="57"/>
        <v>1751101.1019473821</v>
      </c>
      <c r="BF109" s="4" t="s">
        <v>143</v>
      </c>
      <c r="BG109">
        <f t="shared" si="58"/>
        <v>1</v>
      </c>
      <c r="BH109">
        <f t="shared" si="59"/>
        <v>0.13768499524027997</v>
      </c>
      <c r="BI109"/>
      <c r="BJ109">
        <f t="shared" si="60"/>
        <v>0.98582677165354327</v>
      </c>
      <c r="BK109">
        <f t="shared" si="61"/>
        <v>0.20778451903068426</v>
      </c>
      <c r="BL109"/>
      <c r="BM109">
        <f t="shared" si="62"/>
        <v>1</v>
      </c>
      <c r="BN109">
        <f t="shared" si="63"/>
        <v>0.26351179862591106</v>
      </c>
      <c r="BO109"/>
      <c r="BP109">
        <f t="shared" si="42"/>
        <v>1.0459289059102232</v>
      </c>
      <c r="BQ109">
        <f t="shared" si="43"/>
        <v>0.2631605244072745</v>
      </c>
      <c r="BR109" s="14" t="s">
        <v>143</v>
      </c>
      <c r="BS109">
        <f t="shared" si="44"/>
        <v>1</v>
      </c>
      <c r="BT109">
        <f t="shared" si="45"/>
        <v>0.13544244777036465</v>
      </c>
      <c r="BU109"/>
      <c r="BV109">
        <f t="shared" si="72"/>
        <v>1.0136286201022144</v>
      </c>
      <c r="BW109">
        <f t="shared" si="73"/>
        <v>0.10045330826443316</v>
      </c>
      <c r="BX109"/>
      <c r="BY109">
        <f t="shared" si="74"/>
        <v>1</v>
      </c>
      <c r="BZ109">
        <f t="shared" si="75"/>
        <v>0.26238687286097095</v>
      </c>
      <c r="CA109"/>
      <c r="CB109">
        <f t="shared" si="76"/>
        <v>2.0067378839871539</v>
      </c>
      <c r="CC109">
        <f t="shared" si="77"/>
        <v>0.42351573588195307</v>
      </c>
      <c r="CD109" s="4" t="s">
        <v>143</v>
      </c>
      <c r="CE109">
        <f t="shared" si="64"/>
        <v>1</v>
      </c>
      <c r="CF109">
        <f t="shared" si="65"/>
        <v>0.28550367016732442</v>
      </c>
      <c r="CG109"/>
      <c r="CH109">
        <f t="shared" si="66"/>
        <v>0.9907407407407407</v>
      </c>
      <c r="CI109">
        <f t="shared" si="67"/>
        <v>0.31438423713613683</v>
      </c>
      <c r="CJ109"/>
      <c r="CK109">
        <f t="shared" si="68"/>
        <v>1</v>
      </c>
      <c r="CL109">
        <f t="shared" si="69"/>
        <v>0.31771812244947473</v>
      </c>
      <c r="CM109"/>
      <c r="CN109">
        <f t="shared" si="70"/>
        <v>6.1689277399625189</v>
      </c>
      <c r="CO109">
        <f t="shared" si="71"/>
        <v>0.65845129111269385</v>
      </c>
    </row>
    <row r="110" spans="1:93" x14ac:dyDescent="0.2">
      <c r="A110" t="s">
        <v>144</v>
      </c>
      <c r="B110">
        <v>103670.9</v>
      </c>
      <c r="C110">
        <v>69782.8</v>
      </c>
      <c r="D110">
        <v>87817.75</v>
      </c>
      <c r="E110">
        <v>73080.41</v>
      </c>
      <c r="F110">
        <v>73896.12</v>
      </c>
      <c r="G110">
        <v>93377.25</v>
      </c>
      <c r="H110">
        <v>48024.21</v>
      </c>
      <c r="I110">
        <v>61568.27</v>
      </c>
      <c r="J110">
        <v>58652.53</v>
      </c>
      <c r="K110">
        <v>72154.45</v>
      </c>
      <c r="L110">
        <v>64147.02</v>
      </c>
      <c r="M110">
        <v>128786.8</v>
      </c>
      <c r="N110">
        <v>96848.77</v>
      </c>
      <c r="O110">
        <v>76118.789999999994</v>
      </c>
      <c r="P110">
        <v>49698.59</v>
      </c>
      <c r="Q110">
        <v>90533.56</v>
      </c>
      <c r="R110">
        <v>58551.77</v>
      </c>
      <c r="S110">
        <v>78371.91</v>
      </c>
      <c r="T110" s="2">
        <v>991862.5</v>
      </c>
      <c r="U110" s="2">
        <v>653366.1</v>
      </c>
      <c r="V110" s="2">
        <v>969263.2</v>
      </c>
      <c r="W110">
        <v>946882.1</v>
      </c>
      <c r="X110">
        <v>558493.6</v>
      </c>
      <c r="Y110">
        <v>782556.5</v>
      </c>
      <c r="Z110">
        <v>520938.3</v>
      </c>
      <c r="AA110">
        <v>507643.2</v>
      </c>
      <c r="AB110">
        <v>768574.3</v>
      </c>
      <c r="AC110" s="6">
        <v>580348.6</v>
      </c>
      <c r="AD110" s="6">
        <v>524233.5</v>
      </c>
      <c r="AE110" s="6">
        <v>927957.2</v>
      </c>
      <c r="AF110">
        <v>954376.9</v>
      </c>
      <c r="AG110">
        <v>590880.9</v>
      </c>
      <c r="AH110">
        <v>1014817</v>
      </c>
      <c r="AI110">
        <v>1569944</v>
      </c>
      <c r="AJ110">
        <v>1127814</v>
      </c>
      <c r="AK110">
        <v>1652495</v>
      </c>
      <c r="AL110">
        <v>29351.13</v>
      </c>
      <c r="AM110">
        <v>0</v>
      </c>
      <c r="AN110">
        <v>0</v>
      </c>
      <c r="AO110">
        <f t="shared" si="46"/>
        <v>87090.483333333337</v>
      </c>
      <c r="AP110">
        <f t="shared" si="47"/>
        <v>16955.751767640169</v>
      </c>
      <c r="AR110">
        <f t="shared" si="48"/>
        <v>80117.926666666666</v>
      </c>
      <c r="AS110">
        <f t="shared" si="49"/>
        <v>11490.151745927204</v>
      </c>
      <c r="AU110">
        <f t="shared" si="50"/>
        <v>56081.670000000006</v>
      </c>
      <c r="AV110">
        <f t="shared" si="51"/>
        <v>7128.6310870740881</v>
      </c>
      <c r="AX110">
        <f t="shared" si="52"/>
        <v>871497.2666666666</v>
      </c>
      <c r="AY110">
        <f t="shared" si="53"/>
        <v>189244.77930353404</v>
      </c>
      <c r="BA110">
        <f t="shared" si="54"/>
        <v>762644.06666666677</v>
      </c>
      <c r="BB110">
        <f t="shared" si="55"/>
        <v>194958.41988486462</v>
      </c>
      <c r="BD110">
        <f t="shared" si="56"/>
        <v>599051.93333333335</v>
      </c>
      <c r="BE110">
        <f t="shared" si="57"/>
        <v>146961.09866629116</v>
      </c>
      <c r="BF110" t="s">
        <v>144</v>
      </c>
      <c r="BG110">
        <f t="shared" si="58"/>
        <v>1</v>
      </c>
      <c r="BH110">
        <f t="shared" si="59"/>
        <v>0.19469121215854432</v>
      </c>
      <c r="BJ110">
        <f t="shared" si="60"/>
        <v>1.0146086378745172</v>
      </c>
      <c r="BK110">
        <f t="shared" si="61"/>
        <v>0.40459583638906665</v>
      </c>
      <c r="BM110">
        <f t="shared" si="62"/>
        <v>1</v>
      </c>
      <c r="BN110">
        <f t="shared" si="63"/>
        <v>0.21714902219643686</v>
      </c>
      <c r="BP110">
        <f t="shared" si="42"/>
        <v>0.77741276526474479</v>
      </c>
      <c r="BQ110">
        <f t="shared" si="43"/>
        <v>0.2509453885768721</v>
      </c>
      <c r="BR110" s="13" t="s">
        <v>144</v>
      </c>
      <c r="BS110">
        <f t="shared" si="44"/>
        <v>1</v>
      </c>
      <c r="BT110">
        <f t="shared" si="45"/>
        <v>0.14341549043989077</v>
      </c>
      <c r="BV110">
        <f t="shared" si="72"/>
        <v>0.92641001943052448</v>
      </c>
      <c r="BW110">
        <f t="shared" si="73"/>
        <v>0.29496827629743227</v>
      </c>
      <c r="BY110">
        <f t="shared" si="74"/>
        <v>1</v>
      </c>
      <c r="BZ110">
        <f t="shared" si="75"/>
        <v>0.25563487399434032</v>
      </c>
      <c r="CB110">
        <f t="shared" si="76"/>
        <v>1.1189469687956659</v>
      </c>
      <c r="CC110">
        <f t="shared" si="77"/>
        <v>0.30068033614579937</v>
      </c>
      <c r="CD110" t="s">
        <v>144</v>
      </c>
      <c r="CE110">
        <f t="shared" si="64"/>
        <v>1</v>
      </c>
      <c r="CF110">
        <f t="shared" si="65"/>
        <v>0.12711160504089994</v>
      </c>
      <c r="CH110">
        <f t="shared" si="66"/>
        <v>1.3519404825141619</v>
      </c>
      <c r="CI110">
        <f t="shared" si="67"/>
        <v>0.28784805035111061</v>
      </c>
      <c r="CK110">
        <f t="shared" si="68"/>
        <v>1</v>
      </c>
      <c r="CL110">
        <f t="shared" si="69"/>
        <v>0.24532280172863893</v>
      </c>
      <c r="CN110">
        <f t="shared" si="70"/>
        <v>2.4206320898833589</v>
      </c>
      <c r="CO110">
        <f t="shared" si="71"/>
        <v>0.47096070638775833</v>
      </c>
    </row>
    <row r="111" spans="1:93" x14ac:dyDescent="0.2">
      <c r="A111" t="s">
        <v>145</v>
      </c>
      <c r="B111">
        <v>4775488</v>
      </c>
      <c r="C111">
        <v>4224678</v>
      </c>
      <c r="D111">
        <v>3841951</v>
      </c>
      <c r="E111">
        <v>3661203</v>
      </c>
      <c r="F111">
        <v>3603146</v>
      </c>
      <c r="G111">
        <v>4726160</v>
      </c>
      <c r="H111">
        <v>4744408</v>
      </c>
      <c r="I111">
        <v>2784810</v>
      </c>
      <c r="J111">
        <v>4324636</v>
      </c>
      <c r="K111">
        <v>4748912</v>
      </c>
      <c r="L111">
        <v>3269967</v>
      </c>
      <c r="M111">
        <v>4915410</v>
      </c>
      <c r="N111">
        <v>4054502</v>
      </c>
      <c r="O111">
        <v>3798170</v>
      </c>
      <c r="P111">
        <v>4640056</v>
      </c>
      <c r="Q111">
        <v>4124720</v>
      </c>
      <c r="R111">
        <v>2497698</v>
      </c>
      <c r="S111">
        <v>4518577</v>
      </c>
      <c r="T111" s="2">
        <v>1727065</v>
      </c>
      <c r="U111" s="2">
        <v>1279703</v>
      </c>
      <c r="V111" s="2">
        <v>2037241</v>
      </c>
      <c r="W111">
        <v>1552630</v>
      </c>
      <c r="X111">
        <v>1212961</v>
      </c>
      <c r="Y111">
        <v>1587402</v>
      </c>
      <c r="Z111">
        <v>991069</v>
      </c>
      <c r="AA111">
        <v>1037476</v>
      </c>
      <c r="AB111">
        <v>1674642</v>
      </c>
      <c r="AC111" s="6">
        <v>1880291</v>
      </c>
      <c r="AD111" s="6">
        <v>1244718</v>
      </c>
      <c r="AE111" s="6">
        <v>2164167</v>
      </c>
      <c r="AF111">
        <v>3239946</v>
      </c>
      <c r="AG111">
        <v>2212043</v>
      </c>
      <c r="AH111">
        <v>3668910</v>
      </c>
      <c r="AI111">
        <v>8105582</v>
      </c>
      <c r="AJ111">
        <v>6589748</v>
      </c>
      <c r="AK111">
        <v>7608944</v>
      </c>
      <c r="AL111">
        <v>22179.72</v>
      </c>
      <c r="AM111">
        <v>0</v>
      </c>
      <c r="AN111">
        <v>1238.8240000000001</v>
      </c>
      <c r="AO111">
        <f t="shared" si="46"/>
        <v>4280705.666666667</v>
      </c>
      <c r="AP111">
        <f t="shared" si="47"/>
        <v>469283.66386049846</v>
      </c>
      <c r="AR111">
        <f t="shared" si="48"/>
        <v>3996836.3333333335</v>
      </c>
      <c r="AS111">
        <f t="shared" si="49"/>
        <v>632279.53618817369</v>
      </c>
      <c r="AU111">
        <f t="shared" si="50"/>
        <v>3951284.6666666665</v>
      </c>
      <c r="AV111">
        <f t="shared" si="51"/>
        <v>1031770.0780587369</v>
      </c>
      <c r="AX111">
        <f t="shared" si="52"/>
        <v>1681336.3333333333</v>
      </c>
      <c r="AY111">
        <f t="shared" si="53"/>
        <v>380833.67573959829</v>
      </c>
      <c r="BA111">
        <f t="shared" si="54"/>
        <v>1450997.6666666667</v>
      </c>
      <c r="BB111">
        <f t="shared" si="55"/>
        <v>206877.65467622041</v>
      </c>
      <c r="BD111">
        <f t="shared" si="56"/>
        <v>1234395.6666666667</v>
      </c>
      <c r="BE111">
        <f t="shared" si="57"/>
        <v>381969.93065205211</v>
      </c>
      <c r="BF111" t="s">
        <v>145</v>
      </c>
      <c r="BG111">
        <f t="shared" si="58"/>
        <v>1</v>
      </c>
      <c r="BH111">
        <f t="shared" si="59"/>
        <v>0.10962764095526426</v>
      </c>
      <c r="BJ111">
        <f t="shared" si="60"/>
        <v>1.0071773213092514</v>
      </c>
      <c r="BK111">
        <f t="shared" si="61"/>
        <v>0.21159290466928138</v>
      </c>
      <c r="BM111">
        <f t="shared" si="62"/>
        <v>1</v>
      </c>
      <c r="BN111">
        <f t="shared" si="63"/>
        <v>0.22650654017841659</v>
      </c>
      <c r="BP111">
        <f t="shared" si="42"/>
        <v>1.0486055833762391</v>
      </c>
      <c r="BQ111">
        <f t="shared" si="43"/>
        <v>0.28001633410072574</v>
      </c>
      <c r="BR111" s="13" t="s">
        <v>145</v>
      </c>
      <c r="BS111">
        <f t="shared" si="44"/>
        <v>1</v>
      </c>
      <c r="BT111">
        <f t="shared" si="45"/>
        <v>0.15819500311158777</v>
      </c>
      <c r="BV111">
        <f t="shared" si="72"/>
        <v>1.0418847106490641</v>
      </c>
      <c r="BW111">
        <f t="shared" si="73"/>
        <v>0.10796996019626752</v>
      </c>
      <c r="BY111">
        <f t="shared" si="74"/>
        <v>1</v>
      </c>
      <c r="BZ111">
        <f t="shared" si="75"/>
        <v>0.14257614566085017</v>
      </c>
      <c r="CB111">
        <f t="shared" si="76"/>
        <v>2.0953167165671984</v>
      </c>
      <c r="CC111">
        <f t="shared" si="77"/>
        <v>0.51597031900963664</v>
      </c>
      <c r="CD111" t="s">
        <v>145</v>
      </c>
      <c r="CE111">
        <f t="shared" si="64"/>
        <v>1</v>
      </c>
      <c r="CF111">
        <f t="shared" si="65"/>
        <v>0.26112268922632342</v>
      </c>
      <c r="CH111">
        <f t="shared" si="66"/>
        <v>0.93986268094747927</v>
      </c>
      <c r="CI111">
        <f t="shared" si="67"/>
        <v>0.27113043055107705</v>
      </c>
      <c r="CK111">
        <f t="shared" si="68"/>
        <v>1</v>
      </c>
      <c r="CL111">
        <f t="shared" si="69"/>
        <v>0.30943881363705267</v>
      </c>
      <c r="CN111">
        <f t="shared" si="70"/>
        <v>6.022994247927528</v>
      </c>
      <c r="CO111">
        <f t="shared" si="71"/>
        <v>0.62604166641913472</v>
      </c>
    </row>
    <row r="112" spans="1:93" x14ac:dyDescent="0.2">
      <c r="A112" t="s">
        <v>146</v>
      </c>
      <c r="B112">
        <v>55126.720000000001</v>
      </c>
      <c r="C112">
        <v>58792.84</v>
      </c>
      <c r="D112">
        <v>59037.45</v>
      </c>
      <c r="E112">
        <v>60548.01</v>
      </c>
      <c r="F112">
        <v>47166.84</v>
      </c>
      <c r="G112">
        <v>42093.64</v>
      </c>
      <c r="H112">
        <v>26513.439999999999</v>
      </c>
      <c r="I112">
        <v>13250.19</v>
      </c>
      <c r="J112">
        <v>25770.04</v>
      </c>
      <c r="K112">
        <v>64162.239999999998</v>
      </c>
      <c r="L112">
        <v>49137.440000000002</v>
      </c>
      <c r="M112">
        <v>69874.039999999994</v>
      </c>
      <c r="N112">
        <v>50058</v>
      </c>
      <c r="O112">
        <v>55710.36</v>
      </c>
      <c r="P112">
        <v>46440.11</v>
      </c>
      <c r="Q112">
        <v>26482.66</v>
      </c>
      <c r="R112">
        <v>16750.509999999998</v>
      </c>
      <c r="S112">
        <v>28621.59</v>
      </c>
      <c r="T112" s="2">
        <v>125219.3</v>
      </c>
      <c r="U112" s="2">
        <v>90439.69</v>
      </c>
      <c r="V112" s="2">
        <v>125935.5</v>
      </c>
      <c r="W112">
        <v>110286.8</v>
      </c>
      <c r="X112">
        <v>76934.8</v>
      </c>
      <c r="Y112">
        <v>98929.41</v>
      </c>
      <c r="Z112">
        <v>52602.559999999998</v>
      </c>
      <c r="AA112">
        <v>51525.57</v>
      </c>
      <c r="AB112">
        <v>51415.23</v>
      </c>
      <c r="AC112" s="6">
        <v>121239.1</v>
      </c>
      <c r="AD112" s="6">
        <v>110513.5</v>
      </c>
      <c r="AE112" s="6">
        <v>146797.4</v>
      </c>
      <c r="AF112">
        <v>209512.6</v>
      </c>
      <c r="AG112">
        <v>181715.1</v>
      </c>
      <c r="AH112">
        <v>193085.5</v>
      </c>
      <c r="AI112">
        <v>461307.2</v>
      </c>
      <c r="AJ112">
        <v>362810.8</v>
      </c>
      <c r="AK112">
        <v>593734.30000000005</v>
      </c>
      <c r="AL112">
        <v>4512.2049999999999</v>
      </c>
      <c r="AM112">
        <v>0</v>
      </c>
      <c r="AN112">
        <v>0</v>
      </c>
      <c r="AO112">
        <f t="shared" si="46"/>
        <v>57652.33666666667</v>
      </c>
      <c r="AP112">
        <f t="shared" si="47"/>
        <v>2190.6650070773767</v>
      </c>
      <c r="AR112">
        <f t="shared" si="48"/>
        <v>49936.16333333333</v>
      </c>
      <c r="AS112">
        <f t="shared" si="49"/>
        <v>9533.7719092515581</v>
      </c>
      <c r="AU112">
        <f t="shared" si="50"/>
        <v>21844.556666666667</v>
      </c>
      <c r="AV112">
        <f t="shared" si="51"/>
        <v>7452.2154216604158</v>
      </c>
      <c r="AX112">
        <f t="shared" si="52"/>
        <v>113864.83</v>
      </c>
      <c r="AY112">
        <f t="shared" si="53"/>
        <v>20289.926654000068</v>
      </c>
      <c r="BA112">
        <f t="shared" si="54"/>
        <v>95383.67</v>
      </c>
      <c r="BB112">
        <f t="shared" si="55"/>
        <v>16956.361051555217</v>
      </c>
      <c r="BD112">
        <f t="shared" si="56"/>
        <v>51847.786666666674</v>
      </c>
      <c r="BE112">
        <f t="shared" si="57"/>
        <v>655.97699459152545</v>
      </c>
      <c r="BF112" t="s">
        <v>146</v>
      </c>
      <c r="BG112">
        <f t="shared" si="58"/>
        <v>1</v>
      </c>
      <c r="BH112">
        <f t="shared" si="59"/>
        <v>3.7997852883974635E-2</v>
      </c>
      <c r="BJ112">
        <f t="shared" si="60"/>
        <v>1.0590708060922189</v>
      </c>
      <c r="BK112">
        <f t="shared" si="61"/>
        <v>0.18578911877910173</v>
      </c>
      <c r="BM112">
        <f t="shared" si="62"/>
        <v>1</v>
      </c>
      <c r="BN112">
        <f t="shared" si="63"/>
        <v>0.17819309662167035</v>
      </c>
      <c r="BP112">
        <f t="shared" si="42"/>
        <v>1.1081853223100875</v>
      </c>
      <c r="BQ112">
        <f t="shared" si="43"/>
        <v>0.1637063688266028</v>
      </c>
      <c r="BR112" s="13" t="s">
        <v>146</v>
      </c>
      <c r="BS112">
        <f t="shared" si="44"/>
        <v>1</v>
      </c>
      <c r="BT112">
        <f t="shared" si="45"/>
        <v>0.19091919108025637</v>
      </c>
      <c r="BV112">
        <f t="shared" si="72"/>
        <v>1.0160203203436602</v>
      </c>
      <c r="BW112">
        <f t="shared" si="73"/>
        <v>9.3563141140113756E-2</v>
      </c>
      <c r="BY112">
        <f t="shared" si="74"/>
        <v>1</v>
      </c>
      <c r="BZ112">
        <f t="shared" si="75"/>
        <v>0.17777006327765768</v>
      </c>
      <c r="CB112">
        <f t="shared" si="76"/>
        <v>2.0419749697895524</v>
      </c>
      <c r="CC112">
        <f t="shared" si="77"/>
        <v>0.14651560360839286</v>
      </c>
      <c r="CD112" t="s">
        <v>146</v>
      </c>
      <c r="CE112">
        <f t="shared" si="64"/>
        <v>1</v>
      </c>
      <c r="CF112">
        <f t="shared" si="65"/>
        <v>0.34114747831124437</v>
      </c>
      <c r="CH112">
        <f t="shared" si="66"/>
        <v>1.0964556082392456</v>
      </c>
      <c r="CI112">
        <f t="shared" si="67"/>
        <v>0.28965348986230771</v>
      </c>
      <c r="CK112">
        <f t="shared" si="68"/>
        <v>1</v>
      </c>
      <c r="CL112">
        <f t="shared" si="69"/>
        <v>1.2651976810675661E-2</v>
      </c>
      <c r="CN112">
        <f t="shared" si="70"/>
        <v>9.1154794393023266</v>
      </c>
      <c r="CO112">
        <f t="shared" si="71"/>
        <v>2.234935749012938</v>
      </c>
    </row>
    <row r="113" spans="1:93" x14ac:dyDescent="0.2">
      <c r="A113" t="s">
        <v>147</v>
      </c>
      <c r="B113">
        <v>1374244</v>
      </c>
      <c r="C113">
        <v>1226557</v>
      </c>
      <c r="D113">
        <v>1297573</v>
      </c>
      <c r="E113">
        <v>920685.3</v>
      </c>
      <c r="F113">
        <v>1161444</v>
      </c>
      <c r="G113">
        <v>626631.19999999995</v>
      </c>
      <c r="H113">
        <v>1058824</v>
      </c>
      <c r="I113">
        <v>846063.2</v>
      </c>
      <c r="J113">
        <v>921219.4</v>
      </c>
      <c r="K113">
        <v>1320709</v>
      </c>
      <c r="L113">
        <v>1158231</v>
      </c>
      <c r="M113">
        <v>852582.8</v>
      </c>
      <c r="N113">
        <v>1263538</v>
      </c>
      <c r="O113">
        <v>1281628</v>
      </c>
      <c r="P113">
        <v>983789.2</v>
      </c>
      <c r="Q113">
        <v>1009923</v>
      </c>
      <c r="R113">
        <v>628074.6</v>
      </c>
      <c r="S113">
        <v>1054886</v>
      </c>
      <c r="T113" s="2">
        <v>14225.06</v>
      </c>
      <c r="U113" s="2">
        <v>20974.59</v>
      </c>
      <c r="V113" s="2">
        <v>0</v>
      </c>
      <c r="W113">
        <v>6368.8370000000004</v>
      </c>
      <c r="X113">
        <v>4878.2539999999999</v>
      </c>
      <c r="Y113">
        <v>8398.4369999999999</v>
      </c>
      <c r="Z113">
        <v>2197.02</v>
      </c>
      <c r="AA113">
        <v>0</v>
      </c>
      <c r="AB113">
        <v>0</v>
      </c>
      <c r="AC113" s="6">
        <v>17631.689999999999</v>
      </c>
      <c r="AD113" s="6">
        <v>8016.5550000000003</v>
      </c>
      <c r="AE113" s="6">
        <v>3514.7420000000002</v>
      </c>
      <c r="AF113">
        <v>10171.58</v>
      </c>
      <c r="AG113">
        <v>15632.4</v>
      </c>
      <c r="AH113">
        <v>20470.849999999999</v>
      </c>
      <c r="AI113">
        <v>16014.85</v>
      </c>
      <c r="AJ113">
        <v>11934.51</v>
      </c>
      <c r="AK113">
        <v>60237.56</v>
      </c>
      <c r="AL113">
        <v>0</v>
      </c>
      <c r="AM113">
        <v>4766.6670000000004</v>
      </c>
      <c r="AN113">
        <v>5238.3230000000003</v>
      </c>
      <c r="AO113">
        <f t="shared" si="46"/>
        <v>1299458</v>
      </c>
      <c r="AP113">
        <f t="shared" si="47"/>
        <v>73861.542165053659</v>
      </c>
      <c r="AR113">
        <f t="shared" si="48"/>
        <v>902920.16666666663</v>
      </c>
      <c r="AS113">
        <f t="shared" si="49"/>
        <v>267848.6190606989</v>
      </c>
      <c r="AU113">
        <f t="shared" si="50"/>
        <v>942035.53333333333</v>
      </c>
      <c r="AV113">
        <f t="shared" si="51"/>
        <v>107897.0484275327</v>
      </c>
      <c r="AX113">
        <f t="shared" si="52"/>
        <v>11733.216666666667</v>
      </c>
      <c r="AY113">
        <f t="shared" si="53"/>
        <v>10707.021939616698</v>
      </c>
      <c r="BA113">
        <f t="shared" si="54"/>
        <v>6548.5093333333325</v>
      </c>
      <c r="BB113">
        <f t="shared" si="55"/>
        <v>1766.9560546024782</v>
      </c>
      <c r="BD113">
        <f t="shared" si="56"/>
        <v>732.34</v>
      </c>
      <c r="BE113">
        <f t="shared" si="57"/>
        <v>1268.4500884149916</v>
      </c>
      <c r="BF113" t="s">
        <v>147</v>
      </c>
      <c r="BG113">
        <f t="shared" si="58"/>
        <v>1</v>
      </c>
      <c r="BH113">
        <f t="shared" si="59"/>
        <v>5.6840268916004716E-2</v>
      </c>
      <c r="BJ113">
        <f t="shared" si="60"/>
        <v>0.85459291489220879</v>
      </c>
      <c r="BK113">
        <f t="shared" si="61"/>
        <v>0.18291009443794298</v>
      </c>
      <c r="BM113">
        <f t="shared" si="62"/>
        <v>1</v>
      </c>
      <c r="BN113">
        <f t="shared" si="63"/>
        <v>0.91253935248930296</v>
      </c>
      <c r="BP113">
        <f t="shared" si="42"/>
        <v>0.82850218681151666</v>
      </c>
      <c r="BQ113">
        <f t="shared" si="43"/>
        <v>0.61459399603325537</v>
      </c>
      <c r="BR113" s="13" t="s">
        <v>147</v>
      </c>
      <c r="BS113">
        <f t="shared" si="44"/>
        <v>1</v>
      </c>
      <c r="BT113">
        <f t="shared" si="45"/>
        <v>0.29664706687139625</v>
      </c>
      <c r="BV113">
        <f t="shared" si="72"/>
        <v>1.302793362499195</v>
      </c>
      <c r="BW113">
        <f t="shared" si="73"/>
        <v>0.1849336622784695</v>
      </c>
      <c r="BY113">
        <f t="shared" si="74"/>
        <v>1</v>
      </c>
      <c r="BZ113">
        <f t="shared" si="75"/>
        <v>0.26982569080390384</v>
      </c>
      <c r="CB113">
        <f t="shared" si="76"/>
        <v>2.3554892492581523</v>
      </c>
      <c r="CC113">
        <f t="shared" si="77"/>
        <v>0.78686123226222293</v>
      </c>
      <c r="CD113" t="s">
        <v>147</v>
      </c>
      <c r="CE113">
        <f t="shared" si="64"/>
        <v>1</v>
      </c>
      <c r="CF113">
        <f t="shared" si="65"/>
        <v>0.11453607067850806</v>
      </c>
      <c r="CH113">
        <f t="shared" si="66"/>
        <v>0.95285988150623901</v>
      </c>
      <c r="CI113">
        <f t="shared" si="67"/>
        <v>0.24895029250827672</v>
      </c>
      <c r="CK113">
        <f t="shared" si="68"/>
        <v>1</v>
      </c>
      <c r="CL113">
        <f t="shared" si="69"/>
        <v>1.7320508075688772</v>
      </c>
      <c r="CN113">
        <f t="shared" si="70"/>
        <v>40.139334189037875</v>
      </c>
      <c r="CO113">
        <f t="shared" si="71"/>
        <v>36.578214528455796</v>
      </c>
    </row>
    <row r="114" spans="1:93" x14ac:dyDescent="0.2">
      <c r="A114" t="s">
        <v>148</v>
      </c>
      <c r="B114">
        <v>684209.4</v>
      </c>
      <c r="C114">
        <v>653948.80000000005</v>
      </c>
      <c r="D114">
        <v>604476.4</v>
      </c>
      <c r="E114">
        <v>654557.30000000005</v>
      </c>
      <c r="F114">
        <v>608980.30000000005</v>
      </c>
      <c r="G114">
        <v>643362.80000000005</v>
      </c>
      <c r="H114">
        <v>666129.80000000005</v>
      </c>
      <c r="I114">
        <v>346653</v>
      </c>
      <c r="J114">
        <v>622414.19999999995</v>
      </c>
      <c r="K114">
        <v>709571</v>
      </c>
      <c r="L114">
        <v>572749.19999999995</v>
      </c>
      <c r="M114">
        <v>748120.8</v>
      </c>
      <c r="N114">
        <v>722635.8</v>
      </c>
      <c r="O114">
        <v>645206.9</v>
      </c>
      <c r="P114">
        <v>555332</v>
      </c>
      <c r="Q114">
        <v>689281.2</v>
      </c>
      <c r="R114">
        <v>433234.9</v>
      </c>
      <c r="S114">
        <v>624248.4</v>
      </c>
      <c r="T114" s="2">
        <v>15213.38</v>
      </c>
      <c r="U114" s="2">
        <v>8281.4529999999995</v>
      </c>
      <c r="V114" s="2">
        <v>29745.02</v>
      </c>
      <c r="W114">
        <v>19929.61</v>
      </c>
      <c r="X114">
        <v>14987.26</v>
      </c>
      <c r="Y114">
        <v>24079.23</v>
      </c>
      <c r="Z114">
        <v>12928.9</v>
      </c>
      <c r="AA114">
        <v>9415.9439999999995</v>
      </c>
      <c r="AB114">
        <v>4896.5619999999999</v>
      </c>
      <c r="AC114" s="6">
        <v>16961.22</v>
      </c>
      <c r="AD114" s="6">
        <v>11363.08</v>
      </c>
      <c r="AE114" s="6">
        <v>9281.607</v>
      </c>
      <c r="AF114">
        <v>0</v>
      </c>
      <c r="AG114">
        <v>8615.2180000000008</v>
      </c>
      <c r="AH114">
        <v>20473.11</v>
      </c>
      <c r="AI114">
        <v>49831.07</v>
      </c>
      <c r="AJ114">
        <v>59423.7</v>
      </c>
      <c r="AK114">
        <v>26187.03</v>
      </c>
      <c r="AL114">
        <v>17034.91</v>
      </c>
      <c r="AM114">
        <v>1251.806</v>
      </c>
      <c r="AN114">
        <v>0</v>
      </c>
      <c r="AO114">
        <f t="shared" si="46"/>
        <v>647544.8666666667</v>
      </c>
      <c r="AP114">
        <f t="shared" si="47"/>
        <v>40250.41110166868</v>
      </c>
      <c r="AR114">
        <f t="shared" si="48"/>
        <v>635633.46666666667</v>
      </c>
      <c r="AS114">
        <f t="shared" si="49"/>
        <v>23751.266862702993</v>
      </c>
      <c r="AU114">
        <f t="shared" si="50"/>
        <v>545065.66666666663</v>
      </c>
      <c r="AV114">
        <f t="shared" si="51"/>
        <v>173215.04882998267</v>
      </c>
      <c r="AX114">
        <f t="shared" si="52"/>
        <v>17746.617666666669</v>
      </c>
      <c r="AY114">
        <f t="shared" si="53"/>
        <v>10953.727534393771</v>
      </c>
      <c r="BA114">
        <f t="shared" si="54"/>
        <v>19665.366666666669</v>
      </c>
      <c r="BB114">
        <f t="shared" si="55"/>
        <v>4551.7412080030745</v>
      </c>
      <c r="BD114">
        <f t="shared" si="56"/>
        <v>9080.4686666666657</v>
      </c>
      <c r="BE114">
        <f t="shared" si="57"/>
        <v>4026.6637817202145</v>
      </c>
      <c r="BF114" t="s">
        <v>148</v>
      </c>
      <c r="BG114">
        <f t="shared" si="58"/>
        <v>1</v>
      </c>
      <c r="BH114">
        <f t="shared" si="59"/>
        <v>6.2158489972847203E-2</v>
      </c>
      <c r="BJ114">
        <f t="shared" si="60"/>
        <v>1.0451996479420267</v>
      </c>
      <c r="BK114">
        <f t="shared" si="61"/>
        <v>0.1423231571341094</v>
      </c>
      <c r="BM114">
        <f t="shared" si="62"/>
        <v>1</v>
      </c>
      <c r="BN114">
        <f t="shared" si="63"/>
        <v>0.61722902584237616</v>
      </c>
      <c r="BP114">
        <f t="shared" si="42"/>
        <v>0.70634881354762569</v>
      </c>
      <c r="BQ114">
        <f t="shared" si="43"/>
        <v>0.22380246367465645</v>
      </c>
      <c r="BR114" s="13" t="s">
        <v>148</v>
      </c>
      <c r="BS114">
        <f t="shared" si="44"/>
        <v>1</v>
      </c>
      <c r="BT114">
        <f t="shared" si="45"/>
        <v>3.7366293797048332E-2</v>
      </c>
      <c r="BV114">
        <f t="shared" si="72"/>
        <v>1.0085344258147935</v>
      </c>
      <c r="BW114">
        <f t="shared" si="73"/>
        <v>0.13172531867028778</v>
      </c>
      <c r="BY114">
        <f t="shared" si="74"/>
        <v>1</v>
      </c>
      <c r="BZ114">
        <f t="shared" si="75"/>
        <v>0.23145976808652136</v>
      </c>
      <c r="CB114">
        <f t="shared" si="76"/>
        <v>0.49305510025238952</v>
      </c>
      <c r="CC114">
        <f t="shared" si="77"/>
        <v>0.52270907781989195</v>
      </c>
      <c r="CD114" t="s">
        <v>148</v>
      </c>
      <c r="CE114">
        <f t="shared" si="64"/>
        <v>1</v>
      </c>
      <c r="CF114">
        <f t="shared" si="65"/>
        <v>0.31778748767882281</v>
      </c>
      <c r="CH114">
        <f t="shared" si="66"/>
        <v>1.0682287822201242</v>
      </c>
      <c r="CI114">
        <f t="shared" si="67"/>
        <v>0.24416947549940449</v>
      </c>
      <c r="CK114">
        <f t="shared" si="68"/>
        <v>1</v>
      </c>
      <c r="CL114">
        <f t="shared" si="69"/>
        <v>0.44344228580421452</v>
      </c>
      <c r="CN114">
        <f t="shared" si="70"/>
        <v>4.9719093060027815</v>
      </c>
      <c r="CO114">
        <f t="shared" si="71"/>
        <v>1.8838470732829982</v>
      </c>
    </row>
    <row r="115" spans="1:93" x14ac:dyDescent="0.2">
      <c r="A115" t="s">
        <v>149</v>
      </c>
      <c r="B115">
        <v>198867.20000000001</v>
      </c>
      <c r="C115">
        <v>157486</v>
      </c>
      <c r="D115">
        <v>233783.2</v>
      </c>
      <c r="E115">
        <v>194186.4</v>
      </c>
      <c r="F115">
        <v>162383.6</v>
      </c>
      <c r="G115">
        <v>187343.2</v>
      </c>
      <c r="H115">
        <v>292090.7</v>
      </c>
      <c r="I115">
        <v>165209.5</v>
      </c>
      <c r="J115">
        <v>241612</v>
      </c>
      <c r="K115">
        <v>208909.6</v>
      </c>
      <c r="L115">
        <v>162583.5</v>
      </c>
      <c r="M115">
        <v>166527</v>
      </c>
      <c r="N115">
        <v>234796.79999999999</v>
      </c>
      <c r="O115">
        <v>200605.7</v>
      </c>
      <c r="P115">
        <v>251334.5</v>
      </c>
      <c r="Q115">
        <v>252141.6</v>
      </c>
      <c r="R115">
        <v>140958.20000000001</v>
      </c>
      <c r="S115">
        <v>256485.7</v>
      </c>
      <c r="T115" s="2">
        <v>139649.5</v>
      </c>
      <c r="U115" s="2">
        <v>102422.3</v>
      </c>
      <c r="V115" s="2">
        <v>159740.6</v>
      </c>
      <c r="W115">
        <v>112465.2</v>
      </c>
      <c r="X115">
        <v>67708.42</v>
      </c>
      <c r="Y115">
        <v>119733.9</v>
      </c>
      <c r="Z115">
        <v>70363.350000000006</v>
      </c>
      <c r="AA115">
        <v>49521.64</v>
      </c>
      <c r="AB115">
        <v>81722.95</v>
      </c>
      <c r="AC115" s="6">
        <v>139722.5</v>
      </c>
      <c r="AD115" s="6">
        <v>91832.5</v>
      </c>
      <c r="AE115" s="6">
        <v>142244.29999999999</v>
      </c>
      <c r="AF115">
        <v>243051</v>
      </c>
      <c r="AG115">
        <v>195337.5</v>
      </c>
      <c r="AH115">
        <v>253092.8</v>
      </c>
      <c r="AI115">
        <v>600074</v>
      </c>
      <c r="AJ115">
        <v>452767.3</v>
      </c>
      <c r="AK115">
        <v>666896.9</v>
      </c>
      <c r="AL115">
        <v>0</v>
      </c>
      <c r="AM115">
        <v>0</v>
      </c>
      <c r="AN115">
        <v>0</v>
      </c>
      <c r="AO115">
        <f t="shared" si="46"/>
        <v>196712.13333333333</v>
      </c>
      <c r="AP115">
        <f t="shared" si="47"/>
        <v>38194.226215664334</v>
      </c>
      <c r="AR115">
        <f t="shared" si="48"/>
        <v>181304.4</v>
      </c>
      <c r="AS115">
        <f t="shared" si="49"/>
        <v>16739.320507117362</v>
      </c>
      <c r="AU115">
        <f t="shared" si="50"/>
        <v>232970.73333333331</v>
      </c>
      <c r="AV115">
        <f t="shared" si="51"/>
        <v>63880.461375629864</v>
      </c>
      <c r="AX115">
        <f t="shared" si="52"/>
        <v>133937.46666666667</v>
      </c>
      <c r="AY115">
        <f t="shared" si="53"/>
        <v>29082.93954061958</v>
      </c>
      <c r="BA115">
        <f t="shared" si="54"/>
        <v>99969.17333333334</v>
      </c>
      <c r="BB115">
        <f t="shared" si="55"/>
        <v>28174.024457789634</v>
      </c>
      <c r="BD115">
        <f t="shared" si="56"/>
        <v>67202.646666666667</v>
      </c>
      <c r="BE115">
        <f t="shared" si="57"/>
        <v>16331.675529474396</v>
      </c>
      <c r="BF115" t="s">
        <v>149</v>
      </c>
      <c r="BG115">
        <f t="shared" si="58"/>
        <v>1</v>
      </c>
      <c r="BH115">
        <f t="shared" si="59"/>
        <v>0.19416304204755544</v>
      </c>
      <c r="BJ115">
        <f t="shared" si="60"/>
        <v>0.9116877047408023</v>
      </c>
      <c r="BK115">
        <f t="shared" si="61"/>
        <v>0.13056537563608794</v>
      </c>
      <c r="BM115">
        <f t="shared" si="62"/>
        <v>1</v>
      </c>
      <c r="BN115">
        <f t="shared" si="63"/>
        <v>0.21713819340034984</v>
      </c>
      <c r="BP115">
        <f t="shared" si="42"/>
        <v>0.93028313710577371</v>
      </c>
      <c r="BQ115">
        <f t="shared" si="43"/>
        <v>0.21207870577933621</v>
      </c>
      <c r="BR115" s="13" t="s">
        <v>149</v>
      </c>
      <c r="BS115">
        <f t="shared" si="44"/>
        <v>1</v>
      </c>
      <c r="BT115">
        <f t="shared" si="45"/>
        <v>9.232716088036122E-2</v>
      </c>
      <c r="BV115">
        <f t="shared" si="72"/>
        <v>1.2625856478570479</v>
      </c>
      <c r="BW115">
        <f t="shared" si="73"/>
        <v>0.14269525437665581</v>
      </c>
      <c r="BY115">
        <f t="shared" si="74"/>
        <v>1</v>
      </c>
      <c r="BZ115">
        <f t="shared" si="75"/>
        <v>0.28182712248552116</v>
      </c>
      <c r="CB115">
        <f t="shared" si="76"/>
        <v>2.3056484212199817</v>
      </c>
      <c r="CC115">
        <f t="shared" si="77"/>
        <v>0.30866957650807275</v>
      </c>
      <c r="CD115" t="s">
        <v>149</v>
      </c>
      <c r="CE115">
        <f t="shared" si="64"/>
        <v>1</v>
      </c>
      <c r="CF115">
        <f t="shared" si="65"/>
        <v>0.27419951193710684</v>
      </c>
      <c r="CH115">
        <f t="shared" si="66"/>
        <v>0.92942361000423235</v>
      </c>
      <c r="CI115">
        <f t="shared" si="67"/>
        <v>0.28107321589325707</v>
      </c>
      <c r="CK115">
        <f t="shared" si="68"/>
        <v>1</v>
      </c>
      <c r="CL115">
        <f t="shared" si="69"/>
        <v>0.24302131448009034</v>
      </c>
      <c r="CN115">
        <f t="shared" si="70"/>
        <v>8.5301114628719503</v>
      </c>
      <c r="CO115">
        <f t="shared" si="71"/>
        <v>1.6302441267789503</v>
      </c>
    </row>
    <row r="116" spans="1:93" x14ac:dyDescent="0.2">
      <c r="A116" t="s">
        <v>150</v>
      </c>
      <c r="B116">
        <v>417370</v>
      </c>
      <c r="C116">
        <v>324920.90000000002</v>
      </c>
      <c r="D116">
        <v>451625</v>
      </c>
      <c r="E116">
        <v>345392.6</v>
      </c>
      <c r="F116">
        <v>322451</v>
      </c>
      <c r="G116">
        <v>344749.4</v>
      </c>
      <c r="H116">
        <v>398166.9</v>
      </c>
      <c r="I116">
        <v>270396.09999999998</v>
      </c>
      <c r="J116">
        <v>381488.6</v>
      </c>
      <c r="K116">
        <v>428993.2</v>
      </c>
      <c r="L116">
        <v>321707.59999999998</v>
      </c>
      <c r="M116">
        <v>405597.3</v>
      </c>
      <c r="N116">
        <v>378357.8</v>
      </c>
      <c r="O116">
        <v>355145.5</v>
      </c>
      <c r="P116">
        <v>363922.5</v>
      </c>
      <c r="Q116">
        <v>398738.3</v>
      </c>
      <c r="R116">
        <v>250694</v>
      </c>
      <c r="S116">
        <v>393997.2</v>
      </c>
      <c r="T116" s="2">
        <v>0</v>
      </c>
      <c r="U116" s="2">
        <v>0</v>
      </c>
      <c r="V116" s="2">
        <v>0</v>
      </c>
      <c r="W116">
        <v>4528.1779999999999</v>
      </c>
      <c r="X116">
        <v>0</v>
      </c>
      <c r="Y116">
        <v>0</v>
      </c>
      <c r="Z116">
        <v>0</v>
      </c>
      <c r="AA116">
        <v>0</v>
      </c>
      <c r="AB116">
        <v>0</v>
      </c>
      <c r="AC116" s="6">
        <v>0</v>
      </c>
      <c r="AD116" s="6">
        <v>0</v>
      </c>
      <c r="AE116" s="6">
        <v>0</v>
      </c>
      <c r="AF116">
        <v>6550.3770000000004</v>
      </c>
      <c r="AG116">
        <v>0</v>
      </c>
      <c r="AH116">
        <v>0</v>
      </c>
      <c r="AI116">
        <v>0</v>
      </c>
      <c r="AJ116">
        <v>0</v>
      </c>
      <c r="AK116">
        <v>2306.2640000000001</v>
      </c>
      <c r="AL116">
        <v>0</v>
      </c>
      <c r="AM116">
        <v>0</v>
      </c>
      <c r="AN116">
        <v>0</v>
      </c>
      <c r="AO116">
        <f t="shared" si="46"/>
        <v>397971.96666666662</v>
      </c>
      <c r="AP116">
        <f t="shared" si="47"/>
        <v>65541.551798102577</v>
      </c>
      <c r="AR116">
        <f t="shared" si="48"/>
        <v>337531</v>
      </c>
      <c r="AS116">
        <f t="shared" si="49"/>
        <v>13063.622260307438</v>
      </c>
      <c r="AU116">
        <f t="shared" si="50"/>
        <v>350017.2</v>
      </c>
      <c r="AV116">
        <f t="shared" si="51"/>
        <v>69456.325101677925</v>
      </c>
      <c r="AX116">
        <f t="shared" si="52"/>
        <v>0</v>
      </c>
      <c r="AY116">
        <f t="shared" si="53"/>
        <v>0</v>
      </c>
      <c r="BA116">
        <f t="shared" si="54"/>
        <v>1509.3926666666666</v>
      </c>
      <c r="BB116">
        <f t="shared" si="55"/>
        <v>2614.3447872385414</v>
      </c>
      <c r="BD116">
        <f t="shared" si="56"/>
        <v>0</v>
      </c>
      <c r="BE116">
        <f t="shared" si="57"/>
        <v>0</v>
      </c>
      <c r="BF116" t="s">
        <v>150</v>
      </c>
      <c r="BG116">
        <f t="shared" si="58"/>
        <v>1</v>
      </c>
      <c r="BH116">
        <f t="shared" si="59"/>
        <v>0.16468886576877631</v>
      </c>
      <c r="BJ116">
        <f t="shared" si="60"/>
        <v>0.96849208558157251</v>
      </c>
      <c r="BK116">
        <f t="shared" si="61"/>
        <v>0.14175301082203626</v>
      </c>
      <c r="BM116" t="e">
        <f t="shared" si="62"/>
        <v>#DIV/0!</v>
      </c>
      <c r="BN116" t="e">
        <f t="shared" si="63"/>
        <v>#DIV/0!</v>
      </c>
      <c r="BP116" t="e">
        <f t="shared" si="42"/>
        <v>#DIV/0!</v>
      </c>
      <c r="BQ116" t="e">
        <f t="shared" si="43"/>
        <v>#DIV/0!</v>
      </c>
      <c r="BR116" s="13" t="s">
        <v>150</v>
      </c>
      <c r="BS116">
        <f t="shared" si="44"/>
        <v>1</v>
      </c>
      <c r="BT116">
        <f t="shared" si="45"/>
        <v>3.8703473933675542E-2</v>
      </c>
      <c r="BV116">
        <f t="shared" si="72"/>
        <v>1.0837777863366624</v>
      </c>
      <c r="BW116">
        <f t="shared" si="73"/>
        <v>3.4724297230334399E-2</v>
      </c>
      <c r="BY116">
        <f t="shared" si="74"/>
        <v>1</v>
      </c>
      <c r="BZ116">
        <f t="shared" si="75"/>
        <v>1.7320508075688774</v>
      </c>
      <c r="CB116">
        <f t="shared" si="76"/>
        <v>1.4465811635496664</v>
      </c>
      <c r="CC116">
        <f t="shared" si="77"/>
        <v>2.5055520725401257</v>
      </c>
      <c r="CD116" t="s">
        <v>150</v>
      </c>
      <c r="CE116">
        <f t="shared" si="64"/>
        <v>1</v>
      </c>
      <c r="CF116">
        <f t="shared" si="65"/>
        <v>0.19843689139184567</v>
      </c>
      <c r="CH116">
        <f t="shared" si="66"/>
        <v>0.99369354801230714</v>
      </c>
      <c r="CI116">
        <f t="shared" si="67"/>
        <v>0.24038298666589544</v>
      </c>
      <c r="CK116" t="e">
        <f t="shared" si="68"/>
        <v>#DIV/0!</v>
      </c>
      <c r="CL116" t="e">
        <f t="shared" si="69"/>
        <v>#DIV/0!</v>
      </c>
      <c r="CN116" t="e">
        <f t="shared" si="70"/>
        <v>#DIV/0!</v>
      </c>
      <c r="CO116" t="e">
        <f t="shared" si="71"/>
        <v>#DIV/0!</v>
      </c>
    </row>
    <row r="117" spans="1:93" x14ac:dyDescent="0.2">
      <c r="A117" t="s">
        <v>151</v>
      </c>
      <c r="B117">
        <v>170549.9</v>
      </c>
      <c r="C117">
        <v>139255.20000000001</v>
      </c>
      <c r="D117">
        <v>156552.6</v>
      </c>
      <c r="E117">
        <v>140007.9</v>
      </c>
      <c r="F117">
        <v>124648</v>
      </c>
      <c r="G117">
        <v>130743.9</v>
      </c>
      <c r="H117">
        <v>125465.1</v>
      </c>
      <c r="I117">
        <v>79911.59</v>
      </c>
      <c r="J117">
        <v>117514.9</v>
      </c>
      <c r="K117">
        <v>150791.4</v>
      </c>
      <c r="L117">
        <v>110966.8</v>
      </c>
      <c r="M117">
        <v>157597.29999999999</v>
      </c>
      <c r="N117">
        <v>145024.29999999999</v>
      </c>
      <c r="O117">
        <v>119777.2</v>
      </c>
      <c r="P117">
        <v>140721.70000000001</v>
      </c>
      <c r="Q117">
        <v>145163.1</v>
      </c>
      <c r="R117">
        <v>73126.710000000006</v>
      </c>
      <c r="S117">
        <v>131044.2</v>
      </c>
      <c r="T117" s="2">
        <v>900636</v>
      </c>
      <c r="U117" s="2">
        <v>865809.5</v>
      </c>
      <c r="V117" s="2">
        <v>991939.7</v>
      </c>
      <c r="W117">
        <v>842815.1</v>
      </c>
      <c r="X117">
        <v>596159.80000000005</v>
      </c>
      <c r="Y117">
        <v>847075.7</v>
      </c>
      <c r="Z117">
        <v>482800</v>
      </c>
      <c r="AA117">
        <v>431232.7</v>
      </c>
      <c r="AB117">
        <v>717434.6</v>
      </c>
      <c r="AC117" s="6">
        <v>1010694</v>
      </c>
      <c r="AD117" s="6">
        <v>742587.8</v>
      </c>
      <c r="AE117" s="6">
        <v>1043147</v>
      </c>
      <c r="AF117">
        <v>1554546</v>
      </c>
      <c r="AG117">
        <v>1488722</v>
      </c>
      <c r="AH117">
        <v>1496982</v>
      </c>
      <c r="AI117">
        <v>4022946</v>
      </c>
      <c r="AJ117">
        <v>3529345</v>
      </c>
      <c r="AK117">
        <v>5080704</v>
      </c>
      <c r="AL117">
        <v>8523.1540000000005</v>
      </c>
      <c r="AM117">
        <v>1353.6610000000001</v>
      </c>
      <c r="AN117">
        <v>1420.6289999999999</v>
      </c>
      <c r="AO117">
        <f t="shared" si="46"/>
        <v>155452.56666666665</v>
      </c>
      <c r="AP117">
        <f t="shared" si="47"/>
        <v>15676.323453646044</v>
      </c>
      <c r="AR117">
        <f t="shared" si="48"/>
        <v>131799.93333333335</v>
      </c>
      <c r="AS117">
        <f t="shared" si="49"/>
        <v>7734.2120997121156</v>
      </c>
      <c r="AU117">
        <f t="shared" si="50"/>
        <v>107630.52999999998</v>
      </c>
      <c r="AV117">
        <f t="shared" si="51"/>
        <v>24332.20388811305</v>
      </c>
      <c r="AX117">
        <f t="shared" si="52"/>
        <v>919461.7333333334</v>
      </c>
      <c r="AY117">
        <f t="shared" si="53"/>
        <v>65138.414278084252</v>
      </c>
      <c r="BA117">
        <f t="shared" si="54"/>
        <v>762016.86666666658</v>
      </c>
      <c r="BB117">
        <f t="shared" si="55"/>
        <v>143652.22970961354</v>
      </c>
      <c r="BD117">
        <f t="shared" si="56"/>
        <v>543822.43333333323</v>
      </c>
      <c r="BE117">
        <f t="shared" si="57"/>
        <v>152547.32025946371</v>
      </c>
      <c r="BF117" t="s">
        <v>151</v>
      </c>
      <c r="BG117">
        <f t="shared" si="58"/>
        <v>1</v>
      </c>
      <c r="BH117">
        <f t="shared" si="59"/>
        <v>0.10084313041456834</v>
      </c>
      <c r="BJ117">
        <f t="shared" si="60"/>
        <v>0.89921427264951348</v>
      </c>
      <c r="BK117">
        <f t="shared" si="61"/>
        <v>0.16203248452035238</v>
      </c>
      <c r="BM117">
        <f t="shared" si="62"/>
        <v>1</v>
      </c>
      <c r="BN117">
        <f t="shared" si="63"/>
        <v>7.0844073131719504E-2</v>
      </c>
      <c r="BP117">
        <f t="shared" si="42"/>
        <v>1.0137919823525734</v>
      </c>
      <c r="BQ117">
        <f t="shared" si="43"/>
        <v>0.17940885089934297</v>
      </c>
      <c r="BR117" s="13" t="s">
        <v>151</v>
      </c>
      <c r="BS117">
        <f t="shared" si="44"/>
        <v>1</v>
      </c>
      <c r="BT117">
        <f t="shared" si="45"/>
        <v>5.8681456842255217E-2</v>
      </c>
      <c r="BV117">
        <f t="shared" si="72"/>
        <v>1.0256029466883896</v>
      </c>
      <c r="BW117">
        <f t="shared" si="73"/>
        <v>0.10247950202555947</v>
      </c>
      <c r="BY117">
        <f t="shared" si="74"/>
        <v>1</v>
      </c>
      <c r="BZ117">
        <f t="shared" si="75"/>
        <v>0.18851581374832241</v>
      </c>
      <c r="CB117">
        <f t="shared" si="76"/>
        <v>1.9860671500447107</v>
      </c>
      <c r="CC117">
        <f t="shared" si="77"/>
        <v>4.7056285471568156E-2</v>
      </c>
      <c r="CD117" t="s">
        <v>151</v>
      </c>
      <c r="CE117">
        <f t="shared" si="64"/>
        <v>1</v>
      </c>
      <c r="CF117">
        <f t="shared" si="65"/>
        <v>0.22607157920817683</v>
      </c>
      <c r="CH117">
        <f t="shared" si="66"/>
        <v>1.0818925633832708</v>
      </c>
      <c r="CI117">
        <f t="shared" si="67"/>
        <v>0.35466607075452894</v>
      </c>
      <c r="CK117">
        <f t="shared" si="68"/>
        <v>1</v>
      </c>
      <c r="CL117">
        <f t="shared" si="69"/>
        <v>0.28050942901423231</v>
      </c>
      <c r="CN117">
        <f t="shared" si="70"/>
        <v>7.7433332558979275</v>
      </c>
      <c r="CO117">
        <f t="shared" si="71"/>
        <v>1.4574455795168866</v>
      </c>
    </row>
    <row r="118" spans="1:93" x14ac:dyDescent="0.2">
      <c r="A118" t="s">
        <v>148</v>
      </c>
      <c r="B118">
        <v>684209.4</v>
      </c>
      <c r="C118">
        <v>653948.80000000005</v>
      </c>
      <c r="D118">
        <v>604476.4</v>
      </c>
      <c r="E118">
        <v>654557.30000000005</v>
      </c>
      <c r="F118">
        <v>608980.30000000005</v>
      </c>
      <c r="G118">
        <v>643362.80000000005</v>
      </c>
      <c r="H118">
        <v>666129.80000000005</v>
      </c>
      <c r="I118">
        <v>346653</v>
      </c>
      <c r="J118">
        <v>622414.19999999995</v>
      </c>
      <c r="K118">
        <v>709571</v>
      </c>
      <c r="L118">
        <v>572749.19999999995</v>
      </c>
      <c r="M118">
        <v>748120.8</v>
      </c>
      <c r="N118">
        <v>722635.8</v>
      </c>
      <c r="O118">
        <v>645206.9</v>
      </c>
      <c r="P118">
        <v>555332</v>
      </c>
      <c r="Q118">
        <v>689281.2</v>
      </c>
      <c r="R118">
        <v>433234.9</v>
      </c>
      <c r="S118">
        <v>624248.4</v>
      </c>
      <c r="T118" s="2">
        <v>20194.310000000001</v>
      </c>
      <c r="U118" s="2">
        <v>16623.919999999998</v>
      </c>
      <c r="V118" s="2">
        <v>12180.21</v>
      </c>
      <c r="W118">
        <v>36452.769999999997</v>
      </c>
      <c r="X118">
        <v>24373.119999999999</v>
      </c>
      <c r="Y118">
        <v>6645.0159999999996</v>
      </c>
      <c r="Z118">
        <v>12928.9</v>
      </c>
      <c r="AA118">
        <v>9415.9439999999995</v>
      </c>
      <c r="AB118">
        <v>0</v>
      </c>
      <c r="AC118" s="6">
        <v>13803.38</v>
      </c>
      <c r="AD118" s="6">
        <v>10811.91</v>
      </c>
      <c r="AE118" s="6">
        <v>11567.08</v>
      </c>
      <c r="AF118">
        <v>35381.11</v>
      </c>
      <c r="AG118">
        <v>27751.41</v>
      </c>
      <c r="AH118">
        <v>22420.67</v>
      </c>
      <c r="AI118">
        <v>49831.07</v>
      </c>
      <c r="AJ118">
        <v>59423.7</v>
      </c>
      <c r="AK118">
        <v>26187.03</v>
      </c>
      <c r="AL118">
        <v>0</v>
      </c>
      <c r="AM118">
        <v>0</v>
      </c>
      <c r="AN118">
        <v>0</v>
      </c>
      <c r="AO118">
        <f t="shared" si="46"/>
        <v>647544.8666666667</v>
      </c>
      <c r="AP118">
        <f t="shared" si="47"/>
        <v>40250.41110166868</v>
      </c>
      <c r="AR118">
        <f t="shared" si="48"/>
        <v>635633.46666666667</v>
      </c>
      <c r="AS118">
        <f t="shared" si="49"/>
        <v>23751.266862702993</v>
      </c>
      <c r="AU118">
        <f t="shared" si="50"/>
        <v>545065.66666666663</v>
      </c>
      <c r="AV118">
        <f t="shared" si="51"/>
        <v>173215.04882998267</v>
      </c>
      <c r="AX118">
        <f t="shared" si="52"/>
        <v>16332.813333333332</v>
      </c>
      <c r="AY118">
        <f t="shared" si="53"/>
        <v>4014.9728543333149</v>
      </c>
      <c r="BA118">
        <f t="shared" si="54"/>
        <v>22490.302</v>
      </c>
      <c r="BB118">
        <f t="shared" si="55"/>
        <v>14992.8083542401</v>
      </c>
      <c r="BD118">
        <f t="shared" si="56"/>
        <v>7448.2813333333324</v>
      </c>
      <c r="BE118">
        <f t="shared" si="57"/>
        <v>6685.2738223535262</v>
      </c>
      <c r="BF118" t="s">
        <v>148</v>
      </c>
      <c r="BG118">
        <f t="shared" si="58"/>
        <v>1</v>
      </c>
      <c r="BH118">
        <f t="shared" si="59"/>
        <v>6.2158489972847203E-2</v>
      </c>
      <c r="BJ118">
        <f t="shared" si="60"/>
        <v>1.0451996479420267</v>
      </c>
      <c r="BK118">
        <f t="shared" si="61"/>
        <v>0.1423231571341094</v>
      </c>
      <c r="BM118">
        <f t="shared" si="62"/>
        <v>1</v>
      </c>
      <c r="BN118">
        <f t="shared" si="63"/>
        <v>0.24582249073643866</v>
      </c>
      <c r="BP118">
        <f t="shared" si="42"/>
        <v>0.73843922377936944</v>
      </c>
      <c r="BQ118">
        <f t="shared" si="43"/>
        <v>9.5246682430949484E-2</v>
      </c>
      <c r="BR118" s="13" t="s">
        <v>148</v>
      </c>
      <c r="BS118">
        <f t="shared" si="44"/>
        <v>1</v>
      </c>
      <c r="BT118">
        <f t="shared" si="45"/>
        <v>3.7366293797048332E-2</v>
      </c>
      <c r="BV118">
        <f t="shared" si="72"/>
        <v>1.0085344258147935</v>
      </c>
      <c r="BW118">
        <f t="shared" si="73"/>
        <v>0.13172531867028778</v>
      </c>
      <c r="BY118">
        <f t="shared" si="74"/>
        <v>1</v>
      </c>
      <c r="BZ118">
        <f t="shared" si="75"/>
        <v>0.66663437219473975</v>
      </c>
      <c r="CB118">
        <f t="shared" si="76"/>
        <v>1.2680012033631207</v>
      </c>
      <c r="CC118">
        <f t="shared" si="77"/>
        <v>0.28964103587610363</v>
      </c>
      <c r="CD118" t="s">
        <v>148</v>
      </c>
      <c r="CE118">
        <f t="shared" si="64"/>
        <v>1</v>
      </c>
      <c r="CF118">
        <f t="shared" si="65"/>
        <v>0.31778748767882281</v>
      </c>
      <c r="CH118">
        <f t="shared" si="66"/>
        <v>1.0682287822201242</v>
      </c>
      <c r="CI118">
        <f t="shared" si="67"/>
        <v>0.24416947549940449</v>
      </c>
      <c r="CK118">
        <f t="shared" si="68"/>
        <v>1</v>
      </c>
      <c r="CL118">
        <f t="shared" si="69"/>
        <v>0.89755925201628528</v>
      </c>
      <c r="CN118">
        <f t="shared" si="70"/>
        <v>6.0614341277119683</v>
      </c>
      <c r="CO118">
        <f t="shared" si="71"/>
        <v>2.2966659765095656</v>
      </c>
    </row>
    <row r="119" spans="1:93" x14ac:dyDescent="0.2">
      <c r="A119" t="s">
        <v>152</v>
      </c>
      <c r="B119">
        <v>557685.4</v>
      </c>
      <c r="C119">
        <v>502902.1</v>
      </c>
      <c r="D119">
        <v>448535.5</v>
      </c>
      <c r="E119">
        <v>408644.9</v>
      </c>
      <c r="F119">
        <v>430723.8</v>
      </c>
      <c r="G119">
        <v>466299.5</v>
      </c>
      <c r="H119">
        <v>614012.6</v>
      </c>
      <c r="I119">
        <v>417216.7</v>
      </c>
      <c r="J119">
        <v>628711.19999999995</v>
      </c>
      <c r="K119">
        <v>600392.1</v>
      </c>
      <c r="L119">
        <v>417265.4</v>
      </c>
      <c r="M119">
        <v>473257.9</v>
      </c>
      <c r="N119">
        <v>548345.4</v>
      </c>
      <c r="O119">
        <v>450891.3</v>
      </c>
      <c r="P119">
        <v>521663.7</v>
      </c>
      <c r="Q119">
        <v>648105.80000000005</v>
      </c>
      <c r="R119">
        <v>377604.4</v>
      </c>
      <c r="S119">
        <v>550195.80000000005</v>
      </c>
      <c r="T119" s="2">
        <v>0</v>
      </c>
      <c r="U119" s="2">
        <v>0</v>
      </c>
      <c r="V119" s="2">
        <v>3198.194</v>
      </c>
      <c r="W119">
        <v>2087.9699999999998</v>
      </c>
      <c r="X119">
        <v>0</v>
      </c>
      <c r="Y119">
        <v>0</v>
      </c>
      <c r="Z119">
        <v>1701.528</v>
      </c>
      <c r="AA119">
        <v>1501.87</v>
      </c>
      <c r="AB119">
        <v>0</v>
      </c>
      <c r="AC119" s="6">
        <v>0</v>
      </c>
      <c r="AD119" s="6">
        <v>0</v>
      </c>
      <c r="AE119" s="6">
        <v>2758.5990000000002</v>
      </c>
      <c r="AF119">
        <v>0</v>
      </c>
      <c r="AG119">
        <v>0</v>
      </c>
      <c r="AH119">
        <v>3493.7269999999999</v>
      </c>
      <c r="AI119">
        <v>8493.7970000000005</v>
      </c>
      <c r="AJ119">
        <v>10364.17</v>
      </c>
      <c r="AK119">
        <v>15260.42</v>
      </c>
      <c r="AL119">
        <v>0</v>
      </c>
      <c r="AM119">
        <v>0</v>
      </c>
      <c r="AN119">
        <v>912.42070000000001</v>
      </c>
      <c r="AO119">
        <f t="shared" si="46"/>
        <v>503041</v>
      </c>
      <c r="AP119">
        <f t="shared" si="47"/>
        <v>54575.082568970989</v>
      </c>
      <c r="AR119">
        <f t="shared" si="48"/>
        <v>435222.73333333334</v>
      </c>
      <c r="AS119">
        <f t="shared" si="49"/>
        <v>29089.405737198082</v>
      </c>
      <c r="AU119">
        <f t="shared" si="50"/>
        <v>553313.5</v>
      </c>
      <c r="AV119">
        <f t="shared" si="51"/>
        <v>118092.19465388016</v>
      </c>
      <c r="AX119">
        <f t="shared" si="52"/>
        <v>1066.0646666666667</v>
      </c>
      <c r="AY119">
        <f t="shared" si="53"/>
        <v>1846.478166820646</v>
      </c>
      <c r="BA119">
        <f t="shared" si="54"/>
        <v>695.9899999999999</v>
      </c>
      <c r="BB119">
        <f t="shared" si="55"/>
        <v>1205.4900415598629</v>
      </c>
      <c r="BD119">
        <f t="shared" si="56"/>
        <v>1067.7993333333334</v>
      </c>
      <c r="BE119">
        <f t="shared" si="57"/>
        <v>930.11418193753673</v>
      </c>
      <c r="BF119" t="s">
        <v>152</v>
      </c>
      <c r="BG119">
        <f t="shared" si="58"/>
        <v>1</v>
      </c>
      <c r="BH119">
        <f t="shared" si="59"/>
        <v>0.10849032696931461</v>
      </c>
      <c r="BJ119">
        <f t="shared" si="60"/>
        <v>0.9879349794549549</v>
      </c>
      <c r="BK119">
        <f t="shared" si="61"/>
        <v>0.18654186382825699</v>
      </c>
      <c r="BM119">
        <f t="shared" si="62"/>
        <v>1</v>
      </c>
      <c r="BN119">
        <f t="shared" si="63"/>
        <v>1.7320508075688774</v>
      </c>
      <c r="BP119">
        <f t="shared" si="42"/>
        <v>0.86254898858543294</v>
      </c>
      <c r="BQ119">
        <f t="shared" si="43"/>
        <v>1.4939786722471173</v>
      </c>
      <c r="BR119" s="13" t="s">
        <v>152</v>
      </c>
      <c r="BS119">
        <f t="shared" si="44"/>
        <v>1</v>
      </c>
      <c r="BT119">
        <f t="shared" si="45"/>
        <v>6.6837974005642661E-2</v>
      </c>
      <c r="BV119">
        <f t="shared" si="72"/>
        <v>1.1648444834606526</v>
      </c>
      <c r="BW119">
        <f t="shared" si="73"/>
        <v>0.1157153147305659</v>
      </c>
      <c r="BY119">
        <f t="shared" si="74"/>
        <v>1</v>
      </c>
      <c r="BZ119">
        <f t="shared" si="75"/>
        <v>1.7320508075688776</v>
      </c>
      <c r="CB119">
        <f t="shared" si="76"/>
        <v>1.6732649415460952</v>
      </c>
      <c r="CC119">
        <f t="shared" si="77"/>
        <v>2.8981798932816045</v>
      </c>
      <c r="CD119" t="s">
        <v>152</v>
      </c>
      <c r="CE119">
        <f t="shared" si="64"/>
        <v>1</v>
      </c>
      <c r="CF119">
        <f t="shared" si="65"/>
        <v>0.21342727884622398</v>
      </c>
      <c r="CH119">
        <f t="shared" si="66"/>
        <v>0.9493749926578694</v>
      </c>
      <c r="CI119">
        <f t="shared" si="67"/>
        <v>0.24752355453290112</v>
      </c>
      <c r="CK119">
        <f t="shared" si="68"/>
        <v>1</v>
      </c>
      <c r="CL119">
        <f t="shared" si="69"/>
        <v>0.87105709181706736</v>
      </c>
      <c r="CN119">
        <f t="shared" si="70"/>
        <v>10.650686240048849</v>
      </c>
      <c r="CO119">
        <f t="shared" si="71"/>
        <v>3.2723855763963163</v>
      </c>
    </row>
    <row r="120" spans="1:93" x14ac:dyDescent="0.2">
      <c r="A120" t="s">
        <v>153</v>
      </c>
      <c r="B120">
        <v>123401.3</v>
      </c>
      <c r="C120">
        <v>110767.3</v>
      </c>
      <c r="D120">
        <v>140142</v>
      </c>
      <c r="E120">
        <v>93356.65</v>
      </c>
      <c r="F120">
        <v>111379.3</v>
      </c>
      <c r="G120">
        <v>79160.59</v>
      </c>
      <c r="H120">
        <v>110285.1</v>
      </c>
      <c r="I120">
        <v>73125.539999999994</v>
      </c>
      <c r="J120">
        <v>92761.32</v>
      </c>
      <c r="K120">
        <v>130925.9</v>
      </c>
      <c r="L120">
        <v>112812.6</v>
      </c>
      <c r="M120">
        <v>86259.77</v>
      </c>
      <c r="N120">
        <v>117922.9</v>
      </c>
      <c r="O120">
        <v>91562.09</v>
      </c>
      <c r="P120">
        <v>136089.70000000001</v>
      </c>
      <c r="Q120">
        <v>85909.57</v>
      </c>
      <c r="R120">
        <v>80526.990000000005</v>
      </c>
      <c r="S120">
        <v>102521.9</v>
      </c>
      <c r="T120" s="2">
        <v>251285.4</v>
      </c>
      <c r="U120" s="2">
        <v>236311.8</v>
      </c>
      <c r="V120" s="2">
        <v>280097.5</v>
      </c>
      <c r="W120">
        <v>297259.3</v>
      </c>
      <c r="X120">
        <v>203399.2</v>
      </c>
      <c r="Y120">
        <v>223415.4</v>
      </c>
      <c r="Z120">
        <v>136935.79999999999</v>
      </c>
      <c r="AA120">
        <v>127996</v>
      </c>
      <c r="AB120">
        <v>168687.9</v>
      </c>
      <c r="AC120" s="6">
        <v>263842</v>
      </c>
      <c r="AD120" s="6">
        <v>241030.3</v>
      </c>
      <c r="AE120" s="6">
        <v>322881.7</v>
      </c>
      <c r="AF120">
        <v>394171.4</v>
      </c>
      <c r="AG120">
        <v>464017.9</v>
      </c>
      <c r="AH120">
        <v>370563.2</v>
      </c>
      <c r="AI120">
        <v>916747.8</v>
      </c>
      <c r="AJ120">
        <v>872576.8</v>
      </c>
      <c r="AK120">
        <v>1220013</v>
      </c>
      <c r="AL120">
        <v>17831.43</v>
      </c>
      <c r="AM120">
        <v>0</v>
      </c>
      <c r="AN120">
        <v>0</v>
      </c>
      <c r="AO120">
        <f t="shared" si="46"/>
        <v>124770.2</v>
      </c>
      <c r="AP120">
        <f t="shared" si="47"/>
        <v>14735.116743005463</v>
      </c>
      <c r="AR120">
        <f t="shared" si="48"/>
        <v>94632.180000000008</v>
      </c>
      <c r="AS120">
        <f t="shared" si="49"/>
        <v>16147.183999128081</v>
      </c>
      <c r="AU120">
        <f t="shared" si="50"/>
        <v>92057.32</v>
      </c>
      <c r="AV120">
        <f t="shared" si="51"/>
        <v>18589.780441102532</v>
      </c>
      <c r="AX120">
        <f t="shared" si="52"/>
        <v>255898.23333333331</v>
      </c>
      <c r="AY120">
        <f t="shared" si="53"/>
        <v>22254.337883732547</v>
      </c>
      <c r="BA120">
        <f t="shared" si="54"/>
        <v>241357.96666666667</v>
      </c>
      <c r="BB120">
        <f t="shared" si="55"/>
        <v>49435.628517733327</v>
      </c>
      <c r="BD120">
        <f t="shared" si="56"/>
        <v>144539.9</v>
      </c>
      <c r="BE120">
        <f t="shared" si="57"/>
        <v>21385.14517159063</v>
      </c>
      <c r="BF120" t="s">
        <v>153</v>
      </c>
      <c r="BG120">
        <f t="shared" si="58"/>
        <v>1</v>
      </c>
      <c r="BH120">
        <f t="shared" si="59"/>
        <v>0.11809804539068995</v>
      </c>
      <c r="BJ120">
        <f t="shared" si="60"/>
        <v>0.88161614979645253</v>
      </c>
      <c r="BK120">
        <f t="shared" si="61"/>
        <v>0.18005547232923805</v>
      </c>
      <c r="BM120">
        <f t="shared" si="62"/>
        <v>1</v>
      </c>
      <c r="BN120">
        <f t="shared" si="63"/>
        <v>8.6965578440488966E-2</v>
      </c>
      <c r="BP120">
        <f t="shared" si="42"/>
        <v>1.0782333133210378</v>
      </c>
      <c r="BQ120">
        <f t="shared" si="43"/>
        <v>0.16506874726294263</v>
      </c>
      <c r="BR120" s="13" t="s">
        <v>153</v>
      </c>
      <c r="BS120">
        <f t="shared" si="44"/>
        <v>1</v>
      </c>
      <c r="BT120">
        <f t="shared" si="45"/>
        <v>0.170631005215436</v>
      </c>
      <c r="BV120">
        <f t="shared" si="72"/>
        <v>1.217255729851445</v>
      </c>
      <c r="BW120">
        <f t="shared" si="73"/>
        <v>0.23659085244275938</v>
      </c>
      <c r="BY120">
        <f t="shared" si="74"/>
        <v>1</v>
      </c>
      <c r="BZ120">
        <f t="shared" si="75"/>
        <v>0.20482285793369984</v>
      </c>
      <c r="CB120">
        <f t="shared" si="76"/>
        <v>1.6969987455700308</v>
      </c>
      <c r="CC120">
        <f t="shared" si="77"/>
        <v>0.20134575417333839</v>
      </c>
      <c r="CD120" t="s">
        <v>153</v>
      </c>
      <c r="CE120">
        <f t="shared" si="64"/>
        <v>1</v>
      </c>
      <c r="CF120">
        <f t="shared" si="65"/>
        <v>0.20193701534112149</v>
      </c>
      <c r="CH120">
        <f t="shared" si="66"/>
        <v>0.97388040407867604</v>
      </c>
      <c r="CI120">
        <f t="shared" si="67"/>
        <v>0.12454515926616924</v>
      </c>
      <c r="CK120">
        <f t="shared" si="68"/>
        <v>1</v>
      </c>
      <c r="CL120">
        <f t="shared" si="69"/>
        <v>0.14795323071062474</v>
      </c>
      <c r="CN120">
        <f t="shared" si="70"/>
        <v>6.9400389327329917</v>
      </c>
      <c r="CO120">
        <f t="shared" si="71"/>
        <v>1.3085328866784958</v>
      </c>
    </row>
    <row r="121" spans="1:93" x14ac:dyDescent="0.2">
      <c r="A121" t="s">
        <v>154</v>
      </c>
      <c r="B121">
        <v>145432.29999999999</v>
      </c>
      <c r="C121">
        <v>106824.5</v>
      </c>
      <c r="D121">
        <v>129506.8</v>
      </c>
      <c r="E121">
        <v>68676.2</v>
      </c>
      <c r="F121">
        <v>83516.17</v>
      </c>
      <c r="G121">
        <v>56853.05</v>
      </c>
      <c r="H121">
        <v>130557.5</v>
      </c>
      <c r="I121">
        <v>104461.2</v>
      </c>
      <c r="J121">
        <v>70042.8</v>
      </c>
      <c r="K121">
        <v>117940.7</v>
      </c>
      <c r="L121">
        <v>117292</v>
      </c>
      <c r="M121">
        <v>87683.87</v>
      </c>
      <c r="N121">
        <v>142247.4</v>
      </c>
      <c r="O121">
        <v>107412.1</v>
      </c>
      <c r="P121">
        <v>111365.9</v>
      </c>
      <c r="Q121">
        <v>104054</v>
      </c>
      <c r="R121">
        <v>57378.89</v>
      </c>
      <c r="S121">
        <v>95942.32</v>
      </c>
      <c r="T121" s="2">
        <v>240882.5</v>
      </c>
      <c r="U121" s="2">
        <v>237989.6</v>
      </c>
      <c r="V121" s="2">
        <v>131926.6</v>
      </c>
      <c r="W121">
        <v>266008.90000000002</v>
      </c>
      <c r="X121">
        <v>191296.9</v>
      </c>
      <c r="Y121">
        <v>222702.9</v>
      </c>
      <c r="Z121">
        <v>150501.79999999999</v>
      </c>
      <c r="AA121">
        <v>156705.9</v>
      </c>
      <c r="AB121">
        <v>208956.9</v>
      </c>
      <c r="AC121" s="6">
        <v>191769.8</v>
      </c>
      <c r="AD121" s="6">
        <v>174853.2</v>
      </c>
      <c r="AE121" s="6">
        <v>229592.2</v>
      </c>
      <c r="AF121">
        <v>304199.5</v>
      </c>
      <c r="AG121">
        <v>484244.7</v>
      </c>
      <c r="AH121">
        <v>255291.2</v>
      </c>
      <c r="AI121">
        <v>1039083</v>
      </c>
      <c r="AJ121">
        <v>1043712</v>
      </c>
      <c r="AK121">
        <v>1279601</v>
      </c>
      <c r="AL121">
        <v>43948.69</v>
      </c>
      <c r="AM121">
        <v>0</v>
      </c>
      <c r="AN121">
        <v>0</v>
      </c>
      <c r="AO121">
        <f t="shared" si="46"/>
        <v>127254.53333333333</v>
      </c>
      <c r="AP121">
        <f t="shared" si="47"/>
        <v>19402.192764307219</v>
      </c>
      <c r="AR121">
        <f t="shared" si="48"/>
        <v>69681.806666666656</v>
      </c>
      <c r="AS121">
        <f t="shared" si="49"/>
        <v>13359.974760815734</v>
      </c>
      <c r="AU121">
        <f t="shared" si="50"/>
        <v>101687.16666666667</v>
      </c>
      <c r="AV121">
        <f t="shared" si="51"/>
        <v>30352.572785899607</v>
      </c>
      <c r="AX121">
        <f t="shared" si="52"/>
        <v>203599.56666666665</v>
      </c>
      <c r="AY121">
        <f t="shared" si="53"/>
        <v>62087.461139132967</v>
      </c>
      <c r="BA121">
        <f t="shared" si="54"/>
        <v>226669.56666666668</v>
      </c>
      <c r="BB121">
        <f t="shared" si="55"/>
        <v>37513.618451614515</v>
      </c>
      <c r="BD121">
        <f t="shared" si="56"/>
        <v>172054.86666666667</v>
      </c>
      <c r="BE121">
        <f t="shared" si="57"/>
        <v>32108.297405862821</v>
      </c>
      <c r="BF121" t="s">
        <v>154</v>
      </c>
      <c r="BG121">
        <f t="shared" si="58"/>
        <v>1</v>
      </c>
      <c r="BH121">
        <f t="shared" si="59"/>
        <v>0.15246759589683684</v>
      </c>
      <c r="BJ121">
        <f t="shared" si="60"/>
        <v>0.84585479076580383</v>
      </c>
      <c r="BK121">
        <f t="shared" si="61"/>
        <v>0.13582674394464944</v>
      </c>
      <c r="BM121">
        <f t="shared" si="62"/>
        <v>1</v>
      </c>
      <c r="BN121">
        <f t="shared" si="63"/>
        <v>0.3049488864619373</v>
      </c>
      <c r="BP121">
        <f t="shared" si="42"/>
        <v>0.97612388500499436</v>
      </c>
      <c r="BQ121">
        <f t="shared" si="43"/>
        <v>0.13765727470546968</v>
      </c>
      <c r="BR121" s="13" t="s">
        <v>154</v>
      </c>
      <c r="BS121">
        <f t="shared" si="44"/>
        <v>1</v>
      </c>
      <c r="BT121">
        <f t="shared" si="45"/>
        <v>0.19172830613771499</v>
      </c>
      <c r="BV121">
        <f t="shared" si="72"/>
        <v>1.7270189416252222</v>
      </c>
      <c r="BW121">
        <f t="shared" si="73"/>
        <v>0.27372326809122183</v>
      </c>
      <c r="BY121">
        <f t="shared" si="74"/>
        <v>1</v>
      </c>
      <c r="BZ121">
        <f t="shared" si="75"/>
        <v>0.1654991404592964</v>
      </c>
      <c r="CB121">
        <f t="shared" si="76"/>
        <v>1.5348853624960974</v>
      </c>
      <c r="CC121">
        <f t="shared" si="77"/>
        <v>0.53193567813994314</v>
      </c>
      <c r="CD121" t="s">
        <v>154</v>
      </c>
      <c r="CE121">
        <f t="shared" si="64"/>
        <v>1</v>
      </c>
      <c r="CF121">
        <f t="shared" si="65"/>
        <v>0.29848970898556132</v>
      </c>
      <c r="CH121">
        <f t="shared" si="66"/>
        <v>0.84368302784848304</v>
      </c>
      <c r="CI121">
        <f t="shared" si="67"/>
        <v>0.24524499206039724</v>
      </c>
      <c r="CK121">
        <f t="shared" si="68"/>
        <v>1</v>
      </c>
      <c r="CL121">
        <f t="shared" si="69"/>
        <v>0.18661661845385843</v>
      </c>
      <c r="CN121">
        <f t="shared" si="70"/>
        <v>6.5141933406514125</v>
      </c>
      <c r="CO121">
        <f t="shared" si="71"/>
        <v>0.79943294835355971</v>
      </c>
    </row>
    <row r="122" spans="1:93" x14ac:dyDescent="0.2">
      <c r="A122" t="s">
        <v>155</v>
      </c>
      <c r="B122">
        <v>1070162</v>
      </c>
      <c r="C122">
        <v>1047753</v>
      </c>
      <c r="D122">
        <v>1236284</v>
      </c>
      <c r="E122">
        <v>875734.1</v>
      </c>
      <c r="F122">
        <v>1018308</v>
      </c>
      <c r="G122">
        <v>517198.6</v>
      </c>
      <c r="H122">
        <v>1211051</v>
      </c>
      <c r="I122">
        <v>835134.9</v>
      </c>
      <c r="J122">
        <v>766417</v>
      </c>
      <c r="K122">
        <v>1128242</v>
      </c>
      <c r="L122">
        <v>988060.5</v>
      </c>
      <c r="M122">
        <v>671091.19999999995</v>
      </c>
      <c r="N122">
        <v>989317.2</v>
      </c>
      <c r="O122">
        <v>1134840</v>
      </c>
      <c r="P122">
        <v>859458.7</v>
      </c>
      <c r="Q122">
        <v>963144.5</v>
      </c>
      <c r="R122">
        <v>875728.6</v>
      </c>
      <c r="S122">
        <v>1036730</v>
      </c>
      <c r="T122" s="2">
        <v>115330.9</v>
      </c>
      <c r="U122" s="2">
        <v>114973.5</v>
      </c>
      <c r="V122" s="2">
        <v>68386.59</v>
      </c>
      <c r="W122">
        <v>137576.79999999999</v>
      </c>
      <c r="X122">
        <v>116033.5</v>
      </c>
      <c r="Y122">
        <v>113707.7</v>
      </c>
      <c r="Z122">
        <v>56903.39</v>
      </c>
      <c r="AA122">
        <v>57258.52</v>
      </c>
      <c r="AB122">
        <v>33964.61</v>
      </c>
      <c r="AC122" s="6">
        <v>103071.5</v>
      </c>
      <c r="AD122" s="6">
        <v>103227.4</v>
      </c>
      <c r="AE122" s="6">
        <v>150815.70000000001</v>
      </c>
      <c r="AF122">
        <v>131109.70000000001</v>
      </c>
      <c r="AG122">
        <v>178026.5</v>
      </c>
      <c r="AH122">
        <v>150872.4</v>
      </c>
      <c r="AI122">
        <v>298286.09999999998</v>
      </c>
      <c r="AJ122">
        <v>330621.2</v>
      </c>
      <c r="AK122">
        <v>401473.2</v>
      </c>
      <c r="AL122">
        <v>10891.31</v>
      </c>
      <c r="AM122">
        <v>0</v>
      </c>
      <c r="AN122">
        <v>0</v>
      </c>
      <c r="AO122">
        <f t="shared" si="46"/>
        <v>1118066.3333333333</v>
      </c>
      <c r="AP122">
        <f t="shared" si="47"/>
        <v>102990.79257066299</v>
      </c>
      <c r="AR122">
        <f t="shared" si="48"/>
        <v>803746.9</v>
      </c>
      <c r="AS122">
        <f t="shared" si="49"/>
        <v>258194.25906663737</v>
      </c>
      <c r="AU122">
        <f t="shared" si="50"/>
        <v>937534.29999999993</v>
      </c>
      <c r="AV122">
        <f t="shared" si="51"/>
        <v>239351.36583957489</v>
      </c>
      <c r="AX122">
        <f t="shared" si="52"/>
        <v>99563.66333333333</v>
      </c>
      <c r="AY122">
        <f t="shared" si="53"/>
        <v>27000.728877458696</v>
      </c>
      <c r="BA122">
        <f t="shared" si="54"/>
        <v>122439.33333333333</v>
      </c>
      <c r="BB122">
        <f t="shared" si="55"/>
        <v>13160.908373791422</v>
      </c>
      <c r="BD122">
        <f t="shared" si="56"/>
        <v>49375.506666666675</v>
      </c>
      <c r="BE122">
        <f t="shared" si="57"/>
        <v>13347.409163662895</v>
      </c>
      <c r="BF122" t="s">
        <v>155</v>
      </c>
      <c r="BG122">
        <f t="shared" si="58"/>
        <v>1</v>
      </c>
      <c r="BH122">
        <f t="shared" si="59"/>
        <v>9.2115100419500745E-2</v>
      </c>
      <c r="BJ122">
        <f t="shared" si="60"/>
        <v>0.83101619790596815</v>
      </c>
      <c r="BK122">
        <f t="shared" si="61"/>
        <v>0.20947178100764799</v>
      </c>
      <c r="BM122">
        <f t="shared" si="62"/>
        <v>1</v>
      </c>
      <c r="BN122">
        <f t="shared" si="63"/>
        <v>0.27119059276738172</v>
      </c>
      <c r="BP122">
        <f t="shared" si="42"/>
        <v>1.19559883610818</v>
      </c>
      <c r="BQ122">
        <f t="shared" si="43"/>
        <v>0.27640839783117493</v>
      </c>
      <c r="BR122" s="13" t="s">
        <v>155</v>
      </c>
      <c r="BS122">
        <f t="shared" si="44"/>
        <v>1</v>
      </c>
      <c r="BT122">
        <f t="shared" si="45"/>
        <v>0.32123826426781538</v>
      </c>
      <c r="BV122">
        <f t="shared" si="72"/>
        <v>1.2373778777042044</v>
      </c>
      <c r="BW122">
        <f t="shared" si="73"/>
        <v>0.17140331324637367</v>
      </c>
      <c r="BY122">
        <f t="shared" si="74"/>
        <v>1</v>
      </c>
      <c r="BZ122">
        <f t="shared" si="75"/>
        <v>0.10748921948114241</v>
      </c>
      <c r="CB122">
        <f t="shared" si="76"/>
        <v>1.2523442902335304</v>
      </c>
      <c r="CC122">
        <f t="shared" si="77"/>
        <v>0.19238293703398376</v>
      </c>
      <c r="CD122" t="s">
        <v>155</v>
      </c>
      <c r="CE122">
        <f t="shared" si="64"/>
        <v>1</v>
      </c>
      <c r="CF122">
        <f t="shared" si="65"/>
        <v>0.25529878303073811</v>
      </c>
      <c r="CH122">
        <f t="shared" si="66"/>
        <v>1.0223992515971594</v>
      </c>
      <c r="CI122">
        <f t="shared" si="67"/>
        <v>8.5969808810910764E-2</v>
      </c>
      <c r="CK122">
        <f t="shared" si="68"/>
        <v>1</v>
      </c>
      <c r="CL122">
        <f t="shared" si="69"/>
        <v>0.27032450023796328</v>
      </c>
      <c r="CN122">
        <f t="shared" si="70"/>
        <v>6.956083893687639</v>
      </c>
      <c r="CO122">
        <f t="shared" si="71"/>
        <v>1.068911781361396</v>
      </c>
    </row>
    <row r="123" spans="1:93" x14ac:dyDescent="0.2">
      <c r="A123" t="s">
        <v>156</v>
      </c>
      <c r="B123">
        <v>172780.4</v>
      </c>
      <c r="C123">
        <v>140508.9</v>
      </c>
      <c r="D123">
        <v>124904.5</v>
      </c>
      <c r="E123">
        <v>143835.29999999999</v>
      </c>
      <c r="F123">
        <v>165202</v>
      </c>
      <c r="G123">
        <v>137884.9</v>
      </c>
      <c r="H123">
        <v>116942</v>
      </c>
      <c r="I123">
        <v>87216.22</v>
      </c>
      <c r="J123">
        <v>113076.6</v>
      </c>
      <c r="K123">
        <v>191842.4</v>
      </c>
      <c r="L123">
        <v>135706.70000000001</v>
      </c>
      <c r="M123">
        <v>155518.20000000001</v>
      </c>
      <c r="N123">
        <v>164505</v>
      </c>
      <c r="O123">
        <v>159544.4</v>
      </c>
      <c r="P123">
        <v>190160.1</v>
      </c>
      <c r="Q123">
        <v>118587.6</v>
      </c>
      <c r="R123">
        <v>72944.67</v>
      </c>
      <c r="S123">
        <v>106564.5</v>
      </c>
      <c r="T123" s="2">
        <v>221594.1</v>
      </c>
      <c r="U123" s="2">
        <v>215052.2</v>
      </c>
      <c r="V123" s="2">
        <v>320300</v>
      </c>
      <c r="W123">
        <v>250428.9</v>
      </c>
      <c r="X123">
        <v>185832.5</v>
      </c>
      <c r="Y123">
        <v>285765.09999999998</v>
      </c>
      <c r="Z123">
        <v>172389.8</v>
      </c>
      <c r="AA123">
        <v>172028.6</v>
      </c>
      <c r="AB123">
        <v>257158.5</v>
      </c>
      <c r="AC123" s="6">
        <v>242480.3</v>
      </c>
      <c r="AD123" s="6">
        <v>190021</v>
      </c>
      <c r="AE123" s="6">
        <v>280311</v>
      </c>
      <c r="AF123">
        <v>336592.3</v>
      </c>
      <c r="AG123">
        <v>284054.5</v>
      </c>
      <c r="AH123">
        <v>278939</v>
      </c>
      <c r="AI123">
        <v>471650.8</v>
      </c>
      <c r="AJ123">
        <v>463439.7</v>
      </c>
      <c r="AK123">
        <v>468166</v>
      </c>
      <c r="AL123">
        <v>0</v>
      </c>
      <c r="AM123">
        <v>19948.22</v>
      </c>
      <c r="AN123">
        <v>8627.2389999999996</v>
      </c>
      <c r="AO123">
        <f t="shared" si="46"/>
        <v>146064.6</v>
      </c>
      <c r="AP123">
        <f t="shared" si="47"/>
        <v>24416.691054891035</v>
      </c>
      <c r="AR123">
        <f t="shared" si="48"/>
        <v>148974.06666666665</v>
      </c>
      <c r="AS123">
        <f t="shared" si="49"/>
        <v>14365.276894071116</v>
      </c>
      <c r="AU123">
        <f t="shared" si="50"/>
        <v>105744.94</v>
      </c>
      <c r="AV123">
        <f t="shared" si="51"/>
        <v>16162.315054434508</v>
      </c>
      <c r="AX123">
        <f t="shared" si="52"/>
        <v>252315.43333333335</v>
      </c>
      <c r="AY123">
        <f t="shared" si="53"/>
        <v>58967.152657588405</v>
      </c>
      <c r="BA123">
        <f t="shared" si="54"/>
        <v>240675.5</v>
      </c>
      <c r="BB123">
        <f t="shared" si="55"/>
        <v>50675.218246791846</v>
      </c>
      <c r="BD123">
        <f t="shared" si="56"/>
        <v>200525.63333333333</v>
      </c>
      <c r="BE123">
        <f t="shared" si="57"/>
        <v>49045.833732574298</v>
      </c>
      <c r="BF123" t="s">
        <v>156</v>
      </c>
      <c r="BG123">
        <f t="shared" si="58"/>
        <v>1</v>
      </c>
      <c r="BH123">
        <f t="shared" si="59"/>
        <v>0.16716364577653336</v>
      </c>
      <c r="BJ123">
        <f t="shared" si="60"/>
        <v>1.1024056022700457</v>
      </c>
      <c r="BK123">
        <f t="shared" si="61"/>
        <v>0.19491204300068068</v>
      </c>
      <c r="BM123">
        <f t="shared" si="62"/>
        <v>1</v>
      </c>
      <c r="BN123">
        <f t="shared" si="63"/>
        <v>0.23370410552606599</v>
      </c>
      <c r="BP123">
        <f t="shared" si="42"/>
        <v>0.94169467503837456</v>
      </c>
      <c r="BQ123">
        <f t="shared" si="43"/>
        <v>0.17970394124409886</v>
      </c>
      <c r="BR123" s="13" t="s">
        <v>156</v>
      </c>
      <c r="BS123">
        <f t="shared" si="44"/>
        <v>1</v>
      </c>
      <c r="BT123">
        <f t="shared" si="45"/>
        <v>9.6428037547057074E-2</v>
      </c>
      <c r="BV123">
        <f t="shared" si="72"/>
        <v>1.150557076824557</v>
      </c>
      <c r="BW123">
        <f t="shared" si="73"/>
        <v>0.11030274679740326</v>
      </c>
      <c r="BY123">
        <f t="shared" si="74"/>
        <v>1</v>
      </c>
      <c r="BZ123">
        <f t="shared" si="75"/>
        <v>0.21055412057642695</v>
      </c>
      <c r="CB123">
        <f t="shared" si="76"/>
        <v>1.2459179822347242</v>
      </c>
      <c r="CC123">
        <f t="shared" si="77"/>
        <v>0.13259387606442216</v>
      </c>
      <c r="CD123" t="s">
        <v>156</v>
      </c>
      <c r="CE123">
        <f t="shared" si="64"/>
        <v>1</v>
      </c>
      <c r="CF123">
        <f t="shared" si="65"/>
        <v>0.15284244385059473</v>
      </c>
      <c r="CH123">
        <f t="shared" si="66"/>
        <v>0.93967229070251501</v>
      </c>
      <c r="CI123">
        <f t="shared" si="67"/>
        <v>0.22372432486043423</v>
      </c>
      <c r="CK123">
        <f t="shared" si="68"/>
        <v>1</v>
      </c>
      <c r="CL123">
        <f t="shared" si="69"/>
        <v>0.2445863549576503</v>
      </c>
      <c r="CN123">
        <f t="shared" si="70"/>
        <v>2.332630292153838</v>
      </c>
      <c r="CO123">
        <f t="shared" si="71"/>
        <v>2.0551801350221267E-2</v>
      </c>
    </row>
    <row r="124" spans="1:93" x14ac:dyDescent="0.2">
      <c r="A124" t="s">
        <v>157</v>
      </c>
      <c r="B124">
        <v>4542768</v>
      </c>
      <c r="C124">
        <v>4294038</v>
      </c>
      <c r="D124">
        <v>3717256</v>
      </c>
      <c r="E124">
        <v>3746413</v>
      </c>
      <c r="F124">
        <v>4560476</v>
      </c>
      <c r="G124">
        <v>1952779</v>
      </c>
      <c r="H124">
        <v>4108879</v>
      </c>
      <c r="I124">
        <v>3329274</v>
      </c>
      <c r="J124">
        <v>3742818</v>
      </c>
      <c r="K124">
        <v>4707084</v>
      </c>
      <c r="L124">
        <v>3677314</v>
      </c>
      <c r="M124">
        <v>2653783</v>
      </c>
      <c r="N124">
        <v>3853334</v>
      </c>
      <c r="O124">
        <v>4085645</v>
      </c>
      <c r="P124">
        <v>2112790</v>
      </c>
      <c r="Q124">
        <v>4112627</v>
      </c>
      <c r="R124">
        <v>3315675</v>
      </c>
      <c r="S124">
        <v>4968416</v>
      </c>
      <c r="T124" s="3">
        <v>10800000</v>
      </c>
      <c r="U124" s="3">
        <v>11700000</v>
      </c>
      <c r="V124" s="3">
        <v>10500000</v>
      </c>
      <c r="W124" s="1">
        <v>13400000</v>
      </c>
      <c r="X124">
        <v>8779838</v>
      </c>
      <c r="Y124" s="1">
        <v>12000000</v>
      </c>
      <c r="Z124">
        <v>9287381</v>
      </c>
      <c r="AA124">
        <v>8592349</v>
      </c>
      <c r="AB124" s="1">
        <v>11700000</v>
      </c>
      <c r="AC124" s="7">
        <v>13100000</v>
      </c>
      <c r="AD124" s="6">
        <v>9652270</v>
      </c>
      <c r="AE124" s="7">
        <v>13800000</v>
      </c>
      <c r="AF124" s="1">
        <v>17200000</v>
      </c>
      <c r="AG124" s="1">
        <v>16600000</v>
      </c>
      <c r="AH124" s="1">
        <v>15600000</v>
      </c>
      <c r="AI124" s="1">
        <v>22000000</v>
      </c>
      <c r="AJ124" s="1">
        <v>20400000</v>
      </c>
      <c r="AK124" s="1">
        <v>23600000</v>
      </c>
      <c r="AL124">
        <v>787001.2</v>
      </c>
      <c r="AM124">
        <v>6628.8329999999996</v>
      </c>
      <c r="AN124">
        <v>5605.6419999999998</v>
      </c>
      <c r="AO124">
        <f t="shared" si="46"/>
        <v>4184687.3333333335</v>
      </c>
      <c r="AP124">
        <f t="shared" si="47"/>
        <v>423480.45027053292</v>
      </c>
      <c r="AR124">
        <f t="shared" si="48"/>
        <v>3419889.3333333335</v>
      </c>
      <c r="AS124">
        <f t="shared" si="49"/>
        <v>1334160.4812099382</v>
      </c>
      <c r="AU124">
        <f t="shared" si="50"/>
        <v>3726990.3333333335</v>
      </c>
      <c r="AV124">
        <f t="shared" si="51"/>
        <v>390043.42742870736</v>
      </c>
      <c r="AX124">
        <f t="shared" si="52"/>
        <v>11000000</v>
      </c>
      <c r="AY124">
        <f t="shared" si="53"/>
        <v>624499.7998398398</v>
      </c>
      <c r="BA124">
        <f t="shared" si="54"/>
        <v>11393279.333333334</v>
      </c>
      <c r="BB124">
        <f t="shared" si="55"/>
        <v>2369083.5152187743</v>
      </c>
      <c r="BD124">
        <f t="shared" si="56"/>
        <v>9859910</v>
      </c>
      <c r="BE124">
        <f t="shared" si="57"/>
        <v>1631016.7921670824</v>
      </c>
      <c r="BF124" t="s">
        <v>157</v>
      </c>
      <c r="BG124">
        <f t="shared" si="58"/>
        <v>1</v>
      </c>
      <c r="BH124">
        <f t="shared" si="59"/>
        <v>0.10119763235290687</v>
      </c>
      <c r="BJ124">
        <f t="shared" si="60"/>
        <v>0.87925175134550071</v>
      </c>
      <c r="BK124">
        <f t="shared" si="61"/>
        <v>0.2453354332112461</v>
      </c>
      <c r="BM124">
        <f t="shared" si="62"/>
        <v>1</v>
      </c>
      <c r="BN124">
        <f t="shared" si="63"/>
        <v>5.677270907634907E-2</v>
      </c>
      <c r="BP124">
        <f t="shared" si="42"/>
        <v>1.1076445454545454</v>
      </c>
      <c r="BQ124">
        <f t="shared" si="43"/>
        <v>0.20185266667498267</v>
      </c>
      <c r="BR124" s="13" t="s">
        <v>157</v>
      </c>
      <c r="BS124">
        <f t="shared" si="44"/>
        <v>1</v>
      </c>
      <c r="BT124">
        <f t="shared" si="45"/>
        <v>0.39011802756481151</v>
      </c>
      <c r="BV124">
        <f t="shared" si="72"/>
        <v>0.97973628386415612</v>
      </c>
      <c r="BW124">
        <f t="shared" si="73"/>
        <v>0.31528527481398338</v>
      </c>
      <c r="BY124">
        <f t="shared" si="74"/>
        <v>1</v>
      </c>
      <c r="BZ124">
        <f t="shared" si="75"/>
        <v>0.20793692894788801</v>
      </c>
      <c r="CB124">
        <f t="shared" si="76"/>
        <v>1.4452964932133381</v>
      </c>
      <c r="CC124">
        <f t="shared" si="77"/>
        <v>7.0944488695248581E-2</v>
      </c>
      <c r="CD124" t="s">
        <v>157</v>
      </c>
      <c r="CE124">
        <f t="shared" si="64"/>
        <v>1</v>
      </c>
      <c r="CF124">
        <f t="shared" si="65"/>
        <v>0.10465372661159053</v>
      </c>
      <c r="CH124">
        <f t="shared" si="66"/>
        <v>1.1087335795790902</v>
      </c>
      <c r="CI124">
        <f t="shared" si="67"/>
        <v>0.22177278599958561</v>
      </c>
      <c r="CK124">
        <f t="shared" si="68"/>
        <v>1</v>
      </c>
      <c r="CL124">
        <f t="shared" si="69"/>
        <v>0.16541903447060696</v>
      </c>
      <c r="CN124">
        <f t="shared" si="70"/>
        <v>2.2312576889647064</v>
      </c>
      <c r="CO124">
        <f t="shared" si="71"/>
        <v>0.16227328647016048</v>
      </c>
    </row>
    <row r="125" spans="1:93" s="4" customFormat="1" x14ac:dyDescent="0.2">
      <c r="A125" s="4" t="s">
        <v>158</v>
      </c>
      <c r="B125" s="4">
        <v>357218.7</v>
      </c>
      <c r="C125" s="4">
        <v>297487.09999999998</v>
      </c>
      <c r="D125" s="4">
        <v>279382.5</v>
      </c>
      <c r="E125" s="4">
        <v>350411.8</v>
      </c>
      <c r="F125" s="4">
        <v>240581.9</v>
      </c>
      <c r="G125" s="4">
        <v>265943.7</v>
      </c>
      <c r="H125" s="4">
        <v>459418.2</v>
      </c>
      <c r="I125" s="4">
        <v>135663.5</v>
      </c>
      <c r="J125" s="4">
        <v>357359.9</v>
      </c>
      <c r="K125" s="4">
        <v>358839.4</v>
      </c>
      <c r="L125" s="4">
        <v>263368</v>
      </c>
      <c r="M125" s="4">
        <v>355842.3</v>
      </c>
      <c r="N125" s="4">
        <v>366601.5</v>
      </c>
      <c r="O125" s="4">
        <v>350641.9</v>
      </c>
      <c r="P125" s="4">
        <v>356199.2</v>
      </c>
      <c r="Q125" s="4">
        <v>307862.5</v>
      </c>
      <c r="R125" s="4">
        <v>168235.7</v>
      </c>
      <c r="S125" s="4">
        <v>433947.5</v>
      </c>
      <c r="T125" s="4">
        <v>380294.8</v>
      </c>
      <c r="U125" s="4">
        <v>294095.40000000002</v>
      </c>
      <c r="V125" s="4">
        <v>486791.8</v>
      </c>
      <c r="W125" s="4">
        <v>293725.5</v>
      </c>
      <c r="X125" s="4">
        <v>225966.3</v>
      </c>
      <c r="Y125" s="4">
        <v>323219.3</v>
      </c>
      <c r="Z125" s="4">
        <v>282837.5</v>
      </c>
      <c r="AA125" s="4">
        <v>178883.20000000001</v>
      </c>
      <c r="AB125" s="4">
        <v>352201.7</v>
      </c>
      <c r="AC125" s="4">
        <v>502497.8</v>
      </c>
      <c r="AD125" s="4">
        <v>187068.3</v>
      </c>
      <c r="AE125" s="4">
        <v>628583.19999999995</v>
      </c>
      <c r="AF125" s="4">
        <v>1112708</v>
      </c>
      <c r="AG125" s="4">
        <v>671315.7</v>
      </c>
      <c r="AH125" s="4">
        <v>769368.2</v>
      </c>
      <c r="AI125" s="4">
        <v>1554917</v>
      </c>
      <c r="AJ125" s="4">
        <v>953736.8</v>
      </c>
      <c r="AK125" s="4">
        <v>1311495</v>
      </c>
      <c r="AL125" s="4">
        <v>0</v>
      </c>
      <c r="AM125" s="4">
        <v>0</v>
      </c>
      <c r="AN125" s="4">
        <v>1353.13</v>
      </c>
      <c r="AO125">
        <f t="shared" si="46"/>
        <v>311362.76666666666</v>
      </c>
      <c r="AP125">
        <f t="shared" si="47"/>
        <v>40731.058195108293</v>
      </c>
      <c r="AQ125"/>
      <c r="AR125">
        <f t="shared" si="48"/>
        <v>285645.8</v>
      </c>
      <c r="AS125">
        <f t="shared" si="49"/>
        <v>57504.619743199873</v>
      </c>
      <c r="AT125"/>
      <c r="AU125">
        <f t="shared" si="50"/>
        <v>317480.53333333333</v>
      </c>
      <c r="AV125">
        <f t="shared" si="51"/>
        <v>165520.54059035494</v>
      </c>
      <c r="AW125"/>
      <c r="AX125">
        <f t="shared" si="52"/>
        <v>387060.66666666669</v>
      </c>
      <c r="AY125">
        <f t="shared" si="53"/>
        <v>96526.205545713572</v>
      </c>
      <c r="AZ125"/>
      <c r="BA125">
        <f t="shared" si="54"/>
        <v>280970.36666666664</v>
      </c>
      <c r="BB125">
        <f t="shared" si="55"/>
        <v>49865.384506823328</v>
      </c>
      <c r="BC125"/>
      <c r="BD125">
        <f t="shared" si="56"/>
        <v>271307.46666666667</v>
      </c>
      <c r="BE125">
        <f t="shared" si="57"/>
        <v>87232.630718460729</v>
      </c>
      <c r="BF125" s="4" t="s">
        <v>158</v>
      </c>
      <c r="BG125">
        <f t="shared" si="58"/>
        <v>1</v>
      </c>
      <c r="BH125">
        <f t="shared" si="59"/>
        <v>0.13081544280698612</v>
      </c>
      <c r="BI125"/>
      <c r="BJ125">
        <f t="shared" si="60"/>
        <v>1.0470634307270521</v>
      </c>
      <c r="BK125">
        <f t="shared" si="61"/>
        <v>0.17431737947056988</v>
      </c>
      <c r="BL125"/>
      <c r="BM125">
        <f t="shared" si="62"/>
        <v>1</v>
      </c>
      <c r="BN125">
        <f t="shared" si="63"/>
        <v>0.24938262618361351</v>
      </c>
      <c r="BO125"/>
      <c r="BP125">
        <f t="shared" si="42"/>
        <v>1.1351788952980666</v>
      </c>
      <c r="BQ125">
        <f t="shared" si="43"/>
        <v>0.5875655287445305</v>
      </c>
      <c r="BR125" s="14" t="s">
        <v>158</v>
      </c>
      <c r="BS125">
        <f t="shared" si="44"/>
        <v>1</v>
      </c>
      <c r="BT125">
        <f t="shared" si="45"/>
        <v>0.20131442416867279</v>
      </c>
      <c r="BU125"/>
      <c r="BV125">
        <f t="shared" si="72"/>
        <v>1.252649960195459</v>
      </c>
      <c r="BW125">
        <f t="shared" si="73"/>
        <v>2.8361848426321338E-2</v>
      </c>
      <c r="BX125"/>
      <c r="BY125">
        <f t="shared" si="74"/>
        <v>1</v>
      </c>
      <c r="BZ125">
        <f t="shared" si="75"/>
        <v>0.17747560035746354</v>
      </c>
      <c r="CA125"/>
      <c r="CB125">
        <f t="shared" si="76"/>
        <v>3.029254093343889</v>
      </c>
      <c r="CC125">
        <f t="shared" si="77"/>
        <v>0.82491643950583748</v>
      </c>
      <c r="CD125" s="4" t="s">
        <v>158</v>
      </c>
      <c r="CE125">
        <f t="shared" si="64"/>
        <v>1</v>
      </c>
      <c r="CF125">
        <f t="shared" si="65"/>
        <v>0.52135650287751478</v>
      </c>
      <c r="CG125"/>
      <c r="CH125">
        <f t="shared" si="66"/>
        <v>0.95548713957895159</v>
      </c>
      <c r="CI125">
        <f t="shared" si="67"/>
        <v>0.41865054986910372</v>
      </c>
      <c r="CJ125"/>
      <c r="CK125">
        <f t="shared" si="68"/>
        <v>1</v>
      </c>
      <c r="CL125">
        <f t="shared" si="69"/>
        <v>0.32152683370722096</v>
      </c>
      <c r="CM125"/>
      <c r="CN125">
        <f t="shared" si="70"/>
        <v>4.6935049336398658</v>
      </c>
      <c r="CO125">
        <f t="shared" si="71"/>
        <v>1.1145906596209603</v>
      </c>
    </row>
    <row r="126" spans="1:93" x14ac:dyDescent="0.2">
      <c r="A126" t="s">
        <v>159</v>
      </c>
      <c r="B126">
        <v>5191456</v>
      </c>
      <c r="C126">
        <v>3643487</v>
      </c>
      <c r="D126">
        <v>2934081</v>
      </c>
      <c r="E126">
        <v>5650756</v>
      </c>
      <c r="F126">
        <v>4902797</v>
      </c>
      <c r="G126">
        <v>6443988</v>
      </c>
      <c r="H126">
        <v>3919891</v>
      </c>
      <c r="I126">
        <v>2636562</v>
      </c>
      <c r="J126">
        <v>4887450</v>
      </c>
      <c r="K126">
        <v>4944824</v>
      </c>
      <c r="L126">
        <v>3911023</v>
      </c>
      <c r="M126">
        <v>6303764</v>
      </c>
      <c r="N126">
        <v>5944652</v>
      </c>
      <c r="O126">
        <v>5133972</v>
      </c>
      <c r="P126">
        <v>6184728</v>
      </c>
      <c r="Q126">
        <v>4343800</v>
      </c>
      <c r="R126">
        <v>2027207</v>
      </c>
      <c r="S126">
        <v>4033906</v>
      </c>
      <c r="T126" s="2">
        <v>1902487</v>
      </c>
      <c r="U126" s="2">
        <v>1715781</v>
      </c>
      <c r="V126" s="2">
        <v>2301591</v>
      </c>
      <c r="W126">
        <v>2290192</v>
      </c>
      <c r="X126">
        <v>1257000</v>
      </c>
      <c r="Y126">
        <v>2287525</v>
      </c>
      <c r="Z126">
        <v>1520963</v>
      </c>
      <c r="AA126">
        <v>1173043</v>
      </c>
      <c r="AB126">
        <v>2313907</v>
      </c>
      <c r="AC126" s="6">
        <v>2752263</v>
      </c>
      <c r="AD126" s="6">
        <v>1703247</v>
      </c>
      <c r="AE126" s="6">
        <v>3534974</v>
      </c>
      <c r="AF126">
        <v>4836256</v>
      </c>
      <c r="AG126">
        <v>3554845</v>
      </c>
      <c r="AH126">
        <v>4939998</v>
      </c>
      <c r="AI126" s="1">
        <v>15400000</v>
      </c>
      <c r="AJ126" s="1">
        <v>10900000</v>
      </c>
      <c r="AK126" s="1">
        <v>17000000</v>
      </c>
      <c r="AL126">
        <v>1490844</v>
      </c>
      <c r="AM126">
        <v>3330.6060000000002</v>
      </c>
      <c r="AN126">
        <v>2817.8690000000001</v>
      </c>
      <c r="AO126">
        <f t="shared" si="46"/>
        <v>3923008</v>
      </c>
      <c r="AP126">
        <f t="shared" si="47"/>
        <v>1154354.5662997137</v>
      </c>
      <c r="AR126">
        <f t="shared" si="48"/>
        <v>5665847</v>
      </c>
      <c r="AS126">
        <f t="shared" si="49"/>
        <v>770706.31782216497</v>
      </c>
      <c r="AU126">
        <f t="shared" si="50"/>
        <v>3814634.3333333335</v>
      </c>
      <c r="AV126">
        <f t="shared" si="51"/>
        <v>1129129.4972430451</v>
      </c>
      <c r="AX126">
        <f t="shared" si="52"/>
        <v>1973286.3333333333</v>
      </c>
      <c r="AY126">
        <f t="shared" si="53"/>
        <v>299253.65198328492</v>
      </c>
      <c r="BA126">
        <f t="shared" si="54"/>
        <v>1944905.6666666667</v>
      </c>
      <c r="BB126">
        <f t="shared" si="55"/>
        <v>595745.275177515</v>
      </c>
      <c r="BD126">
        <f t="shared" si="56"/>
        <v>1669304.3333333333</v>
      </c>
      <c r="BE126">
        <f t="shared" si="57"/>
        <v>584719.18901754322</v>
      </c>
      <c r="BF126" t="s">
        <v>159</v>
      </c>
      <c r="BG126">
        <f t="shared" si="58"/>
        <v>1</v>
      </c>
      <c r="BH126">
        <f t="shared" si="59"/>
        <v>0.29425241200112612</v>
      </c>
      <c r="BJ126">
        <f t="shared" si="60"/>
        <v>1.2880941529221115</v>
      </c>
      <c r="BK126">
        <f t="shared" si="61"/>
        <v>0.30589962103092977</v>
      </c>
      <c r="BM126">
        <f t="shared" si="62"/>
        <v>1</v>
      </c>
      <c r="BN126">
        <f t="shared" si="63"/>
        <v>0.15165242211847524</v>
      </c>
      <c r="BP126">
        <f t="shared" si="42"/>
        <v>1.349776067301603</v>
      </c>
      <c r="BQ126">
        <f t="shared" si="43"/>
        <v>0.46576323459874852</v>
      </c>
      <c r="BR126" s="13" t="s">
        <v>159</v>
      </c>
      <c r="BS126">
        <f t="shared" si="44"/>
        <v>1</v>
      </c>
      <c r="BT126">
        <f t="shared" si="45"/>
        <v>0.13602667312092348</v>
      </c>
      <c r="BV126">
        <f t="shared" si="72"/>
        <v>1.0156382031965683</v>
      </c>
      <c r="BW126">
        <f t="shared" si="73"/>
        <v>9.7177815794316696E-2</v>
      </c>
      <c r="BY126">
        <f t="shared" si="74"/>
        <v>1</v>
      </c>
      <c r="BZ126">
        <f t="shared" si="75"/>
        <v>0.30631062749616561</v>
      </c>
      <c r="CB126">
        <f t="shared" si="76"/>
        <v>2.2847893051196828</v>
      </c>
      <c r="CC126">
        <f t="shared" si="77"/>
        <v>0.39668577199614063</v>
      </c>
      <c r="CD126" t="s">
        <v>159</v>
      </c>
      <c r="CE126">
        <f t="shared" si="64"/>
        <v>1</v>
      </c>
      <c r="CF126">
        <f t="shared" si="65"/>
        <v>0.29599940612299275</v>
      </c>
      <c r="CH126">
        <f t="shared" si="66"/>
        <v>0.90921017069089105</v>
      </c>
      <c r="CI126">
        <f t="shared" si="67"/>
        <v>0.32968002156117815</v>
      </c>
      <c r="CK126">
        <f t="shared" si="68"/>
        <v>1</v>
      </c>
      <c r="CL126">
        <f t="shared" si="69"/>
        <v>0.35027716476956167</v>
      </c>
      <c r="CN126">
        <f t="shared" si="70"/>
        <v>8.6463163397606948</v>
      </c>
      <c r="CO126">
        <f t="shared" si="71"/>
        <v>1.8946842701931121</v>
      </c>
    </row>
    <row r="127" spans="1:93" x14ac:dyDescent="0.2">
      <c r="A127" t="s">
        <v>160</v>
      </c>
      <c r="B127" s="1">
        <v>58000000</v>
      </c>
      <c r="C127" s="1">
        <v>43800000</v>
      </c>
      <c r="D127" s="1">
        <v>47200000</v>
      </c>
      <c r="E127" s="1">
        <v>43600000</v>
      </c>
      <c r="F127" s="1">
        <v>41800000</v>
      </c>
      <c r="G127" s="1">
        <v>52900000</v>
      </c>
      <c r="H127" s="1">
        <v>57700000</v>
      </c>
      <c r="I127" s="1">
        <v>26400000</v>
      </c>
      <c r="J127" s="1">
        <v>54200000</v>
      </c>
      <c r="K127" s="1">
        <v>54000000</v>
      </c>
      <c r="L127" s="1">
        <v>38900000</v>
      </c>
      <c r="M127" s="1">
        <v>58500000</v>
      </c>
      <c r="N127" s="1">
        <v>55500000</v>
      </c>
      <c r="O127" s="1">
        <v>45800000</v>
      </c>
      <c r="P127" s="1">
        <v>55300000</v>
      </c>
      <c r="Q127" s="1">
        <v>52000000</v>
      </c>
      <c r="R127" s="1">
        <v>23400000</v>
      </c>
      <c r="S127" s="1">
        <v>62700000</v>
      </c>
      <c r="T127" s="3">
        <v>52700000</v>
      </c>
      <c r="U127" s="3">
        <v>42500000</v>
      </c>
      <c r="V127" s="3">
        <v>65500000</v>
      </c>
      <c r="W127" s="1">
        <v>50700000</v>
      </c>
      <c r="X127" s="1">
        <v>32000000</v>
      </c>
      <c r="Y127" s="1">
        <v>52500000</v>
      </c>
      <c r="Z127" s="1">
        <v>39200000</v>
      </c>
      <c r="AA127" s="1">
        <v>33100000</v>
      </c>
      <c r="AB127" s="1">
        <v>63400000</v>
      </c>
      <c r="AC127" s="7">
        <v>57400000</v>
      </c>
      <c r="AD127" s="7">
        <v>31800000</v>
      </c>
      <c r="AE127" s="7">
        <v>69800000</v>
      </c>
      <c r="AF127" s="1">
        <v>88200000</v>
      </c>
      <c r="AG127" s="1">
        <v>67300000</v>
      </c>
      <c r="AH127" s="1">
        <v>89400000</v>
      </c>
      <c r="AI127" s="1">
        <v>102000000</v>
      </c>
      <c r="AJ127" s="1">
        <v>71200000</v>
      </c>
      <c r="AK127" s="1">
        <v>99200000</v>
      </c>
      <c r="AL127">
        <v>126069.3</v>
      </c>
      <c r="AM127">
        <v>4864.78</v>
      </c>
      <c r="AN127">
        <v>4149.7730000000001</v>
      </c>
      <c r="AO127">
        <f t="shared" si="46"/>
        <v>49666666.666666664</v>
      </c>
      <c r="AP127">
        <f t="shared" si="47"/>
        <v>7414400.4028197387</v>
      </c>
      <c r="AR127">
        <f t="shared" si="48"/>
        <v>46100000</v>
      </c>
      <c r="AS127">
        <f t="shared" si="49"/>
        <v>5957348.4034425924</v>
      </c>
      <c r="AU127">
        <f t="shared" si="50"/>
        <v>46100000</v>
      </c>
      <c r="AV127">
        <f t="shared" si="51"/>
        <v>17150218.657498218</v>
      </c>
      <c r="AX127">
        <f t="shared" si="52"/>
        <v>53566666.666666664</v>
      </c>
      <c r="AY127">
        <f t="shared" si="53"/>
        <v>11524466.726635706</v>
      </c>
      <c r="BA127">
        <f t="shared" si="54"/>
        <v>45066666.666666664</v>
      </c>
      <c r="BB127">
        <f t="shared" si="55"/>
        <v>11351798.682734534</v>
      </c>
      <c r="BD127">
        <f t="shared" si="56"/>
        <v>45233333.333333336</v>
      </c>
      <c r="BE127">
        <f t="shared" si="57"/>
        <v>16025708.512678418</v>
      </c>
      <c r="BF127" t="s">
        <v>160</v>
      </c>
      <c r="BG127">
        <f t="shared" si="58"/>
        <v>1</v>
      </c>
      <c r="BH127">
        <f t="shared" si="59"/>
        <v>0.14928322958697463</v>
      </c>
      <c r="BJ127">
        <f t="shared" si="60"/>
        <v>1.0161073825503355</v>
      </c>
      <c r="BK127">
        <f t="shared" si="61"/>
        <v>0.2067103198785897</v>
      </c>
      <c r="BM127">
        <f t="shared" si="62"/>
        <v>1</v>
      </c>
      <c r="BN127">
        <f t="shared" si="63"/>
        <v>0.21514250267521542</v>
      </c>
      <c r="BP127">
        <f t="shared" si="42"/>
        <v>0.98942128189172374</v>
      </c>
      <c r="BQ127">
        <f t="shared" si="43"/>
        <v>0.36176114042432334</v>
      </c>
      <c r="BR127" s="13" t="s">
        <v>160</v>
      </c>
      <c r="BS127">
        <f t="shared" si="44"/>
        <v>1</v>
      </c>
      <c r="BT127">
        <f t="shared" si="45"/>
        <v>0.12922664649550092</v>
      </c>
      <c r="BV127">
        <f t="shared" si="72"/>
        <v>1.1323210412147506</v>
      </c>
      <c r="BW127">
        <f t="shared" si="73"/>
        <v>0.12024869025193231</v>
      </c>
      <c r="BY127">
        <f t="shared" si="74"/>
        <v>1</v>
      </c>
      <c r="BZ127">
        <f t="shared" si="75"/>
        <v>0.2518890240251746</v>
      </c>
      <c r="CB127">
        <f t="shared" si="76"/>
        <v>1.8113905325443787</v>
      </c>
      <c r="CC127">
        <f t="shared" si="77"/>
        <v>0.275758651286451</v>
      </c>
      <c r="CD127" t="s">
        <v>160</v>
      </c>
      <c r="CE127">
        <f t="shared" si="64"/>
        <v>1</v>
      </c>
      <c r="CF127">
        <f t="shared" si="65"/>
        <v>0.37202209669193531</v>
      </c>
      <c r="CH127">
        <f t="shared" si="66"/>
        <v>0.99855386840202465</v>
      </c>
      <c r="CI127">
        <f t="shared" si="67"/>
        <v>0.44073870648146612</v>
      </c>
      <c r="CK127">
        <f t="shared" si="68"/>
        <v>1</v>
      </c>
      <c r="CL127">
        <f t="shared" si="69"/>
        <v>0.35428979762737844</v>
      </c>
      <c r="CN127">
        <f t="shared" si="70"/>
        <v>2.0073691967575531</v>
      </c>
      <c r="CO127">
        <f t="shared" si="71"/>
        <v>0.37653062088802536</v>
      </c>
    </row>
    <row r="128" spans="1:93" x14ac:dyDescent="0.2">
      <c r="A128" t="s">
        <v>161</v>
      </c>
      <c r="B128">
        <v>1554200</v>
      </c>
      <c r="C128">
        <v>1362310</v>
      </c>
      <c r="D128">
        <v>1182774</v>
      </c>
      <c r="E128">
        <v>1003780</v>
      </c>
      <c r="F128">
        <v>1111934</v>
      </c>
      <c r="G128">
        <v>1132588</v>
      </c>
      <c r="H128">
        <v>821512.7</v>
      </c>
      <c r="I128">
        <v>595459.19999999995</v>
      </c>
      <c r="J128">
        <v>910122.7</v>
      </c>
      <c r="K128">
        <v>1417847</v>
      </c>
      <c r="L128">
        <v>1154613</v>
      </c>
      <c r="M128">
        <v>1305230</v>
      </c>
      <c r="N128">
        <v>1181641</v>
      </c>
      <c r="O128">
        <v>1038464</v>
      </c>
      <c r="P128">
        <v>1188236</v>
      </c>
      <c r="Q128">
        <v>869147.7</v>
      </c>
      <c r="R128">
        <v>538689.5</v>
      </c>
      <c r="S128">
        <v>1003487</v>
      </c>
      <c r="T128" s="2">
        <v>2713218</v>
      </c>
      <c r="U128" s="2">
        <v>2202786</v>
      </c>
      <c r="V128" s="2">
        <v>3368605</v>
      </c>
      <c r="W128">
        <v>2540194</v>
      </c>
      <c r="X128">
        <v>1811269</v>
      </c>
      <c r="Y128">
        <v>2555630</v>
      </c>
      <c r="Z128">
        <v>1428897</v>
      </c>
      <c r="AA128">
        <v>1396187</v>
      </c>
      <c r="AB128">
        <v>2117946</v>
      </c>
      <c r="AC128" s="6">
        <v>2885227</v>
      </c>
      <c r="AD128" s="6">
        <v>2186512</v>
      </c>
      <c r="AE128" s="6">
        <v>3195651</v>
      </c>
      <c r="AF128">
        <v>3736229</v>
      </c>
      <c r="AG128">
        <v>3342034</v>
      </c>
      <c r="AH128">
        <v>3696692</v>
      </c>
      <c r="AI128">
        <v>5278547</v>
      </c>
      <c r="AJ128">
        <v>4626610</v>
      </c>
      <c r="AK128">
        <v>5244884</v>
      </c>
      <c r="AL128">
        <v>0</v>
      </c>
      <c r="AM128">
        <v>2061.71</v>
      </c>
      <c r="AN128">
        <v>0</v>
      </c>
      <c r="AO128">
        <f t="shared" si="46"/>
        <v>1366428</v>
      </c>
      <c r="AP128">
        <f t="shared" si="47"/>
        <v>185747.23904273787</v>
      </c>
      <c r="AR128">
        <f t="shared" si="48"/>
        <v>1082767.3333333333</v>
      </c>
      <c r="AS128">
        <f t="shared" si="49"/>
        <v>69180.170925875384</v>
      </c>
      <c r="AU128">
        <f t="shared" si="50"/>
        <v>775698.19999999984</v>
      </c>
      <c r="AV128">
        <f t="shared" si="51"/>
        <v>162257.52945780396</v>
      </c>
      <c r="AX128">
        <f t="shared" si="52"/>
        <v>2761536.3333333335</v>
      </c>
      <c r="AY128">
        <f t="shared" si="53"/>
        <v>584409.51497416093</v>
      </c>
      <c r="BA128">
        <f t="shared" si="54"/>
        <v>2302364.3333333335</v>
      </c>
      <c r="BB128">
        <f t="shared" si="55"/>
        <v>425371.05841880332</v>
      </c>
      <c r="BD128">
        <f t="shared" si="56"/>
        <v>1647676.6666666667</v>
      </c>
      <c r="BE128">
        <f t="shared" si="57"/>
        <v>407593.44993551297</v>
      </c>
      <c r="BF128" t="s">
        <v>161</v>
      </c>
      <c r="BG128">
        <f t="shared" si="58"/>
        <v>1</v>
      </c>
      <c r="BH128">
        <f t="shared" si="59"/>
        <v>0.13593635306268451</v>
      </c>
      <c r="BJ128">
        <f t="shared" si="60"/>
        <v>0.94594324277117658</v>
      </c>
      <c r="BK128">
        <f t="shared" si="61"/>
        <v>9.6655911138403758E-2</v>
      </c>
      <c r="BM128">
        <f t="shared" si="62"/>
        <v>1</v>
      </c>
      <c r="BN128">
        <f t="shared" si="63"/>
        <v>0.21162477854084397</v>
      </c>
      <c r="BP128">
        <f t="shared" si="42"/>
        <v>0.99792156757186723</v>
      </c>
      <c r="BQ128">
        <f t="shared" si="43"/>
        <v>0.18716753333292258</v>
      </c>
      <c r="BR128" s="13" t="s">
        <v>161</v>
      </c>
      <c r="BS128">
        <f t="shared" si="44"/>
        <v>1</v>
      </c>
      <c r="BT128">
        <f t="shared" si="45"/>
        <v>6.3892000429032203E-2</v>
      </c>
      <c r="BV128">
        <f t="shared" si="72"/>
        <v>1.0492685101323709</v>
      </c>
      <c r="BW128">
        <f t="shared" si="73"/>
        <v>7.8162089129872395E-2</v>
      </c>
      <c r="BY128">
        <f t="shared" si="74"/>
        <v>1</v>
      </c>
      <c r="BZ128">
        <f t="shared" si="75"/>
        <v>0.18475401666901109</v>
      </c>
      <c r="CB128">
        <f t="shared" si="76"/>
        <v>1.5599840627598323</v>
      </c>
      <c r="CC128">
        <f t="shared" si="77"/>
        <v>9.4284487076282314E-2</v>
      </c>
      <c r="CD128" t="s">
        <v>161</v>
      </c>
      <c r="CE128">
        <f t="shared" si="64"/>
        <v>1</v>
      </c>
      <c r="CF128">
        <f t="shared" si="65"/>
        <v>0.20917610670980544</v>
      </c>
      <c r="CH128">
        <f t="shared" si="66"/>
        <v>1.0361951765948838</v>
      </c>
      <c r="CI128">
        <f t="shared" si="67"/>
        <v>0.30836130936051293</v>
      </c>
      <c r="CK128">
        <f t="shared" si="68"/>
        <v>1</v>
      </c>
      <c r="CL128">
        <f t="shared" si="69"/>
        <v>0.24737465680089718</v>
      </c>
      <c r="CN128">
        <f t="shared" si="70"/>
        <v>3.0649300125631447</v>
      </c>
      <c r="CO128">
        <f t="shared" si="71"/>
        <v>0.22277698082472061</v>
      </c>
    </row>
    <row r="129" spans="1:93" x14ac:dyDescent="0.2">
      <c r="A129" t="s">
        <v>162</v>
      </c>
      <c r="B129">
        <v>4239428</v>
      </c>
      <c r="C129">
        <v>3884026</v>
      </c>
      <c r="D129">
        <v>4124387</v>
      </c>
      <c r="E129">
        <v>3384636</v>
      </c>
      <c r="F129">
        <v>3922530</v>
      </c>
      <c r="G129">
        <v>2174236</v>
      </c>
      <c r="H129">
        <v>6958530</v>
      </c>
      <c r="I129">
        <v>5182522</v>
      </c>
      <c r="J129">
        <v>6948686</v>
      </c>
      <c r="K129">
        <v>4602422</v>
      </c>
      <c r="L129">
        <v>3495623</v>
      </c>
      <c r="M129">
        <v>3044561</v>
      </c>
      <c r="N129">
        <v>4083617</v>
      </c>
      <c r="O129">
        <v>4075101</v>
      </c>
      <c r="P129">
        <v>2856112</v>
      </c>
      <c r="Q129">
        <v>6017260</v>
      </c>
      <c r="R129">
        <v>4832840</v>
      </c>
      <c r="S129">
        <v>7213052</v>
      </c>
      <c r="T129" s="2">
        <v>102671.8</v>
      </c>
      <c r="U129" s="2">
        <v>0</v>
      </c>
      <c r="V129" s="2">
        <v>74339.490000000005</v>
      </c>
      <c r="W129">
        <v>0</v>
      </c>
      <c r="X129">
        <v>84269.73</v>
      </c>
      <c r="Y129">
        <v>92515.55</v>
      </c>
      <c r="Z129">
        <v>109927.2</v>
      </c>
      <c r="AA129">
        <v>112447.2</v>
      </c>
      <c r="AB129">
        <v>138240.29999999999</v>
      </c>
      <c r="AC129" s="6">
        <v>92688.44</v>
      </c>
      <c r="AD129" s="6">
        <v>91352.29</v>
      </c>
      <c r="AE129" s="6">
        <v>115674.2</v>
      </c>
      <c r="AF129">
        <v>131117.70000000001</v>
      </c>
      <c r="AG129">
        <v>0</v>
      </c>
      <c r="AH129">
        <v>0</v>
      </c>
      <c r="AI129">
        <v>225666.8</v>
      </c>
      <c r="AJ129">
        <v>208084.7</v>
      </c>
      <c r="AK129">
        <v>270842.3</v>
      </c>
      <c r="AL129">
        <v>202595.20000000001</v>
      </c>
      <c r="AM129">
        <v>10603.06</v>
      </c>
      <c r="AN129">
        <v>2931.44</v>
      </c>
      <c r="AO129">
        <f t="shared" si="46"/>
        <v>4082613.6666666665</v>
      </c>
      <c r="AP129">
        <f t="shared" si="47"/>
        <v>181346.08883108929</v>
      </c>
      <c r="AR129">
        <f t="shared" si="48"/>
        <v>3160467.3333333335</v>
      </c>
      <c r="AS129">
        <f t="shared" si="49"/>
        <v>895444.95696013269</v>
      </c>
      <c r="AU129">
        <f t="shared" si="50"/>
        <v>6363246</v>
      </c>
      <c r="AV129">
        <f t="shared" si="51"/>
        <v>1022548.824856789</v>
      </c>
      <c r="AX129">
        <f t="shared" si="52"/>
        <v>59003.763333333336</v>
      </c>
      <c r="AY129">
        <f t="shared" si="53"/>
        <v>53026.059754671878</v>
      </c>
      <c r="BA129">
        <f t="shared" si="54"/>
        <v>58928.426666666666</v>
      </c>
      <c r="BB129">
        <f t="shared" si="55"/>
        <v>51199.785047640915</v>
      </c>
      <c r="BD129">
        <f t="shared" si="56"/>
        <v>120204.89999999998</v>
      </c>
      <c r="BE129">
        <f t="shared" si="57"/>
        <v>15669.854494219235</v>
      </c>
      <c r="BF129" t="s">
        <v>162</v>
      </c>
      <c r="BG129">
        <f t="shared" si="58"/>
        <v>1</v>
      </c>
      <c r="BH129">
        <f t="shared" si="59"/>
        <v>4.4419115703189474E-2</v>
      </c>
      <c r="BJ129">
        <f t="shared" si="60"/>
        <v>0.90976083050065726</v>
      </c>
      <c r="BK129">
        <f t="shared" si="61"/>
        <v>0.19634522873855631</v>
      </c>
      <c r="BM129">
        <f t="shared" si="62"/>
        <v>1</v>
      </c>
      <c r="BN129">
        <f t="shared" si="63"/>
        <v>0.8986894523169433</v>
      </c>
      <c r="BP129">
        <f t="shared" si="42"/>
        <v>1.693196688188646</v>
      </c>
      <c r="BQ129">
        <f t="shared" si="43"/>
        <v>0.23172893558564475</v>
      </c>
      <c r="BR129" s="13" t="s">
        <v>162</v>
      </c>
      <c r="BS129">
        <f t="shared" si="44"/>
        <v>1</v>
      </c>
      <c r="BT129">
        <f t="shared" si="45"/>
        <v>0.28332675598823864</v>
      </c>
      <c r="BV129">
        <f t="shared" si="72"/>
        <v>1.1617300901280212</v>
      </c>
      <c r="BW129">
        <f t="shared" si="73"/>
        <v>0.22346531258624691</v>
      </c>
      <c r="BY129">
        <f t="shared" si="74"/>
        <v>1</v>
      </c>
      <c r="BZ129">
        <f t="shared" si="75"/>
        <v>0.86884697155171942</v>
      </c>
      <c r="CB129">
        <f t="shared" si="76"/>
        <v>0.74167770076784678</v>
      </c>
      <c r="CC129">
        <f t="shared" si="77"/>
        <v>1.2846234605707771</v>
      </c>
      <c r="CD129" t="s">
        <v>162</v>
      </c>
      <c r="CE129">
        <f t="shared" si="64"/>
        <v>1</v>
      </c>
      <c r="CF129">
        <f t="shared" si="65"/>
        <v>0.16069610146406235</v>
      </c>
      <c r="CH129">
        <f t="shared" si="66"/>
        <v>0.94622314879334646</v>
      </c>
      <c r="CI129">
        <f t="shared" si="67"/>
        <v>0.1870288415193691</v>
      </c>
      <c r="CK129">
        <f t="shared" si="68"/>
        <v>1</v>
      </c>
      <c r="CL129">
        <f t="shared" si="69"/>
        <v>0.13035953188446758</v>
      </c>
      <c r="CN129">
        <f t="shared" si="70"/>
        <v>1.9538687690768017</v>
      </c>
      <c r="CO129">
        <f t="shared" si="71"/>
        <v>0.26932383060895171</v>
      </c>
    </row>
    <row r="130" spans="1:93" x14ac:dyDescent="0.2">
      <c r="A130" t="s">
        <v>163</v>
      </c>
      <c r="B130" s="1">
        <v>41500000</v>
      </c>
      <c r="C130" s="1">
        <v>38600000</v>
      </c>
      <c r="D130" s="1">
        <v>34200000</v>
      </c>
      <c r="E130" s="1">
        <v>34600000</v>
      </c>
      <c r="F130" s="1">
        <v>37500000</v>
      </c>
      <c r="G130" s="1">
        <v>17700000</v>
      </c>
      <c r="H130" s="1">
        <v>25200000</v>
      </c>
      <c r="I130" s="1">
        <v>18000000</v>
      </c>
      <c r="J130" s="1">
        <v>18400000</v>
      </c>
      <c r="K130" s="1">
        <v>42600000</v>
      </c>
      <c r="L130" s="1">
        <v>35200000</v>
      </c>
      <c r="M130" s="1">
        <v>23500000</v>
      </c>
      <c r="N130" s="1">
        <v>36500000</v>
      </c>
      <c r="O130" s="1">
        <v>37100000</v>
      </c>
      <c r="P130" s="1">
        <v>27400000</v>
      </c>
      <c r="Q130" s="1">
        <v>22700000</v>
      </c>
      <c r="R130" s="1">
        <v>13700000</v>
      </c>
      <c r="S130" s="1">
        <v>23800000</v>
      </c>
      <c r="T130" s="3">
        <v>96200000</v>
      </c>
      <c r="U130" s="3">
        <v>105000000</v>
      </c>
      <c r="V130" s="3">
        <v>94000000</v>
      </c>
      <c r="W130" s="1">
        <v>120000000</v>
      </c>
      <c r="X130" s="1">
        <v>78400000</v>
      </c>
      <c r="Y130" s="1">
        <v>108000000</v>
      </c>
      <c r="Z130" s="1">
        <v>85400000</v>
      </c>
      <c r="AA130" s="1">
        <v>76400000</v>
      </c>
      <c r="AB130" s="1">
        <v>104000000</v>
      </c>
      <c r="AC130" s="7">
        <v>115000000</v>
      </c>
      <c r="AD130" s="7">
        <v>86900000</v>
      </c>
      <c r="AE130" s="7">
        <v>117000000</v>
      </c>
      <c r="AF130" s="1">
        <v>152000000</v>
      </c>
      <c r="AG130" s="1">
        <v>150000000</v>
      </c>
      <c r="AH130" s="1">
        <v>136000000</v>
      </c>
      <c r="AI130" s="1">
        <v>195000000</v>
      </c>
      <c r="AJ130" s="1">
        <v>185000000</v>
      </c>
      <c r="AK130" s="1">
        <v>212000000</v>
      </c>
      <c r="AL130">
        <v>350691.3</v>
      </c>
      <c r="AM130">
        <v>33910.82</v>
      </c>
      <c r="AN130">
        <v>30025.200000000001</v>
      </c>
      <c r="AO130">
        <f t="shared" si="46"/>
        <v>38100000</v>
      </c>
      <c r="AP130">
        <f t="shared" si="47"/>
        <v>3675595.1898978213</v>
      </c>
      <c r="AR130">
        <f t="shared" si="48"/>
        <v>29933333.333333332</v>
      </c>
      <c r="AS130">
        <f t="shared" si="49"/>
        <v>10693144.221104158</v>
      </c>
      <c r="AU130">
        <f t="shared" si="50"/>
        <v>20533333.333333332</v>
      </c>
      <c r="AV130">
        <f t="shared" si="51"/>
        <v>4046397.5747982766</v>
      </c>
      <c r="AX130">
        <f t="shared" si="52"/>
        <v>98400000</v>
      </c>
      <c r="AY130">
        <f t="shared" si="53"/>
        <v>5820652.8843420995</v>
      </c>
      <c r="BA130">
        <f t="shared" si="54"/>
        <v>102133333.33333333</v>
      </c>
      <c r="BB130">
        <f t="shared" si="55"/>
        <v>21411523.377222229</v>
      </c>
      <c r="BD130">
        <f t="shared" si="56"/>
        <v>88600000</v>
      </c>
      <c r="BE130">
        <f t="shared" si="57"/>
        <v>14075510.647930326</v>
      </c>
      <c r="BF130" t="s">
        <v>163</v>
      </c>
      <c r="BG130">
        <f t="shared" si="58"/>
        <v>1</v>
      </c>
      <c r="BH130">
        <f t="shared" si="59"/>
        <v>9.6472314695480871E-2</v>
      </c>
      <c r="BJ130">
        <f t="shared" si="60"/>
        <v>0.88626421697287827</v>
      </c>
      <c r="BK130">
        <f t="shared" si="61"/>
        <v>0.25276467243626244</v>
      </c>
      <c r="BM130">
        <f t="shared" si="62"/>
        <v>1</v>
      </c>
      <c r="BN130">
        <f t="shared" si="63"/>
        <v>5.9152976466891258E-2</v>
      </c>
      <c r="BP130">
        <f t="shared" ref="BP130:BP193" si="78">AVERAGE(AC130:AE130)/AX130</f>
        <v>1.0802845528455285</v>
      </c>
      <c r="BQ130">
        <f t="shared" ref="BQ130:BQ193" si="79">STDEV(AC130:AE130)/AX130</f>
        <v>0.17104295574318784</v>
      </c>
      <c r="BR130" s="13" t="s">
        <v>163</v>
      </c>
      <c r="BS130">
        <f t="shared" ref="BS130:BS193" si="80">AVERAGE(E130:G130)/AR130</f>
        <v>1</v>
      </c>
      <c r="BT130">
        <f t="shared" ref="BT130:BT193" si="81">STDEV(E130:G130)/AR130</f>
        <v>0.35723198956918123</v>
      </c>
      <c r="BV130">
        <f t="shared" si="72"/>
        <v>1.1247216035634744</v>
      </c>
      <c r="BW130">
        <f t="shared" si="73"/>
        <v>0.18158278190672869</v>
      </c>
      <c r="BY130">
        <f t="shared" si="74"/>
        <v>1</v>
      </c>
      <c r="BZ130">
        <f t="shared" si="75"/>
        <v>0.20964285291013932</v>
      </c>
      <c r="CB130">
        <f t="shared" si="76"/>
        <v>1.4295039164490861</v>
      </c>
      <c r="CC130">
        <f t="shared" si="77"/>
        <v>8.5357028920509281E-2</v>
      </c>
      <c r="CD130" t="s">
        <v>163</v>
      </c>
      <c r="CE130">
        <f t="shared" si="64"/>
        <v>1</v>
      </c>
      <c r="CF130">
        <f t="shared" si="65"/>
        <v>0.19706481695446154</v>
      </c>
      <c r="CH130">
        <f t="shared" si="66"/>
        <v>0.9772727272727274</v>
      </c>
      <c r="CI130">
        <f t="shared" si="67"/>
        <v>0.26985676285283794</v>
      </c>
      <c r="CK130">
        <f t="shared" si="68"/>
        <v>1</v>
      </c>
      <c r="CL130">
        <f t="shared" si="69"/>
        <v>0.15886580866738517</v>
      </c>
      <c r="CN130">
        <f t="shared" si="70"/>
        <v>2.2272385252069227</v>
      </c>
      <c r="CO130">
        <f t="shared" si="71"/>
        <v>0.15406768419445649</v>
      </c>
    </row>
    <row r="131" spans="1:93" x14ac:dyDescent="0.2">
      <c r="A131" t="s">
        <v>164</v>
      </c>
      <c r="B131">
        <v>4872220</v>
      </c>
      <c r="C131">
        <v>3788001</v>
      </c>
      <c r="D131">
        <v>4553046</v>
      </c>
      <c r="E131">
        <v>3732881</v>
      </c>
      <c r="F131">
        <v>3715979</v>
      </c>
      <c r="G131">
        <v>4410032</v>
      </c>
      <c r="H131">
        <v>3967243</v>
      </c>
      <c r="I131">
        <v>2193899</v>
      </c>
      <c r="J131">
        <v>4041873</v>
      </c>
      <c r="K131">
        <v>4713834</v>
      </c>
      <c r="L131">
        <v>3586280</v>
      </c>
      <c r="M131">
        <v>4814004</v>
      </c>
      <c r="N131">
        <v>4148435</v>
      </c>
      <c r="O131">
        <v>3761789</v>
      </c>
      <c r="P131">
        <v>4677214</v>
      </c>
      <c r="Q131">
        <v>3600424</v>
      </c>
      <c r="R131">
        <v>2114657</v>
      </c>
      <c r="S131">
        <v>4306328</v>
      </c>
      <c r="T131" s="2">
        <v>7737770</v>
      </c>
      <c r="U131" s="2">
        <v>6266844</v>
      </c>
      <c r="V131" s="2">
        <v>9934053</v>
      </c>
      <c r="W131">
        <v>7565298</v>
      </c>
      <c r="X131">
        <v>5273964</v>
      </c>
      <c r="Y131">
        <v>7061590</v>
      </c>
      <c r="Z131">
        <v>4565711</v>
      </c>
      <c r="AA131">
        <v>4589268</v>
      </c>
      <c r="AB131">
        <v>7431406</v>
      </c>
      <c r="AC131" s="6">
        <v>8864063</v>
      </c>
      <c r="AD131" s="6">
        <v>6473620</v>
      </c>
      <c r="AE131" s="6">
        <v>9252179</v>
      </c>
      <c r="AF131" s="1">
        <v>12100000</v>
      </c>
      <c r="AG131">
        <v>9414107</v>
      </c>
      <c r="AH131" s="1">
        <v>11700000</v>
      </c>
      <c r="AI131" s="1">
        <v>11800000</v>
      </c>
      <c r="AJ131">
        <v>9506280</v>
      </c>
      <c r="AK131" s="1">
        <v>11700000</v>
      </c>
      <c r="AL131">
        <v>30143.14</v>
      </c>
      <c r="AM131">
        <v>0</v>
      </c>
      <c r="AN131">
        <v>973.94650000000001</v>
      </c>
      <c r="AO131">
        <f t="shared" ref="AO131:AO194" si="82">AVERAGE(B131:D131)</f>
        <v>4404422.333333333</v>
      </c>
      <c r="AP131">
        <f t="shared" ref="AP131:AP194" si="83">STDEV(B131:D131)</f>
        <v>557179.91323299881</v>
      </c>
      <c r="AR131">
        <f t="shared" ref="AR131:AR194" si="84">AVERAGE(E131:G131)</f>
        <v>3952964</v>
      </c>
      <c r="AS131">
        <f t="shared" ref="AS131:AS194" si="85">STDEV(E131:G131)</f>
        <v>395922.70314923848</v>
      </c>
      <c r="AU131">
        <f t="shared" ref="AU131:AU194" si="86">AVERAGE(H131:J131)</f>
        <v>3401005</v>
      </c>
      <c r="AV131">
        <f t="shared" ref="AV131:AV194" si="87">STDEV(H131:J131)</f>
        <v>1046050.2285511915</v>
      </c>
      <c r="AX131">
        <f t="shared" ref="AX131:AX194" si="88">AVERAGE(T131:V131)</f>
        <v>7979555.666666667</v>
      </c>
      <c r="AY131">
        <f t="shared" ref="AY131:AY194" si="89">STDEV(T131:V131)</f>
        <v>1845521.7944728609</v>
      </c>
      <c r="BA131">
        <f t="shared" ref="BA131:BA194" si="90">AVERAGE(W131:Y131)</f>
        <v>6633617.333333333</v>
      </c>
      <c r="BB131">
        <f t="shared" ref="BB131:BB194" si="91">STDEV(W131:Y131)</f>
        <v>1204127.6209145507</v>
      </c>
      <c r="BD131">
        <f t="shared" ref="BD131:BD194" si="92">AVERAGE(Z131:AB131)</f>
        <v>5528795</v>
      </c>
      <c r="BE131">
        <f t="shared" ref="BE131:BE194" si="93">STDEV(Z131:AB131)</f>
        <v>1647751.5577455845</v>
      </c>
      <c r="BF131" t="s">
        <v>164</v>
      </c>
      <c r="BG131">
        <f t="shared" ref="BG131:BG194" si="94">AVERAGE(B131:D131)/AO131</f>
        <v>1</v>
      </c>
      <c r="BH131">
        <f t="shared" ref="BH131:BH194" si="95">STDEV(B131:D131)/AO131</f>
        <v>0.12650465170339753</v>
      </c>
      <c r="BJ131">
        <f t="shared" ref="BJ131:BJ194" si="96">AVERAGE(K131:M131)/AO131</f>
        <v>0.99249625395445362</v>
      </c>
      <c r="BK131">
        <f t="shared" ref="BK131:BK194" si="97">STDEV(K131:M131)/AO131</f>
        <v>0.15478816073877455</v>
      </c>
      <c r="BM131">
        <f t="shared" ref="BM131:BM194" si="98">AVERAGE(T131:V131)/AX131</f>
        <v>1</v>
      </c>
      <c r="BN131">
        <f t="shared" ref="BN131:BN194" si="99">STDEV(T131:V131)/AX131</f>
        <v>0.23128127323959111</v>
      </c>
      <c r="BP131">
        <f t="shared" si="78"/>
        <v>1.0272026424863172</v>
      </c>
      <c r="BQ131">
        <f t="shared" si="79"/>
        <v>0.18857293200210928</v>
      </c>
      <c r="BR131" s="13" t="s">
        <v>164</v>
      </c>
      <c r="BS131">
        <f t="shared" si="80"/>
        <v>1</v>
      </c>
      <c r="BT131">
        <f t="shared" si="81"/>
        <v>0.10015843886998174</v>
      </c>
      <c r="BV131">
        <f t="shared" si="72"/>
        <v>1.0614345758440165</v>
      </c>
      <c r="BW131">
        <f t="shared" si="73"/>
        <v>0.11625399009330703</v>
      </c>
      <c r="BY131">
        <f t="shared" si="74"/>
        <v>1</v>
      </c>
      <c r="BZ131">
        <f t="shared" si="75"/>
        <v>0.18151900545482436</v>
      </c>
      <c r="CB131">
        <f t="shared" si="76"/>
        <v>1.6689791472244506</v>
      </c>
      <c r="CC131">
        <f t="shared" si="77"/>
        <v>0.2184477877563881</v>
      </c>
      <c r="CD131" t="s">
        <v>164</v>
      </c>
      <c r="CE131">
        <f t="shared" ref="CE131:CE194" si="100">AVERAGE(H131:J131)/AU131</f>
        <v>1</v>
      </c>
      <c r="CF131">
        <f t="shared" ref="CF131:CF194" si="101">STDEV(H131:J131)/AU131</f>
        <v>0.30757091758206517</v>
      </c>
      <c r="CH131">
        <f t="shared" ref="CH131:CH194" si="102">AVERAGE(Q131:S131)/AU131</f>
        <v>0.98220075144454844</v>
      </c>
      <c r="CI131">
        <f t="shared" ref="CI131:CI194" si="103">STDEV(Q131:S131)/AU131</f>
        <v>0.32893848392388247</v>
      </c>
      <c r="CK131">
        <f t="shared" ref="CK131:CK194" si="104">AVERAGE(Z131:AB131)/BD131</f>
        <v>1</v>
      </c>
      <c r="CL131">
        <f t="shared" ref="CL131:CL194" si="105">STDEV(Z131:AB131)/BD131</f>
        <v>0.29803086526912004</v>
      </c>
      <c r="CN131">
        <f t="shared" ref="CN131:CN194" si="106">AVERAGE(AI131:AK131)/BD131</f>
        <v>1.9899622491579692</v>
      </c>
      <c r="CO131">
        <f t="shared" ref="CO131:CO194" si="107">STDEV(AI131:AK131)/BD131</f>
        <v>0.23447730121616378</v>
      </c>
    </row>
    <row r="132" spans="1:93" x14ac:dyDescent="0.2">
      <c r="A132" t="s">
        <v>165</v>
      </c>
      <c r="B132" s="1">
        <v>12100000</v>
      </c>
      <c r="C132" s="1">
        <v>10700000</v>
      </c>
      <c r="D132" s="1">
        <v>10300000</v>
      </c>
      <c r="E132">
        <v>8990160</v>
      </c>
      <c r="F132" s="1">
        <v>10700000</v>
      </c>
      <c r="G132">
        <v>4010520</v>
      </c>
      <c r="H132">
        <v>8592533</v>
      </c>
      <c r="I132">
        <v>6730902</v>
      </c>
      <c r="J132">
        <v>6786482</v>
      </c>
      <c r="K132" s="1">
        <v>11900000</v>
      </c>
      <c r="L132">
        <v>9301745</v>
      </c>
      <c r="M132">
        <v>7371744</v>
      </c>
      <c r="N132" s="1">
        <v>11300000</v>
      </c>
      <c r="O132" s="1">
        <v>11100000</v>
      </c>
      <c r="P132">
        <v>9925309</v>
      </c>
      <c r="Q132">
        <v>8349310</v>
      </c>
      <c r="R132">
        <v>5669616</v>
      </c>
      <c r="S132">
        <v>8947033</v>
      </c>
      <c r="T132" s="3">
        <v>23800000</v>
      </c>
      <c r="U132" s="3">
        <v>23400000</v>
      </c>
      <c r="V132" s="3">
        <v>22100000</v>
      </c>
      <c r="W132" s="1">
        <v>24900000</v>
      </c>
      <c r="X132" s="1">
        <v>17100000</v>
      </c>
      <c r="Y132" s="1">
        <v>22400000</v>
      </c>
      <c r="Z132" s="1">
        <v>16300000</v>
      </c>
      <c r="AA132" s="1">
        <v>14200000</v>
      </c>
      <c r="AB132" s="1">
        <v>20400000</v>
      </c>
      <c r="AC132" s="7">
        <v>14400000</v>
      </c>
      <c r="AD132" s="7">
        <v>13200000</v>
      </c>
      <c r="AE132" s="7">
        <v>17700000</v>
      </c>
      <c r="AF132" s="1">
        <v>20000000</v>
      </c>
      <c r="AG132" s="1">
        <v>19600000</v>
      </c>
      <c r="AH132" s="1">
        <v>17000000</v>
      </c>
      <c r="AI132" s="1">
        <v>23200000</v>
      </c>
      <c r="AJ132" s="1">
        <v>24400000</v>
      </c>
      <c r="AK132" s="1">
        <v>27500000</v>
      </c>
      <c r="AL132">
        <v>1074586</v>
      </c>
      <c r="AM132">
        <v>57467.27</v>
      </c>
      <c r="AN132">
        <v>57496.83</v>
      </c>
      <c r="AO132">
        <f t="shared" si="82"/>
        <v>11033333.333333334</v>
      </c>
      <c r="AP132">
        <f t="shared" si="83"/>
        <v>945163.12525052158</v>
      </c>
      <c r="AR132">
        <f t="shared" si="84"/>
        <v>7900226.666666667</v>
      </c>
      <c r="AS132">
        <f t="shared" si="85"/>
        <v>3475377.9177138894</v>
      </c>
      <c r="AU132">
        <f t="shared" si="86"/>
        <v>7369972.333333333</v>
      </c>
      <c r="AV132">
        <f t="shared" si="87"/>
        <v>1059133.2408438176</v>
      </c>
      <c r="AX132">
        <f t="shared" si="88"/>
        <v>23100000</v>
      </c>
      <c r="AY132">
        <f t="shared" si="89"/>
        <v>888819.44173155888</v>
      </c>
      <c r="BA132">
        <f t="shared" si="90"/>
        <v>21466666.666666668</v>
      </c>
      <c r="BB132">
        <f t="shared" si="91"/>
        <v>3982880.0299950507</v>
      </c>
      <c r="BD132">
        <f t="shared" si="92"/>
        <v>16966666.666666668</v>
      </c>
      <c r="BE132">
        <f t="shared" si="93"/>
        <v>3153305.1443419349</v>
      </c>
      <c r="BF132" t="s">
        <v>165</v>
      </c>
      <c r="BG132">
        <f t="shared" si="94"/>
        <v>1</v>
      </c>
      <c r="BH132">
        <f t="shared" si="95"/>
        <v>8.5664331593702861E-2</v>
      </c>
      <c r="BJ132">
        <f t="shared" si="96"/>
        <v>0.86324740181268877</v>
      </c>
      <c r="BK132">
        <f t="shared" si="97"/>
        <v>0.20595147097558025</v>
      </c>
      <c r="BM132">
        <f t="shared" si="98"/>
        <v>1</v>
      </c>
      <c r="BN132">
        <f t="shared" si="99"/>
        <v>3.8477032109591296E-2</v>
      </c>
      <c r="BP132">
        <f t="shared" si="78"/>
        <v>0.65367965367965364</v>
      </c>
      <c r="BQ132">
        <f t="shared" si="79"/>
        <v>0.10087601902797441</v>
      </c>
      <c r="BR132" s="13" t="s">
        <v>165</v>
      </c>
      <c r="BS132">
        <f t="shared" si="80"/>
        <v>1</v>
      </c>
      <c r="BT132">
        <f t="shared" si="81"/>
        <v>0.43990863355573206</v>
      </c>
      <c r="BV132">
        <f t="shared" si="72"/>
        <v>1.3638979556704702</v>
      </c>
      <c r="BW132">
        <f t="shared" si="73"/>
        <v>9.4010735654230709E-2</v>
      </c>
      <c r="BY132">
        <f t="shared" si="74"/>
        <v>1</v>
      </c>
      <c r="BZ132">
        <f t="shared" si="75"/>
        <v>0.18553788959604273</v>
      </c>
      <c r="CB132">
        <f t="shared" si="76"/>
        <v>0.8788819875776398</v>
      </c>
      <c r="CC132">
        <f t="shared" si="77"/>
        <v>7.5880693930873391E-2</v>
      </c>
      <c r="CD132" t="s">
        <v>165</v>
      </c>
      <c r="CE132">
        <f t="shared" si="100"/>
        <v>1</v>
      </c>
      <c r="CF132">
        <f t="shared" si="101"/>
        <v>0.14370925601084134</v>
      </c>
      <c r="CH132">
        <f t="shared" si="102"/>
        <v>1.0387175582793913</v>
      </c>
      <c r="CI132">
        <f t="shared" si="103"/>
        <v>0.23683212565679979</v>
      </c>
      <c r="CK132">
        <f t="shared" si="104"/>
        <v>1</v>
      </c>
      <c r="CL132">
        <f t="shared" si="105"/>
        <v>0.18585295546219655</v>
      </c>
      <c r="CN132">
        <f t="shared" si="106"/>
        <v>1.4754420432220037</v>
      </c>
      <c r="CO132">
        <f t="shared" si="107"/>
        <v>0.13077751859051173</v>
      </c>
    </row>
    <row r="133" spans="1:93" x14ac:dyDescent="0.2">
      <c r="A133" t="s">
        <v>166</v>
      </c>
      <c r="B133">
        <v>691245.7</v>
      </c>
      <c r="C133">
        <v>615267.4</v>
      </c>
      <c r="D133">
        <v>498654.6</v>
      </c>
      <c r="E133">
        <v>432917.8</v>
      </c>
      <c r="F133">
        <v>509352</v>
      </c>
      <c r="G133">
        <v>564722.1</v>
      </c>
      <c r="H133">
        <v>435959.8</v>
      </c>
      <c r="I133">
        <v>276197.3</v>
      </c>
      <c r="J133">
        <v>443138.2</v>
      </c>
      <c r="K133">
        <v>632066</v>
      </c>
      <c r="L133">
        <v>551857.1</v>
      </c>
      <c r="M133">
        <v>755026.5</v>
      </c>
      <c r="N133">
        <v>561804.4</v>
      </c>
      <c r="O133">
        <v>514613.3</v>
      </c>
      <c r="P133">
        <v>604468.6</v>
      </c>
      <c r="Q133">
        <v>446716.5</v>
      </c>
      <c r="R133">
        <v>288045.7</v>
      </c>
      <c r="S133">
        <v>529988.4</v>
      </c>
      <c r="T133" s="2">
        <v>1209529</v>
      </c>
      <c r="U133" s="2">
        <v>993552.3</v>
      </c>
      <c r="V133" s="2">
        <v>1539086</v>
      </c>
      <c r="W133">
        <v>1160278</v>
      </c>
      <c r="X133">
        <v>793975.2</v>
      </c>
      <c r="Y133">
        <v>1080331</v>
      </c>
      <c r="Z133">
        <v>714234.2</v>
      </c>
      <c r="AA133">
        <v>605967.1</v>
      </c>
      <c r="AB133">
        <v>923337.5</v>
      </c>
      <c r="AC133" s="6">
        <v>1298543</v>
      </c>
      <c r="AD133" s="6">
        <v>1007566</v>
      </c>
      <c r="AE133" s="6">
        <v>1388926</v>
      </c>
      <c r="AF133">
        <v>1740262</v>
      </c>
      <c r="AG133">
        <v>1528020</v>
      </c>
      <c r="AH133">
        <v>1711370</v>
      </c>
      <c r="AI133">
        <v>2312630</v>
      </c>
      <c r="AJ133">
        <v>2004161</v>
      </c>
      <c r="AK133">
        <v>2377120</v>
      </c>
      <c r="AL133">
        <v>0</v>
      </c>
      <c r="AM133">
        <v>0</v>
      </c>
      <c r="AN133">
        <v>1239.383</v>
      </c>
      <c r="AO133">
        <f t="shared" si="82"/>
        <v>601722.56666666677</v>
      </c>
      <c r="AP133">
        <f t="shared" si="83"/>
        <v>97007.369989723884</v>
      </c>
      <c r="AR133">
        <f t="shared" si="84"/>
        <v>502330.6333333333</v>
      </c>
      <c r="AS133">
        <f t="shared" si="85"/>
        <v>66182.082673661585</v>
      </c>
      <c r="AU133">
        <f t="shared" si="86"/>
        <v>385098.43333333335</v>
      </c>
      <c r="AV133">
        <f t="shared" si="87"/>
        <v>94379.420360602453</v>
      </c>
      <c r="AX133">
        <f t="shared" si="88"/>
        <v>1247389.0999999999</v>
      </c>
      <c r="AY133">
        <f t="shared" si="89"/>
        <v>274730.40391978854</v>
      </c>
      <c r="BA133">
        <f t="shared" si="90"/>
        <v>1011528.0666666668</v>
      </c>
      <c r="BB133">
        <f t="shared" si="91"/>
        <v>192600.15069675655</v>
      </c>
      <c r="BD133">
        <f t="shared" si="92"/>
        <v>747846.2666666666</v>
      </c>
      <c r="BE133">
        <f t="shared" si="93"/>
        <v>161332.95065870235</v>
      </c>
      <c r="BF133" t="s">
        <v>166</v>
      </c>
      <c r="BG133">
        <f t="shared" si="94"/>
        <v>1</v>
      </c>
      <c r="BH133">
        <f t="shared" si="95"/>
        <v>0.16121610749470622</v>
      </c>
      <c r="BJ133">
        <f t="shared" si="96"/>
        <v>1.0741105106190409</v>
      </c>
      <c r="BK133">
        <f t="shared" si="97"/>
        <v>0.17006444707084023</v>
      </c>
      <c r="BM133">
        <f t="shared" si="98"/>
        <v>1</v>
      </c>
      <c r="BN133">
        <f t="shared" si="99"/>
        <v>0.22024435191857022</v>
      </c>
      <c r="BP133">
        <f t="shared" si="78"/>
        <v>0.9874050794041197</v>
      </c>
      <c r="BQ133">
        <f t="shared" si="79"/>
        <v>0.15975669691323918</v>
      </c>
      <c r="BR133" s="13" t="s">
        <v>166</v>
      </c>
      <c r="BS133">
        <f t="shared" si="80"/>
        <v>1</v>
      </c>
      <c r="BT133">
        <f t="shared" si="81"/>
        <v>0.13175004326233258</v>
      </c>
      <c r="BV133">
        <f t="shared" si="72"/>
        <v>1.1153917283828796</v>
      </c>
      <c r="BW133">
        <f t="shared" si="73"/>
        <v>8.9476230180744853E-2</v>
      </c>
      <c r="BY133">
        <f t="shared" si="74"/>
        <v>1</v>
      </c>
      <c r="BZ133">
        <f t="shared" si="75"/>
        <v>0.19040514746312512</v>
      </c>
      <c r="CB133">
        <f t="shared" si="76"/>
        <v>1.6409668250431144</v>
      </c>
      <c r="CC133">
        <f t="shared" si="77"/>
        <v>0.11379581167870252</v>
      </c>
      <c r="CD133" t="s">
        <v>166</v>
      </c>
      <c r="CE133">
        <f t="shared" si="100"/>
        <v>1</v>
      </c>
      <c r="CF133">
        <f t="shared" si="101"/>
        <v>0.2450786920727604</v>
      </c>
      <c r="CH133">
        <f t="shared" si="102"/>
        <v>1.094742270655823</v>
      </c>
      <c r="CI133">
        <f t="shared" si="103"/>
        <v>0.31917517592275818</v>
      </c>
      <c r="CK133">
        <f t="shared" si="104"/>
        <v>1</v>
      </c>
      <c r="CL133">
        <f t="shared" si="105"/>
        <v>0.2157301010243759</v>
      </c>
      <c r="CN133">
        <f t="shared" si="106"/>
        <v>2.983639507371123</v>
      </c>
      <c r="CO133">
        <f t="shared" si="107"/>
        <v>0.26654757386430855</v>
      </c>
    </row>
    <row r="134" spans="1:93" x14ac:dyDescent="0.2">
      <c r="A134" t="s">
        <v>167</v>
      </c>
      <c r="B134">
        <v>5391162</v>
      </c>
      <c r="C134">
        <v>4922068</v>
      </c>
      <c r="D134">
        <v>4554454</v>
      </c>
      <c r="E134">
        <v>3634635</v>
      </c>
      <c r="F134">
        <v>4672720</v>
      </c>
      <c r="G134">
        <v>1783921</v>
      </c>
      <c r="H134">
        <v>3688803</v>
      </c>
      <c r="I134">
        <v>2928816</v>
      </c>
      <c r="J134">
        <v>3099040</v>
      </c>
      <c r="K134">
        <v>5372045</v>
      </c>
      <c r="L134">
        <v>4171229</v>
      </c>
      <c r="M134">
        <v>2631996</v>
      </c>
      <c r="N134">
        <v>4994924</v>
      </c>
      <c r="O134">
        <v>4825180</v>
      </c>
      <c r="P134">
        <v>4302284</v>
      </c>
      <c r="Q134">
        <v>3808266</v>
      </c>
      <c r="R134">
        <v>2539564</v>
      </c>
      <c r="S134">
        <v>4036718</v>
      </c>
      <c r="T134" s="3">
        <v>10500000</v>
      </c>
      <c r="U134" s="3">
        <v>10400000</v>
      </c>
      <c r="V134" s="2">
        <v>9764568</v>
      </c>
      <c r="W134">
        <v>9556619</v>
      </c>
      <c r="X134">
        <v>7638348</v>
      </c>
      <c r="Y134">
        <v>9878820</v>
      </c>
      <c r="Z134">
        <v>7216708</v>
      </c>
      <c r="AA134">
        <v>6400174</v>
      </c>
      <c r="AB134">
        <v>9108607</v>
      </c>
      <c r="AC134" s="6">
        <v>6331248</v>
      </c>
      <c r="AD134" s="6">
        <v>5897064</v>
      </c>
      <c r="AE134" s="6">
        <v>7876952</v>
      </c>
      <c r="AF134">
        <v>8882736</v>
      </c>
      <c r="AG134">
        <v>8649196</v>
      </c>
      <c r="AH134">
        <v>7495286</v>
      </c>
      <c r="AI134" s="1">
        <v>10200000</v>
      </c>
      <c r="AJ134" s="1">
        <v>10800000</v>
      </c>
      <c r="AK134" s="1">
        <v>12300000</v>
      </c>
      <c r="AL134">
        <v>1490646</v>
      </c>
      <c r="AM134">
        <v>29566.97</v>
      </c>
      <c r="AN134">
        <v>33161.129999999997</v>
      </c>
      <c r="AO134">
        <f t="shared" si="82"/>
        <v>4955894.666666667</v>
      </c>
      <c r="AP134">
        <f t="shared" si="83"/>
        <v>419378.41128190339</v>
      </c>
      <c r="AR134">
        <f t="shared" si="84"/>
        <v>3363758.6666666665</v>
      </c>
      <c r="AS134">
        <f t="shared" si="85"/>
        <v>1463325.1199136623</v>
      </c>
      <c r="AU134">
        <f t="shared" si="86"/>
        <v>3238886.3333333335</v>
      </c>
      <c r="AV134">
        <f t="shared" si="87"/>
        <v>398826.78916082601</v>
      </c>
      <c r="AX134">
        <f t="shared" si="88"/>
        <v>10221522.666666666</v>
      </c>
      <c r="AY134">
        <f t="shared" si="89"/>
        <v>398880.52790445078</v>
      </c>
      <c r="BA134">
        <f t="shared" si="90"/>
        <v>9024595.666666666</v>
      </c>
      <c r="BB134">
        <f t="shared" si="91"/>
        <v>1211286.6366406954</v>
      </c>
      <c r="BD134">
        <f t="shared" si="92"/>
        <v>7575163</v>
      </c>
      <c r="BE134">
        <f t="shared" si="93"/>
        <v>1389341.5055849301</v>
      </c>
      <c r="BF134" t="s">
        <v>167</v>
      </c>
      <c r="BG134">
        <f t="shared" si="94"/>
        <v>1</v>
      </c>
      <c r="BH134">
        <f t="shared" si="95"/>
        <v>8.4622139792970452E-2</v>
      </c>
      <c r="BJ134">
        <f t="shared" si="96"/>
        <v>0.81890831147608467</v>
      </c>
      <c r="BK134">
        <f t="shared" si="97"/>
        <v>0.27714535246218819</v>
      </c>
      <c r="BM134">
        <f t="shared" si="98"/>
        <v>1</v>
      </c>
      <c r="BN134">
        <f t="shared" si="99"/>
        <v>3.9023591779064108E-2</v>
      </c>
      <c r="BP134">
        <f t="shared" si="78"/>
        <v>0.65565130413707451</v>
      </c>
      <c r="BQ134">
        <f t="shared" si="79"/>
        <v>0.10180936005461909</v>
      </c>
      <c r="BR134" s="13" t="s">
        <v>167</v>
      </c>
      <c r="BS134">
        <f t="shared" si="80"/>
        <v>1</v>
      </c>
      <c r="BT134">
        <f t="shared" si="81"/>
        <v>0.43502678548688861</v>
      </c>
      <c r="BV134">
        <f t="shared" si="72"/>
        <v>1.3994650428746573</v>
      </c>
      <c r="BW134">
        <f t="shared" si="73"/>
        <v>0.10732436266381933</v>
      </c>
      <c r="BY134">
        <f t="shared" si="74"/>
        <v>1</v>
      </c>
      <c r="BZ134">
        <f t="shared" si="75"/>
        <v>0.13422059905849471</v>
      </c>
      <c r="CB134">
        <f t="shared" si="76"/>
        <v>0.92440773062150494</v>
      </c>
      <c r="CC134">
        <f t="shared" si="77"/>
        <v>8.2315304282019885E-2</v>
      </c>
      <c r="CD134" t="s">
        <v>167</v>
      </c>
      <c r="CE134">
        <f t="shared" si="100"/>
        <v>1</v>
      </c>
      <c r="CF134">
        <f t="shared" si="101"/>
        <v>0.12313701319378173</v>
      </c>
      <c r="CH134">
        <f t="shared" si="102"/>
        <v>1.0687364864816187</v>
      </c>
      <c r="CI134">
        <f t="shared" si="103"/>
        <v>0.24902485537980104</v>
      </c>
      <c r="CK134">
        <f t="shared" si="104"/>
        <v>1</v>
      </c>
      <c r="CL134">
        <f t="shared" si="105"/>
        <v>0.1834074732893444</v>
      </c>
      <c r="CN134">
        <f t="shared" si="106"/>
        <v>1.4653150037827569</v>
      </c>
      <c r="CO134">
        <f t="shared" si="107"/>
        <v>0.142791037320147</v>
      </c>
    </row>
    <row r="135" spans="1:93" x14ac:dyDescent="0.2">
      <c r="A135" t="s">
        <v>168</v>
      </c>
      <c r="B135">
        <v>193435.9</v>
      </c>
      <c r="C135">
        <v>638766.69999999995</v>
      </c>
      <c r="D135">
        <v>666838.80000000005</v>
      </c>
      <c r="E135">
        <v>257779.5</v>
      </c>
      <c r="F135">
        <v>366553.2</v>
      </c>
      <c r="G135">
        <v>441819.4</v>
      </c>
      <c r="H135">
        <v>376744.4</v>
      </c>
      <c r="I135">
        <v>664752.80000000005</v>
      </c>
      <c r="J135">
        <v>486467.2</v>
      </c>
      <c r="K135">
        <v>544592.4</v>
      </c>
      <c r="L135">
        <v>605782</v>
      </c>
      <c r="M135">
        <v>796751.3</v>
      </c>
      <c r="N135">
        <v>224964.6</v>
      </c>
      <c r="O135">
        <v>413327</v>
      </c>
      <c r="P135">
        <v>262521.2</v>
      </c>
      <c r="Q135">
        <v>251382</v>
      </c>
      <c r="R135">
        <v>432108.79999999999</v>
      </c>
      <c r="S135">
        <v>453029.6</v>
      </c>
      <c r="T135" s="2">
        <v>117598.9</v>
      </c>
      <c r="U135" s="2">
        <v>276781.59999999998</v>
      </c>
      <c r="V135" s="2">
        <v>171929</v>
      </c>
      <c r="W135">
        <v>288908.40000000002</v>
      </c>
      <c r="X135">
        <v>230355.8</v>
      </c>
      <c r="Y135">
        <v>106609.1</v>
      </c>
      <c r="Z135">
        <v>105413.8</v>
      </c>
      <c r="AA135">
        <v>128100.7</v>
      </c>
      <c r="AB135">
        <v>94539.56</v>
      </c>
      <c r="AC135" s="6">
        <v>79182.460000000006</v>
      </c>
      <c r="AD135" s="6">
        <v>164550.70000000001</v>
      </c>
      <c r="AE135" s="6">
        <v>183267.20000000001</v>
      </c>
      <c r="AF135">
        <v>121224.4</v>
      </c>
      <c r="AG135">
        <v>311650.5</v>
      </c>
      <c r="AH135">
        <v>244842.7</v>
      </c>
      <c r="AI135">
        <v>273467.90000000002</v>
      </c>
      <c r="AJ135">
        <v>349552.6</v>
      </c>
      <c r="AK135">
        <v>291245.2</v>
      </c>
      <c r="AL135">
        <v>25072.55</v>
      </c>
      <c r="AM135">
        <v>32310.959999999999</v>
      </c>
      <c r="AN135">
        <v>30687.24</v>
      </c>
      <c r="AO135">
        <f t="shared" si="82"/>
        <v>499680.46666666662</v>
      </c>
      <c r="AP135">
        <f t="shared" si="83"/>
        <v>265586.73095477367</v>
      </c>
      <c r="AR135">
        <f t="shared" si="84"/>
        <v>355384.03333333338</v>
      </c>
      <c r="AS135">
        <f t="shared" si="85"/>
        <v>92526.936137663637</v>
      </c>
      <c r="AU135">
        <f t="shared" si="86"/>
        <v>509321.46666666673</v>
      </c>
      <c r="AV135">
        <f t="shared" si="87"/>
        <v>145357.99856317943</v>
      </c>
      <c r="AX135">
        <f t="shared" si="88"/>
        <v>188769.83333333334</v>
      </c>
      <c r="AY135">
        <f t="shared" si="89"/>
        <v>80916.582017181936</v>
      </c>
      <c r="BA135">
        <f t="shared" si="90"/>
        <v>208624.43333333335</v>
      </c>
      <c r="BB135">
        <f t="shared" si="91"/>
        <v>93072.272552158756</v>
      </c>
      <c r="BD135">
        <f t="shared" si="92"/>
        <v>109351.35333333333</v>
      </c>
      <c r="BE135">
        <f t="shared" si="93"/>
        <v>17123.544440755679</v>
      </c>
      <c r="BF135" t="s">
        <v>168</v>
      </c>
      <c r="BG135">
        <f t="shared" si="94"/>
        <v>1</v>
      </c>
      <c r="BH135">
        <f t="shared" si="95"/>
        <v>0.53151313423653346</v>
      </c>
      <c r="BJ135">
        <f t="shared" si="96"/>
        <v>1.298913892571613</v>
      </c>
      <c r="BK135">
        <f t="shared" si="97"/>
        <v>0.26322404390372539</v>
      </c>
      <c r="BM135">
        <f t="shared" si="98"/>
        <v>1</v>
      </c>
      <c r="BN135">
        <f t="shared" si="99"/>
        <v>0.42865208168244712</v>
      </c>
      <c r="BP135">
        <f t="shared" si="78"/>
        <v>0.75400529215914613</v>
      </c>
      <c r="BQ135">
        <f t="shared" si="79"/>
        <v>0.29393069655845272</v>
      </c>
      <c r="BR135" s="13" t="s">
        <v>168</v>
      </c>
      <c r="BS135">
        <f t="shared" si="80"/>
        <v>1</v>
      </c>
      <c r="BT135">
        <f t="shared" si="81"/>
        <v>0.26035760602355973</v>
      </c>
      <c r="BV135">
        <f t="shared" si="72"/>
        <v>0.84491959449313092</v>
      </c>
      <c r="BW135">
        <f t="shared" si="73"/>
        <v>0.28052451237409459</v>
      </c>
      <c r="BY135">
        <f t="shared" si="74"/>
        <v>1</v>
      </c>
      <c r="BZ135">
        <f t="shared" si="75"/>
        <v>0.44612354873818111</v>
      </c>
      <c r="CB135">
        <f t="shared" si="76"/>
        <v>1.0828351361210009</v>
      </c>
      <c r="CC135">
        <f t="shared" si="77"/>
        <v>0.46310539420162378</v>
      </c>
      <c r="CD135" t="s">
        <v>168</v>
      </c>
      <c r="CE135">
        <f t="shared" si="100"/>
        <v>1</v>
      </c>
      <c r="CF135">
        <f t="shared" si="101"/>
        <v>0.28539538989883417</v>
      </c>
      <c r="CH135">
        <f t="shared" si="102"/>
        <v>0.74381340298242538</v>
      </c>
      <c r="CI135">
        <f t="shared" si="103"/>
        <v>0.2176945665507086</v>
      </c>
      <c r="CK135">
        <f t="shared" si="104"/>
        <v>1</v>
      </c>
      <c r="CL135">
        <f t="shared" si="105"/>
        <v>0.15659197548802486</v>
      </c>
      <c r="CN135">
        <f t="shared" si="106"/>
        <v>2.7869360921794413</v>
      </c>
      <c r="CO135">
        <f t="shared" si="107"/>
        <v>0.3639725759751512</v>
      </c>
    </row>
    <row r="136" spans="1:93" x14ac:dyDescent="0.2">
      <c r="A136" t="s">
        <v>169</v>
      </c>
      <c r="B136">
        <v>1399330</v>
      </c>
      <c r="C136">
        <v>2379415</v>
      </c>
      <c r="D136">
        <v>2118483</v>
      </c>
      <c r="E136">
        <v>998242.6</v>
      </c>
      <c r="F136">
        <v>1930594</v>
      </c>
      <c r="G136">
        <v>1653142</v>
      </c>
      <c r="H136">
        <v>844656.2</v>
      </c>
      <c r="I136">
        <v>1366754</v>
      </c>
      <c r="J136">
        <v>1074939</v>
      </c>
      <c r="K136">
        <v>1360703</v>
      </c>
      <c r="L136">
        <v>2095789</v>
      </c>
      <c r="M136">
        <v>2294592</v>
      </c>
      <c r="N136">
        <v>1122539</v>
      </c>
      <c r="O136">
        <v>1682839</v>
      </c>
      <c r="P136">
        <v>1473889</v>
      </c>
      <c r="Q136">
        <v>892397.8</v>
      </c>
      <c r="R136">
        <v>1293449</v>
      </c>
      <c r="S136">
        <v>1104872</v>
      </c>
      <c r="T136" s="2">
        <v>322286.8</v>
      </c>
      <c r="U136" s="2">
        <v>522335.2</v>
      </c>
      <c r="V136" s="2">
        <v>460767.3</v>
      </c>
      <c r="W136">
        <v>307514</v>
      </c>
      <c r="X136">
        <v>484345.4</v>
      </c>
      <c r="Y136">
        <v>354615.2</v>
      </c>
      <c r="Z136">
        <v>361574.40000000002</v>
      </c>
      <c r="AA136">
        <v>368946.9</v>
      </c>
      <c r="AB136">
        <v>400082</v>
      </c>
      <c r="AC136" s="6">
        <v>439965</v>
      </c>
      <c r="AD136" s="6">
        <v>884459.4</v>
      </c>
      <c r="AE136" s="6">
        <v>785409.8</v>
      </c>
      <c r="AF136">
        <v>608628.80000000005</v>
      </c>
      <c r="AG136">
        <v>1241660</v>
      </c>
      <c r="AH136">
        <v>1188171</v>
      </c>
      <c r="AI136">
        <v>1406454</v>
      </c>
      <c r="AJ136">
        <v>2110773</v>
      </c>
      <c r="AK136">
        <v>1891241</v>
      </c>
      <c r="AL136">
        <v>86031.74</v>
      </c>
      <c r="AM136">
        <v>115443.3</v>
      </c>
      <c r="AN136">
        <v>105595.2</v>
      </c>
      <c r="AO136">
        <f t="shared" si="82"/>
        <v>1965742.6666666667</v>
      </c>
      <c r="AP136">
        <f t="shared" si="83"/>
        <v>507581.38153042318</v>
      </c>
      <c r="AR136">
        <f t="shared" si="84"/>
        <v>1527326.2</v>
      </c>
      <c r="AS136">
        <f t="shared" si="85"/>
        <v>478740.00764268724</v>
      </c>
      <c r="AU136">
        <f t="shared" si="86"/>
        <v>1095449.7333333334</v>
      </c>
      <c r="AV136">
        <f t="shared" si="87"/>
        <v>261652.52880034101</v>
      </c>
      <c r="AX136">
        <f t="shared" si="88"/>
        <v>435129.76666666666</v>
      </c>
      <c r="AY136">
        <f t="shared" si="89"/>
        <v>102458.78645681545</v>
      </c>
      <c r="BA136">
        <f t="shared" si="90"/>
        <v>382158.2</v>
      </c>
      <c r="BB136">
        <f t="shared" si="91"/>
        <v>91576.736364865181</v>
      </c>
      <c r="BD136">
        <f t="shared" si="92"/>
        <v>376867.76666666666</v>
      </c>
      <c r="BE136">
        <f t="shared" si="93"/>
        <v>20439.273739625212</v>
      </c>
      <c r="BF136" t="s">
        <v>169</v>
      </c>
      <c r="BG136">
        <f t="shared" si="94"/>
        <v>1</v>
      </c>
      <c r="BH136">
        <f t="shared" si="95"/>
        <v>0.25821354449773171</v>
      </c>
      <c r="BJ136">
        <f t="shared" si="96"/>
        <v>0.97521818725679243</v>
      </c>
      <c r="BK136">
        <f t="shared" si="97"/>
        <v>0.25025595307603798</v>
      </c>
      <c r="BM136">
        <f t="shared" si="98"/>
        <v>1</v>
      </c>
      <c r="BN136">
        <f t="shared" si="99"/>
        <v>0.23546719692772597</v>
      </c>
      <c r="BP136">
        <f t="shared" si="78"/>
        <v>1.6162490377391636</v>
      </c>
      <c r="BQ136">
        <f t="shared" si="79"/>
        <v>0.53628079928717742</v>
      </c>
      <c r="BR136" s="13" t="s">
        <v>169</v>
      </c>
      <c r="BS136">
        <f t="shared" si="80"/>
        <v>1</v>
      </c>
      <c r="BT136">
        <f t="shared" si="81"/>
        <v>0.31344974481724158</v>
      </c>
      <c r="BV136">
        <f t="shared" si="72"/>
        <v>0.9339343051493082</v>
      </c>
      <c r="BW136">
        <f t="shared" si="73"/>
        <v>0.18538924229791676</v>
      </c>
      <c r="BY136">
        <f t="shared" si="74"/>
        <v>1</v>
      </c>
      <c r="BZ136">
        <f t="shared" si="75"/>
        <v>0.23963043672715953</v>
      </c>
      <c r="CB136">
        <f t="shared" si="76"/>
        <v>2.6502635121615423</v>
      </c>
      <c r="CC136">
        <f t="shared" si="77"/>
        <v>0.91862479570950117</v>
      </c>
      <c r="CD136" t="s">
        <v>169</v>
      </c>
      <c r="CE136">
        <f t="shared" si="100"/>
        <v>1</v>
      </c>
      <c r="CF136">
        <f t="shared" si="101"/>
        <v>0.23885398009469688</v>
      </c>
      <c r="CH136">
        <f t="shared" si="102"/>
        <v>1.0013296213317804</v>
      </c>
      <c r="CI136">
        <f t="shared" si="103"/>
        <v>0.18316150998326758</v>
      </c>
      <c r="CK136">
        <f t="shared" si="104"/>
        <v>1</v>
      </c>
      <c r="CL136">
        <f t="shared" si="105"/>
        <v>5.4234603082155906E-2</v>
      </c>
      <c r="CN136">
        <f t="shared" si="106"/>
        <v>4.7837008789908895</v>
      </c>
      <c r="CO136">
        <f t="shared" si="107"/>
        <v>0.95627232079813995</v>
      </c>
    </row>
    <row r="137" spans="1:93" x14ac:dyDescent="0.2">
      <c r="A137" t="s">
        <v>170</v>
      </c>
      <c r="B137">
        <v>6265910</v>
      </c>
      <c r="C137" s="1">
        <v>10800000</v>
      </c>
      <c r="D137" s="1">
        <v>25300000</v>
      </c>
      <c r="E137">
        <v>4695844</v>
      </c>
      <c r="F137">
        <v>9906443</v>
      </c>
      <c r="G137">
        <v>6991964</v>
      </c>
      <c r="H137">
        <v>4459420</v>
      </c>
      <c r="I137" s="1">
        <v>10000000</v>
      </c>
      <c r="J137">
        <v>8547437</v>
      </c>
      <c r="K137">
        <v>5696556</v>
      </c>
      <c r="L137" s="1">
        <v>10100000</v>
      </c>
      <c r="M137" s="1">
        <v>15900000</v>
      </c>
      <c r="N137">
        <v>5950318</v>
      </c>
      <c r="O137">
        <v>8475551</v>
      </c>
      <c r="P137">
        <v>7383954</v>
      </c>
      <c r="Q137">
        <v>4512530</v>
      </c>
      <c r="R137">
        <v>7534138</v>
      </c>
      <c r="S137">
        <v>6039902</v>
      </c>
      <c r="T137" s="2">
        <v>2983346</v>
      </c>
      <c r="U137" s="2">
        <v>8246924</v>
      </c>
      <c r="V137" s="2">
        <v>2804858</v>
      </c>
      <c r="W137">
        <v>6247094</v>
      </c>
      <c r="X137">
        <v>3934564</v>
      </c>
      <c r="Y137">
        <v>3048596</v>
      </c>
      <c r="Z137">
        <v>2506159</v>
      </c>
      <c r="AA137">
        <v>2367543</v>
      </c>
      <c r="AB137">
        <v>2796539</v>
      </c>
      <c r="AC137" s="6">
        <v>3002203</v>
      </c>
      <c r="AD137" s="6">
        <v>6416744</v>
      </c>
      <c r="AE137" s="6">
        <v>7983878</v>
      </c>
      <c r="AF137">
        <v>3894197</v>
      </c>
      <c r="AG137" s="1">
        <v>16400000</v>
      </c>
      <c r="AH137">
        <v>6341446</v>
      </c>
      <c r="AI137" s="1">
        <v>11200000</v>
      </c>
      <c r="AJ137" s="1">
        <v>16900000</v>
      </c>
      <c r="AK137" s="1">
        <v>13900000</v>
      </c>
      <c r="AL137">
        <v>7099.42</v>
      </c>
      <c r="AM137">
        <v>14087.76</v>
      </c>
      <c r="AN137">
        <v>16820.169999999998</v>
      </c>
      <c r="AO137">
        <f t="shared" si="82"/>
        <v>14121970</v>
      </c>
      <c r="AP137">
        <f t="shared" si="83"/>
        <v>9942371.9022525009</v>
      </c>
      <c r="AR137">
        <f t="shared" si="84"/>
        <v>7198083.666666667</v>
      </c>
      <c r="AS137">
        <f t="shared" si="85"/>
        <v>2611407.565363999</v>
      </c>
      <c r="AU137">
        <f t="shared" si="86"/>
        <v>7668952.333333333</v>
      </c>
      <c r="AV137">
        <f t="shared" si="87"/>
        <v>2872857.1433811896</v>
      </c>
      <c r="AX137">
        <f t="shared" si="88"/>
        <v>4678376</v>
      </c>
      <c r="AY137">
        <f t="shared" si="89"/>
        <v>3091741.5177799067</v>
      </c>
      <c r="BA137">
        <f t="shared" si="90"/>
        <v>4410084.666666667</v>
      </c>
      <c r="BB137">
        <f t="shared" si="91"/>
        <v>1651419.7807708771</v>
      </c>
      <c r="BD137">
        <f t="shared" si="92"/>
        <v>2556747</v>
      </c>
      <c r="BE137">
        <f t="shared" si="93"/>
        <v>218926.36047767295</v>
      </c>
      <c r="BF137" t="s">
        <v>170</v>
      </c>
      <c r="BG137">
        <f t="shared" si="94"/>
        <v>1</v>
      </c>
      <c r="BH137">
        <f t="shared" si="95"/>
        <v>0.70403576145909541</v>
      </c>
      <c r="BJ137">
        <f t="shared" si="96"/>
        <v>0.74816181217398603</v>
      </c>
      <c r="BK137">
        <f t="shared" si="97"/>
        <v>0.3623875575457724</v>
      </c>
      <c r="BM137">
        <f t="shared" si="98"/>
        <v>1</v>
      </c>
      <c r="BN137">
        <f t="shared" si="99"/>
        <v>0.66085785276341769</v>
      </c>
      <c r="BP137">
        <f t="shared" si="78"/>
        <v>1.2399477226000362</v>
      </c>
      <c r="BQ137">
        <f t="shared" si="79"/>
        <v>0.54448144376821905</v>
      </c>
      <c r="BR137" s="13" t="s">
        <v>170</v>
      </c>
      <c r="BS137">
        <f t="shared" si="80"/>
        <v>1</v>
      </c>
      <c r="BT137">
        <f t="shared" si="81"/>
        <v>0.36279205498222639</v>
      </c>
      <c r="BV137">
        <f t="shared" si="72"/>
        <v>1.0099828421925816</v>
      </c>
      <c r="BW137">
        <f t="shared" si="73"/>
        <v>0.17594562613356243</v>
      </c>
      <c r="BY137">
        <f t="shared" si="74"/>
        <v>1</v>
      </c>
      <c r="BZ137">
        <f t="shared" si="75"/>
        <v>0.37446441635305194</v>
      </c>
      <c r="CB137">
        <f t="shared" si="76"/>
        <v>2.0132374631658618</v>
      </c>
      <c r="CC137">
        <f t="shared" si="77"/>
        <v>1.5028515392347939</v>
      </c>
      <c r="CD137" t="s">
        <v>170</v>
      </c>
      <c r="CE137">
        <f t="shared" si="100"/>
        <v>1</v>
      </c>
      <c r="CF137">
        <f t="shared" si="101"/>
        <v>0.37460881467397172</v>
      </c>
      <c r="CH137">
        <f t="shared" si="102"/>
        <v>0.78613823696126772</v>
      </c>
      <c r="CI137">
        <f t="shared" si="103"/>
        <v>0.19700660739114154</v>
      </c>
      <c r="CK137">
        <f t="shared" si="104"/>
        <v>1</v>
      </c>
      <c r="CL137">
        <f t="shared" si="105"/>
        <v>8.562691595127439E-2</v>
      </c>
      <c r="CN137">
        <f t="shared" si="106"/>
        <v>5.4757079992662554</v>
      </c>
      <c r="CO137">
        <f t="shared" si="107"/>
        <v>1.1152122153176089</v>
      </c>
    </row>
    <row r="138" spans="1:93" x14ac:dyDescent="0.2">
      <c r="A138" t="s">
        <v>171</v>
      </c>
      <c r="B138">
        <v>47743.28</v>
      </c>
      <c r="C138">
        <v>86789.06</v>
      </c>
      <c r="D138">
        <v>6472.7730000000001</v>
      </c>
      <c r="E138">
        <v>50046.39</v>
      </c>
      <c r="F138">
        <v>45060.14</v>
      </c>
      <c r="G138">
        <v>13394.96</v>
      </c>
      <c r="H138">
        <v>21291.67</v>
      </c>
      <c r="I138">
        <v>7772.6059999999998</v>
      </c>
      <c r="J138">
        <v>4795.8789999999999</v>
      </c>
      <c r="K138">
        <v>19244.82</v>
      </c>
      <c r="L138">
        <v>33698.720000000001</v>
      </c>
      <c r="M138">
        <v>6862.1959999999999</v>
      </c>
      <c r="N138">
        <v>26957.54</v>
      </c>
      <c r="O138">
        <v>31932.28</v>
      </c>
      <c r="P138">
        <v>24357.53</v>
      </c>
      <c r="Q138">
        <v>28409.5</v>
      </c>
      <c r="R138">
        <v>2316.9520000000002</v>
      </c>
      <c r="S138">
        <v>13775.56</v>
      </c>
      <c r="T138" s="2">
        <v>408679.9</v>
      </c>
      <c r="U138" s="2">
        <v>325845.90000000002</v>
      </c>
      <c r="V138" s="2">
        <v>196567.1</v>
      </c>
      <c r="W138">
        <v>384278.8</v>
      </c>
      <c r="X138">
        <v>389782.9</v>
      </c>
      <c r="Y138">
        <v>474126.6</v>
      </c>
      <c r="Z138">
        <v>195560.6</v>
      </c>
      <c r="AA138">
        <v>131650.4</v>
      </c>
      <c r="AB138">
        <v>157318</v>
      </c>
      <c r="AC138" s="6">
        <v>459670.2</v>
      </c>
      <c r="AD138" s="6">
        <v>419786.8</v>
      </c>
      <c r="AE138" s="6">
        <v>443867.8</v>
      </c>
      <c r="AF138">
        <v>567079.1</v>
      </c>
      <c r="AG138">
        <v>324791.40000000002</v>
      </c>
      <c r="AH138">
        <v>421369</v>
      </c>
      <c r="AI138">
        <v>517736.8</v>
      </c>
      <c r="AJ138">
        <v>268965.90000000002</v>
      </c>
      <c r="AK138">
        <v>370103.1</v>
      </c>
      <c r="AL138">
        <v>0</v>
      </c>
      <c r="AM138">
        <v>6209.4629999999997</v>
      </c>
      <c r="AN138">
        <v>0</v>
      </c>
      <c r="AO138">
        <f t="shared" si="82"/>
        <v>47001.704333333328</v>
      </c>
      <c r="AP138">
        <f t="shared" si="83"/>
        <v>40163.278504358132</v>
      </c>
      <c r="AR138">
        <f t="shared" si="84"/>
        <v>36167.16333333333</v>
      </c>
      <c r="AS138">
        <f t="shared" si="85"/>
        <v>19878.269687189415</v>
      </c>
      <c r="AU138">
        <f t="shared" si="86"/>
        <v>11286.718333333332</v>
      </c>
      <c r="AV138">
        <f t="shared" si="87"/>
        <v>8791.4458024482137</v>
      </c>
      <c r="AX138">
        <f t="shared" si="88"/>
        <v>310364.3</v>
      </c>
      <c r="AY138">
        <f t="shared" si="89"/>
        <v>106900.51419371179</v>
      </c>
      <c r="BA138">
        <f t="shared" si="90"/>
        <v>416062.7666666666</v>
      </c>
      <c r="BB138">
        <f t="shared" si="91"/>
        <v>50360.007299675119</v>
      </c>
      <c r="BD138">
        <f t="shared" si="92"/>
        <v>161509.66666666666</v>
      </c>
      <c r="BE138">
        <f t="shared" si="93"/>
        <v>32160.627607267525</v>
      </c>
      <c r="BF138" t="s">
        <v>171</v>
      </c>
      <c r="BG138">
        <f t="shared" si="94"/>
        <v>1</v>
      </c>
      <c r="BH138">
        <f t="shared" si="95"/>
        <v>0.85450685403921778</v>
      </c>
      <c r="BJ138">
        <f t="shared" si="96"/>
        <v>0.4241387757336148</v>
      </c>
      <c r="BK138">
        <f t="shared" si="97"/>
        <v>0.28576787913204676</v>
      </c>
      <c r="BM138">
        <f t="shared" si="98"/>
        <v>1</v>
      </c>
      <c r="BN138">
        <f t="shared" si="99"/>
        <v>0.34443560098152975</v>
      </c>
      <c r="BP138">
        <f t="shared" si="78"/>
        <v>1.4212596831100313</v>
      </c>
      <c r="BQ138">
        <f t="shared" si="79"/>
        <v>6.4712303058915566E-2</v>
      </c>
      <c r="BR138" s="13" t="s">
        <v>171</v>
      </c>
      <c r="BS138">
        <f t="shared" si="80"/>
        <v>1</v>
      </c>
      <c r="BT138">
        <f t="shared" si="81"/>
        <v>0.54962202879949618</v>
      </c>
      <c r="BV138">
        <f t="shared" si="72"/>
        <v>0.7672461456520091</v>
      </c>
      <c r="BW138">
        <f t="shared" si="73"/>
        <v>0.1064201799406324</v>
      </c>
      <c r="BY138">
        <f t="shared" si="74"/>
        <v>1</v>
      </c>
      <c r="BZ138">
        <f t="shared" si="75"/>
        <v>0.12103944725249018</v>
      </c>
      <c r="CB138">
        <f t="shared" si="76"/>
        <v>1.0521164955640108</v>
      </c>
      <c r="CC138">
        <f t="shared" si="77"/>
        <v>0.29315602089681264</v>
      </c>
      <c r="CD138" t="s">
        <v>171</v>
      </c>
      <c r="CE138">
        <f t="shared" si="100"/>
        <v>1</v>
      </c>
      <c r="CF138">
        <f t="shared" si="101"/>
        <v>0.77891957102218357</v>
      </c>
      <c r="CH138">
        <f t="shared" si="102"/>
        <v>1.3142884904100411</v>
      </c>
      <c r="CI138">
        <f t="shared" si="103"/>
        <v>1.1587456866805239</v>
      </c>
      <c r="CK138">
        <f t="shared" si="104"/>
        <v>1</v>
      </c>
      <c r="CL138">
        <f t="shared" si="105"/>
        <v>0.19912509431180089</v>
      </c>
      <c r="CN138">
        <f t="shared" si="106"/>
        <v>2.3874851660065755</v>
      </c>
      <c r="CO138">
        <f t="shared" si="107"/>
        <v>0.77461342407446254</v>
      </c>
    </row>
    <row r="139" spans="1:93" x14ac:dyDescent="0.2">
      <c r="A139" t="s">
        <v>172</v>
      </c>
      <c r="B139">
        <v>362708.2</v>
      </c>
      <c r="C139">
        <v>705197.7</v>
      </c>
      <c r="D139">
        <v>225705.8</v>
      </c>
      <c r="E139">
        <v>203932</v>
      </c>
      <c r="F139">
        <v>339780.9</v>
      </c>
      <c r="G139">
        <v>151962.4</v>
      </c>
      <c r="H139">
        <v>344634.3</v>
      </c>
      <c r="I139">
        <v>274476.59999999998</v>
      </c>
      <c r="J139">
        <v>170709.8</v>
      </c>
      <c r="K139">
        <v>448558.5</v>
      </c>
      <c r="L139">
        <v>448792.7</v>
      </c>
      <c r="M139">
        <v>97200.45</v>
      </c>
      <c r="N139">
        <v>184698.6</v>
      </c>
      <c r="O139">
        <v>375154.1</v>
      </c>
      <c r="P139">
        <v>103565.9</v>
      </c>
      <c r="Q139">
        <v>370294.1</v>
      </c>
      <c r="R139">
        <v>222097.8</v>
      </c>
      <c r="S139">
        <v>336734.5</v>
      </c>
      <c r="T139" s="2">
        <v>581296.19999999995</v>
      </c>
      <c r="U139" s="2">
        <v>462157.2</v>
      </c>
      <c r="V139" s="2">
        <v>182697.8</v>
      </c>
      <c r="W139">
        <v>377255.1</v>
      </c>
      <c r="X139">
        <v>367007.9</v>
      </c>
      <c r="Y139">
        <v>529654.6</v>
      </c>
      <c r="Z139">
        <v>294603.90000000002</v>
      </c>
      <c r="AA139">
        <v>298983.5</v>
      </c>
      <c r="AB139">
        <v>301676.2</v>
      </c>
      <c r="AC139" s="6">
        <v>552486.40000000002</v>
      </c>
      <c r="AD139" s="6">
        <v>572447.19999999995</v>
      </c>
      <c r="AE139" s="6">
        <v>609047.19999999995</v>
      </c>
      <c r="AF139">
        <v>654931.69999999995</v>
      </c>
      <c r="AG139">
        <v>591089.80000000005</v>
      </c>
      <c r="AH139">
        <v>478617</v>
      </c>
      <c r="AI139">
        <v>1128644</v>
      </c>
      <c r="AJ139">
        <v>618330.1</v>
      </c>
      <c r="AK139">
        <v>941446.8</v>
      </c>
      <c r="AL139">
        <v>0</v>
      </c>
      <c r="AM139">
        <v>0</v>
      </c>
      <c r="AN139">
        <v>0</v>
      </c>
      <c r="AO139">
        <f t="shared" si="82"/>
        <v>431203.89999999997</v>
      </c>
      <c r="AP139">
        <f t="shared" si="83"/>
        <v>246975.43649170853</v>
      </c>
      <c r="AR139">
        <f t="shared" si="84"/>
        <v>231891.76666666669</v>
      </c>
      <c r="AS139">
        <f t="shared" si="85"/>
        <v>96980.712771165578</v>
      </c>
      <c r="AU139">
        <f t="shared" si="86"/>
        <v>263273.56666666665</v>
      </c>
      <c r="AV139">
        <f t="shared" si="87"/>
        <v>87501.793649978106</v>
      </c>
      <c r="AX139">
        <f t="shared" si="88"/>
        <v>408717.06666666665</v>
      </c>
      <c r="AY139">
        <f t="shared" si="89"/>
        <v>204602.1920915152</v>
      </c>
      <c r="BA139">
        <f t="shared" si="90"/>
        <v>424639.2</v>
      </c>
      <c r="BB139">
        <f t="shared" si="91"/>
        <v>91090.213276893395</v>
      </c>
      <c r="BD139">
        <f t="shared" si="92"/>
        <v>298421.2</v>
      </c>
      <c r="BE139">
        <f t="shared" si="93"/>
        <v>3569.5227678220444</v>
      </c>
      <c r="BF139" t="s">
        <v>172</v>
      </c>
      <c r="BG139">
        <f t="shared" si="94"/>
        <v>1</v>
      </c>
      <c r="BH139">
        <f t="shared" si="95"/>
        <v>0.57275789131709742</v>
      </c>
      <c r="BJ139">
        <f t="shared" si="96"/>
        <v>0.7688177603835834</v>
      </c>
      <c r="BK139">
        <f t="shared" si="97"/>
        <v>0.4705994223451464</v>
      </c>
      <c r="BM139">
        <f t="shared" si="98"/>
        <v>1</v>
      </c>
      <c r="BN139">
        <f t="shared" si="99"/>
        <v>0.50059615508637567</v>
      </c>
      <c r="BP139">
        <f t="shared" si="78"/>
        <v>1.4141655613108726</v>
      </c>
      <c r="BQ139">
        <f t="shared" si="79"/>
        <v>7.0184036063879185E-2</v>
      </c>
      <c r="BR139" s="13" t="s">
        <v>172</v>
      </c>
      <c r="BS139">
        <f t="shared" si="80"/>
        <v>1</v>
      </c>
      <c r="BT139">
        <f t="shared" si="81"/>
        <v>0.41821542077675705</v>
      </c>
      <c r="BV139">
        <f t="shared" si="72"/>
        <v>0.95363253517840851</v>
      </c>
      <c r="BW139">
        <f t="shared" si="73"/>
        <v>0.60119871934986435</v>
      </c>
      <c r="BY139">
        <f t="shared" si="74"/>
        <v>1</v>
      </c>
      <c r="BZ139">
        <f t="shared" si="75"/>
        <v>0.21451202168074307</v>
      </c>
      <c r="CB139">
        <f t="shared" si="76"/>
        <v>1.3538069495232659</v>
      </c>
      <c r="CC139">
        <f t="shared" si="77"/>
        <v>0.21022112016757893</v>
      </c>
      <c r="CD139" t="s">
        <v>172</v>
      </c>
      <c r="CE139">
        <f t="shared" si="100"/>
        <v>1</v>
      </c>
      <c r="CF139">
        <f t="shared" si="101"/>
        <v>0.33236072560510799</v>
      </c>
      <c r="CH139">
        <f t="shared" si="102"/>
        <v>1.1763763598497736</v>
      </c>
      <c r="CI139">
        <f t="shared" si="103"/>
        <v>0.29515562443056159</v>
      </c>
      <c r="CK139">
        <f t="shared" si="104"/>
        <v>1</v>
      </c>
      <c r="CL139">
        <f t="shared" si="105"/>
        <v>1.1961357865399792E-2</v>
      </c>
      <c r="CN139">
        <f t="shared" si="106"/>
        <v>3.0029377939636999</v>
      </c>
      <c r="CO139">
        <f t="shared" si="107"/>
        <v>0.86507296513411291</v>
      </c>
    </row>
    <row r="140" spans="1:93" x14ac:dyDescent="0.2">
      <c r="A140" t="s">
        <v>173</v>
      </c>
      <c r="B140">
        <v>133885.29999999999</v>
      </c>
      <c r="C140">
        <v>197472.1</v>
      </c>
      <c r="D140">
        <v>75954.100000000006</v>
      </c>
      <c r="E140">
        <v>66553.570000000007</v>
      </c>
      <c r="F140">
        <v>104222.3</v>
      </c>
      <c r="G140">
        <v>36712.699999999997</v>
      </c>
      <c r="H140">
        <v>122916.6</v>
      </c>
      <c r="I140">
        <v>85016.52</v>
      </c>
      <c r="J140">
        <v>116405.8</v>
      </c>
      <c r="K140">
        <v>115610</v>
      </c>
      <c r="L140">
        <v>112193.2</v>
      </c>
      <c r="M140">
        <v>20279.96</v>
      </c>
      <c r="N140">
        <v>54321.11</v>
      </c>
      <c r="O140">
        <v>116649.1</v>
      </c>
      <c r="P140">
        <v>80380.55</v>
      </c>
      <c r="Q140">
        <v>139794.4</v>
      </c>
      <c r="R140">
        <v>76018.98</v>
      </c>
      <c r="S140">
        <v>158422.6</v>
      </c>
      <c r="T140" s="2">
        <v>167739.9</v>
      </c>
      <c r="U140" s="2">
        <v>120040.9</v>
      </c>
      <c r="V140" s="2">
        <v>128180.5</v>
      </c>
      <c r="W140">
        <v>106982</v>
      </c>
      <c r="X140">
        <v>102876.6</v>
      </c>
      <c r="Y140">
        <v>162906.20000000001</v>
      </c>
      <c r="Z140">
        <v>72376.479999999996</v>
      </c>
      <c r="AA140">
        <v>61540.98</v>
      </c>
      <c r="AB140">
        <v>67316.02</v>
      </c>
      <c r="AC140" s="6">
        <v>166927.70000000001</v>
      </c>
      <c r="AD140" s="6">
        <v>217859</v>
      </c>
      <c r="AE140" s="6">
        <v>138934.39999999999</v>
      </c>
      <c r="AF140">
        <v>183463</v>
      </c>
      <c r="AG140">
        <v>100057.7</v>
      </c>
      <c r="AH140">
        <v>144300.9</v>
      </c>
      <c r="AI140">
        <v>230139</v>
      </c>
      <c r="AJ140">
        <v>80242.77</v>
      </c>
      <c r="AK140">
        <v>193674.8</v>
      </c>
      <c r="AL140">
        <v>0</v>
      </c>
      <c r="AM140">
        <v>0</v>
      </c>
      <c r="AN140">
        <v>0</v>
      </c>
      <c r="AO140">
        <f t="shared" si="82"/>
        <v>135770.5</v>
      </c>
      <c r="AP140">
        <f t="shared" si="83"/>
        <v>60780.930934627831</v>
      </c>
      <c r="AR140">
        <f t="shared" si="84"/>
        <v>69162.856666666674</v>
      </c>
      <c r="AS140">
        <f t="shared" si="85"/>
        <v>33830.353319491536</v>
      </c>
      <c r="AU140">
        <f t="shared" si="86"/>
        <v>108112.97333333333</v>
      </c>
      <c r="AV140">
        <f t="shared" si="87"/>
        <v>20265.29660760333</v>
      </c>
      <c r="AX140">
        <f t="shared" si="88"/>
        <v>138653.76666666666</v>
      </c>
      <c r="AY140">
        <f t="shared" si="89"/>
        <v>25515.987855721636</v>
      </c>
      <c r="BA140">
        <f t="shared" si="90"/>
        <v>124254.93333333335</v>
      </c>
      <c r="BB140">
        <f t="shared" si="91"/>
        <v>33535.85973988632</v>
      </c>
      <c r="BD140">
        <f t="shared" si="92"/>
        <v>67077.82666666666</v>
      </c>
      <c r="BE140">
        <f t="shared" si="93"/>
        <v>5421.6756736762936</v>
      </c>
      <c r="BF140" t="s">
        <v>173</v>
      </c>
      <c r="BG140">
        <f t="shared" si="94"/>
        <v>1</v>
      </c>
      <c r="BH140">
        <f t="shared" si="95"/>
        <v>0.44767405978933444</v>
      </c>
      <c r="BJ140">
        <f t="shared" si="96"/>
        <v>0.60907477446622549</v>
      </c>
      <c r="BK140">
        <f t="shared" si="97"/>
        <v>0.39831532207784098</v>
      </c>
      <c r="BM140">
        <f t="shared" si="98"/>
        <v>1</v>
      </c>
      <c r="BN140">
        <f t="shared" si="99"/>
        <v>0.18402664759237197</v>
      </c>
      <c r="BP140">
        <f t="shared" si="78"/>
        <v>1.2590620810157098</v>
      </c>
      <c r="BQ140">
        <f t="shared" si="79"/>
        <v>0.28858924910836564</v>
      </c>
      <c r="BR140" s="13" t="s">
        <v>173</v>
      </c>
      <c r="BS140">
        <f t="shared" si="80"/>
        <v>1</v>
      </c>
      <c r="BT140">
        <f t="shared" si="81"/>
        <v>0.48914048594809151</v>
      </c>
      <c r="BV140">
        <f t="shared" si="72"/>
        <v>1.2113956927844265</v>
      </c>
      <c r="BW140">
        <f t="shared" si="73"/>
        <v>0.4525989491409681</v>
      </c>
      <c r="BY140">
        <f t="shared" si="74"/>
        <v>1</v>
      </c>
      <c r="BZ140">
        <f t="shared" si="75"/>
        <v>0.26989559963724835</v>
      </c>
      <c r="CB140">
        <f t="shared" si="76"/>
        <v>1.1476984951368796</v>
      </c>
      <c r="CC140">
        <f t="shared" si="77"/>
        <v>0.33582921987890751</v>
      </c>
      <c r="CD140" t="s">
        <v>173</v>
      </c>
      <c r="CE140">
        <f t="shared" si="100"/>
        <v>1</v>
      </c>
      <c r="CF140">
        <f t="shared" si="101"/>
        <v>0.18744555794540474</v>
      </c>
      <c r="CH140">
        <f t="shared" si="102"/>
        <v>1.1538423449150044</v>
      </c>
      <c r="CI140">
        <f t="shared" si="103"/>
        <v>0.39971100944617804</v>
      </c>
      <c r="CK140">
        <f t="shared" si="104"/>
        <v>1</v>
      </c>
      <c r="CL140">
        <f t="shared" si="105"/>
        <v>8.08266448556616E-2</v>
      </c>
      <c r="CN140">
        <f t="shared" si="106"/>
        <v>2.5048345334981037</v>
      </c>
      <c r="CO140">
        <f t="shared" si="107"/>
        <v>1.1653953164645658</v>
      </c>
    </row>
    <row r="141" spans="1:93" x14ac:dyDescent="0.2">
      <c r="A141" t="s">
        <v>174</v>
      </c>
      <c r="B141">
        <v>234924.5</v>
      </c>
      <c r="C141">
        <v>415125.1</v>
      </c>
      <c r="D141">
        <v>128747.2</v>
      </c>
      <c r="E141">
        <v>126954.9</v>
      </c>
      <c r="F141">
        <v>171554.3</v>
      </c>
      <c r="G141">
        <v>87897.41</v>
      </c>
      <c r="H141">
        <v>211689.2</v>
      </c>
      <c r="I141">
        <v>158852.9</v>
      </c>
      <c r="J141">
        <v>105542.5</v>
      </c>
      <c r="K141">
        <v>266908.79999999999</v>
      </c>
      <c r="L141">
        <v>218197.2</v>
      </c>
      <c r="M141">
        <v>44993.4</v>
      </c>
      <c r="N141">
        <v>97502.76</v>
      </c>
      <c r="O141">
        <v>203072</v>
      </c>
      <c r="P141">
        <v>75066.87</v>
      </c>
      <c r="Q141">
        <v>202810.9</v>
      </c>
      <c r="R141">
        <v>133612.20000000001</v>
      </c>
      <c r="S141">
        <v>250671.1</v>
      </c>
      <c r="T141" s="2">
        <v>340955.6</v>
      </c>
      <c r="U141" s="2">
        <v>247063.2</v>
      </c>
      <c r="V141" s="2">
        <v>145448</v>
      </c>
      <c r="W141">
        <v>193802.8</v>
      </c>
      <c r="X141">
        <v>194002</v>
      </c>
      <c r="Y141">
        <v>281271.8</v>
      </c>
      <c r="Z141">
        <v>137090.6</v>
      </c>
      <c r="AA141">
        <v>118940</v>
      </c>
      <c r="AB141">
        <v>144608.29999999999</v>
      </c>
      <c r="AC141" s="6">
        <v>267648</v>
      </c>
      <c r="AD141" s="6">
        <v>345165.5</v>
      </c>
      <c r="AE141" s="6">
        <v>278708.09999999998</v>
      </c>
      <c r="AF141">
        <v>291565.2</v>
      </c>
      <c r="AG141">
        <v>239624.4</v>
      </c>
      <c r="AH141">
        <v>290242.8</v>
      </c>
      <c r="AI141">
        <v>372148</v>
      </c>
      <c r="AJ141">
        <v>169552</v>
      </c>
      <c r="AK141">
        <v>316744.59999999998</v>
      </c>
      <c r="AL141">
        <v>0</v>
      </c>
      <c r="AM141">
        <v>0</v>
      </c>
      <c r="AN141">
        <v>0</v>
      </c>
      <c r="AO141">
        <f t="shared" si="82"/>
        <v>259598.93333333332</v>
      </c>
      <c r="AP141">
        <f t="shared" si="83"/>
        <v>144774.63917186373</v>
      </c>
      <c r="AR141">
        <f t="shared" si="84"/>
        <v>128802.20333333332</v>
      </c>
      <c r="AS141">
        <f t="shared" si="85"/>
        <v>41859.027799532523</v>
      </c>
      <c r="AU141">
        <f t="shared" si="86"/>
        <v>158694.86666666667</v>
      </c>
      <c r="AV141">
        <f t="shared" si="87"/>
        <v>53073.526462101014</v>
      </c>
      <c r="AX141">
        <f t="shared" si="88"/>
        <v>244488.93333333335</v>
      </c>
      <c r="AY141">
        <f t="shared" si="89"/>
        <v>97779.218400912301</v>
      </c>
      <c r="BA141">
        <f t="shared" si="90"/>
        <v>223025.53333333333</v>
      </c>
      <c r="BB141">
        <f t="shared" si="91"/>
        <v>50442.844939726856</v>
      </c>
      <c r="BD141">
        <f t="shared" si="92"/>
        <v>133546.30000000002</v>
      </c>
      <c r="BE141">
        <f t="shared" si="93"/>
        <v>13196.096130674401</v>
      </c>
      <c r="BF141" t="s">
        <v>174</v>
      </c>
      <c r="BG141">
        <f t="shared" si="94"/>
        <v>1</v>
      </c>
      <c r="BH141">
        <f t="shared" si="95"/>
        <v>0.55768580137410839</v>
      </c>
      <c r="BJ141">
        <f t="shared" si="96"/>
        <v>0.68066458413799347</v>
      </c>
      <c r="BK141">
        <f t="shared" si="97"/>
        <v>0.44927952797465476</v>
      </c>
      <c r="BM141">
        <f t="shared" si="98"/>
        <v>1</v>
      </c>
      <c r="BN141">
        <f t="shared" si="99"/>
        <v>0.39993310563305234</v>
      </c>
      <c r="BP141">
        <f t="shared" si="78"/>
        <v>1.2154900535375288</v>
      </c>
      <c r="BQ141">
        <f t="shared" si="79"/>
        <v>0.17149349398340369</v>
      </c>
      <c r="BR141" s="13" t="s">
        <v>174</v>
      </c>
      <c r="BS141">
        <f t="shared" si="80"/>
        <v>1</v>
      </c>
      <c r="BT141">
        <f t="shared" si="81"/>
        <v>0.32498689243074175</v>
      </c>
      <c r="BV141">
        <f t="shared" si="72"/>
        <v>0.97214079748791049</v>
      </c>
      <c r="BW141">
        <f t="shared" si="73"/>
        <v>0.53068902639610593</v>
      </c>
      <c r="BY141">
        <f t="shared" si="74"/>
        <v>1</v>
      </c>
      <c r="BZ141">
        <f t="shared" si="75"/>
        <v>0.22617520149289419</v>
      </c>
      <c r="CB141">
        <f t="shared" si="76"/>
        <v>1.2277105491359286</v>
      </c>
      <c r="CC141">
        <f t="shared" si="77"/>
        <v>0.13278153770530163</v>
      </c>
      <c r="CD141" t="s">
        <v>174</v>
      </c>
      <c r="CE141">
        <f t="shared" si="100"/>
        <v>1</v>
      </c>
      <c r="CF141">
        <f t="shared" si="101"/>
        <v>0.33443757556178677</v>
      </c>
      <c r="CH141">
        <f t="shared" si="102"/>
        <v>1.2331720034632498</v>
      </c>
      <c r="CI141">
        <f t="shared" si="103"/>
        <v>0.37085449354179084</v>
      </c>
      <c r="CK141">
        <f t="shared" si="104"/>
        <v>1</v>
      </c>
      <c r="CL141">
        <f t="shared" si="105"/>
        <v>9.8812892088170165E-2</v>
      </c>
      <c r="CN141">
        <f t="shared" si="106"/>
        <v>2.1426890898512347</v>
      </c>
      <c r="CO141">
        <f t="shared" si="107"/>
        <v>0.78404423031035853</v>
      </c>
    </row>
    <row r="142" spans="1:93" x14ac:dyDescent="0.2">
      <c r="A142" t="s">
        <v>175</v>
      </c>
      <c r="B142">
        <v>30065.03</v>
      </c>
      <c r="C142">
        <v>32158.59</v>
      </c>
      <c r="D142">
        <v>21842.12</v>
      </c>
      <c r="E142">
        <v>25663.33</v>
      </c>
      <c r="F142">
        <v>40891.839999999997</v>
      </c>
      <c r="G142">
        <v>12519.88</v>
      </c>
      <c r="H142">
        <v>0</v>
      </c>
      <c r="I142">
        <v>3029.047</v>
      </c>
      <c r="J142">
        <v>0</v>
      </c>
      <c r="K142">
        <v>32022.38</v>
      </c>
      <c r="L142">
        <v>19333.189999999999</v>
      </c>
      <c r="M142">
        <v>5989.1580000000004</v>
      </c>
      <c r="N142">
        <v>12591.82</v>
      </c>
      <c r="O142">
        <v>21947.62</v>
      </c>
      <c r="P142">
        <v>7383.598</v>
      </c>
      <c r="Q142">
        <v>4033.2420000000002</v>
      </c>
      <c r="R142">
        <v>0</v>
      </c>
      <c r="S142">
        <v>2455.2220000000002</v>
      </c>
      <c r="T142" s="2">
        <v>376091.5</v>
      </c>
      <c r="U142" s="2">
        <v>364266.5</v>
      </c>
      <c r="V142" s="2">
        <v>307255.7</v>
      </c>
      <c r="W142">
        <v>446922.8</v>
      </c>
      <c r="X142">
        <v>335039.2</v>
      </c>
      <c r="Y142">
        <v>459867.4</v>
      </c>
      <c r="Z142">
        <v>100772.9</v>
      </c>
      <c r="AA142">
        <v>89114.26</v>
      </c>
      <c r="AB142">
        <v>90076.57</v>
      </c>
      <c r="AC142" s="6">
        <v>288986.09999999998</v>
      </c>
      <c r="AD142" s="6">
        <v>311241.8</v>
      </c>
      <c r="AE142" s="6">
        <v>418728.3</v>
      </c>
      <c r="AF142">
        <v>500212.9</v>
      </c>
      <c r="AG142">
        <v>378055.3</v>
      </c>
      <c r="AH142">
        <v>269166.7</v>
      </c>
      <c r="AI142">
        <v>538291.9</v>
      </c>
      <c r="AJ142">
        <v>272100.3</v>
      </c>
      <c r="AK142">
        <v>327506</v>
      </c>
      <c r="AL142">
        <v>0</v>
      </c>
      <c r="AM142">
        <v>0</v>
      </c>
      <c r="AN142">
        <v>2253.319</v>
      </c>
      <c r="AO142">
        <f t="shared" si="82"/>
        <v>28021.91333333333</v>
      </c>
      <c r="AP142">
        <f t="shared" si="83"/>
        <v>5453.2680660713304</v>
      </c>
      <c r="AR142">
        <f t="shared" si="84"/>
        <v>26358.350000000002</v>
      </c>
      <c r="AS142">
        <f t="shared" si="85"/>
        <v>14198.743541620142</v>
      </c>
      <c r="AU142">
        <f t="shared" si="86"/>
        <v>1009.6823333333333</v>
      </c>
      <c r="AV142">
        <f t="shared" si="87"/>
        <v>1748.8211008380283</v>
      </c>
      <c r="AX142">
        <f t="shared" si="88"/>
        <v>349204.56666666665</v>
      </c>
      <c r="AY142">
        <f t="shared" si="89"/>
        <v>36806.768633137748</v>
      </c>
      <c r="BA142">
        <f t="shared" si="90"/>
        <v>413943.1333333333</v>
      </c>
      <c r="BB142">
        <f t="shared" si="91"/>
        <v>68638.645739068466</v>
      </c>
      <c r="BD142">
        <f t="shared" si="92"/>
        <v>93321.243333333332</v>
      </c>
      <c r="BE142">
        <f t="shared" si="93"/>
        <v>6471.2363920995258</v>
      </c>
      <c r="BF142" t="s">
        <v>175</v>
      </c>
      <c r="BG142">
        <f t="shared" si="94"/>
        <v>1</v>
      </c>
      <c r="BH142">
        <f t="shared" si="95"/>
        <v>0.19460727043161688</v>
      </c>
      <c r="BJ142">
        <f t="shared" si="96"/>
        <v>0.68214147642071554</v>
      </c>
      <c r="BK142">
        <f t="shared" si="97"/>
        <v>0.464564408419952</v>
      </c>
      <c r="BM142">
        <f t="shared" si="98"/>
        <v>1</v>
      </c>
      <c r="BN142">
        <f t="shared" si="99"/>
        <v>0.10540173911377185</v>
      </c>
      <c r="BP142">
        <f t="shared" si="78"/>
        <v>0.97264497400139005</v>
      </c>
      <c r="BQ142">
        <f t="shared" si="79"/>
        <v>0.19868077897993022</v>
      </c>
      <c r="BR142" s="13" t="s">
        <v>175</v>
      </c>
      <c r="BS142">
        <f t="shared" si="80"/>
        <v>1</v>
      </c>
      <c r="BT142">
        <f t="shared" si="81"/>
        <v>0.53868104572631226</v>
      </c>
      <c r="BV142">
        <f t="shared" si="72"/>
        <v>0.53016770776622957</v>
      </c>
      <c r="BW142">
        <f t="shared" si="73"/>
        <v>0.27997899721709046</v>
      </c>
      <c r="BY142">
        <f t="shared" si="74"/>
        <v>1</v>
      </c>
      <c r="BZ142">
        <f t="shared" si="75"/>
        <v>0.16581660670717363</v>
      </c>
      <c r="CB142">
        <f t="shared" si="76"/>
        <v>0.92398754611543266</v>
      </c>
      <c r="CC142">
        <f t="shared" si="77"/>
        <v>0.27923300702549403</v>
      </c>
      <c r="CD142" t="s">
        <v>175</v>
      </c>
      <c r="CE142">
        <f t="shared" si="100"/>
        <v>1</v>
      </c>
      <c r="CF142">
        <f t="shared" si="101"/>
        <v>1.7320508075688774</v>
      </c>
      <c r="CH142">
        <f t="shared" si="102"/>
        <v>2.1420809911500216</v>
      </c>
      <c r="CI142">
        <f t="shared" si="103"/>
        <v>2.0129673725733443</v>
      </c>
      <c r="CK142">
        <f t="shared" si="104"/>
        <v>1</v>
      </c>
      <c r="CL142">
        <f t="shared" si="105"/>
        <v>6.9343658109922227E-2</v>
      </c>
      <c r="CN142">
        <f t="shared" si="106"/>
        <v>4.0644486341141404</v>
      </c>
      <c r="CO142">
        <f t="shared" si="107"/>
        <v>1.5050242666716114</v>
      </c>
    </row>
    <row r="143" spans="1:93" x14ac:dyDescent="0.2">
      <c r="A143" t="s">
        <v>176</v>
      </c>
      <c r="B143">
        <v>62859.72</v>
      </c>
      <c r="C143">
        <v>102185.8</v>
      </c>
      <c r="D143">
        <v>21500.54</v>
      </c>
      <c r="E143">
        <v>49071.38</v>
      </c>
      <c r="F143">
        <v>81106.34</v>
      </c>
      <c r="G143">
        <v>29472.69</v>
      </c>
      <c r="H143">
        <v>15977.07</v>
      </c>
      <c r="I143">
        <v>6560.0389999999998</v>
      </c>
      <c r="J143">
        <v>4900.8620000000001</v>
      </c>
      <c r="K143">
        <v>45539.58</v>
      </c>
      <c r="L143">
        <v>67199.789999999994</v>
      </c>
      <c r="M143">
        <v>14880.71</v>
      </c>
      <c r="N143">
        <v>30928.6</v>
      </c>
      <c r="O143">
        <v>59190.54</v>
      </c>
      <c r="P143">
        <v>22030.67</v>
      </c>
      <c r="Q143">
        <v>15171</v>
      </c>
      <c r="R143">
        <v>5626.3119999999999</v>
      </c>
      <c r="S143">
        <v>4581.4309999999996</v>
      </c>
      <c r="T143" s="2">
        <v>497225.2</v>
      </c>
      <c r="U143" s="2">
        <v>464047.9</v>
      </c>
      <c r="V143" s="2">
        <v>193665.8</v>
      </c>
      <c r="W143">
        <v>511586.1</v>
      </c>
      <c r="X143">
        <v>480581.5</v>
      </c>
      <c r="Y143">
        <v>684172.2</v>
      </c>
      <c r="Z143">
        <v>334758</v>
      </c>
      <c r="AA143">
        <v>336645.8</v>
      </c>
      <c r="AB143">
        <v>405344.5</v>
      </c>
      <c r="AC143" s="6">
        <v>550240.9</v>
      </c>
      <c r="AD143" s="6">
        <v>469248.3</v>
      </c>
      <c r="AE143" s="6">
        <v>582289.30000000005</v>
      </c>
      <c r="AF143">
        <v>857268.3</v>
      </c>
      <c r="AG143">
        <v>595769.80000000005</v>
      </c>
      <c r="AH143">
        <v>525590.1</v>
      </c>
      <c r="AI143">
        <v>876641.4</v>
      </c>
      <c r="AJ143">
        <v>402078.2</v>
      </c>
      <c r="AK143">
        <v>525083.30000000005</v>
      </c>
      <c r="AL143">
        <v>0</v>
      </c>
      <c r="AM143">
        <v>3552.3110000000001</v>
      </c>
      <c r="AN143">
        <v>5637.9870000000001</v>
      </c>
      <c r="AO143">
        <f t="shared" si="82"/>
        <v>62182.020000000011</v>
      </c>
      <c r="AP143">
        <f t="shared" si="83"/>
        <v>40346.898930207732</v>
      </c>
      <c r="AR143">
        <f t="shared" si="84"/>
        <v>53216.803333333337</v>
      </c>
      <c r="AS143">
        <f t="shared" si="85"/>
        <v>26065.242259377381</v>
      </c>
      <c r="AU143">
        <f t="shared" si="86"/>
        <v>9145.9903333333332</v>
      </c>
      <c r="AV143">
        <f t="shared" si="87"/>
        <v>5973.7721867001519</v>
      </c>
      <c r="AX143">
        <f t="shared" si="88"/>
        <v>384979.63333333336</v>
      </c>
      <c r="AY143">
        <f t="shared" si="89"/>
        <v>166511.02193952014</v>
      </c>
      <c r="BA143">
        <f t="shared" si="90"/>
        <v>558779.93333333323</v>
      </c>
      <c r="BB143">
        <f t="shared" si="91"/>
        <v>109693.8316868518</v>
      </c>
      <c r="BD143">
        <f t="shared" si="92"/>
        <v>358916.10000000003</v>
      </c>
      <c r="BE143">
        <f t="shared" si="93"/>
        <v>40219.251511309856</v>
      </c>
      <c r="BF143" t="s">
        <v>176</v>
      </c>
      <c r="BG143">
        <f t="shared" si="94"/>
        <v>1</v>
      </c>
      <c r="BH143">
        <f t="shared" si="95"/>
        <v>0.64885153184486</v>
      </c>
      <c r="BJ143">
        <f t="shared" si="96"/>
        <v>0.68412101547467674</v>
      </c>
      <c r="BK143">
        <f t="shared" si="97"/>
        <v>0.42276209772178558</v>
      </c>
      <c r="BM143">
        <f t="shared" si="98"/>
        <v>1</v>
      </c>
      <c r="BN143">
        <f t="shared" si="99"/>
        <v>0.43251904132639429</v>
      </c>
      <c r="BP143">
        <f t="shared" si="78"/>
        <v>1.3868945794448517</v>
      </c>
      <c r="BQ143">
        <f t="shared" si="79"/>
        <v>0.15133194997919361</v>
      </c>
      <c r="BR143" s="13" t="s">
        <v>176</v>
      </c>
      <c r="BS143">
        <f t="shared" si="80"/>
        <v>1</v>
      </c>
      <c r="BT143">
        <f t="shared" si="81"/>
        <v>0.48979346046234479</v>
      </c>
      <c r="BV143">
        <f t="shared" si="72"/>
        <v>0.70247116809784571</v>
      </c>
      <c r="BW143">
        <f t="shared" si="73"/>
        <v>0.36459545111556541</v>
      </c>
      <c r="BY143">
        <f t="shared" si="74"/>
        <v>1</v>
      </c>
      <c r="BZ143">
        <f t="shared" si="75"/>
        <v>0.19630954002318352</v>
      </c>
      <c r="CB143">
        <f t="shared" si="76"/>
        <v>1.1803264469411276</v>
      </c>
      <c r="CC143">
        <f t="shared" si="77"/>
        <v>0.3128131802913055</v>
      </c>
      <c r="CD143" t="s">
        <v>176</v>
      </c>
      <c r="CE143">
        <f t="shared" si="100"/>
        <v>1</v>
      </c>
      <c r="CF143">
        <f t="shared" si="101"/>
        <v>0.65315750060747768</v>
      </c>
      <c r="CH143">
        <f t="shared" si="102"/>
        <v>0.92494969835779772</v>
      </c>
      <c r="CI143">
        <f t="shared" si="103"/>
        <v>0.63806016988535474</v>
      </c>
      <c r="CK143">
        <f t="shared" si="104"/>
        <v>1</v>
      </c>
      <c r="CL143">
        <f t="shared" si="105"/>
        <v>0.11205752963244014</v>
      </c>
      <c r="CN143">
        <f t="shared" si="106"/>
        <v>1.6752317138555037</v>
      </c>
      <c r="CO143">
        <f t="shared" si="107"/>
        <v>0.68618702440870494</v>
      </c>
    </row>
    <row r="144" spans="1:93" x14ac:dyDescent="0.2">
      <c r="A144" t="s">
        <v>177</v>
      </c>
      <c r="B144">
        <v>794189.9</v>
      </c>
      <c r="C144">
        <v>1682432</v>
      </c>
      <c r="D144">
        <v>559425.5</v>
      </c>
      <c r="E144">
        <v>423249.5</v>
      </c>
      <c r="F144">
        <v>762374</v>
      </c>
      <c r="G144">
        <v>326496.40000000002</v>
      </c>
      <c r="H144">
        <v>822770.9</v>
      </c>
      <c r="I144">
        <v>420393.5</v>
      </c>
      <c r="J144">
        <v>661886.80000000005</v>
      </c>
      <c r="K144">
        <v>916853.4</v>
      </c>
      <c r="L144">
        <v>901183.4</v>
      </c>
      <c r="M144">
        <v>179814</v>
      </c>
      <c r="N144">
        <v>424076.3</v>
      </c>
      <c r="O144">
        <v>563824.4</v>
      </c>
      <c r="P144">
        <v>263350.5</v>
      </c>
      <c r="Q144">
        <v>947987.8</v>
      </c>
      <c r="R144">
        <v>467326.8</v>
      </c>
      <c r="S144">
        <v>1114464</v>
      </c>
      <c r="T144" s="2">
        <v>1054685</v>
      </c>
      <c r="U144" s="2">
        <v>816287.5</v>
      </c>
      <c r="V144" s="2">
        <v>405278</v>
      </c>
      <c r="W144">
        <v>684403.4</v>
      </c>
      <c r="X144">
        <v>628343.19999999995</v>
      </c>
      <c r="Y144">
        <v>1170915</v>
      </c>
      <c r="Z144">
        <v>562594.9</v>
      </c>
      <c r="AA144">
        <v>587331.19999999995</v>
      </c>
      <c r="AB144">
        <v>585144.19999999995</v>
      </c>
      <c r="AC144" s="6">
        <v>955884.5</v>
      </c>
      <c r="AD144" s="6">
        <v>409891.2</v>
      </c>
      <c r="AE144" s="6">
        <v>1118148</v>
      </c>
      <c r="AF144">
        <v>1010433</v>
      </c>
      <c r="AG144">
        <v>944725.7</v>
      </c>
      <c r="AH144">
        <v>1046387</v>
      </c>
      <c r="AI144">
        <v>1597853</v>
      </c>
      <c r="AJ144">
        <v>841911</v>
      </c>
      <c r="AK144">
        <v>1515484</v>
      </c>
      <c r="AL144">
        <v>21704.66</v>
      </c>
      <c r="AM144">
        <v>0</v>
      </c>
      <c r="AN144">
        <v>1913.616</v>
      </c>
      <c r="AO144">
        <f t="shared" si="82"/>
        <v>1012015.7999999999</v>
      </c>
      <c r="AP144">
        <f t="shared" si="83"/>
        <v>592344.48743418721</v>
      </c>
      <c r="AR144">
        <f t="shared" si="84"/>
        <v>504039.96666666662</v>
      </c>
      <c r="AS144">
        <f t="shared" si="85"/>
        <v>228894.39742729251</v>
      </c>
      <c r="AU144">
        <f t="shared" si="86"/>
        <v>635017.06666666665</v>
      </c>
      <c r="AV144">
        <f t="shared" si="87"/>
        <v>202529.94824159564</v>
      </c>
      <c r="AX144">
        <f t="shared" si="88"/>
        <v>758750.16666666663</v>
      </c>
      <c r="AY144">
        <f t="shared" si="89"/>
        <v>328504.59883779916</v>
      </c>
      <c r="BA144">
        <f t="shared" si="90"/>
        <v>827887.20000000007</v>
      </c>
      <c r="BB144">
        <f t="shared" si="91"/>
        <v>298390.24814098695</v>
      </c>
      <c r="BD144">
        <f t="shared" si="92"/>
        <v>578356.76666666672</v>
      </c>
      <c r="BE144">
        <f t="shared" si="93"/>
        <v>13693.906413559727</v>
      </c>
      <c r="BF144" t="s">
        <v>177</v>
      </c>
      <c r="BG144">
        <f t="shared" si="94"/>
        <v>1</v>
      </c>
      <c r="BH144">
        <f t="shared" si="95"/>
        <v>0.58531150149452926</v>
      </c>
      <c r="BJ144">
        <f t="shared" si="96"/>
        <v>0.65804334938907749</v>
      </c>
      <c r="BK144">
        <f t="shared" si="97"/>
        <v>0.41607972490654271</v>
      </c>
      <c r="BM144">
        <f t="shared" si="98"/>
        <v>1</v>
      </c>
      <c r="BN144">
        <f t="shared" si="99"/>
        <v>0.43295489512836899</v>
      </c>
      <c r="BP144">
        <f t="shared" si="78"/>
        <v>1.0912347740286055</v>
      </c>
      <c r="BQ144">
        <f t="shared" si="79"/>
        <v>0.4890270723971511</v>
      </c>
      <c r="BR144" s="13" t="s">
        <v>177</v>
      </c>
      <c r="BS144">
        <f t="shared" si="80"/>
        <v>1</v>
      </c>
      <c r="BT144">
        <f t="shared" si="81"/>
        <v>0.45411953925206433</v>
      </c>
      <c r="BV144">
        <f t="shared" si="72"/>
        <v>0.82748147154203855</v>
      </c>
      <c r="BW144">
        <f t="shared" si="73"/>
        <v>0.29830758985006367</v>
      </c>
      <c r="BY144">
        <f t="shared" si="74"/>
        <v>1</v>
      </c>
      <c r="BZ144">
        <f t="shared" si="75"/>
        <v>0.36042379703537741</v>
      </c>
      <c r="CB144">
        <f t="shared" si="76"/>
        <v>1.2085163695408425</v>
      </c>
      <c r="CC144">
        <f t="shared" si="77"/>
        <v>6.2268390184095058E-2</v>
      </c>
      <c r="CD144" t="s">
        <v>177</v>
      </c>
      <c r="CE144">
        <f t="shared" si="100"/>
        <v>1</v>
      </c>
      <c r="CF144">
        <f t="shared" si="101"/>
        <v>0.31893622844613673</v>
      </c>
      <c r="CH144">
        <f t="shared" si="102"/>
        <v>1.3279320786758908</v>
      </c>
      <c r="CI144">
        <f t="shared" si="103"/>
        <v>0.52918207637257098</v>
      </c>
      <c r="CK144">
        <f t="shared" si="104"/>
        <v>1</v>
      </c>
      <c r="CL144">
        <f t="shared" si="105"/>
        <v>2.3677264973459101E-2</v>
      </c>
      <c r="CN144">
        <f t="shared" si="106"/>
        <v>2.2795894783052879</v>
      </c>
      <c r="CO144">
        <f t="shared" si="107"/>
        <v>0.71705822050041457</v>
      </c>
    </row>
    <row r="145" spans="1:93" x14ac:dyDescent="0.2">
      <c r="A145" t="s">
        <v>178</v>
      </c>
      <c r="B145">
        <v>396486.8</v>
      </c>
      <c r="C145">
        <v>879397.2</v>
      </c>
      <c r="D145">
        <v>222259.1</v>
      </c>
      <c r="E145">
        <v>222805</v>
      </c>
      <c r="F145">
        <v>367003.5</v>
      </c>
      <c r="G145">
        <v>155996.4</v>
      </c>
      <c r="H145">
        <v>325143.8</v>
      </c>
      <c r="I145">
        <v>232073</v>
      </c>
      <c r="J145">
        <v>255532.4</v>
      </c>
      <c r="K145">
        <v>438532.3</v>
      </c>
      <c r="L145">
        <v>434632.5</v>
      </c>
      <c r="M145">
        <v>81050.2</v>
      </c>
      <c r="N145">
        <v>194410.9</v>
      </c>
      <c r="O145">
        <v>402817.9</v>
      </c>
      <c r="P145">
        <v>141029.1</v>
      </c>
      <c r="Q145">
        <v>382255.8</v>
      </c>
      <c r="R145">
        <v>175171.20000000001</v>
      </c>
      <c r="S145">
        <v>390742</v>
      </c>
      <c r="T145" s="2">
        <v>912272.2</v>
      </c>
      <c r="U145" s="2">
        <v>831547.8</v>
      </c>
      <c r="V145" s="2">
        <v>381004.4</v>
      </c>
      <c r="W145">
        <v>671705.3</v>
      </c>
      <c r="X145">
        <v>646635.19999999995</v>
      </c>
      <c r="Y145">
        <v>1062855</v>
      </c>
      <c r="Z145">
        <v>417195.2</v>
      </c>
      <c r="AA145">
        <v>372254.5</v>
      </c>
      <c r="AB145">
        <v>421783.2</v>
      </c>
      <c r="AC145" s="6">
        <v>792871</v>
      </c>
      <c r="AD145" s="6">
        <v>903790.3</v>
      </c>
      <c r="AE145" s="6">
        <v>954139.2</v>
      </c>
      <c r="AF145">
        <v>944527.4</v>
      </c>
      <c r="AG145">
        <v>817689.7</v>
      </c>
      <c r="AH145">
        <v>823244.5</v>
      </c>
      <c r="AI145">
        <v>890159.2</v>
      </c>
      <c r="AJ145">
        <v>420290.6</v>
      </c>
      <c r="AK145">
        <v>775907.7</v>
      </c>
      <c r="AL145">
        <v>6214.0529999999999</v>
      </c>
      <c r="AM145">
        <v>2663.9839999999999</v>
      </c>
      <c r="AN145">
        <v>0</v>
      </c>
      <c r="AO145">
        <f t="shared" si="82"/>
        <v>499381.03333333338</v>
      </c>
      <c r="AP145">
        <f t="shared" si="83"/>
        <v>340438.0091262479</v>
      </c>
      <c r="AR145">
        <f t="shared" si="84"/>
        <v>248601.63333333333</v>
      </c>
      <c r="AS145">
        <f t="shared" si="85"/>
        <v>107842.93570328718</v>
      </c>
      <c r="AU145">
        <f t="shared" si="86"/>
        <v>270916.40000000002</v>
      </c>
      <c r="AV145">
        <f t="shared" si="87"/>
        <v>48405.000208242833</v>
      </c>
      <c r="AX145">
        <f t="shared" si="88"/>
        <v>708274.79999999993</v>
      </c>
      <c r="AY145">
        <f t="shared" si="89"/>
        <v>286284.02544668852</v>
      </c>
      <c r="BA145">
        <f t="shared" si="90"/>
        <v>793731.83333333337</v>
      </c>
      <c r="BB145">
        <f t="shared" si="91"/>
        <v>233404.34144639067</v>
      </c>
      <c r="BD145">
        <f t="shared" si="92"/>
        <v>403744.3</v>
      </c>
      <c r="BE145">
        <f t="shared" si="93"/>
        <v>27367.280903114952</v>
      </c>
      <c r="BF145" t="s">
        <v>178</v>
      </c>
      <c r="BG145">
        <f t="shared" si="94"/>
        <v>1</v>
      </c>
      <c r="BH145">
        <f t="shared" si="95"/>
        <v>0.6817199420928105</v>
      </c>
      <c r="BJ145">
        <f t="shared" si="96"/>
        <v>0.63693181245503183</v>
      </c>
      <c r="BK145">
        <f t="shared" si="97"/>
        <v>0.41106061075379674</v>
      </c>
      <c r="BM145">
        <f t="shared" si="98"/>
        <v>1</v>
      </c>
      <c r="BN145">
        <f t="shared" si="99"/>
        <v>0.40419908409375649</v>
      </c>
      <c r="BP145">
        <f t="shared" si="78"/>
        <v>1.2475386201325624</v>
      </c>
      <c r="BQ145">
        <f t="shared" si="79"/>
        <v>0.11649167235530672</v>
      </c>
      <c r="BR145" s="13" t="s">
        <v>178</v>
      </c>
      <c r="BS145">
        <f t="shared" si="80"/>
        <v>1</v>
      </c>
      <c r="BT145">
        <f t="shared" si="81"/>
        <v>0.43379817846445035</v>
      </c>
      <c r="BV145">
        <f t="shared" si="72"/>
        <v>0.98988073154252543</v>
      </c>
      <c r="BW145">
        <f t="shared" si="73"/>
        <v>0.55644531783656925</v>
      </c>
      <c r="BY145">
        <f t="shared" si="74"/>
        <v>1</v>
      </c>
      <c r="BZ145">
        <f t="shared" si="75"/>
        <v>0.29405944381264454</v>
      </c>
      <c r="CB145">
        <f t="shared" si="76"/>
        <v>1.0857830026975945</v>
      </c>
      <c r="CC145">
        <f t="shared" si="77"/>
        <v>9.0307674450020151E-2</v>
      </c>
      <c r="CD145" t="s">
        <v>178</v>
      </c>
      <c r="CE145">
        <f t="shared" si="100"/>
        <v>1</v>
      </c>
      <c r="CF145">
        <f t="shared" si="101"/>
        <v>0.17867135473615783</v>
      </c>
      <c r="CH145">
        <f t="shared" si="102"/>
        <v>1.1666194196192379</v>
      </c>
      <c r="CI145">
        <f t="shared" si="103"/>
        <v>0.45063297217450299</v>
      </c>
      <c r="CK145">
        <f t="shared" si="104"/>
        <v>1</v>
      </c>
      <c r="CL145">
        <f t="shared" si="105"/>
        <v>6.7783696025219303E-2</v>
      </c>
      <c r="CN145">
        <f t="shared" si="106"/>
        <v>1.7225072898861975</v>
      </c>
      <c r="CO145">
        <f t="shared" si="107"/>
        <v>0.60694053213955679</v>
      </c>
    </row>
    <row r="146" spans="1:93" x14ac:dyDescent="0.2">
      <c r="A146" t="s">
        <v>179</v>
      </c>
      <c r="B146">
        <v>697960.2</v>
      </c>
      <c r="C146">
        <v>1602228</v>
      </c>
      <c r="D146">
        <v>736343.3</v>
      </c>
      <c r="E146">
        <v>591059.4</v>
      </c>
      <c r="F146">
        <v>940482.3</v>
      </c>
      <c r="G146">
        <v>421467.9</v>
      </c>
      <c r="H146">
        <v>1051753</v>
      </c>
      <c r="I146">
        <v>610301.1</v>
      </c>
      <c r="J146">
        <v>558815.80000000005</v>
      </c>
      <c r="K146">
        <v>1087671</v>
      </c>
      <c r="L146">
        <v>986574.2</v>
      </c>
      <c r="M146">
        <v>320864.2</v>
      </c>
      <c r="N146">
        <v>467076.3</v>
      </c>
      <c r="O146">
        <v>1083720</v>
      </c>
      <c r="P146">
        <v>335274.90000000002</v>
      </c>
      <c r="Q146">
        <v>1092504</v>
      </c>
      <c r="R146">
        <v>677514.7</v>
      </c>
      <c r="S146">
        <v>805138.6</v>
      </c>
      <c r="T146" s="2">
        <v>1107169</v>
      </c>
      <c r="U146" s="2">
        <v>1533833</v>
      </c>
      <c r="V146" s="2">
        <v>478962.4</v>
      </c>
      <c r="W146">
        <v>1372529</v>
      </c>
      <c r="X146">
        <v>746234.4</v>
      </c>
      <c r="Y146">
        <v>997832</v>
      </c>
      <c r="Z146">
        <v>917290.9</v>
      </c>
      <c r="AA146">
        <v>1006481</v>
      </c>
      <c r="AB146">
        <v>754125.1</v>
      </c>
      <c r="AC146" s="6">
        <v>645374.5</v>
      </c>
      <c r="AD146" s="6">
        <v>1199512</v>
      </c>
      <c r="AE146" s="6">
        <v>1351175</v>
      </c>
      <c r="AF146">
        <v>1681287</v>
      </c>
      <c r="AG146">
        <v>1510455</v>
      </c>
      <c r="AH146">
        <v>780769.8</v>
      </c>
      <c r="AI146">
        <v>1235588</v>
      </c>
      <c r="AJ146">
        <v>1312961</v>
      </c>
      <c r="AK146">
        <v>1292020</v>
      </c>
      <c r="AL146">
        <v>0</v>
      </c>
      <c r="AM146">
        <v>0</v>
      </c>
      <c r="AN146">
        <v>2717.7260000000001</v>
      </c>
      <c r="AO146">
        <f t="shared" si="82"/>
        <v>1012177.1666666666</v>
      </c>
      <c r="AP146">
        <f t="shared" si="83"/>
        <v>511359.2719697408</v>
      </c>
      <c r="AR146">
        <f t="shared" si="84"/>
        <v>651003.20000000007</v>
      </c>
      <c r="AS146">
        <f t="shared" si="85"/>
        <v>264648.69397121546</v>
      </c>
      <c r="AU146">
        <f t="shared" si="86"/>
        <v>740289.96666666679</v>
      </c>
      <c r="AV146">
        <f t="shared" si="87"/>
        <v>270960.51350505499</v>
      </c>
      <c r="AX146">
        <f t="shared" si="88"/>
        <v>1039988.1333333333</v>
      </c>
      <c r="AY146">
        <f t="shared" si="89"/>
        <v>530634.47618926282</v>
      </c>
      <c r="BA146">
        <f t="shared" si="90"/>
        <v>1038865.1333333333</v>
      </c>
      <c r="BB146">
        <f t="shared" si="91"/>
        <v>315157.13544302521</v>
      </c>
      <c r="BD146">
        <f t="shared" si="92"/>
        <v>892632.33333333337</v>
      </c>
      <c r="BE146">
        <f t="shared" si="93"/>
        <v>127972.29680186024</v>
      </c>
      <c r="BF146" t="s">
        <v>179</v>
      </c>
      <c r="BG146">
        <f t="shared" si="94"/>
        <v>1</v>
      </c>
      <c r="BH146">
        <f t="shared" si="95"/>
        <v>0.50520727873536708</v>
      </c>
      <c r="BJ146">
        <f t="shared" si="96"/>
        <v>0.78876487861232458</v>
      </c>
      <c r="BK146">
        <f t="shared" si="97"/>
        <v>0.41159784108019376</v>
      </c>
      <c r="BM146">
        <f t="shared" si="98"/>
        <v>1</v>
      </c>
      <c r="BN146">
        <f t="shared" si="99"/>
        <v>0.5102312797440216</v>
      </c>
      <c r="BP146">
        <f t="shared" si="78"/>
        <v>1.0243903744542726</v>
      </c>
      <c r="BQ146">
        <f t="shared" si="79"/>
        <v>0.35724815638315693</v>
      </c>
      <c r="BR146" s="13" t="s">
        <v>179</v>
      </c>
      <c r="BS146">
        <f t="shared" si="80"/>
        <v>1</v>
      </c>
      <c r="BT146">
        <f t="shared" si="81"/>
        <v>0.40652441335344502</v>
      </c>
      <c r="BV146">
        <f t="shared" si="72"/>
        <v>0.96572551409885532</v>
      </c>
      <c r="BW146">
        <f t="shared" si="73"/>
        <v>0.61372901643715683</v>
      </c>
      <c r="BY146">
        <f t="shared" si="74"/>
        <v>1</v>
      </c>
      <c r="BZ146">
        <f t="shared" si="75"/>
        <v>0.3033667463954659</v>
      </c>
      <c r="CB146">
        <f t="shared" si="76"/>
        <v>1.274631862705053</v>
      </c>
      <c r="CC146">
        <f t="shared" si="77"/>
        <v>0.46039450161259948</v>
      </c>
      <c r="CD146" t="s">
        <v>179</v>
      </c>
      <c r="CE146">
        <f t="shared" si="100"/>
        <v>1</v>
      </c>
      <c r="CF146">
        <f t="shared" si="101"/>
        <v>0.36601943252739155</v>
      </c>
      <c r="CH146">
        <f t="shared" si="102"/>
        <v>1.1595264089985637</v>
      </c>
      <c r="CI146">
        <f t="shared" si="103"/>
        <v>0.28712667028437744</v>
      </c>
      <c r="CK146">
        <f t="shared" si="104"/>
        <v>1</v>
      </c>
      <c r="CL146">
        <f t="shared" si="105"/>
        <v>0.14336506983113267</v>
      </c>
      <c r="CN146">
        <f t="shared" si="106"/>
        <v>1.4341735324398213</v>
      </c>
      <c r="CO146">
        <f t="shared" si="107"/>
        <v>4.4833863094006415E-2</v>
      </c>
    </row>
    <row r="147" spans="1:93" x14ac:dyDescent="0.2">
      <c r="A147" t="s">
        <v>180</v>
      </c>
      <c r="B147">
        <v>779602.8</v>
      </c>
      <c r="C147">
        <v>1457185</v>
      </c>
      <c r="D147">
        <v>455767.4</v>
      </c>
      <c r="E147">
        <v>543565.19999999995</v>
      </c>
      <c r="F147">
        <v>808787.8</v>
      </c>
      <c r="G147">
        <v>244843.1</v>
      </c>
      <c r="H147">
        <v>751938</v>
      </c>
      <c r="I147">
        <v>471319</v>
      </c>
      <c r="J147">
        <v>553183.6</v>
      </c>
      <c r="K147">
        <v>713349.5</v>
      </c>
      <c r="L147">
        <v>813861.4</v>
      </c>
      <c r="M147">
        <v>137434.9</v>
      </c>
      <c r="N147">
        <v>596649.80000000005</v>
      </c>
      <c r="O147">
        <v>784297.5</v>
      </c>
      <c r="P147">
        <v>324738.8</v>
      </c>
      <c r="Q147">
        <v>844816.5</v>
      </c>
      <c r="R147">
        <v>465101.5</v>
      </c>
      <c r="S147">
        <v>1023366</v>
      </c>
      <c r="T147" s="2">
        <v>1465886</v>
      </c>
      <c r="U147" s="2">
        <v>1300162</v>
      </c>
      <c r="V147" s="2">
        <v>488063.8</v>
      </c>
      <c r="W147">
        <v>1197603</v>
      </c>
      <c r="X147">
        <v>794008.8</v>
      </c>
      <c r="Y147">
        <v>1531772</v>
      </c>
      <c r="Z147">
        <v>632843.69999999995</v>
      </c>
      <c r="AA147">
        <v>544036.69999999995</v>
      </c>
      <c r="AB147">
        <v>576935.19999999995</v>
      </c>
      <c r="AC147" s="6">
        <v>1647440</v>
      </c>
      <c r="AD147" s="6">
        <v>1526236</v>
      </c>
      <c r="AE147" s="6">
        <v>1609041</v>
      </c>
      <c r="AF147">
        <v>1723610</v>
      </c>
      <c r="AG147">
        <v>1112010</v>
      </c>
      <c r="AH147">
        <v>1105674</v>
      </c>
      <c r="AI147">
        <v>1463237</v>
      </c>
      <c r="AJ147">
        <v>743423.8</v>
      </c>
      <c r="AK147">
        <v>1172076</v>
      </c>
      <c r="AL147">
        <v>21220.54</v>
      </c>
      <c r="AM147">
        <v>0</v>
      </c>
      <c r="AN147">
        <v>2389.7550000000001</v>
      </c>
      <c r="AO147">
        <f t="shared" si="82"/>
        <v>897518.39999999991</v>
      </c>
      <c r="AP147">
        <f t="shared" si="83"/>
        <v>511016.01632430288</v>
      </c>
      <c r="AR147">
        <f t="shared" si="84"/>
        <v>532398.70000000007</v>
      </c>
      <c r="AS147">
        <f t="shared" si="85"/>
        <v>282138.12965675158</v>
      </c>
      <c r="AU147">
        <f t="shared" si="86"/>
        <v>592146.8666666667</v>
      </c>
      <c r="AV147">
        <f t="shared" si="87"/>
        <v>144309.93694910005</v>
      </c>
      <c r="AX147">
        <f t="shared" si="88"/>
        <v>1084703.9333333333</v>
      </c>
      <c r="AY147">
        <f t="shared" si="89"/>
        <v>523307.45988569059</v>
      </c>
      <c r="BA147">
        <f t="shared" si="90"/>
        <v>1174461.2666666666</v>
      </c>
      <c r="BB147">
        <f t="shared" si="91"/>
        <v>369425.62131613615</v>
      </c>
      <c r="BD147">
        <f t="shared" si="92"/>
        <v>584605.19999999995</v>
      </c>
      <c r="BE147">
        <f t="shared" si="93"/>
        <v>44897.577743682341</v>
      </c>
      <c r="BF147" t="s">
        <v>180</v>
      </c>
      <c r="BG147">
        <f t="shared" si="94"/>
        <v>1</v>
      </c>
      <c r="BH147">
        <f t="shared" si="95"/>
        <v>0.56936550417718779</v>
      </c>
      <c r="BJ147">
        <f t="shared" si="96"/>
        <v>0.61824017572601664</v>
      </c>
      <c r="BK147">
        <f t="shared" si="97"/>
        <v>0.40667259480029661</v>
      </c>
      <c r="BM147">
        <f t="shared" si="98"/>
        <v>1</v>
      </c>
      <c r="BN147">
        <f t="shared" si="99"/>
        <v>0.4824426682749719</v>
      </c>
      <c r="BP147">
        <f t="shared" si="78"/>
        <v>1.4697457536646406</v>
      </c>
      <c r="BQ147">
        <f t="shared" si="79"/>
        <v>5.71058423899291E-2</v>
      </c>
      <c r="BR147" s="13" t="s">
        <v>180</v>
      </c>
      <c r="BS147">
        <f t="shared" si="80"/>
        <v>1</v>
      </c>
      <c r="BT147">
        <f t="shared" si="81"/>
        <v>0.5299376757620774</v>
      </c>
      <c r="BV147">
        <f t="shared" si="72"/>
        <v>1.0679252848163101</v>
      </c>
      <c r="BW147">
        <f t="shared" si="73"/>
        <v>0.43400422460739913</v>
      </c>
      <c r="BY147">
        <f t="shared" si="74"/>
        <v>1</v>
      </c>
      <c r="BZ147">
        <f t="shared" si="75"/>
        <v>0.31454900370161448</v>
      </c>
      <c r="CB147">
        <f t="shared" si="76"/>
        <v>1.1186104675851665</v>
      </c>
      <c r="CC147">
        <f t="shared" si="77"/>
        <v>0.30222419260524364</v>
      </c>
      <c r="CD147" t="s">
        <v>180</v>
      </c>
      <c r="CE147">
        <f t="shared" si="100"/>
        <v>1</v>
      </c>
      <c r="CF147">
        <f t="shared" si="101"/>
        <v>0.24370632536055534</v>
      </c>
      <c r="CH147">
        <f t="shared" si="102"/>
        <v>1.3134601854967738</v>
      </c>
      <c r="CI147">
        <f t="shared" si="103"/>
        <v>0.48148349556840647</v>
      </c>
      <c r="CK147">
        <f t="shared" si="104"/>
        <v>1</v>
      </c>
      <c r="CL147">
        <f t="shared" si="105"/>
        <v>7.6799826179586403E-2</v>
      </c>
      <c r="CN147">
        <f t="shared" si="106"/>
        <v>1.9265062986097283</v>
      </c>
      <c r="CO147">
        <f t="shared" si="107"/>
        <v>0.61937269344715795</v>
      </c>
    </row>
    <row r="148" spans="1:93" x14ac:dyDescent="0.2">
      <c r="A148" t="s">
        <v>181</v>
      </c>
      <c r="B148">
        <v>1886226</v>
      </c>
      <c r="C148">
        <v>2995087</v>
      </c>
      <c r="D148">
        <v>855932</v>
      </c>
      <c r="E148">
        <v>1625342</v>
      </c>
      <c r="F148">
        <v>2160048</v>
      </c>
      <c r="G148">
        <v>735628.7</v>
      </c>
      <c r="H148">
        <v>1179231</v>
      </c>
      <c r="I148">
        <v>927111.3</v>
      </c>
      <c r="J148">
        <v>1147285</v>
      </c>
      <c r="K148">
        <v>1399296</v>
      </c>
      <c r="L148">
        <v>1793186</v>
      </c>
      <c r="M148">
        <v>429797.3</v>
      </c>
      <c r="N148">
        <v>1184633</v>
      </c>
      <c r="O148">
        <v>1795539</v>
      </c>
      <c r="P148">
        <v>620766.4</v>
      </c>
      <c r="Q148">
        <v>1377139</v>
      </c>
      <c r="R148">
        <v>688910.9</v>
      </c>
      <c r="S148">
        <v>1426761</v>
      </c>
      <c r="T148" s="2">
        <v>7751174</v>
      </c>
      <c r="U148" s="2">
        <v>7546302</v>
      </c>
      <c r="V148" s="2">
        <v>3222646</v>
      </c>
      <c r="W148">
        <v>7805680</v>
      </c>
      <c r="X148">
        <v>6802180</v>
      </c>
      <c r="Y148">
        <v>9824689</v>
      </c>
      <c r="Z148">
        <v>4978970</v>
      </c>
      <c r="AA148">
        <v>4393726</v>
      </c>
      <c r="AB148">
        <v>4807982</v>
      </c>
      <c r="AC148" s="6">
        <v>9241729</v>
      </c>
      <c r="AD148" s="6">
        <v>7781570</v>
      </c>
      <c r="AE148" s="6">
        <v>9040885</v>
      </c>
      <c r="AF148" s="1">
        <v>11300000</v>
      </c>
      <c r="AG148">
        <v>7692360</v>
      </c>
      <c r="AH148">
        <v>8683283</v>
      </c>
      <c r="AI148" s="1">
        <v>11100000</v>
      </c>
      <c r="AJ148">
        <v>5311784</v>
      </c>
      <c r="AK148">
        <v>7492350</v>
      </c>
      <c r="AL148">
        <v>7452.0050000000001</v>
      </c>
      <c r="AM148">
        <v>0</v>
      </c>
      <c r="AN148">
        <v>0</v>
      </c>
      <c r="AO148">
        <f t="shared" si="82"/>
        <v>1912415</v>
      </c>
      <c r="AP148">
        <f t="shared" si="83"/>
        <v>1069817.9407249629</v>
      </c>
      <c r="AR148">
        <f t="shared" si="84"/>
        <v>1507006.2333333334</v>
      </c>
      <c r="AS148">
        <f t="shared" si="85"/>
        <v>719545.06516795943</v>
      </c>
      <c r="AU148">
        <f t="shared" si="86"/>
        <v>1084542.4333333333</v>
      </c>
      <c r="AV148">
        <f t="shared" si="87"/>
        <v>137271.83992342849</v>
      </c>
      <c r="AX148">
        <f t="shared" si="88"/>
        <v>6173374</v>
      </c>
      <c r="AY148">
        <f t="shared" si="89"/>
        <v>2557457.7086599106</v>
      </c>
      <c r="BA148">
        <f t="shared" si="90"/>
        <v>8144183</v>
      </c>
      <c r="BB148">
        <f t="shared" si="91"/>
        <v>1539424.6894625928</v>
      </c>
      <c r="BD148">
        <f t="shared" si="92"/>
        <v>4726892.666666667</v>
      </c>
      <c r="BE148">
        <f t="shared" si="93"/>
        <v>300930.63132445217</v>
      </c>
      <c r="BF148" t="s">
        <v>181</v>
      </c>
      <c r="BG148">
        <f t="shared" si="94"/>
        <v>1</v>
      </c>
      <c r="BH148">
        <f t="shared" si="95"/>
        <v>0.55940679231493318</v>
      </c>
      <c r="BJ148">
        <f t="shared" si="96"/>
        <v>0.63136214332837448</v>
      </c>
      <c r="BK148">
        <f t="shared" si="97"/>
        <v>0.366893953724785</v>
      </c>
      <c r="BM148">
        <f t="shared" si="98"/>
        <v>1</v>
      </c>
      <c r="BN148">
        <f t="shared" si="99"/>
        <v>0.41427227779491582</v>
      </c>
      <c r="BP148">
        <f t="shared" si="78"/>
        <v>1.4073440768910703</v>
      </c>
      <c r="BQ148">
        <f t="shared" si="79"/>
        <v>0.1282024051408642</v>
      </c>
      <c r="BR148" s="13" t="s">
        <v>181</v>
      </c>
      <c r="BS148">
        <f t="shared" si="80"/>
        <v>1</v>
      </c>
      <c r="BT148">
        <f t="shared" si="81"/>
        <v>0.47746654874572364</v>
      </c>
      <c r="BV148">
        <f t="shared" si="72"/>
        <v>0.7964882781838527</v>
      </c>
      <c r="BW148">
        <f t="shared" si="73"/>
        <v>0.38987445828607492</v>
      </c>
      <c r="BY148">
        <f t="shared" si="74"/>
        <v>1</v>
      </c>
      <c r="BZ148">
        <f t="shared" si="75"/>
        <v>0.18902137752339221</v>
      </c>
      <c r="CB148">
        <f t="shared" si="76"/>
        <v>1.1327366211360101</v>
      </c>
      <c r="CC148">
        <f t="shared" si="77"/>
        <v>0.22885978951173194</v>
      </c>
      <c r="CD148" t="s">
        <v>181</v>
      </c>
      <c r="CE148">
        <f t="shared" si="100"/>
        <v>1</v>
      </c>
      <c r="CF148">
        <f t="shared" si="101"/>
        <v>0.12657120247616727</v>
      </c>
      <c r="CH148">
        <f t="shared" si="102"/>
        <v>1.0735129066565183</v>
      </c>
      <c r="CI148">
        <f t="shared" si="103"/>
        <v>0.38027124512042421</v>
      </c>
      <c r="CK148">
        <f t="shared" si="104"/>
        <v>1</v>
      </c>
      <c r="CL148">
        <f t="shared" si="105"/>
        <v>6.3663521164034356E-2</v>
      </c>
      <c r="CN148">
        <f t="shared" si="106"/>
        <v>1.6856834348823095</v>
      </c>
      <c r="CO148">
        <f t="shared" si="107"/>
        <v>0.61843620809722977</v>
      </c>
    </row>
    <row r="149" spans="1:93" x14ac:dyDescent="0.2">
      <c r="A149" t="s">
        <v>182</v>
      </c>
      <c r="B149">
        <v>1713926</v>
      </c>
      <c r="C149">
        <v>2508793</v>
      </c>
      <c r="D149">
        <v>770233.6</v>
      </c>
      <c r="E149">
        <v>1115533</v>
      </c>
      <c r="F149">
        <v>1503141</v>
      </c>
      <c r="G149">
        <v>607781.19999999995</v>
      </c>
      <c r="H149">
        <v>1142764</v>
      </c>
      <c r="I149">
        <v>864358.40000000002</v>
      </c>
      <c r="J149">
        <v>617907.30000000005</v>
      </c>
      <c r="K149">
        <v>1800974</v>
      </c>
      <c r="L149">
        <v>1697865</v>
      </c>
      <c r="M149">
        <v>389625.7</v>
      </c>
      <c r="N149">
        <v>760474</v>
      </c>
      <c r="O149">
        <v>1567002</v>
      </c>
      <c r="P149">
        <v>938069.7</v>
      </c>
      <c r="Q149">
        <v>1190428</v>
      </c>
      <c r="R149">
        <v>690961.6</v>
      </c>
      <c r="S149">
        <v>885621.6</v>
      </c>
      <c r="T149" s="2">
        <v>5271322</v>
      </c>
      <c r="U149" s="2">
        <v>4702044</v>
      </c>
      <c r="V149" s="2">
        <v>1954956</v>
      </c>
      <c r="W149">
        <v>4487613</v>
      </c>
      <c r="X149">
        <v>3941821</v>
      </c>
      <c r="Y149">
        <v>5881708</v>
      </c>
      <c r="Z149">
        <v>2952009</v>
      </c>
      <c r="AA149">
        <v>2994990</v>
      </c>
      <c r="AB149">
        <v>3529293</v>
      </c>
      <c r="AC149" s="6">
        <v>4983848</v>
      </c>
      <c r="AD149" s="6">
        <v>4754366</v>
      </c>
      <c r="AE149" s="6">
        <v>5798618</v>
      </c>
      <c r="AF149">
        <v>6427964</v>
      </c>
      <c r="AG149">
        <v>5814890</v>
      </c>
      <c r="AH149">
        <v>4044124</v>
      </c>
      <c r="AI149">
        <v>6348618</v>
      </c>
      <c r="AJ149">
        <v>3508855</v>
      </c>
      <c r="AK149">
        <v>4452568</v>
      </c>
      <c r="AL149">
        <v>0</v>
      </c>
      <c r="AM149">
        <v>0</v>
      </c>
      <c r="AN149">
        <v>0</v>
      </c>
      <c r="AO149">
        <f t="shared" si="82"/>
        <v>1664317.5333333332</v>
      </c>
      <c r="AP149">
        <f t="shared" si="83"/>
        <v>870340.70731286262</v>
      </c>
      <c r="AR149">
        <f t="shared" si="84"/>
        <v>1075485.0666666667</v>
      </c>
      <c r="AS149">
        <f t="shared" si="85"/>
        <v>449021.34758518235</v>
      </c>
      <c r="AU149">
        <f t="shared" si="86"/>
        <v>875009.9</v>
      </c>
      <c r="AV149">
        <f t="shared" si="87"/>
        <v>262590.42199385323</v>
      </c>
      <c r="AX149">
        <f t="shared" si="88"/>
        <v>3976107.3333333335</v>
      </c>
      <c r="AY149">
        <f t="shared" si="89"/>
        <v>1773360.9036226473</v>
      </c>
      <c r="BA149">
        <f t="shared" si="90"/>
        <v>4770380.666666667</v>
      </c>
      <c r="BB149">
        <f t="shared" si="91"/>
        <v>1000379.2071891199</v>
      </c>
      <c r="BD149">
        <f t="shared" si="92"/>
        <v>3158764</v>
      </c>
      <c r="BE149">
        <f t="shared" si="93"/>
        <v>321606.35328146117</v>
      </c>
      <c r="BF149" t="s">
        <v>182</v>
      </c>
      <c r="BG149">
        <f t="shared" si="94"/>
        <v>1</v>
      </c>
      <c r="BH149">
        <f t="shared" si="95"/>
        <v>0.52294149997309969</v>
      </c>
      <c r="BJ149">
        <f t="shared" si="96"/>
        <v>0.77879062981691449</v>
      </c>
      <c r="BK149">
        <f t="shared" si="97"/>
        <v>0.47272724200569483</v>
      </c>
      <c r="BM149">
        <f t="shared" si="98"/>
        <v>1</v>
      </c>
      <c r="BN149">
        <f t="shared" si="99"/>
        <v>0.44600428382700785</v>
      </c>
      <c r="BP149">
        <f t="shared" si="78"/>
        <v>1.3025161460262391</v>
      </c>
      <c r="BQ149">
        <f t="shared" si="79"/>
        <v>0.13802007940276431</v>
      </c>
      <c r="BR149" s="13" t="s">
        <v>182</v>
      </c>
      <c r="BS149">
        <f t="shared" si="80"/>
        <v>1</v>
      </c>
      <c r="BT149">
        <f t="shared" si="81"/>
        <v>0.41750588781011033</v>
      </c>
      <c r="BV149">
        <f t="shared" si="72"/>
        <v>1.0121156184037516</v>
      </c>
      <c r="BW149">
        <f t="shared" si="73"/>
        <v>0.39404466668277266</v>
      </c>
      <c r="BY149">
        <f t="shared" si="74"/>
        <v>1</v>
      </c>
      <c r="BZ149">
        <f t="shared" si="75"/>
        <v>0.20970636875571211</v>
      </c>
      <c r="CB149">
        <f t="shared" si="76"/>
        <v>1.1380627765415228</v>
      </c>
      <c r="CC149">
        <f t="shared" si="77"/>
        <v>0.25949409984314997</v>
      </c>
      <c r="CD149" t="s">
        <v>182</v>
      </c>
      <c r="CE149">
        <f t="shared" si="100"/>
        <v>1</v>
      </c>
      <c r="CF149">
        <f t="shared" si="101"/>
        <v>0.30009994400503726</v>
      </c>
      <c r="CH149">
        <f t="shared" si="102"/>
        <v>1.0540875785138737</v>
      </c>
      <c r="CI149">
        <f t="shared" si="103"/>
        <v>0.28771018565250039</v>
      </c>
      <c r="CK149">
        <f t="shared" si="104"/>
        <v>1</v>
      </c>
      <c r="CL149">
        <f t="shared" si="105"/>
        <v>0.10181398587595059</v>
      </c>
      <c r="CN149">
        <f t="shared" si="106"/>
        <v>1.5100886507085263</v>
      </c>
      <c r="CO149">
        <f t="shared" si="107"/>
        <v>0.4578534879320591</v>
      </c>
    </row>
    <row r="150" spans="1:93" x14ac:dyDescent="0.2">
      <c r="A150" t="s">
        <v>183</v>
      </c>
      <c r="B150">
        <v>1285807</v>
      </c>
      <c r="C150">
        <v>1930997</v>
      </c>
      <c r="D150">
        <v>519456.5</v>
      </c>
      <c r="E150">
        <v>919827.8</v>
      </c>
      <c r="F150">
        <v>1243633</v>
      </c>
      <c r="G150">
        <v>465467</v>
      </c>
      <c r="H150">
        <v>1012233</v>
      </c>
      <c r="I150">
        <v>729941.8</v>
      </c>
      <c r="J150">
        <v>508065.6</v>
      </c>
      <c r="K150">
        <v>1382921</v>
      </c>
      <c r="L150">
        <v>1349312</v>
      </c>
      <c r="M150">
        <v>305742.5</v>
      </c>
      <c r="N150">
        <v>746497.2</v>
      </c>
      <c r="O150">
        <v>1355750</v>
      </c>
      <c r="P150">
        <v>559031.80000000005</v>
      </c>
      <c r="Q150">
        <v>1009262</v>
      </c>
      <c r="R150">
        <v>524560.6</v>
      </c>
      <c r="S150">
        <v>1141739</v>
      </c>
      <c r="T150" s="2">
        <v>3056317</v>
      </c>
      <c r="U150" s="2">
        <v>3224500</v>
      </c>
      <c r="V150" s="2">
        <v>1223896</v>
      </c>
      <c r="W150">
        <v>3012855</v>
      </c>
      <c r="X150">
        <v>2596893</v>
      </c>
      <c r="Y150">
        <v>4039925</v>
      </c>
      <c r="Z150">
        <v>2153815</v>
      </c>
      <c r="AA150">
        <v>2159659</v>
      </c>
      <c r="AB150">
        <v>2414442</v>
      </c>
      <c r="AC150" s="6">
        <v>3454938</v>
      </c>
      <c r="AD150" s="6">
        <v>2878736</v>
      </c>
      <c r="AE150" s="6">
        <v>4127215</v>
      </c>
      <c r="AF150">
        <v>4101816</v>
      </c>
      <c r="AG150">
        <v>3867933</v>
      </c>
      <c r="AH150">
        <v>2551755</v>
      </c>
      <c r="AI150">
        <v>4231212</v>
      </c>
      <c r="AJ150">
        <v>2438046</v>
      </c>
      <c r="AK150">
        <v>2945598</v>
      </c>
      <c r="AL150">
        <v>43578.53</v>
      </c>
      <c r="AM150">
        <v>2696.2939999999999</v>
      </c>
      <c r="AN150">
        <v>2167.9839999999999</v>
      </c>
      <c r="AO150">
        <f t="shared" si="82"/>
        <v>1245420.1666666667</v>
      </c>
      <c r="AP150">
        <f t="shared" si="83"/>
        <v>706636.37609104405</v>
      </c>
      <c r="AR150">
        <f t="shared" si="84"/>
        <v>876309.2666666666</v>
      </c>
      <c r="AS150">
        <f t="shared" si="85"/>
        <v>390904.05209797138</v>
      </c>
      <c r="AU150">
        <f t="shared" si="86"/>
        <v>750080.1333333333</v>
      </c>
      <c r="AV150">
        <f t="shared" si="87"/>
        <v>252686.28011384702</v>
      </c>
      <c r="AX150">
        <f t="shared" si="88"/>
        <v>2501571</v>
      </c>
      <c r="AY150">
        <f t="shared" si="89"/>
        <v>1109689.7920549689</v>
      </c>
      <c r="BA150">
        <f t="shared" si="90"/>
        <v>3216557.6666666665</v>
      </c>
      <c r="BB150">
        <f t="shared" si="91"/>
        <v>742769.42624298553</v>
      </c>
      <c r="BD150">
        <f t="shared" si="92"/>
        <v>2242638.6666666665</v>
      </c>
      <c r="BE150">
        <f t="shared" si="93"/>
        <v>148814.74084355129</v>
      </c>
      <c r="BF150" t="s">
        <v>183</v>
      </c>
      <c r="BG150">
        <f t="shared" si="94"/>
        <v>1</v>
      </c>
      <c r="BH150">
        <f t="shared" si="95"/>
        <v>0.56738793461353454</v>
      </c>
      <c r="BJ150">
        <f t="shared" si="96"/>
        <v>0.81310591164614987</v>
      </c>
      <c r="BK150">
        <f t="shared" si="97"/>
        <v>0.49175195729045107</v>
      </c>
      <c r="BM150">
        <f t="shared" si="98"/>
        <v>1</v>
      </c>
      <c r="BN150">
        <f t="shared" si="99"/>
        <v>0.44359716036641328</v>
      </c>
      <c r="BP150">
        <f t="shared" si="78"/>
        <v>1.3939092674163556</v>
      </c>
      <c r="BQ150">
        <f t="shared" si="79"/>
        <v>0.24978515753268238</v>
      </c>
      <c r="BR150" s="13" t="s">
        <v>183</v>
      </c>
      <c r="BS150">
        <f t="shared" si="80"/>
        <v>1</v>
      </c>
      <c r="BT150">
        <f t="shared" si="81"/>
        <v>0.44608001645914896</v>
      </c>
      <c r="BV150">
        <f t="shared" si="72"/>
        <v>1.0123058533596854</v>
      </c>
      <c r="BW150">
        <f t="shared" si="73"/>
        <v>0.475347872575695</v>
      </c>
      <c r="BY150">
        <f t="shared" si="74"/>
        <v>1</v>
      </c>
      <c r="BZ150">
        <f t="shared" si="75"/>
        <v>0.23092059997566308</v>
      </c>
      <c r="CB150">
        <f t="shared" si="76"/>
        <v>1.0903482428886451</v>
      </c>
      <c r="CC150">
        <f t="shared" si="77"/>
        <v>0.25979169772006405</v>
      </c>
      <c r="CD150" t="s">
        <v>183</v>
      </c>
      <c r="CE150">
        <f t="shared" si="100"/>
        <v>1</v>
      </c>
      <c r="CF150">
        <f t="shared" si="101"/>
        <v>0.33687904649722805</v>
      </c>
      <c r="CH150">
        <f t="shared" si="102"/>
        <v>1.1890114496211162</v>
      </c>
      <c r="CI150">
        <f t="shared" si="103"/>
        <v>0.43316559227933599</v>
      </c>
      <c r="CK150">
        <f t="shared" si="104"/>
        <v>1</v>
      </c>
      <c r="CL150">
        <f t="shared" si="105"/>
        <v>6.6356985213646233E-2</v>
      </c>
      <c r="CN150">
        <f t="shared" si="106"/>
        <v>1.4290986986163323</v>
      </c>
      <c r="CO150">
        <f t="shared" si="107"/>
        <v>0.4121433521475999</v>
      </c>
    </row>
    <row r="151" spans="1:93" x14ac:dyDescent="0.2">
      <c r="A151" t="s">
        <v>184</v>
      </c>
      <c r="B151">
        <v>11976.1</v>
      </c>
      <c r="C151">
        <v>26708.21</v>
      </c>
      <c r="D151">
        <v>7149.6120000000001</v>
      </c>
      <c r="E151">
        <v>8600.1569999999992</v>
      </c>
      <c r="F151">
        <v>23538.48</v>
      </c>
      <c r="G151">
        <v>2357.3539999999998</v>
      </c>
      <c r="H151">
        <v>18580.349999999999</v>
      </c>
      <c r="I151">
        <v>10869.62</v>
      </c>
      <c r="J151">
        <v>10658.08</v>
      </c>
      <c r="K151">
        <v>38249.46</v>
      </c>
      <c r="L151">
        <v>17592.88</v>
      </c>
      <c r="M151">
        <v>4853.7250000000004</v>
      </c>
      <c r="N151">
        <v>14069.79</v>
      </c>
      <c r="O151">
        <v>30901.33</v>
      </c>
      <c r="P151">
        <v>8815.5300000000007</v>
      </c>
      <c r="Q151">
        <v>9780.2520000000004</v>
      </c>
      <c r="R151">
        <v>10004.959999999999</v>
      </c>
      <c r="S151">
        <v>11417.69</v>
      </c>
      <c r="T151" s="2">
        <v>44982.64</v>
      </c>
      <c r="U151" s="2">
        <v>12752.08</v>
      </c>
      <c r="V151" s="2">
        <v>5282.7030000000004</v>
      </c>
      <c r="W151">
        <v>17359.73</v>
      </c>
      <c r="X151">
        <v>3569.9</v>
      </c>
      <c r="Y151">
        <v>24917.15</v>
      </c>
      <c r="Z151">
        <v>7791.52</v>
      </c>
      <c r="AA151">
        <v>10400.450000000001</v>
      </c>
      <c r="AB151">
        <v>3602.1570000000002</v>
      </c>
      <c r="AC151" s="6">
        <v>27598.720000000001</v>
      </c>
      <c r="AD151" s="6">
        <v>12249.57</v>
      </c>
      <c r="AE151" s="6">
        <v>28325.97</v>
      </c>
      <c r="AF151">
        <v>24265.48</v>
      </c>
      <c r="AG151">
        <v>22086.81</v>
      </c>
      <c r="AH151">
        <v>23793.16</v>
      </c>
      <c r="AI151">
        <v>29779.82</v>
      </c>
      <c r="AJ151">
        <v>24758.39</v>
      </c>
      <c r="AK151">
        <v>23562.62</v>
      </c>
      <c r="AL151">
        <v>142590.20000000001</v>
      </c>
      <c r="AM151">
        <v>8133.4170000000004</v>
      </c>
      <c r="AN151">
        <v>8219.5619999999999</v>
      </c>
      <c r="AO151">
        <f t="shared" si="82"/>
        <v>15277.974</v>
      </c>
      <c r="AP151">
        <f t="shared" si="83"/>
        <v>10188.791285785963</v>
      </c>
      <c r="AR151">
        <f t="shared" si="84"/>
        <v>11498.663666666667</v>
      </c>
      <c r="AS151">
        <f t="shared" si="85"/>
        <v>10883.980445108411</v>
      </c>
      <c r="AU151">
        <f t="shared" si="86"/>
        <v>13369.35</v>
      </c>
      <c r="AV151">
        <f t="shared" si="87"/>
        <v>4514.0976997512953</v>
      </c>
      <c r="AX151">
        <f t="shared" si="88"/>
        <v>21005.807666666668</v>
      </c>
      <c r="AY151">
        <f t="shared" si="89"/>
        <v>21097.731270153581</v>
      </c>
      <c r="BA151">
        <f t="shared" si="90"/>
        <v>15282.26</v>
      </c>
      <c r="BB151">
        <f t="shared" si="91"/>
        <v>10824.19428139111</v>
      </c>
      <c r="BD151">
        <f t="shared" si="92"/>
        <v>7264.7089999999998</v>
      </c>
      <c r="BE151">
        <f t="shared" si="93"/>
        <v>3429.6274288547725</v>
      </c>
      <c r="BF151" t="s">
        <v>184</v>
      </c>
      <c r="BG151">
        <f t="shared" si="94"/>
        <v>1</v>
      </c>
      <c r="BH151">
        <f t="shared" si="95"/>
        <v>0.6668941369965653</v>
      </c>
      <c r="BJ151">
        <f t="shared" si="96"/>
        <v>1.3242607734943563</v>
      </c>
      <c r="BK151">
        <f t="shared" si="97"/>
        <v>1.1031281271903213</v>
      </c>
      <c r="BM151">
        <f t="shared" si="98"/>
        <v>1</v>
      </c>
      <c r="BN151">
        <f t="shared" si="99"/>
        <v>1.0043761042158252</v>
      </c>
      <c r="BP151">
        <f t="shared" si="78"/>
        <v>1.0818319244822183</v>
      </c>
      <c r="BQ151">
        <f t="shared" si="79"/>
        <v>0.432216637734187</v>
      </c>
      <c r="BR151" s="13" t="s">
        <v>184</v>
      </c>
      <c r="BS151">
        <f t="shared" si="80"/>
        <v>1</v>
      </c>
      <c r="BT151">
        <f t="shared" si="81"/>
        <v>0.94654307323205267</v>
      </c>
      <c r="BV151">
        <f t="shared" si="72"/>
        <v>1.5592145185798547</v>
      </c>
      <c r="BW151">
        <f t="shared" si="73"/>
        <v>1.0033819316988704</v>
      </c>
      <c r="BY151">
        <f t="shared" si="74"/>
        <v>1</v>
      </c>
      <c r="BZ151">
        <f t="shared" si="75"/>
        <v>0.70828491868291144</v>
      </c>
      <c r="CB151">
        <f t="shared" si="76"/>
        <v>1.5299973084260223</v>
      </c>
      <c r="CC151">
        <f t="shared" si="77"/>
        <v>7.4995681635894221E-2</v>
      </c>
      <c r="CD151" t="s">
        <v>184</v>
      </c>
      <c r="CE151">
        <f t="shared" si="100"/>
        <v>1</v>
      </c>
      <c r="CF151">
        <f t="shared" si="101"/>
        <v>0.33764526321409005</v>
      </c>
      <c r="CH151">
        <f t="shared" si="102"/>
        <v>0.77797105568582869</v>
      </c>
      <c r="CI151">
        <f t="shared" si="103"/>
        <v>6.6394176058635387E-2</v>
      </c>
      <c r="CK151">
        <f t="shared" si="104"/>
        <v>1</v>
      </c>
      <c r="CL151">
        <f t="shared" si="105"/>
        <v>0.47209426129178367</v>
      </c>
      <c r="CN151">
        <f t="shared" si="106"/>
        <v>3.5835723082645154</v>
      </c>
      <c r="CO151">
        <f t="shared" si="107"/>
        <v>0.45410549827562491</v>
      </c>
    </row>
    <row r="152" spans="1:93" x14ac:dyDescent="0.2">
      <c r="A152" t="s">
        <v>185</v>
      </c>
      <c r="B152">
        <v>56783.97</v>
      </c>
      <c r="C152">
        <v>98367.07</v>
      </c>
      <c r="D152">
        <v>34590.18</v>
      </c>
      <c r="E152">
        <v>59560.89</v>
      </c>
      <c r="F152">
        <v>65458.61</v>
      </c>
      <c r="G152">
        <v>73010.81</v>
      </c>
      <c r="H152">
        <v>47364.32</v>
      </c>
      <c r="I152">
        <v>38348.519999999997</v>
      </c>
      <c r="J152">
        <v>35410.660000000003</v>
      </c>
      <c r="K152">
        <v>44592.34</v>
      </c>
      <c r="L152">
        <v>74059.199999999997</v>
      </c>
      <c r="M152">
        <v>58178.49</v>
      </c>
      <c r="N152">
        <v>70923.69</v>
      </c>
      <c r="O152">
        <v>61301.19</v>
      </c>
      <c r="P152">
        <v>42320.34</v>
      </c>
      <c r="Q152">
        <v>39829.89</v>
      </c>
      <c r="R152">
        <v>50642.15</v>
      </c>
      <c r="S152">
        <v>41512.379999999997</v>
      </c>
      <c r="T152" s="2">
        <v>52320.08</v>
      </c>
      <c r="U152" s="2">
        <v>66181.119999999995</v>
      </c>
      <c r="V152" s="2">
        <v>54328.34</v>
      </c>
      <c r="W152">
        <v>72628.320000000007</v>
      </c>
      <c r="X152">
        <v>43620.7</v>
      </c>
      <c r="Y152">
        <v>51257.86</v>
      </c>
      <c r="Z152">
        <v>38698.230000000003</v>
      </c>
      <c r="AA152">
        <v>40643.279999999999</v>
      </c>
      <c r="AB152">
        <v>50089.4</v>
      </c>
      <c r="AC152" s="6">
        <v>75579.520000000004</v>
      </c>
      <c r="AD152" s="6">
        <v>60040.480000000003</v>
      </c>
      <c r="AE152" s="6">
        <v>56605.98</v>
      </c>
      <c r="AF152">
        <v>67822.149999999994</v>
      </c>
      <c r="AG152">
        <v>46557.58</v>
      </c>
      <c r="AH152">
        <v>74565.95</v>
      </c>
      <c r="AI152">
        <v>128649.2</v>
      </c>
      <c r="AJ152">
        <v>60933.66</v>
      </c>
      <c r="AK152">
        <v>86586.79</v>
      </c>
      <c r="AL152">
        <v>17828.310000000001</v>
      </c>
      <c r="AM152">
        <v>26146.94</v>
      </c>
      <c r="AN152">
        <v>15903.21</v>
      </c>
      <c r="AO152">
        <f t="shared" si="82"/>
        <v>63247.073333333334</v>
      </c>
      <c r="AP152">
        <f t="shared" si="83"/>
        <v>32375.943276467387</v>
      </c>
      <c r="AR152">
        <f t="shared" si="84"/>
        <v>66010.103333333333</v>
      </c>
      <c r="AS152">
        <f t="shared" si="85"/>
        <v>6741.8985214947661</v>
      </c>
      <c r="AU152">
        <f t="shared" si="86"/>
        <v>40374.5</v>
      </c>
      <c r="AV152">
        <f t="shared" si="87"/>
        <v>6229.040300816815</v>
      </c>
      <c r="AX152">
        <f t="shared" si="88"/>
        <v>57609.846666666657</v>
      </c>
      <c r="AY152">
        <f t="shared" si="89"/>
        <v>7490.5488432379752</v>
      </c>
      <c r="BA152">
        <f t="shared" si="90"/>
        <v>55835.626666666671</v>
      </c>
      <c r="BB152">
        <f t="shared" si="91"/>
        <v>15035.872613750531</v>
      </c>
      <c r="BD152">
        <f t="shared" si="92"/>
        <v>43143.636666666665</v>
      </c>
      <c r="BE152">
        <f t="shared" si="93"/>
        <v>6093.318150862764</v>
      </c>
      <c r="BF152" t="s">
        <v>185</v>
      </c>
      <c r="BG152">
        <f t="shared" si="94"/>
        <v>1</v>
      </c>
      <c r="BH152">
        <f t="shared" si="95"/>
        <v>0.5118963071355932</v>
      </c>
      <c r="BJ152">
        <f t="shared" si="96"/>
        <v>0.9319536893459418</v>
      </c>
      <c r="BK152">
        <f t="shared" si="97"/>
        <v>0.23318568481639668</v>
      </c>
      <c r="BM152">
        <f t="shared" si="98"/>
        <v>1</v>
      </c>
      <c r="BN152">
        <f t="shared" si="99"/>
        <v>0.13002202360611462</v>
      </c>
      <c r="BP152">
        <f t="shared" si="78"/>
        <v>1.112228731268972</v>
      </c>
      <c r="BQ152">
        <f t="shared" si="79"/>
        <v>0.17548799673545293</v>
      </c>
      <c r="BR152" s="13" t="s">
        <v>185</v>
      </c>
      <c r="BS152">
        <f t="shared" si="80"/>
        <v>1</v>
      </c>
      <c r="BT152">
        <f t="shared" si="81"/>
        <v>0.10213434279067835</v>
      </c>
      <c r="BV152">
        <f t="shared" si="72"/>
        <v>0.88140658871866628</v>
      </c>
      <c r="BW152">
        <f t="shared" si="73"/>
        <v>0.22049036095021415</v>
      </c>
      <c r="BY152">
        <f t="shared" si="74"/>
        <v>1</v>
      </c>
      <c r="BZ152">
        <f t="shared" si="75"/>
        <v>0.26928815008226281</v>
      </c>
      <c r="CB152">
        <f t="shared" si="76"/>
        <v>1.1279875787788536</v>
      </c>
      <c r="CC152">
        <f t="shared" si="77"/>
        <v>0.26180560346357012</v>
      </c>
      <c r="CD152" t="s">
        <v>185</v>
      </c>
      <c r="CE152">
        <f t="shared" si="100"/>
        <v>1</v>
      </c>
      <c r="CF152">
        <f t="shared" si="101"/>
        <v>0.1542815465409309</v>
      </c>
      <c r="CH152">
        <f t="shared" si="102"/>
        <v>1.0896681486251636</v>
      </c>
      <c r="CI152">
        <f t="shared" si="103"/>
        <v>0.14409861899930987</v>
      </c>
      <c r="CK152">
        <f t="shared" si="104"/>
        <v>1</v>
      </c>
      <c r="CL152">
        <f t="shared" si="105"/>
        <v>0.14123329931457868</v>
      </c>
      <c r="CN152">
        <f t="shared" si="106"/>
        <v>2.1337225396931845</v>
      </c>
      <c r="CO152">
        <f t="shared" si="107"/>
        <v>0.79241190414686313</v>
      </c>
    </row>
    <row r="153" spans="1:93" x14ac:dyDescent="0.2">
      <c r="A153" t="s">
        <v>186</v>
      </c>
      <c r="B153">
        <v>59150.11</v>
      </c>
      <c r="C153">
        <v>112013.8</v>
      </c>
      <c r="D153">
        <v>101464.6</v>
      </c>
      <c r="E153">
        <v>44308.77</v>
      </c>
      <c r="F153">
        <v>78759.02</v>
      </c>
      <c r="G153">
        <v>85381.13</v>
      </c>
      <c r="H153">
        <v>13626.3</v>
      </c>
      <c r="I153">
        <v>26607.24</v>
      </c>
      <c r="J153">
        <v>21780.38</v>
      </c>
      <c r="K153">
        <v>77857.91</v>
      </c>
      <c r="L153">
        <v>104962.5</v>
      </c>
      <c r="M153">
        <v>151007.1</v>
      </c>
      <c r="N153">
        <v>48123.040000000001</v>
      </c>
      <c r="O153">
        <v>95216.99</v>
      </c>
      <c r="P153">
        <v>67916.899999999994</v>
      </c>
      <c r="Q153">
        <v>15858.7</v>
      </c>
      <c r="R153">
        <v>26028.06</v>
      </c>
      <c r="S153">
        <v>18293.88</v>
      </c>
      <c r="T153" s="2">
        <v>26674.82</v>
      </c>
      <c r="U153" s="2">
        <v>62107.74</v>
      </c>
      <c r="V153" s="2">
        <v>37145.85</v>
      </c>
      <c r="W153">
        <v>34948.53</v>
      </c>
      <c r="X153">
        <v>50330.84</v>
      </c>
      <c r="Y153">
        <v>38085.57</v>
      </c>
      <c r="Z153">
        <v>29119.94</v>
      </c>
      <c r="AA153">
        <v>23266.37</v>
      </c>
      <c r="AB153">
        <v>39797.99</v>
      </c>
      <c r="AC153" s="6">
        <v>17363.34</v>
      </c>
      <c r="AD153" s="6">
        <v>31070.28</v>
      </c>
      <c r="AE153" s="6">
        <v>25005.759999999998</v>
      </c>
      <c r="AF153">
        <v>10726.39</v>
      </c>
      <c r="AG153">
        <v>40726.15</v>
      </c>
      <c r="AH153">
        <v>22440.1</v>
      </c>
      <c r="AI153">
        <v>139938.70000000001</v>
      </c>
      <c r="AJ153">
        <v>60822.11</v>
      </c>
      <c r="AK153">
        <v>45038.67</v>
      </c>
      <c r="AL153">
        <v>2746.6260000000002</v>
      </c>
      <c r="AM153">
        <v>4537.8860000000004</v>
      </c>
      <c r="AN153">
        <v>4589.5569999999998</v>
      </c>
      <c r="AO153">
        <f t="shared" si="82"/>
        <v>90876.17</v>
      </c>
      <c r="AP153">
        <f t="shared" si="83"/>
        <v>27977.286635817647</v>
      </c>
      <c r="AR153">
        <f t="shared" si="84"/>
        <v>69482.973333333342</v>
      </c>
      <c r="AS153">
        <f t="shared" si="85"/>
        <v>22051.495874748103</v>
      </c>
      <c r="AU153">
        <f t="shared" si="86"/>
        <v>20671.306666666667</v>
      </c>
      <c r="AV153">
        <f t="shared" si="87"/>
        <v>6561.1533715447786</v>
      </c>
      <c r="AX153">
        <f t="shared" si="88"/>
        <v>41976.136666666665</v>
      </c>
      <c r="AY153">
        <f t="shared" si="89"/>
        <v>18203.617961636988</v>
      </c>
      <c r="BA153">
        <f t="shared" si="90"/>
        <v>41121.646666666667</v>
      </c>
      <c r="BB153">
        <f t="shared" si="91"/>
        <v>8128.1723885774736</v>
      </c>
      <c r="BD153">
        <f t="shared" si="92"/>
        <v>30728.099999999995</v>
      </c>
      <c r="BE153">
        <f t="shared" si="93"/>
        <v>8382.3176326896701</v>
      </c>
      <c r="BF153" t="s">
        <v>186</v>
      </c>
      <c r="BG153">
        <f t="shared" si="94"/>
        <v>1</v>
      </c>
      <c r="BH153">
        <f t="shared" si="95"/>
        <v>0.30786163892929957</v>
      </c>
      <c r="BJ153">
        <f t="shared" si="96"/>
        <v>1.2244776234151007</v>
      </c>
      <c r="BK153">
        <f t="shared" si="97"/>
        <v>0.4069384097166942</v>
      </c>
      <c r="BM153">
        <f t="shared" si="98"/>
        <v>1</v>
      </c>
      <c r="BN153">
        <f t="shared" si="99"/>
        <v>0.43366587321249406</v>
      </c>
      <c r="BP153">
        <f t="shared" si="78"/>
        <v>0.58318357231700135</v>
      </c>
      <c r="BQ153">
        <f t="shared" si="79"/>
        <v>0.16363083349267746</v>
      </c>
      <c r="BR153" s="13" t="s">
        <v>186</v>
      </c>
      <c r="BS153">
        <f t="shared" si="80"/>
        <v>1</v>
      </c>
      <c r="BT153">
        <f t="shared" si="81"/>
        <v>0.31736546116067332</v>
      </c>
      <c r="BV153">
        <f t="shared" si="72"/>
        <v>1.0134709740880403</v>
      </c>
      <c r="BW153">
        <f t="shared" si="73"/>
        <v>0.34032028554612032</v>
      </c>
      <c r="BY153">
        <f t="shared" si="74"/>
        <v>1</v>
      </c>
      <c r="BZ153">
        <f t="shared" si="75"/>
        <v>0.19766164654019547</v>
      </c>
      <c r="CB153">
        <f t="shared" si="76"/>
        <v>0.59897601376857967</v>
      </c>
      <c r="CC153">
        <f t="shared" si="77"/>
        <v>0.36767478923661651</v>
      </c>
      <c r="CD153" t="s">
        <v>186</v>
      </c>
      <c r="CE153">
        <f t="shared" si="100"/>
        <v>1</v>
      </c>
      <c r="CF153">
        <f t="shared" si="101"/>
        <v>0.31740390084410619</v>
      </c>
      <c r="CH153">
        <f t="shared" si="102"/>
        <v>0.97043760497643106</v>
      </c>
      <c r="CI153">
        <f t="shared" si="103"/>
        <v>0.25686788370827979</v>
      </c>
      <c r="CK153">
        <f t="shared" si="104"/>
        <v>1</v>
      </c>
      <c r="CL153">
        <f t="shared" si="105"/>
        <v>0.27278997506157787</v>
      </c>
      <c r="CN153">
        <f t="shared" si="106"/>
        <v>2.6663919995053389</v>
      </c>
      <c r="CO153">
        <f t="shared" si="107"/>
        <v>1.6548495024867873</v>
      </c>
    </row>
    <row r="154" spans="1:93" x14ac:dyDescent="0.2">
      <c r="A154" t="s">
        <v>187</v>
      </c>
      <c r="B154">
        <v>54351.06</v>
      </c>
      <c r="C154">
        <v>57724.32</v>
      </c>
      <c r="D154">
        <v>58179.96</v>
      </c>
      <c r="E154">
        <v>37814.089999999997</v>
      </c>
      <c r="F154">
        <v>80294.899999999994</v>
      </c>
      <c r="G154">
        <v>55443.87</v>
      </c>
      <c r="H154">
        <v>34229.230000000003</v>
      </c>
      <c r="I154">
        <v>41580.589999999997</v>
      </c>
      <c r="J154">
        <v>33952.519999999997</v>
      </c>
      <c r="K154">
        <v>32967.79</v>
      </c>
      <c r="L154">
        <v>67435.149999999994</v>
      </c>
      <c r="M154">
        <v>47725.11</v>
      </c>
      <c r="N154">
        <v>38255.339999999997</v>
      </c>
      <c r="O154">
        <v>72897.7</v>
      </c>
      <c r="P154">
        <v>45386.35</v>
      </c>
      <c r="Q154">
        <v>27023.34</v>
      </c>
      <c r="R154">
        <v>36690.01</v>
      </c>
      <c r="S154">
        <v>29751.23</v>
      </c>
      <c r="T154" s="2">
        <v>54770.58</v>
      </c>
      <c r="U154" s="2">
        <v>73939.02</v>
      </c>
      <c r="V154" s="2">
        <v>61746.79</v>
      </c>
      <c r="W154">
        <v>69303.41</v>
      </c>
      <c r="X154">
        <v>55824.28</v>
      </c>
      <c r="Y154">
        <v>40896.78</v>
      </c>
      <c r="Z154">
        <v>91738.1</v>
      </c>
      <c r="AA154">
        <v>66816.490000000005</v>
      </c>
      <c r="AB154">
        <v>230388.9</v>
      </c>
      <c r="AC154" s="6">
        <v>58950.55</v>
      </c>
      <c r="AD154" s="6">
        <v>60540.87</v>
      </c>
      <c r="AE154" s="6">
        <v>46738.75</v>
      </c>
      <c r="AF154">
        <v>51777.66</v>
      </c>
      <c r="AG154">
        <v>54011.5</v>
      </c>
      <c r="AH154">
        <v>77246.23</v>
      </c>
      <c r="AI154">
        <v>339121.5</v>
      </c>
      <c r="AJ154">
        <v>165262.6</v>
      </c>
      <c r="AK154">
        <v>148790.1</v>
      </c>
      <c r="AL154">
        <v>27853.119999999999</v>
      </c>
      <c r="AM154">
        <v>33311.519999999997</v>
      </c>
      <c r="AN154">
        <v>22708.86</v>
      </c>
      <c r="AO154">
        <f t="shared" si="82"/>
        <v>56751.78</v>
      </c>
      <c r="AP154">
        <f t="shared" si="83"/>
        <v>2091.5291872694497</v>
      </c>
      <c r="AR154">
        <f t="shared" si="84"/>
        <v>57850.953333333331</v>
      </c>
      <c r="AS154">
        <f t="shared" si="85"/>
        <v>21342.453987164499</v>
      </c>
      <c r="AU154">
        <f t="shared" si="86"/>
        <v>36587.446666666663</v>
      </c>
      <c r="AV154">
        <f t="shared" si="87"/>
        <v>4326.4017805138392</v>
      </c>
      <c r="AX154">
        <f t="shared" si="88"/>
        <v>63485.46333333334</v>
      </c>
      <c r="AY154">
        <f t="shared" si="89"/>
        <v>9701.7787919758648</v>
      </c>
      <c r="BA154">
        <f t="shared" si="90"/>
        <v>55341.49</v>
      </c>
      <c r="BB154">
        <f t="shared" si="91"/>
        <v>14209.467675718899</v>
      </c>
      <c r="BD154">
        <f t="shared" si="92"/>
        <v>129647.83</v>
      </c>
      <c r="BE154">
        <f t="shared" si="93"/>
        <v>88129.700157249477</v>
      </c>
      <c r="BF154" t="s">
        <v>187</v>
      </c>
      <c r="BG154">
        <f t="shared" si="94"/>
        <v>1</v>
      </c>
      <c r="BH154">
        <f t="shared" si="95"/>
        <v>3.6853983915032265E-2</v>
      </c>
      <c r="BJ154">
        <f t="shared" si="96"/>
        <v>0.87003467850112659</v>
      </c>
      <c r="BK154">
        <f t="shared" si="97"/>
        <v>0.30471087000182667</v>
      </c>
      <c r="BM154">
        <f t="shared" si="98"/>
        <v>1</v>
      </c>
      <c r="BN154">
        <f t="shared" si="99"/>
        <v>0.15281890188051758</v>
      </c>
      <c r="BP154">
        <f t="shared" si="78"/>
        <v>0.8727991221507454</v>
      </c>
      <c r="BQ154">
        <f t="shared" si="79"/>
        <v>0.11894932086059622</v>
      </c>
      <c r="BR154" s="13" t="s">
        <v>187</v>
      </c>
      <c r="BS154">
        <f t="shared" si="80"/>
        <v>1</v>
      </c>
      <c r="BT154">
        <f t="shared" si="81"/>
        <v>0.36892138776332178</v>
      </c>
      <c r="BV154">
        <f t="shared" si="72"/>
        <v>0.90196952098628624</v>
      </c>
      <c r="BW154">
        <f t="shared" si="73"/>
        <v>0.31621037239968136</v>
      </c>
      <c r="BY154">
        <f t="shared" si="74"/>
        <v>1</v>
      </c>
      <c r="BZ154">
        <f t="shared" si="75"/>
        <v>0.25675975973395188</v>
      </c>
      <c r="CB154">
        <f t="shared" si="76"/>
        <v>1.1024603180482975</v>
      </c>
      <c r="CC154">
        <f t="shared" si="77"/>
        <v>0.25484907444151172</v>
      </c>
      <c r="CD154" t="s">
        <v>187</v>
      </c>
      <c r="CE154">
        <f t="shared" si="100"/>
        <v>1</v>
      </c>
      <c r="CF154">
        <f t="shared" si="101"/>
        <v>0.11824825656542598</v>
      </c>
      <c r="CH154">
        <f t="shared" si="102"/>
        <v>0.85151774278864689</v>
      </c>
      <c r="CI154">
        <f t="shared" si="103"/>
        <v>0.13621748392046268</v>
      </c>
      <c r="CK154">
        <f t="shared" si="104"/>
        <v>1</v>
      </c>
      <c r="CL154">
        <f t="shared" si="105"/>
        <v>0.67976224636578553</v>
      </c>
      <c r="CN154">
        <f t="shared" si="106"/>
        <v>1.679355013757911</v>
      </c>
      <c r="CO154">
        <f t="shared" si="107"/>
        <v>0.81339433431478059</v>
      </c>
    </row>
    <row r="155" spans="1:93" x14ac:dyDescent="0.2">
      <c r="A155" t="s">
        <v>188</v>
      </c>
      <c r="B155">
        <v>116777.5</v>
      </c>
      <c r="C155">
        <v>209635.20000000001</v>
      </c>
      <c r="D155">
        <v>258938.2</v>
      </c>
      <c r="E155">
        <v>90539.41</v>
      </c>
      <c r="F155">
        <v>181792</v>
      </c>
      <c r="G155">
        <v>160198.70000000001</v>
      </c>
      <c r="H155">
        <v>41303.49</v>
      </c>
      <c r="I155">
        <v>81797.16</v>
      </c>
      <c r="J155">
        <v>62008.6</v>
      </c>
      <c r="K155">
        <v>219482.2</v>
      </c>
      <c r="L155">
        <v>244284.1</v>
      </c>
      <c r="M155">
        <v>294291.7</v>
      </c>
      <c r="N155">
        <v>88406.13</v>
      </c>
      <c r="O155">
        <v>185299.20000000001</v>
      </c>
      <c r="P155">
        <v>152622.29999999999</v>
      </c>
      <c r="Q155">
        <v>40601.410000000003</v>
      </c>
      <c r="R155">
        <v>78560.899999999994</v>
      </c>
      <c r="S155">
        <v>48849.53</v>
      </c>
      <c r="T155" s="2">
        <v>46933.27</v>
      </c>
      <c r="U155" s="2">
        <v>118444.1</v>
      </c>
      <c r="V155" s="2">
        <v>76630.23</v>
      </c>
      <c r="W155">
        <v>125767.7</v>
      </c>
      <c r="X155">
        <v>89930.26</v>
      </c>
      <c r="Y155">
        <v>73987.08</v>
      </c>
      <c r="Z155">
        <v>51316.3</v>
      </c>
      <c r="AA155">
        <v>49036.75</v>
      </c>
      <c r="AB155">
        <v>53934.27</v>
      </c>
      <c r="AC155" s="6">
        <v>26257.919999999998</v>
      </c>
      <c r="AD155" s="6">
        <v>55353.19</v>
      </c>
      <c r="AE155" s="6">
        <v>48423.03</v>
      </c>
      <c r="AF155">
        <v>29046.67</v>
      </c>
      <c r="AG155">
        <v>108447.8</v>
      </c>
      <c r="AH155">
        <v>59648.57</v>
      </c>
      <c r="AI155">
        <v>100355</v>
      </c>
      <c r="AJ155">
        <v>130485</v>
      </c>
      <c r="AK155">
        <v>94774.98</v>
      </c>
      <c r="AL155">
        <v>6810.2690000000002</v>
      </c>
      <c r="AM155">
        <v>9077.3760000000002</v>
      </c>
      <c r="AN155">
        <v>5282.3549999999996</v>
      </c>
      <c r="AO155">
        <f t="shared" si="82"/>
        <v>195116.96666666667</v>
      </c>
      <c r="AP155">
        <f t="shared" si="83"/>
        <v>72183.796522927092</v>
      </c>
      <c r="AR155">
        <f t="shared" si="84"/>
        <v>144176.70333333334</v>
      </c>
      <c r="AS155">
        <f t="shared" si="85"/>
        <v>47689.486035362432</v>
      </c>
      <c r="AU155">
        <f t="shared" si="86"/>
        <v>61703.083333333336</v>
      </c>
      <c r="AV155">
        <f t="shared" si="87"/>
        <v>20248.563722951636</v>
      </c>
      <c r="AX155">
        <f t="shared" si="88"/>
        <v>80669.2</v>
      </c>
      <c r="AY155">
        <f t="shared" si="89"/>
        <v>35926.099994543016</v>
      </c>
      <c r="BA155">
        <f t="shared" si="90"/>
        <v>96561.68</v>
      </c>
      <c r="BB155">
        <f t="shared" si="91"/>
        <v>26519.614444942432</v>
      </c>
      <c r="BD155">
        <f t="shared" si="92"/>
        <v>51429.106666666667</v>
      </c>
      <c r="BE155">
        <f t="shared" si="93"/>
        <v>2450.7079682478134</v>
      </c>
      <c r="BF155" t="s">
        <v>188</v>
      </c>
      <c r="BG155">
        <f t="shared" si="94"/>
        <v>1</v>
      </c>
      <c r="BH155">
        <f t="shared" si="95"/>
        <v>0.36995140789700892</v>
      </c>
      <c r="BJ155">
        <f t="shared" si="96"/>
        <v>1.295048833101649</v>
      </c>
      <c r="BK155">
        <f t="shared" si="97"/>
        <v>0.19529770303712304</v>
      </c>
      <c r="BM155">
        <f t="shared" si="98"/>
        <v>1</v>
      </c>
      <c r="BN155">
        <f t="shared" si="99"/>
        <v>0.44535088973911996</v>
      </c>
      <c r="BP155">
        <f t="shared" si="78"/>
        <v>0.53731428269194859</v>
      </c>
      <c r="BQ155">
        <f t="shared" si="79"/>
        <v>0.18839759635091227</v>
      </c>
      <c r="BR155" s="13" t="s">
        <v>188</v>
      </c>
      <c r="BS155">
        <f t="shared" si="80"/>
        <v>1</v>
      </c>
      <c r="BT155">
        <f t="shared" si="81"/>
        <v>0.33077109500211971</v>
      </c>
      <c r="BV155">
        <f t="shared" si="72"/>
        <v>0.98566000410930921</v>
      </c>
      <c r="BW155">
        <f t="shared" si="73"/>
        <v>0.34190426669154345</v>
      </c>
      <c r="BY155">
        <f t="shared" si="74"/>
        <v>1</v>
      </c>
      <c r="BZ155">
        <f t="shared" si="75"/>
        <v>0.27463911610633157</v>
      </c>
      <c r="CB155">
        <f t="shared" si="76"/>
        <v>0.68054270251580828</v>
      </c>
      <c r="CC155">
        <f t="shared" si="77"/>
        <v>0.41472558327152526</v>
      </c>
      <c r="CD155" t="s">
        <v>188</v>
      </c>
      <c r="CE155">
        <f t="shared" si="100"/>
        <v>1</v>
      </c>
      <c r="CF155">
        <f t="shared" si="101"/>
        <v>0.32816129485077006</v>
      </c>
      <c r="CH155">
        <f t="shared" si="102"/>
        <v>0.90763611218780249</v>
      </c>
      <c r="CI155">
        <f t="shared" si="103"/>
        <v>0.32357328967920879</v>
      </c>
      <c r="CK155">
        <f t="shared" si="104"/>
        <v>1</v>
      </c>
      <c r="CL155">
        <f t="shared" si="105"/>
        <v>4.7652159002719345E-2</v>
      </c>
      <c r="CN155">
        <f t="shared" si="106"/>
        <v>2.1104454986968468</v>
      </c>
      <c r="CO155">
        <f t="shared" si="107"/>
        <v>0.37352510934549416</v>
      </c>
    </row>
    <row r="156" spans="1:93" x14ac:dyDescent="0.2">
      <c r="A156" t="s">
        <v>189</v>
      </c>
      <c r="B156">
        <v>51885.24</v>
      </c>
      <c r="C156">
        <v>99523.21</v>
      </c>
      <c r="D156">
        <v>40455.29</v>
      </c>
      <c r="E156">
        <v>67747.679999999993</v>
      </c>
      <c r="F156">
        <v>79584.52</v>
      </c>
      <c r="G156">
        <v>55790.92</v>
      </c>
      <c r="H156">
        <v>71690.45</v>
      </c>
      <c r="I156">
        <v>55512.53</v>
      </c>
      <c r="J156">
        <v>42257.54</v>
      </c>
      <c r="K156">
        <v>53427.89</v>
      </c>
      <c r="L156">
        <v>109198</v>
      </c>
      <c r="M156">
        <v>38499.72</v>
      </c>
      <c r="N156">
        <v>83395.41</v>
      </c>
      <c r="O156">
        <v>78099.399999999994</v>
      </c>
      <c r="P156">
        <v>33415.54</v>
      </c>
      <c r="Q156">
        <v>43365.59</v>
      </c>
      <c r="R156">
        <v>36519.35</v>
      </c>
      <c r="S156">
        <v>47487.14</v>
      </c>
      <c r="T156" s="2">
        <v>106043.3</v>
      </c>
      <c r="U156" s="2">
        <v>81358.66</v>
      </c>
      <c r="V156" s="2">
        <v>55510.06</v>
      </c>
      <c r="W156">
        <v>61579.54</v>
      </c>
      <c r="X156">
        <v>68281.05</v>
      </c>
      <c r="Y156">
        <v>52596.39</v>
      </c>
      <c r="Z156">
        <v>47205.25</v>
      </c>
      <c r="AA156">
        <v>61457.71</v>
      </c>
      <c r="AB156">
        <v>57655.61</v>
      </c>
      <c r="AC156" s="6">
        <v>80981.570000000007</v>
      </c>
      <c r="AD156" s="6">
        <v>76298.789999999994</v>
      </c>
      <c r="AE156" s="6">
        <v>40832.54</v>
      </c>
      <c r="AF156">
        <v>75500.929999999993</v>
      </c>
      <c r="AG156">
        <v>31171.38</v>
      </c>
      <c r="AH156">
        <v>51088.05</v>
      </c>
      <c r="AI156">
        <v>80328.17</v>
      </c>
      <c r="AJ156">
        <v>63174.03</v>
      </c>
      <c r="AK156">
        <v>66139.77</v>
      </c>
      <c r="AL156">
        <v>20870.11</v>
      </c>
      <c r="AM156">
        <v>20954.95</v>
      </c>
      <c r="AN156">
        <v>22435.34</v>
      </c>
      <c r="AO156">
        <f t="shared" si="82"/>
        <v>63954.580000000009</v>
      </c>
      <c r="AP156">
        <f t="shared" si="83"/>
        <v>31329.004441703859</v>
      </c>
      <c r="AR156">
        <f t="shared" si="84"/>
        <v>67707.706666666665</v>
      </c>
      <c r="AS156">
        <f t="shared" si="85"/>
        <v>11896.850366400869</v>
      </c>
      <c r="AU156">
        <f t="shared" si="86"/>
        <v>56486.84</v>
      </c>
      <c r="AV156">
        <f t="shared" si="87"/>
        <v>14740.624401601877</v>
      </c>
      <c r="AX156">
        <f t="shared" si="88"/>
        <v>80970.67333333334</v>
      </c>
      <c r="AY156">
        <f t="shared" si="89"/>
        <v>25268.854078975026</v>
      </c>
      <c r="BA156">
        <f t="shared" si="90"/>
        <v>60818.993333333325</v>
      </c>
      <c r="BB156">
        <f t="shared" si="91"/>
        <v>7869.9404859906399</v>
      </c>
      <c r="BD156">
        <f t="shared" si="92"/>
        <v>55439.523333333338</v>
      </c>
      <c r="BE156">
        <f t="shared" si="93"/>
        <v>7380.137810267006</v>
      </c>
      <c r="BF156" t="s">
        <v>189</v>
      </c>
      <c r="BG156">
        <f t="shared" si="94"/>
        <v>1</v>
      </c>
      <c r="BH156">
        <f t="shared" si="95"/>
        <v>0.4898633442937762</v>
      </c>
      <c r="BJ156">
        <f t="shared" si="96"/>
        <v>1.0482731651118653</v>
      </c>
      <c r="BK156">
        <f t="shared" si="97"/>
        <v>0.58265539829805313</v>
      </c>
      <c r="BM156">
        <f t="shared" si="98"/>
        <v>1</v>
      </c>
      <c r="BN156">
        <f t="shared" si="99"/>
        <v>0.31207415029081342</v>
      </c>
      <c r="BP156">
        <f t="shared" si="78"/>
        <v>0.8155747089007781</v>
      </c>
      <c r="BQ156">
        <f t="shared" si="79"/>
        <v>0.27112860445149928</v>
      </c>
      <c r="BR156" s="13" t="s">
        <v>189</v>
      </c>
      <c r="BS156">
        <f t="shared" si="80"/>
        <v>1</v>
      </c>
      <c r="BT156">
        <f t="shared" si="81"/>
        <v>0.17570895474233858</v>
      </c>
      <c r="BV156">
        <f t="shared" si="72"/>
        <v>0.95956752732037598</v>
      </c>
      <c r="BW156">
        <f t="shared" si="73"/>
        <v>0.4054938947606942</v>
      </c>
      <c r="BY156">
        <f t="shared" si="74"/>
        <v>1</v>
      </c>
      <c r="BZ156">
        <f t="shared" si="75"/>
        <v>0.12939938750478017</v>
      </c>
      <c r="CB156">
        <f t="shared" si="76"/>
        <v>0.86464414789721944</v>
      </c>
      <c r="CC156">
        <f t="shared" si="77"/>
        <v>0.36506269378620093</v>
      </c>
      <c r="CD156" t="s">
        <v>189</v>
      </c>
      <c r="CE156">
        <f t="shared" si="100"/>
        <v>1</v>
      </c>
      <c r="CF156">
        <f t="shared" si="101"/>
        <v>0.26095678925572535</v>
      </c>
      <c r="CH156">
        <f t="shared" si="102"/>
        <v>0.75163276968582426</v>
      </c>
      <c r="CI156">
        <f t="shared" si="103"/>
        <v>9.8076205930603857E-2</v>
      </c>
      <c r="CK156">
        <f t="shared" si="104"/>
        <v>1</v>
      </c>
      <c r="CL156">
        <f t="shared" si="105"/>
        <v>0.13312051342673892</v>
      </c>
      <c r="CN156">
        <f t="shared" si="106"/>
        <v>1.2604844425971196</v>
      </c>
      <c r="CO156">
        <f t="shared" si="107"/>
        <v>0.16537881162465923</v>
      </c>
    </row>
    <row r="157" spans="1:93" x14ac:dyDescent="0.2">
      <c r="A157" t="s">
        <v>190</v>
      </c>
      <c r="B157">
        <v>41629.47</v>
      </c>
      <c r="C157">
        <v>121222.2</v>
      </c>
      <c r="D157">
        <v>103441.5</v>
      </c>
      <c r="E157">
        <v>129939.7</v>
      </c>
      <c r="F157">
        <v>135504.70000000001</v>
      </c>
      <c r="G157">
        <v>172279.4</v>
      </c>
      <c r="H157">
        <v>176273</v>
      </c>
      <c r="I157">
        <v>177504.7</v>
      </c>
      <c r="J157">
        <v>172041.9</v>
      </c>
      <c r="K157">
        <v>73708.2</v>
      </c>
      <c r="L157">
        <v>146106.6</v>
      </c>
      <c r="M157">
        <v>161866</v>
      </c>
      <c r="N157">
        <v>126531.8</v>
      </c>
      <c r="O157">
        <v>130162.9</v>
      </c>
      <c r="P157">
        <v>112488</v>
      </c>
      <c r="Q157">
        <v>91646.34</v>
      </c>
      <c r="R157">
        <v>216198.1</v>
      </c>
      <c r="S157">
        <v>179870.2</v>
      </c>
      <c r="T157" s="2">
        <v>157188.1</v>
      </c>
      <c r="U157" s="2">
        <v>139097.70000000001</v>
      </c>
      <c r="V157" s="2">
        <v>121733.5</v>
      </c>
      <c r="W157">
        <v>96146.87</v>
      </c>
      <c r="X157">
        <v>137537.5</v>
      </c>
      <c r="Y157">
        <v>104888</v>
      </c>
      <c r="Z157">
        <v>111050.8</v>
      </c>
      <c r="AA157">
        <v>145202.4</v>
      </c>
      <c r="AB157">
        <v>160878.39999999999</v>
      </c>
      <c r="AC157" s="6">
        <v>50356.44</v>
      </c>
      <c r="AD157" s="6">
        <v>70605.83</v>
      </c>
      <c r="AE157" s="6">
        <v>41260.339999999997</v>
      </c>
      <c r="AF157">
        <v>50046.67</v>
      </c>
      <c r="AG157">
        <v>45803.03</v>
      </c>
      <c r="AH157">
        <v>57367.03</v>
      </c>
      <c r="AI157">
        <v>85844.68</v>
      </c>
      <c r="AJ157">
        <v>75067.62</v>
      </c>
      <c r="AK157">
        <v>41081.06</v>
      </c>
      <c r="AL157">
        <v>6888.8320000000003</v>
      </c>
      <c r="AM157">
        <v>8248.616</v>
      </c>
      <c r="AN157">
        <v>11395.95</v>
      </c>
      <c r="AO157">
        <f t="shared" si="82"/>
        <v>88764.39</v>
      </c>
      <c r="AP157">
        <f t="shared" si="83"/>
        <v>41776.953403489126</v>
      </c>
      <c r="AR157">
        <f t="shared" si="84"/>
        <v>145907.93333333335</v>
      </c>
      <c r="AS157">
        <f t="shared" si="85"/>
        <v>23007.237923386867</v>
      </c>
      <c r="AU157">
        <f t="shared" si="86"/>
        <v>175273.19999999998</v>
      </c>
      <c r="AV157">
        <f t="shared" si="87"/>
        <v>2865.3526816083295</v>
      </c>
      <c r="AX157">
        <f t="shared" si="88"/>
        <v>139339.76666666669</v>
      </c>
      <c r="AY157">
        <f t="shared" si="89"/>
        <v>17728.53949126459</v>
      </c>
      <c r="BA157">
        <f t="shared" si="90"/>
        <v>112857.45666666667</v>
      </c>
      <c r="BB157">
        <f t="shared" si="91"/>
        <v>21815.82550857593</v>
      </c>
      <c r="BD157">
        <f t="shared" si="92"/>
        <v>139043.86666666667</v>
      </c>
      <c r="BE157">
        <f t="shared" si="93"/>
        <v>25478.286442642431</v>
      </c>
      <c r="BF157" t="s">
        <v>190</v>
      </c>
      <c r="BG157">
        <f t="shared" si="94"/>
        <v>1</v>
      </c>
      <c r="BH157">
        <f t="shared" si="95"/>
        <v>0.4706499239558693</v>
      </c>
      <c r="BJ157">
        <f t="shared" si="96"/>
        <v>1.4333105126203576</v>
      </c>
      <c r="BK157">
        <f t="shared" si="97"/>
        <v>0.5296450907962561</v>
      </c>
      <c r="BM157">
        <f t="shared" si="98"/>
        <v>1</v>
      </c>
      <c r="BN157">
        <f t="shared" si="99"/>
        <v>0.12723244709943718</v>
      </c>
      <c r="BP157">
        <f t="shared" si="78"/>
        <v>0.38807445015098574</v>
      </c>
      <c r="BQ157">
        <f t="shared" si="79"/>
        <v>0.10780729307657949</v>
      </c>
      <c r="BR157" s="13" t="s">
        <v>190</v>
      </c>
      <c r="BS157">
        <f t="shared" si="80"/>
        <v>1</v>
      </c>
      <c r="BT157">
        <f t="shared" si="81"/>
        <v>0.1576832554459241</v>
      </c>
      <c r="BV157">
        <f t="shared" si="72"/>
        <v>0.84341472864852218</v>
      </c>
      <c r="BW157">
        <f t="shared" si="73"/>
        <v>6.3976372431119269E-2</v>
      </c>
      <c r="BY157">
        <f t="shared" si="74"/>
        <v>1</v>
      </c>
      <c r="BZ157">
        <f t="shared" si="75"/>
        <v>0.19330424548739106</v>
      </c>
      <c r="CB157">
        <f t="shared" si="76"/>
        <v>0.45253760665703457</v>
      </c>
      <c r="CC157">
        <f t="shared" si="77"/>
        <v>5.1833689177438101E-2</v>
      </c>
      <c r="CD157" t="s">
        <v>190</v>
      </c>
      <c r="CE157">
        <f t="shared" si="100"/>
        <v>1</v>
      </c>
      <c r="CF157">
        <f t="shared" si="101"/>
        <v>1.6347922452538834E-2</v>
      </c>
      <c r="CH157">
        <f t="shared" si="102"/>
        <v>0.92753225630995884</v>
      </c>
      <c r="CI157">
        <f t="shared" si="103"/>
        <v>0.36544355437671544</v>
      </c>
      <c r="CK157">
        <f t="shared" si="104"/>
        <v>1</v>
      </c>
      <c r="CL157">
        <f t="shared" si="105"/>
        <v>0.18323919676171091</v>
      </c>
      <c r="CN157">
        <f t="shared" si="106"/>
        <v>0.48424372548135886</v>
      </c>
      <c r="CO157">
        <f t="shared" si="107"/>
        <v>0.16802699078011155</v>
      </c>
    </row>
    <row r="158" spans="1:93" x14ac:dyDescent="0.2">
      <c r="A158" t="s">
        <v>191</v>
      </c>
      <c r="B158">
        <v>1086317</v>
      </c>
      <c r="C158">
        <v>1697942</v>
      </c>
      <c r="D158">
        <v>1381720</v>
      </c>
      <c r="E158">
        <v>1496173</v>
      </c>
      <c r="F158">
        <v>2356967</v>
      </c>
      <c r="G158">
        <v>1758412</v>
      </c>
      <c r="H158">
        <v>1180700</v>
      </c>
      <c r="I158">
        <v>1976461</v>
      </c>
      <c r="J158">
        <v>1163305</v>
      </c>
      <c r="K158">
        <v>402267.9</v>
      </c>
      <c r="L158">
        <v>1951676</v>
      </c>
      <c r="M158">
        <v>1516374</v>
      </c>
      <c r="N158">
        <v>1456435</v>
      </c>
      <c r="O158">
        <v>2083234</v>
      </c>
      <c r="P158">
        <v>2156276</v>
      </c>
      <c r="Q158">
        <v>1498866</v>
      </c>
      <c r="R158">
        <v>2096218</v>
      </c>
      <c r="S158">
        <v>1083806</v>
      </c>
      <c r="T158" s="2">
        <v>163913.5</v>
      </c>
      <c r="U158" s="2">
        <v>268022.90000000002</v>
      </c>
      <c r="V158" s="2">
        <v>131786.70000000001</v>
      </c>
      <c r="W158">
        <v>231066.5</v>
      </c>
      <c r="X158">
        <v>299980</v>
      </c>
      <c r="Y158">
        <v>254578.6</v>
      </c>
      <c r="Z158">
        <v>676902.9</v>
      </c>
      <c r="AA158">
        <v>612119.4</v>
      </c>
      <c r="AB158">
        <v>1044252</v>
      </c>
      <c r="AC158" s="6">
        <v>140822.6</v>
      </c>
      <c r="AD158" s="6">
        <v>152187.79999999999</v>
      </c>
      <c r="AE158" s="6">
        <v>177184.7</v>
      </c>
      <c r="AF158">
        <v>84275.99</v>
      </c>
      <c r="AG158">
        <v>100436.2</v>
      </c>
      <c r="AH158">
        <v>132953</v>
      </c>
      <c r="AI158">
        <v>243121</v>
      </c>
      <c r="AJ158">
        <v>239468.1</v>
      </c>
      <c r="AK158">
        <v>248103.1</v>
      </c>
      <c r="AL158">
        <v>37910.21</v>
      </c>
      <c r="AM158">
        <v>31006.67</v>
      </c>
      <c r="AN158">
        <v>28403.68</v>
      </c>
      <c r="AO158">
        <f t="shared" si="82"/>
        <v>1388659.6666666667</v>
      </c>
      <c r="AP158">
        <f t="shared" si="83"/>
        <v>305871.54883436527</v>
      </c>
      <c r="AR158">
        <f t="shared" si="84"/>
        <v>1870517.3333333333</v>
      </c>
      <c r="AS158">
        <f t="shared" si="85"/>
        <v>441211.15345187386</v>
      </c>
      <c r="AU158">
        <f t="shared" si="86"/>
        <v>1440155.3333333333</v>
      </c>
      <c r="AV158">
        <f t="shared" si="87"/>
        <v>464535.76028152398</v>
      </c>
      <c r="AX158">
        <f t="shared" si="88"/>
        <v>187907.70000000004</v>
      </c>
      <c r="AY158">
        <f t="shared" si="89"/>
        <v>71217.039905067591</v>
      </c>
      <c r="BA158">
        <f t="shared" si="90"/>
        <v>261875.03333333333</v>
      </c>
      <c r="BB158">
        <f t="shared" si="91"/>
        <v>35031.358453581954</v>
      </c>
      <c r="BD158">
        <f t="shared" si="92"/>
        <v>777758.1</v>
      </c>
      <c r="BE158">
        <f t="shared" si="93"/>
        <v>233052.5145132961</v>
      </c>
      <c r="BF158" t="s">
        <v>191</v>
      </c>
      <c r="BG158">
        <f t="shared" si="94"/>
        <v>1</v>
      </c>
      <c r="BH158">
        <f t="shared" si="95"/>
        <v>0.22026386750943674</v>
      </c>
      <c r="BJ158">
        <f t="shared" si="96"/>
        <v>0.92902962304898784</v>
      </c>
      <c r="BK158">
        <f t="shared" si="97"/>
        <v>0.575448536304632</v>
      </c>
      <c r="BM158">
        <f t="shared" si="98"/>
        <v>1</v>
      </c>
      <c r="BN158">
        <f t="shared" si="99"/>
        <v>0.37900011497702102</v>
      </c>
      <c r="BP158">
        <f t="shared" si="78"/>
        <v>0.8340887574058965</v>
      </c>
      <c r="BQ158">
        <f t="shared" si="79"/>
        <v>9.8995617814370121E-2</v>
      </c>
      <c r="BR158" s="13" t="s">
        <v>191</v>
      </c>
      <c r="BS158">
        <f t="shared" si="80"/>
        <v>1</v>
      </c>
      <c r="BT158">
        <f t="shared" si="81"/>
        <v>0.23587653831874347</v>
      </c>
      <c r="BV158">
        <f t="shared" si="72"/>
        <v>1.0150391549432314</v>
      </c>
      <c r="BW158">
        <f t="shared" si="73"/>
        <v>0.2056679239273746</v>
      </c>
      <c r="BY158">
        <f t="shared" si="74"/>
        <v>1</v>
      </c>
      <c r="BZ158">
        <f t="shared" si="75"/>
        <v>0.13377128017007842</v>
      </c>
      <c r="CB158">
        <f t="shared" si="76"/>
        <v>0.40434704797491833</v>
      </c>
      <c r="CC158">
        <f t="shared" si="77"/>
        <v>9.4672218495724783E-2</v>
      </c>
      <c r="CD158" t="s">
        <v>191</v>
      </c>
      <c r="CE158">
        <f t="shared" si="100"/>
        <v>1</v>
      </c>
      <c r="CF158">
        <f t="shared" si="101"/>
        <v>0.3225594833623438</v>
      </c>
      <c r="CH158">
        <f t="shared" si="102"/>
        <v>1.0829595696390157</v>
      </c>
      <c r="CI158">
        <f t="shared" si="103"/>
        <v>0.353388197717727</v>
      </c>
      <c r="CK158">
        <f t="shared" si="104"/>
        <v>1</v>
      </c>
      <c r="CL158">
        <f t="shared" si="105"/>
        <v>0.29964652828854643</v>
      </c>
      <c r="CN158">
        <f t="shared" si="106"/>
        <v>0.31316172299159167</v>
      </c>
      <c r="CO158">
        <f t="shared" si="107"/>
        <v>5.5730913803303623E-3</v>
      </c>
    </row>
    <row r="159" spans="1:93" x14ac:dyDescent="0.2">
      <c r="A159" t="s">
        <v>192</v>
      </c>
      <c r="B159">
        <v>18767.13</v>
      </c>
      <c r="C159">
        <v>27523.82</v>
      </c>
      <c r="D159">
        <v>26770.74</v>
      </c>
      <c r="E159">
        <v>8837.06</v>
      </c>
      <c r="F159">
        <v>26340.51</v>
      </c>
      <c r="G159">
        <v>27396.38</v>
      </c>
      <c r="H159">
        <v>5118.2030000000004</v>
      </c>
      <c r="I159">
        <v>7258.08</v>
      </c>
      <c r="J159">
        <v>9615.009</v>
      </c>
      <c r="K159">
        <v>239468.79999999999</v>
      </c>
      <c r="L159">
        <v>24941.279999999999</v>
      </c>
      <c r="M159">
        <v>31095.31</v>
      </c>
      <c r="N159">
        <v>11002.7</v>
      </c>
      <c r="O159">
        <v>19376.669999999998</v>
      </c>
      <c r="P159">
        <v>21730.81</v>
      </c>
      <c r="Q159">
        <v>5653.625</v>
      </c>
      <c r="R159">
        <v>16876.73</v>
      </c>
      <c r="S159">
        <v>6796.1019999999999</v>
      </c>
      <c r="T159" s="2">
        <v>16957.37</v>
      </c>
      <c r="U159" s="2">
        <v>26940.04</v>
      </c>
      <c r="V159" s="2">
        <v>24670.51</v>
      </c>
      <c r="W159">
        <v>6957.7740000000003</v>
      </c>
      <c r="X159">
        <v>19940.349999999999</v>
      </c>
      <c r="Y159">
        <v>17210.740000000002</v>
      </c>
      <c r="Z159">
        <v>22948.9</v>
      </c>
      <c r="AA159">
        <v>26304.92</v>
      </c>
      <c r="AB159">
        <v>20354.169999999998</v>
      </c>
      <c r="AC159" s="6">
        <v>9483.4110000000001</v>
      </c>
      <c r="AD159" s="6">
        <v>13609.66</v>
      </c>
      <c r="AE159" s="6">
        <v>15832.58</v>
      </c>
      <c r="AF159">
        <v>12190.92</v>
      </c>
      <c r="AG159">
        <v>9674.2360000000008</v>
      </c>
      <c r="AH159">
        <v>18672.47</v>
      </c>
      <c r="AI159">
        <v>44004.81</v>
      </c>
      <c r="AJ159">
        <v>48280.06</v>
      </c>
      <c r="AK159">
        <v>29373.360000000001</v>
      </c>
      <c r="AL159">
        <v>1328.681</v>
      </c>
      <c r="AM159">
        <v>3104.0320000000002</v>
      </c>
      <c r="AN159">
        <v>1530.673</v>
      </c>
      <c r="AO159">
        <f t="shared" si="82"/>
        <v>24353.896666666667</v>
      </c>
      <c r="AP159">
        <f t="shared" si="83"/>
        <v>4852.9118797309038</v>
      </c>
      <c r="AR159">
        <f t="shared" si="84"/>
        <v>20857.983333333334</v>
      </c>
      <c r="AS159">
        <f t="shared" si="85"/>
        <v>10423.802746773052</v>
      </c>
      <c r="AU159">
        <f t="shared" si="86"/>
        <v>7330.4306666666671</v>
      </c>
      <c r="AV159">
        <f t="shared" si="87"/>
        <v>2249.2758867320667</v>
      </c>
      <c r="AX159">
        <f t="shared" si="88"/>
        <v>22855.973333333332</v>
      </c>
      <c r="AY159">
        <f t="shared" si="89"/>
        <v>5232.8608397542212</v>
      </c>
      <c r="BA159">
        <f t="shared" si="90"/>
        <v>14702.954666666667</v>
      </c>
      <c r="BB159">
        <f t="shared" si="91"/>
        <v>6844.9660596313679</v>
      </c>
      <c r="BD159">
        <f t="shared" si="92"/>
        <v>23202.66333333333</v>
      </c>
      <c r="BE159">
        <f t="shared" si="93"/>
        <v>2983.4800590306354</v>
      </c>
      <c r="BF159" t="s">
        <v>192</v>
      </c>
      <c r="BG159">
        <f t="shared" si="94"/>
        <v>1</v>
      </c>
      <c r="BH159">
        <f t="shared" si="95"/>
        <v>0.1992663410768723</v>
      </c>
      <c r="BJ159">
        <f t="shared" si="96"/>
        <v>4.0446010761590641</v>
      </c>
      <c r="BK159">
        <f t="shared" si="97"/>
        <v>5.0143834933335922</v>
      </c>
      <c r="BM159">
        <f t="shared" si="98"/>
        <v>1</v>
      </c>
      <c r="BN159">
        <f t="shared" si="99"/>
        <v>0.22894937631566867</v>
      </c>
      <c r="BP159">
        <f t="shared" si="78"/>
        <v>0.5676947908001293</v>
      </c>
      <c r="BQ159">
        <f t="shared" si="79"/>
        <v>0.14096014734234319</v>
      </c>
      <c r="BR159" s="13" t="s">
        <v>192</v>
      </c>
      <c r="BS159">
        <f t="shared" si="80"/>
        <v>1</v>
      </c>
      <c r="BT159">
        <f t="shared" si="81"/>
        <v>0.49975122619427342</v>
      </c>
      <c r="BV159">
        <f t="shared" si="72"/>
        <v>0.83277753761749107</v>
      </c>
      <c r="BW159">
        <f t="shared" si="73"/>
        <v>0.27032928100090753</v>
      </c>
      <c r="BY159">
        <f t="shared" si="74"/>
        <v>1</v>
      </c>
      <c r="BZ159">
        <f t="shared" si="75"/>
        <v>0.46555037506506863</v>
      </c>
      <c r="CB159">
        <f t="shared" si="76"/>
        <v>0.91903582010182816</v>
      </c>
      <c r="CC159">
        <f t="shared" si="77"/>
        <v>0.31574744808771094</v>
      </c>
      <c r="CD159" t="s">
        <v>192</v>
      </c>
      <c r="CE159">
        <f t="shared" si="100"/>
        <v>1</v>
      </c>
      <c r="CF159">
        <f t="shared" si="101"/>
        <v>0.30684089230392647</v>
      </c>
      <c r="CH159">
        <f t="shared" si="102"/>
        <v>1.333548615515632</v>
      </c>
      <c r="CI159">
        <f t="shared" si="103"/>
        <v>0.84256047863460326</v>
      </c>
      <c r="CK159">
        <f t="shared" si="104"/>
        <v>1</v>
      </c>
      <c r="CL159">
        <f t="shared" si="105"/>
        <v>0.12858351716651936</v>
      </c>
      <c r="CN159">
        <f t="shared" si="106"/>
        <v>1.7477624335941895</v>
      </c>
      <c r="CO159">
        <f t="shared" si="107"/>
        <v>0.42731331904314768</v>
      </c>
    </row>
    <row r="160" spans="1:93" x14ac:dyDescent="0.2">
      <c r="A160" t="s">
        <v>193</v>
      </c>
      <c r="B160">
        <v>8554.4179999999997</v>
      </c>
      <c r="C160">
        <v>0</v>
      </c>
      <c r="D160">
        <v>3769.4349999999999</v>
      </c>
      <c r="E160">
        <v>0</v>
      </c>
      <c r="F160">
        <v>2841.3180000000002</v>
      </c>
      <c r="G160">
        <v>0</v>
      </c>
      <c r="H160">
        <v>8230.5190000000002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7145.3819999999996</v>
      </c>
      <c r="P160">
        <v>5054.1959999999999</v>
      </c>
      <c r="Q160">
        <v>5993.8339999999998</v>
      </c>
      <c r="R160">
        <v>0</v>
      </c>
      <c r="S160">
        <v>4630.1350000000002</v>
      </c>
      <c r="T160" s="2">
        <v>632898.6</v>
      </c>
      <c r="U160" s="2">
        <v>538153.80000000005</v>
      </c>
      <c r="V160" s="2">
        <v>637584.69999999995</v>
      </c>
      <c r="W160">
        <v>668030.30000000005</v>
      </c>
      <c r="X160">
        <v>427930.5</v>
      </c>
      <c r="Y160">
        <v>484940.1</v>
      </c>
      <c r="Z160">
        <v>465470.6</v>
      </c>
      <c r="AA160">
        <v>427216.8</v>
      </c>
      <c r="AB160">
        <v>572755.4</v>
      </c>
      <c r="AC160" s="6">
        <v>636949.69999999995</v>
      </c>
      <c r="AD160" s="6">
        <v>401148</v>
      </c>
      <c r="AE160" s="6">
        <v>589609.1</v>
      </c>
      <c r="AF160">
        <v>759081.9</v>
      </c>
      <c r="AG160">
        <v>824869.1</v>
      </c>
      <c r="AH160">
        <v>631512.5</v>
      </c>
      <c r="AI160">
        <v>1091161</v>
      </c>
      <c r="AJ160">
        <v>850583.4</v>
      </c>
      <c r="AK160">
        <v>1177869</v>
      </c>
      <c r="AL160">
        <v>0</v>
      </c>
      <c r="AM160">
        <v>0</v>
      </c>
      <c r="AN160">
        <v>1315.0530000000001</v>
      </c>
      <c r="AO160">
        <f t="shared" si="82"/>
        <v>4107.951</v>
      </c>
      <c r="AP160">
        <f t="shared" si="83"/>
        <v>4287.2440613257613</v>
      </c>
      <c r="AR160">
        <f t="shared" si="84"/>
        <v>947.10600000000011</v>
      </c>
      <c r="AS160">
        <f t="shared" si="85"/>
        <v>1640.4357121533292</v>
      </c>
      <c r="AU160">
        <f t="shared" si="86"/>
        <v>2743.5063333333333</v>
      </c>
      <c r="AV160">
        <f t="shared" si="87"/>
        <v>4751.8923602203295</v>
      </c>
      <c r="AX160">
        <f t="shared" si="88"/>
        <v>602879.03333333333</v>
      </c>
      <c r="AY160">
        <f t="shared" si="89"/>
        <v>56102.644820394409</v>
      </c>
      <c r="BA160">
        <f t="shared" si="90"/>
        <v>526966.96666666667</v>
      </c>
      <c r="BB160">
        <f t="shared" si="91"/>
        <v>125445.89124946849</v>
      </c>
      <c r="BD160">
        <f t="shared" si="92"/>
        <v>488480.93333333329</v>
      </c>
      <c r="BE160">
        <f t="shared" si="93"/>
        <v>75448.509611346366</v>
      </c>
      <c r="BF160" t="s">
        <v>193</v>
      </c>
      <c r="BG160">
        <f t="shared" si="94"/>
        <v>1</v>
      </c>
      <c r="BH160">
        <f t="shared" si="95"/>
        <v>1.0436453748659031</v>
      </c>
      <c r="BJ160">
        <f t="shared" si="96"/>
        <v>0</v>
      </c>
      <c r="BK160">
        <f t="shared" si="97"/>
        <v>0</v>
      </c>
      <c r="BM160">
        <f t="shared" si="98"/>
        <v>1</v>
      </c>
      <c r="BN160">
        <f t="shared" si="99"/>
        <v>9.3057880135922921E-2</v>
      </c>
      <c r="BP160">
        <f t="shared" si="78"/>
        <v>0.89996318222157434</v>
      </c>
      <c r="BQ160">
        <f t="shared" si="79"/>
        <v>0.20690801522989052</v>
      </c>
      <c r="BR160" s="13" t="s">
        <v>193</v>
      </c>
      <c r="BS160">
        <f t="shared" si="80"/>
        <v>1</v>
      </c>
      <c r="BT160">
        <f t="shared" si="81"/>
        <v>1.7320508075688772</v>
      </c>
      <c r="BV160">
        <f t="shared" si="72"/>
        <v>4.2936334475760889</v>
      </c>
      <c r="BW160">
        <f t="shared" si="73"/>
        <v>3.8788212262320751</v>
      </c>
      <c r="BY160">
        <f t="shared" si="74"/>
        <v>1</v>
      </c>
      <c r="BZ160">
        <f t="shared" si="75"/>
        <v>0.23805266588715679</v>
      </c>
      <c r="CB160">
        <f t="shared" si="76"/>
        <v>1.4013930284940694</v>
      </c>
      <c r="CC160">
        <f t="shared" si="77"/>
        <v>0.18655745254585324</v>
      </c>
      <c r="CD160" t="s">
        <v>193</v>
      </c>
      <c r="CE160">
        <f t="shared" si="100"/>
        <v>1</v>
      </c>
      <c r="CF160">
        <f t="shared" si="101"/>
        <v>1.7320508075688774</v>
      </c>
      <c r="CH160">
        <f t="shared" si="102"/>
        <v>1.2908018315734404</v>
      </c>
      <c r="CI160">
        <f t="shared" si="103"/>
        <v>1.1451616701955234</v>
      </c>
      <c r="CK160">
        <f t="shared" si="104"/>
        <v>1</v>
      </c>
      <c r="CL160">
        <f t="shared" si="105"/>
        <v>0.15445538292865413</v>
      </c>
      <c r="CN160">
        <f t="shared" si="106"/>
        <v>2.1287855111096796</v>
      </c>
      <c r="CO160">
        <f t="shared" si="107"/>
        <v>0.34712513708805842</v>
      </c>
    </row>
    <row r="161" spans="1:93" x14ac:dyDescent="0.2">
      <c r="A161" t="s">
        <v>194</v>
      </c>
      <c r="B161">
        <v>0</v>
      </c>
      <c r="C161">
        <v>0</v>
      </c>
      <c r="D161">
        <v>0</v>
      </c>
      <c r="E161">
        <v>14052.92</v>
      </c>
      <c r="F161">
        <v>10262.540000000001</v>
      </c>
      <c r="G161">
        <v>0</v>
      </c>
      <c r="H161">
        <v>40692.11</v>
      </c>
      <c r="I161">
        <v>0</v>
      </c>
      <c r="J161">
        <v>0</v>
      </c>
      <c r="K161">
        <v>5691.4449999999997</v>
      </c>
      <c r="L161">
        <v>0</v>
      </c>
      <c r="M161">
        <v>12390.69</v>
      </c>
      <c r="N161">
        <v>5134.7640000000001</v>
      </c>
      <c r="O161">
        <v>25132.77</v>
      </c>
      <c r="P161">
        <v>5871.0389999999998</v>
      </c>
      <c r="Q161">
        <v>0</v>
      </c>
      <c r="R161">
        <v>0</v>
      </c>
      <c r="S161">
        <v>0</v>
      </c>
      <c r="T161" s="2">
        <v>658875.30000000005</v>
      </c>
      <c r="U161" s="2">
        <v>511374.5</v>
      </c>
      <c r="V161" s="2">
        <v>569996.80000000005</v>
      </c>
      <c r="W161">
        <v>705202.7</v>
      </c>
      <c r="X161">
        <v>396722.2</v>
      </c>
      <c r="Y161">
        <v>666503.80000000005</v>
      </c>
      <c r="Z161">
        <v>448068.7</v>
      </c>
      <c r="AA161">
        <v>492174</v>
      </c>
      <c r="AB161">
        <v>761657.2</v>
      </c>
      <c r="AC161" s="6">
        <v>670328.9</v>
      </c>
      <c r="AD161" s="6">
        <v>467905.4</v>
      </c>
      <c r="AE161" s="6">
        <v>720953.8</v>
      </c>
      <c r="AF161">
        <v>775703</v>
      </c>
      <c r="AG161">
        <v>572368.80000000005</v>
      </c>
      <c r="AH161">
        <v>725859.2</v>
      </c>
      <c r="AI161">
        <v>839791.9</v>
      </c>
      <c r="AJ161">
        <v>479435.2</v>
      </c>
      <c r="AK161">
        <v>714468.5</v>
      </c>
      <c r="AL161">
        <v>0</v>
      </c>
      <c r="AM161">
        <v>1340.971</v>
      </c>
      <c r="AN161">
        <v>0</v>
      </c>
      <c r="AO161">
        <f t="shared" si="82"/>
        <v>0</v>
      </c>
      <c r="AP161">
        <f t="shared" si="83"/>
        <v>0</v>
      </c>
      <c r="AR161">
        <f t="shared" si="84"/>
        <v>8105.1533333333327</v>
      </c>
      <c r="AS161">
        <f t="shared" si="85"/>
        <v>7270.6174465263502</v>
      </c>
      <c r="AU161">
        <f t="shared" si="86"/>
        <v>13564.036666666667</v>
      </c>
      <c r="AV161">
        <f t="shared" si="87"/>
        <v>23493.600662393859</v>
      </c>
      <c r="AX161">
        <f t="shared" si="88"/>
        <v>580082.20000000007</v>
      </c>
      <c r="AY161">
        <f t="shared" si="89"/>
        <v>74265.792731445123</v>
      </c>
      <c r="BA161">
        <f t="shared" si="90"/>
        <v>589476.23333333328</v>
      </c>
      <c r="BB161">
        <f t="shared" si="91"/>
        <v>168047.58028607044</v>
      </c>
      <c r="BD161">
        <f t="shared" si="92"/>
        <v>567299.96666666667</v>
      </c>
      <c r="BE161">
        <f t="shared" si="93"/>
        <v>169756.79657605279</v>
      </c>
      <c r="BF161" t="s">
        <v>194</v>
      </c>
      <c r="BG161" t="e">
        <f t="shared" si="94"/>
        <v>#DIV/0!</v>
      </c>
      <c r="BH161" t="e">
        <f t="shared" si="95"/>
        <v>#DIV/0!</v>
      </c>
      <c r="BJ161" t="e">
        <f t="shared" si="96"/>
        <v>#DIV/0!</v>
      </c>
      <c r="BK161" t="e">
        <f t="shared" si="97"/>
        <v>#DIV/0!</v>
      </c>
      <c r="BM161">
        <f t="shared" si="98"/>
        <v>1</v>
      </c>
      <c r="BN161">
        <f t="shared" si="99"/>
        <v>0.12802632580597217</v>
      </c>
      <c r="BP161">
        <f t="shared" si="78"/>
        <v>1.0683474974178946</v>
      </c>
      <c r="BQ161">
        <f t="shared" si="79"/>
        <v>0.23082547811390555</v>
      </c>
      <c r="BR161" s="13" t="s">
        <v>194</v>
      </c>
      <c r="BS161">
        <f t="shared" si="80"/>
        <v>1</v>
      </c>
      <c r="BT161">
        <f t="shared" si="81"/>
        <v>0.89703638506444261</v>
      </c>
      <c r="BV161">
        <f t="shared" si="72"/>
        <v>1.4862385083399614</v>
      </c>
      <c r="BW161">
        <f t="shared" si="73"/>
        <v>1.3990219414865013</v>
      </c>
      <c r="BY161">
        <f t="shared" si="74"/>
        <v>1</v>
      </c>
      <c r="BZ161">
        <f t="shared" si="75"/>
        <v>0.28507948375764958</v>
      </c>
      <c r="CB161">
        <f t="shared" si="76"/>
        <v>1.172753529729528</v>
      </c>
      <c r="CC161">
        <f t="shared" si="77"/>
        <v>0.17978397701584764</v>
      </c>
      <c r="CD161" t="s">
        <v>194</v>
      </c>
      <c r="CE161">
        <f t="shared" si="100"/>
        <v>1</v>
      </c>
      <c r="CF161">
        <f t="shared" si="101"/>
        <v>1.732050807568877</v>
      </c>
      <c r="CH161">
        <f t="shared" si="102"/>
        <v>0</v>
      </c>
      <c r="CI161">
        <f t="shared" si="103"/>
        <v>0</v>
      </c>
      <c r="CK161">
        <f t="shared" si="104"/>
        <v>1</v>
      </c>
      <c r="CL161">
        <f t="shared" si="105"/>
        <v>0.29923639441318395</v>
      </c>
      <c r="CN161">
        <f t="shared" si="106"/>
        <v>1.1949560605767706</v>
      </c>
      <c r="CO161">
        <f t="shared" si="107"/>
        <v>0.32247594087197595</v>
      </c>
    </row>
    <row r="162" spans="1:93" x14ac:dyDescent="0.2">
      <c r="A162" t="s">
        <v>195</v>
      </c>
      <c r="B162">
        <v>42307.25</v>
      </c>
      <c r="C162">
        <v>19041.89</v>
      </c>
      <c r="D162">
        <v>41252</v>
      </c>
      <c r="E162">
        <v>35772.120000000003</v>
      </c>
      <c r="F162">
        <v>30262.07</v>
      </c>
      <c r="G162">
        <v>38387.97</v>
      </c>
      <c r="H162">
        <v>50589.49</v>
      </c>
      <c r="I162">
        <v>38599.599999999999</v>
      </c>
      <c r="J162">
        <v>44576.639999999999</v>
      </c>
      <c r="K162">
        <v>34585.53</v>
      </c>
      <c r="L162">
        <v>24888.15</v>
      </c>
      <c r="M162">
        <v>31606.9</v>
      </c>
      <c r="N162">
        <v>38140.35</v>
      </c>
      <c r="O162">
        <v>27243.06</v>
      </c>
      <c r="P162">
        <v>33940.5</v>
      </c>
      <c r="Q162">
        <v>53755.7</v>
      </c>
      <c r="R162">
        <v>27979.74</v>
      </c>
      <c r="S162">
        <v>54121.02</v>
      </c>
      <c r="T162" s="2">
        <v>884819.8</v>
      </c>
      <c r="U162" s="2">
        <v>748922.1</v>
      </c>
      <c r="V162" s="2">
        <v>939986.8</v>
      </c>
      <c r="W162">
        <v>1037441</v>
      </c>
      <c r="X162">
        <v>611094.6</v>
      </c>
      <c r="Y162">
        <v>900880.3</v>
      </c>
      <c r="Z162">
        <v>613948.80000000005</v>
      </c>
      <c r="AA162">
        <v>619740.69999999995</v>
      </c>
      <c r="AB162">
        <v>1023487</v>
      </c>
      <c r="AC162" s="6">
        <v>929020.1</v>
      </c>
      <c r="AD162" s="6">
        <v>578184.6</v>
      </c>
      <c r="AE162" s="6">
        <v>965749.2</v>
      </c>
      <c r="AF162">
        <v>1143980</v>
      </c>
      <c r="AG162">
        <v>1055024</v>
      </c>
      <c r="AH162">
        <v>1017010</v>
      </c>
      <c r="AI162">
        <v>1252362</v>
      </c>
      <c r="AJ162">
        <v>1100882</v>
      </c>
      <c r="AK162">
        <v>1432300</v>
      </c>
      <c r="AL162">
        <v>0</v>
      </c>
      <c r="AM162">
        <v>0</v>
      </c>
      <c r="AN162">
        <v>0</v>
      </c>
      <c r="AO162">
        <f t="shared" si="82"/>
        <v>34200.379999999997</v>
      </c>
      <c r="AP162">
        <f t="shared" si="83"/>
        <v>13138.236276254884</v>
      </c>
      <c r="AR162">
        <f t="shared" si="84"/>
        <v>34807.386666666665</v>
      </c>
      <c r="AS162">
        <f t="shared" si="85"/>
        <v>4147.9628139405186</v>
      </c>
      <c r="AU162">
        <f t="shared" si="86"/>
        <v>44588.57666666666</v>
      </c>
      <c r="AV162">
        <f t="shared" si="87"/>
        <v>5994.9539127531434</v>
      </c>
      <c r="AX162">
        <f t="shared" si="88"/>
        <v>857909.56666666677</v>
      </c>
      <c r="AY162">
        <f t="shared" si="89"/>
        <v>98333.872038394489</v>
      </c>
      <c r="BA162">
        <f t="shared" si="90"/>
        <v>849805.30000000016</v>
      </c>
      <c r="BB162">
        <f t="shared" si="91"/>
        <v>217713.81425391854</v>
      </c>
      <c r="BD162">
        <f t="shared" si="92"/>
        <v>752392.16666666663</v>
      </c>
      <c r="BE162">
        <f t="shared" si="93"/>
        <v>234792.87259502435</v>
      </c>
      <c r="BF162" t="s">
        <v>195</v>
      </c>
      <c r="BG162">
        <f t="shared" si="94"/>
        <v>1</v>
      </c>
      <c r="BH162">
        <f t="shared" si="95"/>
        <v>0.38415468706063749</v>
      </c>
      <c r="BJ162">
        <f t="shared" si="96"/>
        <v>0.88771508776608143</v>
      </c>
      <c r="BK162">
        <f t="shared" si="97"/>
        <v>0.14524529545250772</v>
      </c>
      <c r="BM162">
        <f t="shared" si="98"/>
        <v>1</v>
      </c>
      <c r="BN162">
        <f t="shared" si="99"/>
        <v>0.11462032346889688</v>
      </c>
      <c r="BP162">
        <f t="shared" si="78"/>
        <v>0.96084482408732508</v>
      </c>
      <c r="BQ162">
        <f t="shared" si="79"/>
        <v>0.2493822081966692</v>
      </c>
      <c r="BR162" s="13" t="s">
        <v>195</v>
      </c>
      <c r="BS162">
        <f t="shared" si="80"/>
        <v>1</v>
      </c>
      <c r="BT162">
        <f t="shared" si="81"/>
        <v>0.1191690388498146</v>
      </c>
      <c r="BV162">
        <f t="shared" ref="BV162:BV225" si="108">AVERAGE(N162:P162)/AR162</f>
        <v>0.95117655103093068</v>
      </c>
      <c r="BW162">
        <f t="shared" ref="BW162:BW225" si="109">STDEV(N162:P162)/AR162</f>
        <v>0.15790155972834455</v>
      </c>
      <c r="BY162">
        <f t="shared" ref="BY162:BY225" si="110">AVERAGE(W162:Y162)/BA162</f>
        <v>1</v>
      </c>
      <c r="BZ162">
        <f t="shared" ref="BZ162:BZ225" si="111">STDEV(W162:Y162)/BA162</f>
        <v>0.25619258229375425</v>
      </c>
      <c r="CB162">
        <f t="shared" ref="CB162:CB225" si="112">AVERAGE(AF162:AH162)/BA162</f>
        <v>1.2614709118272933</v>
      </c>
      <c r="CC162">
        <f t="shared" ref="CC162:CC225" si="113">STDEV(AF162:AH162)/BA162</f>
        <v>7.6683401771763332E-2</v>
      </c>
      <c r="CD162" t="s">
        <v>195</v>
      </c>
      <c r="CE162">
        <f t="shared" si="100"/>
        <v>1</v>
      </c>
      <c r="CF162">
        <f t="shared" si="101"/>
        <v>0.13445044360958097</v>
      </c>
      <c r="CH162">
        <f t="shared" si="102"/>
        <v>1.0156297879882987</v>
      </c>
      <c r="CI162">
        <f t="shared" si="103"/>
        <v>0.33614729216420414</v>
      </c>
      <c r="CK162">
        <f t="shared" si="104"/>
        <v>1</v>
      </c>
      <c r="CL162">
        <f t="shared" si="105"/>
        <v>0.31206182493264178</v>
      </c>
      <c r="CN162">
        <f t="shared" si="106"/>
        <v>1.6771147493339578</v>
      </c>
      <c r="CO162">
        <f t="shared" si="107"/>
        <v>0.22051333986310148</v>
      </c>
    </row>
    <row r="163" spans="1:93" x14ac:dyDescent="0.2">
      <c r="A163" t="s">
        <v>196</v>
      </c>
      <c r="B163">
        <v>53193.61</v>
      </c>
      <c r="C163">
        <v>53591.47</v>
      </c>
      <c r="D163">
        <v>28891.59</v>
      </c>
      <c r="E163">
        <v>53475.09</v>
      </c>
      <c r="F163">
        <v>43497.29</v>
      </c>
      <c r="G163">
        <v>33805.11</v>
      </c>
      <c r="H163">
        <v>79212.45</v>
      </c>
      <c r="I163">
        <v>38007.980000000003</v>
      </c>
      <c r="J163">
        <v>64215.51</v>
      </c>
      <c r="K163">
        <v>46036.07</v>
      </c>
      <c r="L163">
        <v>34386.589999999997</v>
      </c>
      <c r="M163">
        <v>28671.68</v>
      </c>
      <c r="N163">
        <v>69905.039999999994</v>
      </c>
      <c r="O163">
        <v>45110.14</v>
      </c>
      <c r="P163">
        <v>63475.32</v>
      </c>
      <c r="Q163">
        <v>93656.19</v>
      </c>
      <c r="R163">
        <v>43922.35</v>
      </c>
      <c r="S163">
        <v>34035.96</v>
      </c>
      <c r="T163" s="2">
        <v>896503.9</v>
      </c>
      <c r="U163" s="2">
        <v>680792.4</v>
      </c>
      <c r="V163" s="2">
        <v>972287.7</v>
      </c>
      <c r="W163">
        <v>998503.2</v>
      </c>
      <c r="X163">
        <v>576986.6</v>
      </c>
      <c r="Y163">
        <v>827234.9</v>
      </c>
      <c r="Z163">
        <v>709380.8</v>
      </c>
      <c r="AA163">
        <v>553365.9</v>
      </c>
      <c r="AB163">
        <v>1041466</v>
      </c>
      <c r="AC163" s="6">
        <v>913347.6</v>
      </c>
      <c r="AD163" s="6">
        <v>642154.69999999995</v>
      </c>
      <c r="AE163" s="6">
        <v>925806.3</v>
      </c>
      <c r="AF163">
        <v>1227448</v>
      </c>
      <c r="AG163">
        <v>951662.8</v>
      </c>
      <c r="AH163">
        <v>1134753</v>
      </c>
      <c r="AI163">
        <v>1564129</v>
      </c>
      <c r="AJ163">
        <v>1228796</v>
      </c>
      <c r="AK163">
        <v>1556619</v>
      </c>
      <c r="AL163">
        <v>0</v>
      </c>
      <c r="AM163">
        <v>0</v>
      </c>
      <c r="AN163">
        <v>3640.37</v>
      </c>
      <c r="AO163">
        <f t="shared" si="82"/>
        <v>45225.556666666671</v>
      </c>
      <c r="AP163">
        <f t="shared" si="83"/>
        <v>14147.028785074734</v>
      </c>
      <c r="AR163">
        <f t="shared" si="84"/>
        <v>43592.496666666666</v>
      </c>
      <c r="AS163">
        <f t="shared" si="85"/>
        <v>9835.3356085155065</v>
      </c>
      <c r="AU163">
        <f t="shared" si="86"/>
        <v>60478.646666666667</v>
      </c>
      <c r="AV163">
        <f t="shared" si="87"/>
        <v>20854.860289012569</v>
      </c>
      <c r="AX163">
        <f t="shared" si="88"/>
        <v>849861.33333333337</v>
      </c>
      <c r="AY163">
        <f t="shared" si="89"/>
        <v>151241.60885637093</v>
      </c>
      <c r="BA163">
        <f t="shared" si="90"/>
        <v>800908.23333333328</v>
      </c>
      <c r="BB163">
        <f t="shared" si="91"/>
        <v>211987.92666617452</v>
      </c>
      <c r="BD163">
        <f t="shared" si="92"/>
        <v>768070.9</v>
      </c>
      <c r="BE163">
        <f t="shared" si="93"/>
        <v>249286.62776713452</v>
      </c>
      <c r="BF163" t="s">
        <v>196</v>
      </c>
      <c r="BG163">
        <f t="shared" si="94"/>
        <v>1</v>
      </c>
      <c r="BH163">
        <f t="shared" si="95"/>
        <v>0.31281049538748407</v>
      </c>
      <c r="BJ163">
        <f t="shared" si="96"/>
        <v>0.80407589602545515</v>
      </c>
      <c r="BK163">
        <f t="shared" si="97"/>
        <v>0.19567699307659731</v>
      </c>
      <c r="BM163">
        <f t="shared" si="98"/>
        <v>1</v>
      </c>
      <c r="BN163">
        <f t="shared" si="99"/>
        <v>0.17796033649768464</v>
      </c>
      <c r="BP163">
        <f t="shared" si="78"/>
        <v>0.97322096467502139</v>
      </c>
      <c r="BQ163">
        <f t="shared" si="79"/>
        <v>0.18860830008013785</v>
      </c>
      <c r="BR163" s="13" t="s">
        <v>196</v>
      </c>
      <c r="BS163">
        <f t="shared" si="80"/>
        <v>1</v>
      </c>
      <c r="BT163">
        <f t="shared" si="81"/>
        <v>0.22561991995370548</v>
      </c>
      <c r="BV163">
        <f t="shared" si="108"/>
        <v>1.3648411511797636</v>
      </c>
      <c r="BW163">
        <f t="shared" si="109"/>
        <v>0.29517291378623217</v>
      </c>
      <c r="BY163">
        <f t="shared" si="110"/>
        <v>1</v>
      </c>
      <c r="BZ163">
        <f t="shared" si="111"/>
        <v>0.2646844143228409</v>
      </c>
      <c r="CB163">
        <f t="shared" si="112"/>
        <v>1.3792107768318194</v>
      </c>
      <c r="CC163">
        <f t="shared" si="113"/>
        <v>0.1752260430621744</v>
      </c>
      <c r="CD163" t="s">
        <v>196</v>
      </c>
      <c r="CE163">
        <f t="shared" si="100"/>
        <v>1</v>
      </c>
      <c r="CF163">
        <f t="shared" si="101"/>
        <v>0.34483014152012942</v>
      </c>
      <c r="CH163">
        <f t="shared" si="102"/>
        <v>0.94586827725532219</v>
      </c>
      <c r="CI163">
        <f t="shared" si="103"/>
        <v>0.52832670182749608</v>
      </c>
      <c r="CK163">
        <f t="shared" si="104"/>
        <v>1</v>
      </c>
      <c r="CL163">
        <f t="shared" si="105"/>
        <v>0.32456200041836569</v>
      </c>
      <c r="CN163">
        <f t="shared" si="106"/>
        <v>1.8876486532688583</v>
      </c>
      <c r="CO163">
        <f t="shared" si="107"/>
        <v>0.24929140120483093</v>
      </c>
    </row>
    <row r="164" spans="1:93" x14ac:dyDescent="0.2">
      <c r="A164" t="s">
        <v>197</v>
      </c>
      <c r="B164">
        <v>21693.63</v>
      </c>
      <c r="C164">
        <v>3425.1979999999999</v>
      </c>
      <c r="D164">
        <v>10799.18</v>
      </c>
      <c r="E164">
        <v>19592.61</v>
      </c>
      <c r="F164">
        <v>9546.1749999999993</v>
      </c>
      <c r="G164">
        <v>25884.98</v>
      </c>
      <c r="H164">
        <v>30882.57</v>
      </c>
      <c r="I164">
        <v>13523.3</v>
      </c>
      <c r="J164">
        <v>22792.03</v>
      </c>
      <c r="K164">
        <v>12037.27</v>
      </c>
      <c r="L164">
        <v>8483.9240000000009</v>
      </c>
      <c r="M164">
        <v>13461.06</v>
      </c>
      <c r="N164">
        <v>12860.81</v>
      </c>
      <c r="O164">
        <v>19087.740000000002</v>
      </c>
      <c r="P164">
        <v>7148.1909999999998</v>
      </c>
      <c r="Q164">
        <v>32553.279999999999</v>
      </c>
      <c r="R164">
        <v>10767.1</v>
      </c>
      <c r="S164">
        <v>18374.84</v>
      </c>
      <c r="T164" s="2">
        <v>1900226</v>
      </c>
      <c r="U164" s="2">
        <v>1498692</v>
      </c>
      <c r="V164" s="2">
        <v>2211173</v>
      </c>
      <c r="W164">
        <v>2050672</v>
      </c>
      <c r="X164">
        <v>1267190</v>
      </c>
      <c r="Y164">
        <v>1878268</v>
      </c>
      <c r="Z164">
        <v>1270987</v>
      </c>
      <c r="AA164">
        <v>1162432</v>
      </c>
      <c r="AB164">
        <v>1988396</v>
      </c>
      <c r="AC164" s="6">
        <v>1929478</v>
      </c>
      <c r="AD164" s="6">
        <v>1328039</v>
      </c>
      <c r="AE164" s="6">
        <v>2090663</v>
      </c>
      <c r="AF164">
        <v>2543735</v>
      </c>
      <c r="AG164">
        <v>2115651</v>
      </c>
      <c r="AH164">
        <v>2308779</v>
      </c>
      <c r="AI164">
        <v>3297814</v>
      </c>
      <c r="AJ164">
        <v>2392234</v>
      </c>
      <c r="AK164">
        <v>3185878</v>
      </c>
      <c r="AL164">
        <v>0</v>
      </c>
      <c r="AM164">
        <v>2482.8829999999998</v>
      </c>
      <c r="AN164">
        <v>1470.31</v>
      </c>
      <c r="AO164">
        <f t="shared" si="82"/>
        <v>11972.669333333333</v>
      </c>
      <c r="AP164">
        <f t="shared" si="83"/>
        <v>9190.5772313952821</v>
      </c>
      <c r="AR164">
        <f t="shared" si="84"/>
        <v>18341.255000000001</v>
      </c>
      <c r="AS164">
        <f t="shared" si="85"/>
        <v>8240.968038345065</v>
      </c>
      <c r="AU164">
        <f t="shared" si="86"/>
        <v>22399.3</v>
      </c>
      <c r="AV164">
        <f t="shared" si="87"/>
        <v>8686.2961826603769</v>
      </c>
      <c r="AX164">
        <f t="shared" si="88"/>
        <v>1870030.3333333333</v>
      </c>
      <c r="AY164">
        <f t="shared" si="89"/>
        <v>357199.00273423636</v>
      </c>
      <c r="BA164">
        <f t="shared" si="90"/>
        <v>1732043.3333333333</v>
      </c>
      <c r="BB164">
        <f t="shared" si="91"/>
        <v>411700.43834969745</v>
      </c>
      <c r="BD164">
        <f t="shared" si="92"/>
        <v>1473938.3333333333</v>
      </c>
      <c r="BE164">
        <f t="shared" si="93"/>
        <v>448827.43354248465</v>
      </c>
      <c r="BF164" t="s">
        <v>197</v>
      </c>
      <c r="BG164">
        <f t="shared" si="94"/>
        <v>1</v>
      </c>
      <c r="BH164">
        <f t="shared" si="95"/>
        <v>0.76762975536354483</v>
      </c>
      <c r="BJ164">
        <f t="shared" si="96"/>
        <v>0.94610630968176179</v>
      </c>
      <c r="BK164">
        <f t="shared" si="97"/>
        <v>0.21410215919716469</v>
      </c>
      <c r="BM164">
        <f t="shared" si="98"/>
        <v>1</v>
      </c>
      <c r="BN164">
        <f t="shared" si="99"/>
        <v>0.19101241106475975</v>
      </c>
      <c r="BP164">
        <f t="shared" si="78"/>
        <v>0.95331430452732413</v>
      </c>
      <c r="BQ164">
        <f t="shared" si="79"/>
        <v>0.21493439255753044</v>
      </c>
      <c r="BR164" s="13" t="s">
        <v>197</v>
      </c>
      <c r="BS164">
        <f t="shared" si="80"/>
        <v>1</v>
      </c>
      <c r="BT164">
        <f t="shared" si="81"/>
        <v>0.44931320339557268</v>
      </c>
      <c r="BV164">
        <f t="shared" si="108"/>
        <v>0.71054281727177337</v>
      </c>
      <c r="BW164">
        <f t="shared" si="109"/>
        <v>0.32558406883191943</v>
      </c>
      <c r="BY164">
        <f t="shared" si="110"/>
        <v>1</v>
      </c>
      <c r="BZ164">
        <f t="shared" si="111"/>
        <v>0.23769638462646092</v>
      </c>
      <c r="CB164">
        <f t="shared" si="112"/>
        <v>1.341029766383828</v>
      </c>
      <c r="CC164">
        <f t="shared" si="113"/>
        <v>0.12377422037447129</v>
      </c>
      <c r="CD164" t="s">
        <v>197</v>
      </c>
      <c r="CE164">
        <f t="shared" si="100"/>
        <v>1</v>
      </c>
      <c r="CF164">
        <f t="shared" si="101"/>
        <v>0.38779319812049384</v>
      </c>
      <c r="CH164">
        <f t="shared" si="102"/>
        <v>0.9181123219624423</v>
      </c>
      <c r="CI164">
        <f t="shared" si="103"/>
        <v>0.49363150203381678</v>
      </c>
      <c r="CK164">
        <f t="shared" si="104"/>
        <v>1</v>
      </c>
      <c r="CL164">
        <f t="shared" si="105"/>
        <v>0.30450896309037218</v>
      </c>
      <c r="CN164">
        <f t="shared" si="106"/>
        <v>2.0073037881503413</v>
      </c>
      <c r="CO164">
        <f t="shared" si="107"/>
        <v>0.33495724505087854</v>
      </c>
    </row>
    <row r="165" spans="1:93" x14ac:dyDescent="0.2">
      <c r="A165" t="s">
        <v>198</v>
      </c>
      <c r="B165">
        <v>0</v>
      </c>
      <c r="C165">
        <v>5699.107</v>
      </c>
      <c r="D165">
        <v>15314.91</v>
      </c>
      <c r="E165">
        <v>5116.902</v>
      </c>
      <c r="F165">
        <v>9950.8590000000004</v>
      </c>
      <c r="G165">
        <v>29804.080000000002</v>
      </c>
      <c r="H165">
        <v>18853.98</v>
      </c>
      <c r="I165">
        <v>23492.639999999999</v>
      </c>
      <c r="J165">
        <v>11167.32</v>
      </c>
      <c r="K165">
        <v>0</v>
      </c>
      <c r="L165">
        <v>5234.5969999999998</v>
      </c>
      <c r="M165">
        <v>6593.424</v>
      </c>
      <c r="N165">
        <v>12688.18</v>
      </c>
      <c r="O165">
        <v>17066.46</v>
      </c>
      <c r="P165">
        <v>11890.96</v>
      </c>
      <c r="Q165">
        <v>15112.29</v>
      </c>
      <c r="R165">
        <v>19132.900000000001</v>
      </c>
      <c r="S165">
        <v>43817.72</v>
      </c>
      <c r="T165" s="2">
        <v>413696.7</v>
      </c>
      <c r="U165" s="2">
        <v>352201.4</v>
      </c>
      <c r="V165" s="2">
        <v>414829.2</v>
      </c>
      <c r="W165">
        <v>464875.8</v>
      </c>
      <c r="X165">
        <v>270059</v>
      </c>
      <c r="Y165">
        <v>362798.2</v>
      </c>
      <c r="Z165">
        <v>385344.9</v>
      </c>
      <c r="AA165">
        <v>293872.90000000002</v>
      </c>
      <c r="AB165">
        <v>469155.8</v>
      </c>
      <c r="AC165" s="6">
        <v>413503.9</v>
      </c>
      <c r="AD165" s="6">
        <v>317486</v>
      </c>
      <c r="AE165" s="6">
        <v>437101</v>
      </c>
      <c r="AF165">
        <v>543687.19999999995</v>
      </c>
      <c r="AG165">
        <v>443514.8</v>
      </c>
      <c r="AH165">
        <v>482973.8</v>
      </c>
      <c r="AI165">
        <v>712115.1</v>
      </c>
      <c r="AJ165">
        <v>563596.80000000005</v>
      </c>
      <c r="AK165">
        <v>619681</v>
      </c>
      <c r="AL165">
        <v>0</v>
      </c>
      <c r="AM165">
        <v>1613.7860000000001</v>
      </c>
      <c r="AN165">
        <v>0</v>
      </c>
      <c r="AO165">
        <f t="shared" si="82"/>
        <v>7004.672333333333</v>
      </c>
      <c r="AP165">
        <f t="shared" si="83"/>
        <v>7740.4775503018109</v>
      </c>
      <c r="AR165">
        <f t="shared" si="84"/>
        <v>14957.280333333334</v>
      </c>
      <c r="AS165">
        <f t="shared" si="85"/>
        <v>13082.904124316679</v>
      </c>
      <c r="AU165">
        <f t="shared" si="86"/>
        <v>17837.98</v>
      </c>
      <c r="AV165">
        <f t="shared" si="87"/>
        <v>6225.1562450753054</v>
      </c>
      <c r="AX165">
        <f t="shared" si="88"/>
        <v>393575.76666666666</v>
      </c>
      <c r="AY165">
        <f t="shared" si="89"/>
        <v>35835.72661274406</v>
      </c>
      <c r="BA165">
        <f t="shared" si="90"/>
        <v>365911</v>
      </c>
      <c r="BB165">
        <f t="shared" si="91"/>
        <v>97445.69530482094</v>
      </c>
      <c r="BD165">
        <f t="shared" si="92"/>
        <v>382791.2</v>
      </c>
      <c r="BE165">
        <f t="shared" si="93"/>
        <v>87669.349238317009</v>
      </c>
      <c r="BF165" t="s">
        <v>198</v>
      </c>
      <c r="BG165">
        <f t="shared" si="94"/>
        <v>1</v>
      </c>
      <c r="BH165">
        <f t="shared" si="95"/>
        <v>1.1050449160151261</v>
      </c>
      <c r="BJ165">
        <f t="shared" si="96"/>
        <v>0.56286339732189239</v>
      </c>
      <c r="BK165">
        <f t="shared" si="97"/>
        <v>0.49701036517370878</v>
      </c>
      <c r="BM165">
        <f t="shared" si="98"/>
        <v>1</v>
      </c>
      <c r="BN165">
        <f t="shared" si="99"/>
        <v>9.1051659293583012E-2</v>
      </c>
      <c r="BP165">
        <f t="shared" si="78"/>
        <v>0.98929778281572711</v>
      </c>
      <c r="BQ165">
        <f t="shared" si="79"/>
        <v>0.16097573264777942</v>
      </c>
      <c r="BR165" s="13" t="s">
        <v>198</v>
      </c>
      <c r="BS165">
        <f t="shared" si="80"/>
        <v>1</v>
      </c>
      <c r="BT165">
        <f t="shared" si="81"/>
        <v>0.87468469084988143</v>
      </c>
      <c r="BV165">
        <f t="shared" si="108"/>
        <v>0.92810098876932634</v>
      </c>
      <c r="BW165">
        <f t="shared" si="109"/>
        <v>0.18630363960898716</v>
      </c>
      <c r="BY165">
        <f t="shared" si="110"/>
        <v>1</v>
      </c>
      <c r="BZ165">
        <f t="shared" si="111"/>
        <v>0.26630982753954086</v>
      </c>
      <c r="CB165">
        <f t="shared" si="112"/>
        <v>1.3392835962843426</v>
      </c>
      <c r="CC165">
        <f t="shared" si="113"/>
        <v>0.13790405485433904</v>
      </c>
      <c r="CD165" t="s">
        <v>198</v>
      </c>
      <c r="CE165">
        <f t="shared" si="100"/>
        <v>1</v>
      </c>
      <c r="CF165">
        <f t="shared" si="101"/>
        <v>0.3489832506301333</v>
      </c>
      <c r="CH165">
        <f t="shared" si="102"/>
        <v>1.4587397227713004</v>
      </c>
      <c r="CI165">
        <f t="shared" si="103"/>
        <v>0.87134253288405028</v>
      </c>
      <c r="CK165">
        <f t="shared" si="104"/>
        <v>1</v>
      </c>
      <c r="CL165">
        <f t="shared" si="105"/>
        <v>0.2290265534795915</v>
      </c>
      <c r="CN165">
        <f t="shared" si="106"/>
        <v>1.6505019794951745</v>
      </c>
      <c r="CO165">
        <f t="shared" si="107"/>
        <v>0.19592110009225672</v>
      </c>
    </row>
    <row r="166" spans="1:93" x14ac:dyDescent="0.2">
      <c r="A166" t="s">
        <v>199</v>
      </c>
      <c r="B166">
        <v>12016.76</v>
      </c>
      <c r="C166">
        <v>9008.4519999999993</v>
      </c>
      <c r="D166">
        <v>15113.77</v>
      </c>
      <c r="E166">
        <v>23056.17</v>
      </c>
      <c r="F166">
        <v>17328.91</v>
      </c>
      <c r="G166">
        <v>8025.8630000000003</v>
      </c>
      <c r="H166">
        <v>29760.04</v>
      </c>
      <c r="I166">
        <v>7683.5609999999997</v>
      </c>
      <c r="J166">
        <v>29769.89</v>
      </c>
      <c r="K166">
        <v>3081.9569999999999</v>
      </c>
      <c r="L166">
        <v>11886.53</v>
      </c>
      <c r="M166">
        <v>6468.2539999999999</v>
      </c>
      <c r="N166">
        <v>13025.21</v>
      </c>
      <c r="O166">
        <v>15926.5</v>
      </c>
      <c r="P166">
        <v>8273.9570000000003</v>
      </c>
      <c r="Q166">
        <v>24585.85</v>
      </c>
      <c r="R166">
        <v>21364.59</v>
      </c>
      <c r="S166">
        <v>30113.22</v>
      </c>
      <c r="T166" s="2">
        <v>409291.2</v>
      </c>
      <c r="U166" s="2">
        <v>364198.8</v>
      </c>
      <c r="V166" s="2">
        <v>477980.1</v>
      </c>
      <c r="W166">
        <v>453997.9</v>
      </c>
      <c r="X166">
        <v>301253.2</v>
      </c>
      <c r="Y166">
        <v>434234</v>
      </c>
      <c r="Z166">
        <v>346910.5</v>
      </c>
      <c r="AA166">
        <v>343493.5</v>
      </c>
      <c r="AB166">
        <v>479740.3</v>
      </c>
      <c r="AC166" s="6">
        <v>423251.8</v>
      </c>
      <c r="AD166" s="6">
        <v>334065.2</v>
      </c>
      <c r="AE166" s="6">
        <v>446141.2</v>
      </c>
      <c r="AF166">
        <v>499007.6</v>
      </c>
      <c r="AG166">
        <v>458351.2</v>
      </c>
      <c r="AH166">
        <v>521646.7</v>
      </c>
      <c r="AI166">
        <v>537254.40000000002</v>
      </c>
      <c r="AJ166">
        <v>476650.5</v>
      </c>
      <c r="AK166">
        <v>614531.4</v>
      </c>
      <c r="AL166">
        <v>0</v>
      </c>
      <c r="AM166">
        <v>1277.0050000000001</v>
      </c>
      <c r="AN166">
        <v>0</v>
      </c>
      <c r="AO166">
        <f t="shared" si="82"/>
        <v>12046.327333333335</v>
      </c>
      <c r="AP166">
        <f t="shared" si="83"/>
        <v>3052.7663914360146</v>
      </c>
      <c r="AR166">
        <f t="shared" si="84"/>
        <v>16136.981</v>
      </c>
      <c r="AS166">
        <f t="shared" si="85"/>
        <v>7585.7137557610831</v>
      </c>
      <c r="AU166">
        <f t="shared" si="86"/>
        <v>22404.497000000003</v>
      </c>
      <c r="AV166">
        <f t="shared" si="87"/>
        <v>12748.705494782469</v>
      </c>
      <c r="AX166">
        <f t="shared" si="88"/>
        <v>417156.7</v>
      </c>
      <c r="AY166">
        <f t="shared" si="89"/>
        <v>57296.994904706429</v>
      </c>
      <c r="BA166">
        <f t="shared" si="90"/>
        <v>396495.03333333338</v>
      </c>
      <c r="BB166">
        <f t="shared" si="91"/>
        <v>83071.704257968027</v>
      </c>
      <c r="BD166">
        <f t="shared" si="92"/>
        <v>390048.10000000003</v>
      </c>
      <c r="BE166">
        <f t="shared" si="93"/>
        <v>77694.510925032373</v>
      </c>
      <c r="BF166" t="s">
        <v>199</v>
      </c>
      <c r="BG166">
        <f t="shared" si="94"/>
        <v>1</v>
      </c>
      <c r="BH166">
        <f t="shared" si="95"/>
        <v>0.2534188476672653</v>
      </c>
      <c r="BJ166">
        <f t="shared" si="96"/>
        <v>0.59317500974432535</v>
      </c>
      <c r="BK166">
        <f t="shared" si="97"/>
        <v>0.36867618933379076</v>
      </c>
      <c r="BM166">
        <f t="shared" si="98"/>
        <v>1</v>
      </c>
      <c r="BN166">
        <f t="shared" si="99"/>
        <v>0.13735125171118293</v>
      </c>
      <c r="BP166">
        <f t="shared" si="78"/>
        <v>0.96163559960401768</v>
      </c>
      <c r="BQ166">
        <f t="shared" si="79"/>
        <v>0.14195144055039166</v>
      </c>
      <c r="BR166" s="13" t="s">
        <v>199</v>
      </c>
      <c r="BS166">
        <f t="shared" si="80"/>
        <v>1</v>
      </c>
      <c r="BT166">
        <f t="shared" si="81"/>
        <v>0.47008258581707962</v>
      </c>
      <c r="BV166">
        <f t="shared" si="108"/>
        <v>0.76895149511960559</v>
      </c>
      <c r="BW166">
        <f t="shared" si="109"/>
        <v>0.23941033353907129</v>
      </c>
      <c r="BY166">
        <f t="shared" si="110"/>
        <v>1</v>
      </c>
      <c r="BZ166">
        <f t="shared" si="111"/>
        <v>0.20951511941923784</v>
      </c>
      <c r="CB166">
        <f t="shared" si="112"/>
        <v>1.2433997702030901</v>
      </c>
      <c r="CC166">
        <f t="shared" si="113"/>
        <v>8.0889521230600739E-2</v>
      </c>
      <c r="CD166" t="s">
        <v>199</v>
      </c>
      <c r="CE166">
        <f t="shared" si="100"/>
        <v>1</v>
      </c>
      <c r="CF166">
        <f t="shared" si="101"/>
        <v>0.56902440143076938</v>
      </c>
      <c r="CH166">
        <f t="shared" si="102"/>
        <v>1.1316725090205475</v>
      </c>
      <c r="CI166">
        <f t="shared" si="103"/>
        <v>0.19749079601243463</v>
      </c>
      <c r="CK166">
        <f t="shared" si="104"/>
        <v>1</v>
      </c>
      <c r="CL166">
        <f t="shared" si="105"/>
        <v>0.19919212765049327</v>
      </c>
      <c r="CN166">
        <f t="shared" si="106"/>
        <v>1.3916542600771544</v>
      </c>
      <c r="CO166">
        <f t="shared" si="107"/>
        <v>0.17717881587313278</v>
      </c>
    </row>
    <row r="167" spans="1:93" x14ac:dyDescent="0.2">
      <c r="A167" t="s">
        <v>200</v>
      </c>
      <c r="B167">
        <v>5739.4989999999998</v>
      </c>
      <c r="C167">
        <v>8240.2260000000006</v>
      </c>
      <c r="D167">
        <v>24033.01</v>
      </c>
      <c r="E167">
        <v>0</v>
      </c>
      <c r="F167">
        <v>9516.5049999999992</v>
      </c>
      <c r="G167">
        <v>0</v>
      </c>
      <c r="H167">
        <v>12779.87</v>
      </c>
      <c r="I167">
        <v>4554.1549999999997</v>
      </c>
      <c r="J167">
        <v>10310.23</v>
      </c>
      <c r="K167">
        <v>12429.91</v>
      </c>
      <c r="L167">
        <v>11714.05</v>
      </c>
      <c r="M167">
        <v>8105.52</v>
      </c>
      <c r="N167">
        <v>22796.66</v>
      </c>
      <c r="O167">
        <v>0</v>
      </c>
      <c r="P167">
        <v>19635.580000000002</v>
      </c>
      <c r="Q167">
        <v>13060.77</v>
      </c>
      <c r="R167">
        <v>11637.13</v>
      </c>
      <c r="S167">
        <v>21938.78</v>
      </c>
      <c r="T167" s="2">
        <v>27237.09</v>
      </c>
      <c r="U167" s="2">
        <v>19276.84</v>
      </c>
      <c r="V167" s="2">
        <v>26960.26</v>
      </c>
      <c r="W167">
        <v>24761.19</v>
      </c>
      <c r="X167">
        <v>11291.39</v>
      </c>
      <c r="Y167">
        <v>8437.6919999999991</v>
      </c>
      <c r="Z167">
        <v>17452.79</v>
      </c>
      <c r="AA167">
        <v>10539.03</v>
      </c>
      <c r="AB167">
        <v>24990.13</v>
      </c>
      <c r="AC167" s="6">
        <v>18739.150000000001</v>
      </c>
      <c r="AD167" s="6">
        <v>12844.09</v>
      </c>
      <c r="AE167" s="6">
        <v>20786.41</v>
      </c>
      <c r="AF167">
        <v>27120.34</v>
      </c>
      <c r="AG167">
        <v>40594.959999999999</v>
      </c>
      <c r="AH167">
        <v>16911.84</v>
      </c>
      <c r="AI167">
        <v>24758.87</v>
      </c>
      <c r="AJ167">
        <v>29669.58</v>
      </c>
      <c r="AK167">
        <v>39076.94</v>
      </c>
      <c r="AL167">
        <v>0</v>
      </c>
      <c r="AM167">
        <v>3002.5279999999998</v>
      </c>
      <c r="AN167">
        <v>0</v>
      </c>
      <c r="AO167">
        <f t="shared" si="82"/>
        <v>12670.911666666667</v>
      </c>
      <c r="AP167">
        <f t="shared" si="83"/>
        <v>9918.9902603230876</v>
      </c>
      <c r="AR167">
        <f t="shared" si="84"/>
        <v>3172.1683333333331</v>
      </c>
      <c r="AS167">
        <f t="shared" si="85"/>
        <v>5494.3567234944194</v>
      </c>
      <c r="AU167">
        <f t="shared" si="86"/>
        <v>9214.751666666667</v>
      </c>
      <c r="AV167">
        <f t="shared" si="87"/>
        <v>4220.8590831024349</v>
      </c>
      <c r="AX167">
        <f t="shared" si="88"/>
        <v>24491.396666666667</v>
      </c>
      <c r="AY167">
        <f t="shared" si="89"/>
        <v>4518.0592774589959</v>
      </c>
      <c r="BA167">
        <f t="shared" si="90"/>
        <v>14830.090666666665</v>
      </c>
      <c r="BB167">
        <f t="shared" si="91"/>
        <v>8718.1390528713928</v>
      </c>
      <c r="BD167">
        <f t="shared" si="92"/>
        <v>17660.649999999998</v>
      </c>
      <c r="BE167">
        <f t="shared" si="93"/>
        <v>7227.7919959832907</v>
      </c>
      <c r="BF167" t="s">
        <v>200</v>
      </c>
      <c r="BG167">
        <f t="shared" si="94"/>
        <v>1</v>
      </c>
      <c r="BH167">
        <f t="shared" si="95"/>
        <v>0.78281583214070927</v>
      </c>
      <c r="BJ167">
        <f t="shared" si="96"/>
        <v>0.84838620530724762</v>
      </c>
      <c r="BK167">
        <f t="shared" si="97"/>
        <v>0.18292606292578878</v>
      </c>
      <c r="BM167">
        <f t="shared" si="98"/>
        <v>1</v>
      </c>
      <c r="BN167">
        <f t="shared" si="99"/>
        <v>0.18447536246914717</v>
      </c>
      <c r="BP167">
        <f t="shared" si="78"/>
        <v>0.71276253606878814</v>
      </c>
      <c r="BQ167">
        <f t="shared" si="79"/>
        <v>0.16836849559922842</v>
      </c>
      <c r="BR167" s="13" t="s">
        <v>200</v>
      </c>
      <c r="BS167">
        <f t="shared" si="80"/>
        <v>1</v>
      </c>
      <c r="BT167">
        <f t="shared" si="81"/>
        <v>1.7320508075688774</v>
      </c>
      <c r="BV167">
        <f t="shared" si="108"/>
        <v>4.4588049919587087</v>
      </c>
      <c r="BW167">
        <f t="shared" si="109"/>
        <v>3.8934511386293984</v>
      </c>
      <c r="BY167">
        <f t="shared" si="110"/>
        <v>1</v>
      </c>
      <c r="BZ167">
        <f t="shared" si="111"/>
        <v>0.58786822338632094</v>
      </c>
      <c r="CB167">
        <f t="shared" si="112"/>
        <v>1.9021493058077956</v>
      </c>
      <c r="CC167">
        <f t="shared" si="113"/>
        <v>0.8010090180118441</v>
      </c>
      <c r="CD167" t="s">
        <v>200</v>
      </c>
      <c r="CE167">
        <f t="shared" si="100"/>
        <v>1</v>
      </c>
      <c r="CF167">
        <f t="shared" si="101"/>
        <v>0.45805456682798301</v>
      </c>
      <c r="CH167">
        <f t="shared" si="102"/>
        <v>1.6870297282382902</v>
      </c>
      <c r="CI167">
        <f t="shared" si="103"/>
        <v>0.60579610520283778</v>
      </c>
      <c r="CK167">
        <f t="shared" si="104"/>
        <v>1</v>
      </c>
      <c r="CL167">
        <f t="shared" si="105"/>
        <v>0.40925968160760173</v>
      </c>
      <c r="CN167">
        <f t="shared" si="106"/>
        <v>1.7648536907380723</v>
      </c>
      <c r="CO167">
        <f t="shared" si="107"/>
        <v>0.41197611514791577</v>
      </c>
    </row>
    <row r="168" spans="1:93" x14ac:dyDescent="0.2">
      <c r="A168" t="s">
        <v>201</v>
      </c>
      <c r="B168">
        <v>0</v>
      </c>
      <c r="C168">
        <v>0</v>
      </c>
      <c r="D168">
        <v>0</v>
      </c>
      <c r="E168">
        <v>5578.7640000000001</v>
      </c>
      <c r="F168">
        <v>0</v>
      </c>
      <c r="G168">
        <v>4508.8729999999996</v>
      </c>
      <c r="H168">
        <v>4908.9170000000004</v>
      </c>
      <c r="I168">
        <v>0</v>
      </c>
      <c r="J168">
        <v>6006.7730000000001</v>
      </c>
      <c r="K168">
        <v>6312.5290000000005</v>
      </c>
      <c r="L168">
        <v>5636.3980000000001</v>
      </c>
      <c r="M168">
        <v>0</v>
      </c>
      <c r="N168">
        <v>3761.8980000000001</v>
      </c>
      <c r="O168">
        <v>0</v>
      </c>
      <c r="P168">
        <v>0</v>
      </c>
      <c r="Q168">
        <v>0</v>
      </c>
      <c r="R168">
        <v>0</v>
      </c>
      <c r="S168">
        <v>0</v>
      </c>
      <c r="T168" s="2">
        <v>60320.54</v>
      </c>
      <c r="U168" s="2">
        <v>53354.67</v>
      </c>
      <c r="V168" s="2">
        <v>76661.63</v>
      </c>
      <c r="W168">
        <v>74799.77</v>
      </c>
      <c r="X168">
        <v>60256.67</v>
      </c>
      <c r="Y168">
        <v>55695.48</v>
      </c>
      <c r="Z168">
        <v>46159.56</v>
      </c>
      <c r="AA168">
        <v>33247.49</v>
      </c>
      <c r="AB168">
        <v>77827.97</v>
      </c>
      <c r="AC168" s="6">
        <v>59095.5</v>
      </c>
      <c r="AD168" s="6">
        <v>43966.36</v>
      </c>
      <c r="AE168" s="6">
        <v>69422.98</v>
      </c>
      <c r="AF168">
        <v>93540.97</v>
      </c>
      <c r="AG168">
        <v>84816.31</v>
      </c>
      <c r="AH168">
        <v>76795.259999999995</v>
      </c>
      <c r="AI168">
        <v>77871.62</v>
      </c>
      <c r="AJ168">
        <v>73161.7</v>
      </c>
      <c r="AK168">
        <v>100292.6</v>
      </c>
      <c r="AL168">
        <v>3992.9989999999998</v>
      </c>
      <c r="AM168">
        <v>4563.4409999999998</v>
      </c>
      <c r="AN168">
        <v>1842.45</v>
      </c>
      <c r="AO168">
        <f t="shared" si="82"/>
        <v>0</v>
      </c>
      <c r="AP168">
        <f t="shared" si="83"/>
        <v>0</v>
      </c>
      <c r="AR168">
        <f t="shared" si="84"/>
        <v>3362.5456666666664</v>
      </c>
      <c r="AS168">
        <f t="shared" si="85"/>
        <v>2960.7772135512555</v>
      </c>
      <c r="AU168">
        <f t="shared" si="86"/>
        <v>3638.5633333333335</v>
      </c>
      <c r="AV168">
        <f t="shared" si="87"/>
        <v>3198.5433086316552</v>
      </c>
      <c r="AX168">
        <f t="shared" si="88"/>
        <v>63445.613333333335</v>
      </c>
      <c r="AY168">
        <f t="shared" si="89"/>
        <v>11963.618123896895</v>
      </c>
      <c r="BA168">
        <f t="shared" si="90"/>
        <v>63583.973333333335</v>
      </c>
      <c r="BB168">
        <f t="shared" si="91"/>
        <v>9977.3084900204067</v>
      </c>
      <c r="BD168">
        <f t="shared" si="92"/>
        <v>52411.673333333332</v>
      </c>
      <c r="BE168">
        <f t="shared" si="93"/>
        <v>22938.428239686193</v>
      </c>
      <c r="BF168" t="s">
        <v>201</v>
      </c>
      <c r="BG168" t="e">
        <f t="shared" si="94"/>
        <v>#DIV/0!</v>
      </c>
      <c r="BH168" t="e">
        <f t="shared" si="95"/>
        <v>#DIV/0!</v>
      </c>
      <c r="BJ168" t="e">
        <f t="shared" si="96"/>
        <v>#DIV/0!</v>
      </c>
      <c r="BK168" t="e">
        <f t="shared" si="97"/>
        <v>#DIV/0!</v>
      </c>
      <c r="BM168">
        <f t="shared" si="98"/>
        <v>1</v>
      </c>
      <c r="BN168">
        <f t="shared" si="99"/>
        <v>0.1885649376741291</v>
      </c>
      <c r="BP168">
        <f t="shared" si="78"/>
        <v>0.90620838299091222</v>
      </c>
      <c r="BQ168">
        <f t="shared" si="79"/>
        <v>0.20180374143513821</v>
      </c>
      <c r="BR168" s="13" t="s">
        <v>201</v>
      </c>
      <c r="BS168">
        <f t="shared" si="80"/>
        <v>1</v>
      </c>
      <c r="BT168">
        <f t="shared" si="81"/>
        <v>0.88051658090529694</v>
      </c>
      <c r="BV168">
        <f t="shared" si="108"/>
        <v>0.372921626739741</v>
      </c>
      <c r="BW168">
        <f t="shared" si="109"/>
        <v>0.64591920475446762</v>
      </c>
      <c r="BY168">
        <f t="shared" si="110"/>
        <v>1</v>
      </c>
      <c r="BZ168">
        <f t="shared" si="111"/>
        <v>0.15691546103473675</v>
      </c>
      <c r="CB168">
        <f t="shared" si="112"/>
        <v>1.3376145309572769</v>
      </c>
      <c r="CC168">
        <f t="shared" si="113"/>
        <v>0.13172058695975444</v>
      </c>
      <c r="CD168" t="s">
        <v>201</v>
      </c>
      <c r="CE168">
        <f t="shared" si="100"/>
        <v>1</v>
      </c>
      <c r="CF168">
        <f t="shared" si="101"/>
        <v>0.87906764720278474</v>
      </c>
      <c r="CH168">
        <f t="shared" si="102"/>
        <v>0</v>
      </c>
      <c r="CI168">
        <f t="shared" si="103"/>
        <v>0</v>
      </c>
      <c r="CK168">
        <f t="shared" si="104"/>
        <v>1</v>
      </c>
      <c r="CL168">
        <f t="shared" si="105"/>
        <v>0.43765876532504389</v>
      </c>
      <c r="CN168">
        <f t="shared" si="106"/>
        <v>1.5984093111063935</v>
      </c>
      <c r="CO168">
        <f t="shared" si="107"/>
        <v>0.27659774011917765</v>
      </c>
    </row>
    <row r="169" spans="1:93" x14ac:dyDescent="0.2">
      <c r="A169" t="s">
        <v>202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3767.63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">
        <v>149491.1</v>
      </c>
      <c r="U169" s="2">
        <v>135137.1</v>
      </c>
      <c r="V169" s="2">
        <v>171369.60000000001</v>
      </c>
      <c r="W169">
        <v>162147.5</v>
      </c>
      <c r="X169">
        <v>112766</v>
      </c>
      <c r="Y169">
        <v>167919.3</v>
      </c>
      <c r="Z169">
        <v>124147.9</v>
      </c>
      <c r="AA169">
        <v>115202.9</v>
      </c>
      <c r="AB169">
        <v>173752.4</v>
      </c>
      <c r="AC169" s="6">
        <v>159594.79999999999</v>
      </c>
      <c r="AD169" s="6">
        <v>130369.60000000001</v>
      </c>
      <c r="AE169" s="6">
        <v>184789.8</v>
      </c>
      <c r="AF169">
        <v>197830.1</v>
      </c>
      <c r="AG169">
        <v>155955.20000000001</v>
      </c>
      <c r="AH169">
        <v>190940</v>
      </c>
      <c r="AI169">
        <v>241434</v>
      </c>
      <c r="AJ169">
        <v>183500.4</v>
      </c>
      <c r="AK169">
        <v>228289.8</v>
      </c>
      <c r="AL169">
        <v>4661.5860000000002</v>
      </c>
      <c r="AM169">
        <v>1316.377</v>
      </c>
      <c r="AN169">
        <v>1633.1669999999999</v>
      </c>
      <c r="AO169">
        <f t="shared" si="82"/>
        <v>0</v>
      </c>
      <c r="AP169">
        <f t="shared" si="83"/>
        <v>0</v>
      </c>
      <c r="AR169">
        <f t="shared" si="84"/>
        <v>0</v>
      </c>
      <c r="AS169">
        <f t="shared" si="85"/>
        <v>0</v>
      </c>
      <c r="AU169">
        <f t="shared" si="86"/>
        <v>1255.8766666666668</v>
      </c>
      <c r="AV169">
        <f t="shared" si="87"/>
        <v>2175.2421947069097</v>
      </c>
      <c r="AX169">
        <f t="shared" si="88"/>
        <v>151999.26666666669</v>
      </c>
      <c r="AY169">
        <f t="shared" si="89"/>
        <v>18246.004743048088</v>
      </c>
      <c r="BA169">
        <f t="shared" si="90"/>
        <v>147610.93333333332</v>
      </c>
      <c r="BB169">
        <f t="shared" si="91"/>
        <v>30314.278039619079</v>
      </c>
      <c r="BD169">
        <f t="shared" si="92"/>
        <v>137701.06666666665</v>
      </c>
      <c r="BE169">
        <f t="shared" si="93"/>
        <v>31540.089292570749</v>
      </c>
      <c r="BF169" t="s">
        <v>202</v>
      </c>
      <c r="BG169" t="e">
        <f t="shared" si="94"/>
        <v>#DIV/0!</v>
      </c>
      <c r="BH169" t="e">
        <f t="shared" si="95"/>
        <v>#DIV/0!</v>
      </c>
      <c r="BJ169" t="e">
        <f t="shared" si="96"/>
        <v>#DIV/0!</v>
      </c>
      <c r="BK169" t="e">
        <f t="shared" si="97"/>
        <v>#DIV/0!</v>
      </c>
      <c r="BM169">
        <f t="shared" si="98"/>
        <v>1</v>
      </c>
      <c r="BN169">
        <f t="shared" si="99"/>
        <v>0.12004008402923053</v>
      </c>
      <c r="BP169">
        <f t="shared" si="78"/>
        <v>1.0411326545873685</v>
      </c>
      <c r="BQ169">
        <f t="shared" si="79"/>
        <v>0.17917823752493167</v>
      </c>
      <c r="BR169" s="13" t="s">
        <v>202</v>
      </c>
      <c r="BS169" t="e">
        <f t="shared" si="80"/>
        <v>#DIV/0!</v>
      </c>
      <c r="BT169" t="e">
        <f t="shared" si="81"/>
        <v>#DIV/0!</v>
      </c>
      <c r="BV169" t="e">
        <f t="shared" si="108"/>
        <v>#DIV/0!</v>
      </c>
      <c r="BW169" t="e">
        <f t="shared" si="109"/>
        <v>#DIV/0!</v>
      </c>
      <c r="BY169">
        <f t="shared" si="110"/>
        <v>1</v>
      </c>
      <c r="BZ169">
        <f t="shared" si="111"/>
        <v>0.20536607522942574</v>
      </c>
      <c r="CB169">
        <f t="shared" si="112"/>
        <v>1.2300924863740899</v>
      </c>
      <c r="CC169">
        <f t="shared" si="113"/>
        <v>0.15211168490384677</v>
      </c>
      <c r="CD169" t="s">
        <v>202</v>
      </c>
      <c r="CE169">
        <f t="shared" si="100"/>
        <v>1</v>
      </c>
      <c r="CF169">
        <f t="shared" si="101"/>
        <v>1.7320508075688772</v>
      </c>
      <c r="CH169">
        <f t="shared" si="102"/>
        <v>0</v>
      </c>
      <c r="CI169">
        <f t="shared" si="103"/>
        <v>0</v>
      </c>
      <c r="CK169">
        <f t="shared" si="104"/>
        <v>1</v>
      </c>
      <c r="CL169">
        <f t="shared" si="105"/>
        <v>0.22904753068412992</v>
      </c>
      <c r="CN169">
        <f t="shared" si="106"/>
        <v>1.581261534648001</v>
      </c>
      <c r="CO169">
        <f t="shared" si="107"/>
        <v>0.22057295038572858</v>
      </c>
    </row>
    <row r="170" spans="1:93" x14ac:dyDescent="0.2">
      <c r="A170" t="s">
        <v>203</v>
      </c>
      <c r="B170">
        <v>1698972</v>
      </c>
      <c r="C170">
        <v>1427741</v>
      </c>
      <c r="D170">
        <v>1664954</v>
      </c>
      <c r="E170">
        <v>1587712</v>
      </c>
      <c r="F170">
        <v>1282332</v>
      </c>
      <c r="G170">
        <v>1554014</v>
      </c>
      <c r="H170">
        <v>1558294</v>
      </c>
      <c r="I170">
        <v>921703.3</v>
      </c>
      <c r="J170">
        <v>1439561</v>
      </c>
      <c r="K170">
        <v>1695991</v>
      </c>
      <c r="L170">
        <v>1349930</v>
      </c>
      <c r="M170">
        <v>1689140</v>
      </c>
      <c r="N170">
        <v>1799324</v>
      </c>
      <c r="O170">
        <v>1523670</v>
      </c>
      <c r="P170">
        <v>1693391</v>
      </c>
      <c r="Q170">
        <v>1613686</v>
      </c>
      <c r="R170">
        <v>985006</v>
      </c>
      <c r="S170">
        <v>1572397</v>
      </c>
      <c r="T170" s="2">
        <v>4665720</v>
      </c>
      <c r="U170" s="2">
        <v>3814223</v>
      </c>
      <c r="V170" s="2">
        <v>5639462</v>
      </c>
      <c r="W170">
        <v>5183156</v>
      </c>
      <c r="X170">
        <v>3136638</v>
      </c>
      <c r="Y170">
        <v>4523965</v>
      </c>
      <c r="Z170">
        <v>3384701</v>
      </c>
      <c r="AA170">
        <v>3394496</v>
      </c>
      <c r="AB170">
        <v>5020298</v>
      </c>
      <c r="AC170" s="6">
        <v>4826250</v>
      </c>
      <c r="AD170" s="6">
        <v>3008103</v>
      </c>
      <c r="AE170" s="6">
        <v>5769742</v>
      </c>
      <c r="AF170">
        <v>6363354</v>
      </c>
      <c r="AG170">
        <v>4971436</v>
      </c>
      <c r="AH170">
        <v>5966308</v>
      </c>
      <c r="AI170">
        <v>7276486</v>
      </c>
      <c r="AJ170">
        <v>5321530</v>
      </c>
      <c r="AK170">
        <v>7352660</v>
      </c>
      <c r="AL170">
        <v>0</v>
      </c>
      <c r="AM170">
        <v>4669.0619999999999</v>
      </c>
      <c r="AN170">
        <v>7046.7640000000001</v>
      </c>
      <c r="AO170">
        <f t="shared" si="82"/>
        <v>1597222.3333333333</v>
      </c>
      <c r="AP170">
        <f t="shared" si="83"/>
        <v>147757.39522045365</v>
      </c>
      <c r="AR170">
        <f t="shared" si="84"/>
        <v>1474686</v>
      </c>
      <c r="AS170">
        <f t="shared" si="85"/>
        <v>167433.37417611817</v>
      </c>
      <c r="AU170">
        <f t="shared" si="86"/>
        <v>1306519.4333333333</v>
      </c>
      <c r="AV170">
        <f t="shared" si="87"/>
        <v>338506.97729509784</v>
      </c>
      <c r="AX170">
        <f t="shared" si="88"/>
        <v>4706468.333333333</v>
      </c>
      <c r="AY170">
        <f t="shared" si="89"/>
        <v>913301.52292785107</v>
      </c>
      <c r="BA170">
        <f t="shared" si="90"/>
        <v>4281253</v>
      </c>
      <c r="BB170">
        <f t="shared" si="91"/>
        <v>1044624.7255780422</v>
      </c>
      <c r="BD170">
        <f t="shared" si="92"/>
        <v>3933165</v>
      </c>
      <c r="BE170">
        <f t="shared" si="93"/>
        <v>941497.53333346546</v>
      </c>
      <c r="BF170" t="s">
        <v>203</v>
      </c>
      <c r="BG170">
        <f t="shared" si="94"/>
        <v>1</v>
      </c>
      <c r="BH170">
        <f t="shared" si="95"/>
        <v>9.2508971441746884E-2</v>
      </c>
      <c r="BJ170">
        <f t="shared" si="96"/>
        <v>0.98818657473484706</v>
      </c>
      <c r="BK170">
        <f t="shared" si="97"/>
        <v>0.12387151751167005</v>
      </c>
      <c r="BM170">
        <f t="shared" si="98"/>
        <v>1</v>
      </c>
      <c r="BN170">
        <f t="shared" si="99"/>
        <v>0.19405241005435805</v>
      </c>
      <c r="BP170">
        <f t="shared" si="78"/>
        <v>0.96350341958460717</v>
      </c>
      <c r="BQ170">
        <f t="shared" si="79"/>
        <v>0.29825218316463797</v>
      </c>
      <c r="BR170" s="13" t="s">
        <v>203</v>
      </c>
      <c r="BS170">
        <f t="shared" si="80"/>
        <v>1</v>
      </c>
      <c r="BT170">
        <f t="shared" si="81"/>
        <v>0.11353832217578398</v>
      </c>
      <c r="BV170">
        <f t="shared" si="108"/>
        <v>1.1338877112370587</v>
      </c>
      <c r="BW170">
        <f t="shared" si="109"/>
        <v>9.4292369168325785E-2</v>
      </c>
      <c r="BY170">
        <f t="shared" si="110"/>
        <v>1</v>
      </c>
      <c r="BZ170">
        <f t="shared" si="111"/>
        <v>0.24399976492350306</v>
      </c>
      <c r="CB170">
        <f t="shared" si="112"/>
        <v>1.3470431826072102</v>
      </c>
      <c r="CC170">
        <f t="shared" si="113"/>
        <v>0.16748295540643385</v>
      </c>
      <c r="CD170" t="s">
        <v>203</v>
      </c>
      <c r="CE170">
        <f t="shared" si="100"/>
        <v>1</v>
      </c>
      <c r="CF170">
        <f t="shared" si="101"/>
        <v>0.25909065618064503</v>
      </c>
      <c r="CH170">
        <f t="shared" si="102"/>
        <v>1.0641732258453713</v>
      </c>
      <c r="CI170">
        <f t="shared" si="103"/>
        <v>0.26915479180039403</v>
      </c>
      <c r="CK170">
        <f t="shared" si="104"/>
        <v>1</v>
      </c>
      <c r="CL170">
        <f t="shared" si="105"/>
        <v>0.23937402405784283</v>
      </c>
      <c r="CN170">
        <f t="shared" si="106"/>
        <v>1.690807615071662</v>
      </c>
      <c r="CO170">
        <f t="shared" si="107"/>
        <v>0.29271949417516796</v>
      </c>
    </row>
    <row r="171" spans="1:93" x14ac:dyDescent="0.2">
      <c r="A171" t="s">
        <v>204</v>
      </c>
      <c r="B171">
        <v>6663588</v>
      </c>
      <c r="C171">
        <v>5527226</v>
      </c>
      <c r="D171">
        <v>4310394</v>
      </c>
      <c r="E171">
        <v>4874754</v>
      </c>
      <c r="F171">
        <v>5282754</v>
      </c>
      <c r="G171">
        <v>7479996</v>
      </c>
      <c r="H171">
        <v>5926742</v>
      </c>
      <c r="I171">
        <v>2766951</v>
      </c>
      <c r="J171">
        <v>6217590</v>
      </c>
      <c r="K171">
        <v>6119810</v>
      </c>
      <c r="L171">
        <v>4321120</v>
      </c>
      <c r="M171">
        <v>7287478</v>
      </c>
      <c r="N171">
        <v>6390106</v>
      </c>
      <c r="O171">
        <v>5243916</v>
      </c>
      <c r="P171">
        <v>7419612</v>
      </c>
      <c r="Q171">
        <v>5663672</v>
      </c>
      <c r="R171">
        <v>4340940</v>
      </c>
      <c r="S171">
        <v>6995062</v>
      </c>
      <c r="T171" s="2">
        <v>2769697</v>
      </c>
      <c r="U171" s="2">
        <v>2219314</v>
      </c>
      <c r="V171" s="2">
        <v>4295230</v>
      </c>
      <c r="W171">
        <v>2707016</v>
      </c>
      <c r="X171">
        <v>1891258</v>
      </c>
      <c r="Y171">
        <v>3014910</v>
      </c>
      <c r="Z171">
        <v>1564468</v>
      </c>
      <c r="AA171">
        <v>1382457</v>
      </c>
      <c r="AB171">
        <v>3120220</v>
      </c>
      <c r="AC171" s="6">
        <v>3063856</v>
      </c>
      <c r="AD171" s="6">
        <v>3074047</v>
      </c>
      <c r="AE171" s="6">
        <v>3801737</v>
      </c>
      <c r="AF171">
        <v>3567179</v>
      </c>
      <c r="AG171">
        <v>2311247</v>
      </c>
      <c r="AH171">
        <v>4135148</v>
      </c>
      <c r="AI171">
        <v>2883471</v>
      </c>
      <c r="AJ171">
        <v>3160351</v>
      </c>
      <c r="AK171">
        <v>3161104</v>
      </c>
      <c r="AL171">
        <v>0</v>
      </c>
      <c r="AM171">
        <v>13325.35</v>
      </c>
      <c r="AN171">
        <v>8528.741</v>
      </c>
      <c r="AO171">
        <f t="shared" si="82"/>
        <v>5500402.666666667</v>
      </c>
      <c r="AP171">
        <f t="shared" si="83"/>
        <v>1176826.2908421685</v>
      </c>
      <c r="AR171">
        <f t="shared" si="84"/>
        <v>5879168</v>
      </c>
      <c r="AS171">
        <f t="shared" si="85"/>
        <v>1401286.4497268216</v>
      </c>
      <c r="AU171">
        <f t="shared" si="86"/>
        <v>4970427.666666667</v>
      </c>
      <c r="AV171">
        <f t="shared" si="87"/>
        <v>1913799.9386519836</v>
      </c>
      <c r="AX171">
        <f t="shared" si="88"/>
        <v>3094747</v>
      </c>
      <c r="AY171">
        <f t="shared" si="89"/>
        <v>1075453.3633026585</v>
      </c>
      <c r="BA171">
        <f t="shared" si="90"/>
        <v>2537728</v>
      </c>
      <c r="BB171">
        <f t="shared" si="91"/>
        <v>580639.53920138779</v>
      </c>
      <c r="BD171">
        <f t="shared" si="92"/>
        <v>2022381.6666666667</v>
      </c>
      <c r="BE171">
        <f t="shared" si="93"/>
        <v>955101.43735224952</v>
      </c>
      <c r="BF171" t="s">
        <v>204</v>
      </c>
      <c r="BG171">
        <f t="shared" si="94"/>
        <v>1</v>
      </c>
      <c r="BH171">
        <f t="shared" si="95"/>
        <v>0.21395275258190222</v>
      </c>
      <c r="BJ171">
        <f t="shared" si="96"/>
        <v>1.0743703127674045</v>
      </c>
      <c r="BK171">
        <f t="shared" si="97"/>
        <v>0.27167526880378634</v>
      </c>
      <c r="BM171">
        <f t="shared" si="98"/>
        <v>1</v>
      </c>
      <c r="BN171">
        <f t="shared" si="99"/>
        <v>0.34750929988870127</v>
      </c>
      <c r="BP171">
        <f t="shared" si="78"/>
        <v>1.0705926311046858</v>
      </c>
      <c r="BQ171">
        <f t="shared" si="79"/>
        <v>0.13671702069952441</v>
      </c>
      <c r="BR171" s="13" t="s">
        <v>204</v>
      </c>
      <c r="BS171">
        <f t="shared" si="80"/>
        <v>1</v>
      </c>
      <c r="BT171">
        <f t="shared" si="81"/>
        <v>0.23834774745794329</v>
      </c>
      <c r="BV171">
        <f t="shared" si="108"/>
        <v>1.0802908393387183</v>
      </c>
      <c r="BW171">
        <f t="shared" si="109"/>
        <v>0.18512302449454573</v>
      </c>
      <c r="BY171">
        <f t="shared" si="110"/>
        <v>1</v>
      </c>
      <c r="BZ171">
        <f t="shared" si="111"/>
        <v>0.2288029052764472</v>
      </c>
      <c r="CB171">
        <f t="shared" si="112"/>
        <v>1.3152938376374457</v>
      </c>
      <c r="CC171">
        <f t="shared" si="113"/>
        <v>0.36777960364528367</v>
      </c>
      <c r="CD171" t="s">
        <v>204</v>
      </c>
      <c r="CE171">
        <f t="shared" si="100"/>
        <v>1</v>
      </c>
      <c r="CF171">
        <f t="shared" si="101"/>
        <v>0.38503727787581732</v>
      </c>
      <c r="CH171">
        <f t="shared" si="102"/>
        <v>1.1400544138287765</v>
      </c>
      <c r="CI171">
        <f t="shared" si="103"/>
        <v>0.26699178473105978</v>
      </c>
      <c r="CK171">
        <f t="shared" si="104"/>
        <v>1</v>
      </c>
      <c r="CL171">
        <f t="shared" si="105"/>
        <v>0.47226567224893229</v>
      </c>
      <c r="CN171">
        <f t="shared" si="106"/>
        <v>1.517175871023356</v>
      </c>
      <c r="CO171">
        <f t="shared" si="107"/>
        <v>7.915150751118176E-2</v>
      </c>
    </row>
    <row r="172" spans="1:93" x14ac:dyDescent="0.2">
      <c r="A172" t="s">
        <v>205</v>
      </c>
      <c r="B172" s="1">
        <v>32800000</v>
      </c>
      <c r="C172" s="1">
        <v>30500000</v>
      </c>
      <c r="D172" s="1">
        <v>24400000</v>
      </c>
      <c r="E172" s="1">
        <v>28000000</v>
      </c>
      <c r="F172" s="1">
        <v>27100000</v>
      </c>
      <c r="G172" s="1">
        <v>35300000</v>
      </c>
      <c r="H172" s="1">
        <v>21200000</v>
      </c>
      <c r="I172" s="1">
        <v>10700000</v>
      </c>
      <c r="J172" s="1">
        <v>17500000</v>
      </c>
      <c r="K172" s="1">
        <v>31400000</v>
      </c>
      <c r="L172" s="1">
        <v>24100000</v>
      </c>
      <c r="M172" s="1">
        <v>35500000</v>
      </c>
      <c r="N172" s="1">
        <v>35200000</v>
      </c>
      <c r="O172" s="1">
        <v>26900000</v>
      </c>
      <c r="P172" s="1">
        <v>35300000</v>
      </c>
      <c r="Q172" s="1">
        <v>19400000</v>
      </c>
      <c r="R172">
        <v>9849706</v>
      </c>
      <c r="S172" s="1">
        <v>18200000</v>
      </c>
      <c r="T172" s="3">
        <v>24500000</v>
      </c>
      <c r="U172" s="3">
        <v>20700000</v>
      </c>
      <c r="V172" s="3">
        <v>34400000</v>
      </c>
      <c r="W172" s="1">
        <v>29100000</v>
      </c>
      <c r="X172" s="1">
        <v>17000000</v>
      </c>
      <c r="Y172" s="1">
        <v>27500000</v>
      </c>
      <c r="Z172" s="1">
        <v>14600000</v>
      </c>
      <c r="AA172" s="1">
        <v>13500000</v>
      </c>
      <c r="AB172" s="1">
        <v>23300000</v>
      </c>
      <c r="AC172" s="7">
        <v>19200000</v>
      </c>
      <c r="AD172" s="7">
        <v>11900000</v>
      </c>
      <c r="AE172" s="7">
        <v>23100000</v>
      </c>
      <c r="AF172" s="1">
        <v>28200000</v>
      </c>
      <c r="AG172" s="1">
        <v>20500000</v>
      </c>
      <c r="AH172" s="1">
        <v>29500000</v>
      </c>
      <c r="AI172" s="1">
        <v>34300000</v>
      </c>
      <c r="AJ172" s="1">
        <v>23500000</v>
      </c>
      <c r="AK172" s="1">
        <v>31700000</v>
      </c>
      <c r="AL172">
        <v>6742.415</v>
      </c>
      <c r="AM172">
        <v>20286.64</v>
      </c>
      <c r="AN172">
        <v>32391.71</v>
      </c>
      <c r="AO172">
        <f t="shared" si="82"/>
        <v>29233333.333333332</v>
      </c>
      <c r="AP172">
        <f t="shared" si="83"/>
        <v>4340890.8455907125</v>
      </c>
      <c r="AR172">
        <f t="shared" si="84"/>
        <v>30133333.333333332</v>
      </c>
      <c r="AS172">
        <f t="shared" si="85"/>
        <v>4497036.0609331625</v>
      </c>
      <c r="AU172">
        <f t="shared" si="86"/>
        <v>16466666.666666666</v>
      </c>
      <c r="AV172">
        <f t="shared" si="87"/>
        <v>5325723.737984661</v>
      </c>
      <c r="AX172">
        <f t="shared" si="88"/>
        <v>26533333.333333332</v>
      </c>
      <c r="AY172">
        <f t="shared" si="89"/>
        <v>7072717.5352429692</v>
      </c>
      <c r="BA172">
        <f t="shared" si="90"/>
        <v>24533333.333333332</v>
      </c>
      <c r="BB172">
        <f t="shared" si="91"/>
        <v>6572924.2604287919</v>
      </c>
      <c r="BD172">
        <f t="shared" si="92"/>
        <v>17133333.333333332</v>
      </c>
      <c r="BE172">
        <f t="shared" si="93"/>
        <v>5368736.6608293718</v>
      </c>
      <c r="BF172" t="s">
        <v>205</v>
      </c>
      <c r="BG172">
        <f t="shared" si="94"/>
        <v>1</v>
      </c>
      <c r="BH172">
        <f t="shared" si="95"/>
        <v>0.14849113496889554</v>
      </c>
      <c r="BJ172">
        <f t="shared" si="96"/>
        <v>1.0376282782212087</v>
      </c>
      <c r="BK172">
        <f t="shared" si="97"/>
        <v>0.19752686382067974</v>
      </c>
      <c r="BM172">
        <f t="shared" si="98"/>
        <v>1</v>
      </c>
      <c r="BN172">
        <f t="shared" si="99"/>
        <v>0.26655970610212198</v>
      </c>
      <c r="BP172">
        <f t="shared" si="78"/>
        <v>0.68090452261306544</v>
      </c>
      <c r="BQ172">
        <f t="shared" si="79"/>
        <v>0.21427241153916524</v>
      </c>
      <c r="BR172" s="13" t="s">
        <v>205</v>
      </c>
      <c r="BS172">
        <f t="shared" si="80"/>
        <v>1</v>
      </c>
      <c r="BT172">
        <f t="shared" si="81"/>
        <v>0.14923792237610053</v>
      </c>
      <c r="BV172">
        <f t="shared" si="108"/>
        <v>1.0774336283185841</v>
      </c>
      <c r="BW172">
        <f t="shared" si="109"/>
        <v>0.15999338594481988</v>
      </c>
      <c r="BY172">
        <f t="shared" si="110"/>
        <v>1</v>
      </c>
      <c r="BZ172">
        <f t="shared" si="111"/>
        <v>0.26791810844139097</v>
      </c>
      <c r="CB172">
        <f t="shared" si="112"/>
        <v>1.0625</v>
      </c>
      <c r="CC172">
        <f t="shared" si="113"/>
        <v>0.19828113722920657</v>
      </c>
      <c r="CD172" t="s">
        <v>205</v>
      </c>
      <c r="CE172">
        <f t="shared" si="100"/>
        <v>1</v>
      </c>
      <c r="CF172">
        <f t="shared" si="101"/>
        <v>0.32342451850109277</v>
      </c>
      <c r="CH172">
        <f t="shared" si="102"/>
        <v>0.96052036437246968</v>
      </c>
      <c r="CI172">
        <f t="shared" si="103"/>
        <v>0.31592134175712877</v>
      </c>
      <c r="CK172">
        <f t="shared" si="104"/>
        <v>1</v>
      </c>
      <c r="CL172">
        <f t="shared" si="105"/>
        <v>0.31335038876436022</v>
      </c>
      <c r="CN172">
        <f t="shared" si="106"/>
        <v>1.7412451361867705</v>
      </c>
      <c r="CO172">
        <f t="shared" si="107"/>
        <v>0.32899517235685516</v>
      </c>
    </row>
    <row r="173" spans="1:93" x14ac:dyDescent="0.2">
      <c r="A173" t="s">
        <v>206</v>
      </c>
      <c r="B173" s="1">
        <v>17200000</v>
      </c>
      <c r="C173" s="1">
        <v>14200000</v>
      </c>
      <c r="D173" s="1">
        <v>11400000</v>
      </c>
      <c r="E173" s="1">
        <v>16400000</v>
      </c>
      <c r="F173" s="1">
        <v>15000000</v>
      </c>
      <c r="G173" s="1">
        <v>19300000</v>
      </c>
      <c r="H173" s="1">
        <v>13700000</v>
      </c>
      <c r="I173">
        <v>7404376</v>
      </c>
      <c r="J173" s="1">
        <v>13600000</v>
      </c>
      <c r="K173" s="1">
        <v>14800000</v>
      </c>
      <c r="L173" s="1">
        <v>11200000</v>
      </c>
      <c r="M173" s="1">
        <v>17200000</v>
      </c>
      <c r="N173" s="1">
        <v>17700000</v>
      </c>
      <c r="O173" s="1">
        <v>14800000</v>
      </c>
      <c r="P173" s="1">
        <v>18800000</v>
      </c>
      <c r="Q173" s="1">
        <v>14200000</v>
      </c>
      <c r="R173">
        <v>8661777</v>
      </c>
      <c r="S173" s="1">
        <v>13700000</v>
      </c>
      <c r="T173" s="3">
        <v>16500000</v>
      </c>
      <c r="U173" s="3">
        <v>12900000</v>
      </c>
      <c r="V173" s="3">
        <v>21700000</v>
      </c>
      <c r="W173" s="1">
        <v>17800000</v>
      </c>
      <c r="X173">
        <v>9196371</v>
      </c>
      <c r="Y173" s="1">
        <v>17700000</v>
      </c>
      <c r="Z173" s="1">
        <v>10000000</v>
      </c>
      <c r="AA173">
        <v>9841435</v>
      </c>
      <c r="AB173" s="1">
        <v>16700000</v>
      </c>
      <c r="AC173" s="7">
        <v>17500000</v>
      </c>
      <c r="AD173" s="7">
        <v>10800000</v>
      </c>
      <c r="AE173" s="7">
        <v>19900000</v>
      </c>
      <c r="AF173" s="1">
        <v>21800000</v>
      </c>
      <c r="AG173" s="1">
        <v>12800000</v>
      </c>
      <c r="AH173" s="1">
        <v>22200000</v>
      </c>
      <c r="AI173" s="1">
        <v>27900000</v>
      </c>
      <c r="AJ173" s="1">
        <v>14600000</v>
      </c>
      <c r="AK173" s="1">
        <v>28400000</v>
      </c>
      <c r="AL173">
        <v>10869.29</v>
      </c>
      <c r="AM173">
        <v>1090.0940000000001</v>
      </c>
      <c r="AN173">
        <v>2010.828</v>
      </c>
      <c r="AO173">
        <f t="shared" si="82"/>
        <v>14266666.666666666</v>
      </c>
      <c r="AP173">
        <f t="shared" si="83"/>
        <v>2900574.6557076084</v>
      </c>
      <c r="AR173">
        <f t="shared" si="84"/>
        <v>16900000</v>
      </c>
      <c r="AS173">
        <f t="shared" si="85"/>
        <v>2193171.2199461311</v>
      </c>
      <c r="AU173">
        <f t="shared" si="86"/>
        <v>11568125.333333334</v>
      </c>
      <c r="AV173">
        <f t="shared" si="87"/>
        <v>3606259.3338701176</v>
      </c>
      <c r="AX173">
        <f t="shared" si="88"/>
        <v>17033333.333333332</v>
      </c>
      <c r="AY173">
        <f t="shared" si="89"/>
        <v>4424176.0061432132</v>
      </c>
      <c r="BA173">
        <f t="shared" si="90"/>
        <v>14898790.333333334</v>
      </c>
      <c r="BB173">
        <f t="shared" si="91"/>
        <v>4938693.1155803064</v>
      </c>
      <c r="BD173">
        <f t="shared" si="92"/>
        <v>12180478.333333334</v>
      </c>
      <c r="BE173">
        <f t="shared" si="93"/>
        <v>3914823.4681027886</v>
      </c>
      <c r="BF173" t="s">
        <v>206</v>
      </c>
      <c r="BG173">
        <f t="shared" si="94"/>
        <v>1</v>
      </c>
      <c r="BH173">
        <f t="shared" si="95"/>
        <v>0.20331130764305669</v>
      </c>
      <c r="BJ173">
        <f t="shared" si="96"/>
        <v>1.0093457943925235</v>
      </c>
      <c r="BK173">
        <f t="shared" si="97"/>
        <v>0.21167760098889954</v>
      </c>
      <c r="BM173">
        <f t="shared" si="98"/>
        <v>1</v>
      </c>
      <c r="BN173">
        <f t="shared" si="99"/>
        <v>0.25973636043893622</v>
      </c>
      <c r="BP173">
        <f t="shared" si="78"/>
        <v>0.94324853228962824</v>
      </c>
      <c r="BQ173">
        <f t="shared" si="79"/>
        <v>0.27688554879647576</v>
      </c>
      <c r="BR173" s="13" t="s">
        <v>206</v>
      </c>
      <c r="BS173">
        <f t="shared" si="80"/>
        <v>1</v>
      </c>
      <c r="BT173">
        <f t="shared" si="81"/>
        <v>0.1297734449672267</v>
      </c>
      <c r="BV173">
        <f t="shared" si="108"/>
        <v>1.0118343195266273</v>
      </c>
      <c r="BW173">
        <f t="shared" si="109"/>
        <v>0.12227206106373861</v>
      </c>
      <c r="BY173">
        <f t="shared" si="110"/>
        <v>1</v>
      </c>
      <c r="BZ173">
        <f t="shared" si="111"/>
        <v>0.33148282545670027</v>
      </c>
      <c r="CB173">
        <f t="shared" si="112"/>
        <v>1.2707966828000419</v>
      </c>
      <c r="CC173">
        <f t="shared" si="113"/>
        <v>0.35676631134599518</v>
      </c>
      <c r="CD173" t="s">
        <v>206</v>
      </c>
      <c r="CE173">
        <f t="shared" si="100"/>
        <v>1</v>
      </c>
      <c r="CF173">
        <f t="shared" si="101"/>
        <v>0.31174103235886885</v>
      </c>
      <c r="CH173">
        <f t="shared" si="102"/>
        <v>1.0535206568762394</v>
      </c>
      <c r="CI173">
        <f t="shared" si="103"/>
        <v>0.26481172123196961</v>
      </c>
      <c r="CK173">
        <f t="shared" si="104"/>
        <v>1</v>
      </c>
      <c r="CL173">
        <f t="shared" si="105"/>
        <v>0.32140145575312973</v>
      </c>
      <c r="CN173">
        <f t="shared" si="106"/>
        <v>1.940263156058321</v>
      </c>
      <c r="CO173">
        <f t="shared" si="107"/>
        <v>0.6425929668867072</v>
      </c>
    </row>
    <row r="174" spans="1:93" x14ac:dyDescent="0.2">
      <c r="A174" t="s">
        <v>207</v>
      </c>
      <c r="B174">
        <v>330269.2</v>
      </c>
      <c r="C174">
        <v>300793.8</v>
      </c>
      <c r="D174">
        <v>260381.9</v>
      </c>
      <c r="E174">
        <v>381372.2</v>
      </c>
      <c r="F174">
        <v>326607.7</v>
      </c>
      <c r="G174">
        <v>506303.5</v>
      </c>
      <c r="H174">
        <v>179074.1</v>
      </c>
      <c r="I174">
        <v>138692.29999999999</v>
      </c>
      <c r="J174">
        <v>292244.90000000002</v>
      </c>
      <c r="K174">
        <v>230307.20000000001</v>
      </c>
      <c r="L174">
        <v>232437.3</v>
      </c>
      <c r="M174">
        <v>286691.7</v>
      </c>
      <c r="N174">
        <v>338071.2</v>
      </c>
      <c r="O174">
        <v>280738.8</v>
      </c>
      <c r="P174">
        <v>364823.1</v>
      </c>
      <c r="Q174">
        <v>148041.60000000001</v>
      </c>
      <c r="R174">
        <v>107679.8</v>
      </c>
      <c r="S174">
        <v>224863.1</v>
      </c>
      <c r="T174" s="2">
        <v>451368.6</v>
      </c>
      <c r="U174" s="2">
        <v>289735.90000000002</v>
      </c>
      <c r="V174" s="2">
        <v>554058.1</v>
      </c>
      <c r="W174">
        <v>379446.8</v>
      </c>
      <c r="X174">
        <v>340528</v>
      </c>
      <c r="Y174">
        <v>493619.9</v>
      </c>
      <c r="Z174">
        <v>263208.7</v>
      </c>
      <c r="AA174">
        <v>305802.90000000002</v>
      </c>
      <c r="AB174">
        <v>463680.8</v>
      </c>
      <c r="AC174" s="6">
        <v>284112.59999999998</v>
      </c>
      <c r="AD174" s="6">
        <v>303510.2</v>
      </c>
      <c r="AE174" s="6">
        <v>386617.4</v>
      </c>
      <c r="AF174">
        <v>360813.3</v>
      </c>
      <c r="AG174">
        <v>308357.3</v>
      </c>
      <c r="AH174">
        <v>460971.9</v>
      </c>
      <c r="AI174">
        <v>327508.8</v>
      </c>
      <c r="AJ174">
        <v>214258.5</v>
      </c>
      <c r="AK174">
        <v>208986.3</v>
      </c>
      <c r="AL174">
        <v>0</v>
      </c>
      <c r="AM174">
        <v>0</v>
      </c>
      <c r="AN174">
        <v>0</v>
      </c>
      <c r="AO174">
        <f t="shared" si="82"/>
        <v>297148.3</v>
      </c>
      <c r="AP174">
        <f t="shared" si="83"/>
        <v>35085.979080111196</v>
      </c>
      <c r="AR174">
        <f t="shared" si="84"/>
        <v>404761.1333333333</v>
      </c>
      <c r="AS174">
        <f t="shared" si="85"/>
        <v>92102.805528731682</v>
      </c>
      <c r="AU174">
        <f t="shared" si="86"/>
        <v>203337.1</v>
      </c>
      <c r="AV174">
        <f t="shared" si="87"/>
        <v>79599.749487294204</v>
      </c>
      <c r="AX174">
        <f t="shared" si="88"/>
        <v>431720.8666666667</v>
      </c>
      <c r="AY174">
        <f t="shared" si="89"/>
        <v>133251.94716049478</v>
      </c>
      <c r="BA174">
        <f t="shared" si="90"/>
        <v>404531.56666666671</v>
      </c>
      <c r="BB174">
        <f t="shared" si="91"/>
        <v>79568.942436375684</v>
      </c>
      <c r="BD174">
        <f t="shared" si="92"/>
        <v>344230.80000000005</v>
      </c>
      <c r="BE174">
        <f t="shared" si="93"/>
        <v>105616.25510976018</v>
      </c>
      <c r="BF174" t="s">
        <v>207</v>
      </c>
      <c r="BG174">
        <f t="shared" si="94"/>
        <v>1</v>
      </c>
      <c r="BH174">
        <f t="shared" si="95"/>
        <v>0.11807565138387531</v>
      </c>
      <c r="BJ174">
        <f t="shared" si="96"/>
        <v>0.84069828656824441</v>
      </c>
      <c r="BK174">
        <f t="shared" si="97"/>
        <v>0.10754378323080939</v>
      </c>
      <c r="BM174">
        <f t="shared" si="98"/>
        <v>1</v>
      </c>
      <c r="BN174">
        <f t="shared" si="99"/>
        <v>0.30865301505886927</v>
      </c>
      <c r="BP174">
        <f t="shared" si="78"/>
        <v>0.75221458680168807</v>
      </c>
      <c r="BQ174">
        <f t="shared" si="79"/>
        <v>0.12612845131214098</v>
      </c>
      <c r="BR174" s="13" t="s">
        <v>207</v>
      </c>
      <c r="BS174">
        <f t="shared" si="80"/>
        <v>1</v>
      </c>
      <c r="BT174">
        <f t="shared" si="81"/>
        <v>0.22754854145761613</v>
      </c>
      <c r="BV174">
        <f t="shared" si="108"/>
        <v>0.81005233209973893</v>
      </c>
      <c r="BW174">
        <f t="shared" si="109"/>
        <v>0.10613412398766242</v>
      </c>
      <c r="BY174">
        <f t="shared" si="110"/>
        <v>1</v>
      </c>
      <c r="BZ174">
        <f t="shared" si="111"/>
        <v>0.19669402586310489</v>
      </c>
      <c r="CB174">
        <f t="shared" si="112"/>
        <v>0.93123552698442069</v>
      </c>
      <c r="CC174">
        <f t="shared" si="113"/>
        <v>0.19167818117866475</v>
      </c>
      <c r="CD174" t="s">
        <v>207</v>
      </c>
      <c r="CE174">
        <f t="shared" si="100"/>
        <v>1</v>
      </c>
      <c r="CF174">
        <f t="shared" si="101"/>
        <v>0.39146692604199729</v>
      </c>
      <c r="CH174">
        <f t="shared" si="102"/>
        <v>0.78782884841641465</v>
      </c>
      <c r="CI174">
        <f t="shared" si="103"/>
        <v>0.29276243970098109</v>
      </c>
      <c r="CK174">
        <f t="shared" si="104"/>
        <v>1</v>
      </c>
      <c r="CL174">
        <f t="shared" si="105"/>
        <v>0.30681814384349154</v>
      </c>
      <c r="CN174">
        <f t="shared" si="106"/>
        <v>0.72698666127493528</v>
      </c>
      <c r="CO174">
        <f t="shared" si="107"/>
        <v>0.19451761587967295</v>
      </c>
    </row>
    <row r="175" spans="1:93" x14ac:dyDescent="0.2">
      <c r="A175" t="s">
        <v>208</v>
      </c>
      <c r="B175">
        <v>6064344</v>
      </c>
      <c r="C175">
        <v>5300080</v>
      </c>
      <c r="D175">
        <v>6263108</v>
      </c>
      <c r="E175">
        <v>3758580</v>
      </c>
      <c r="F175">
        <v>3793676</v>
      </c>
      <c r="G175">
        <v>4583684</v>
      </c>
      <c r="H175">
        <v>2325974</v>
      </c>
      <c r="I175">
        <v>2429453</v>
      </c>
      <c r="J175">
        <v>2463537</v>
      </c>
      <c r="K175">
        <v>7581148</v>
      </c>
      <c r="L175">
        <v>4523654</v>
      </c>
      <c r="M175">
        <v>5097062</v>
      </c>
      <c r="N175">
        <v>4021995</v>
      </c>
      <c r="O175">
        <v>3333465</v>
      </c>
      <c r="P175">
        <v>4240138</v>
      </c>
      <c r="Q175">
        <v>2667104</v>
      </c>
      <c r="R175">
        <v>2619418</v>
      </c>
      <c r="S175">
        <v>2201740</v>
      </c>
      <c r="T175" s="2">
        <v>6014670</v>
      </c>
      <c r="U175" s="2">
        <v>4030393</v>
      </c>
      <c r="V175" s="2">
        <v>5051241</v>
      </c>
      <c r="W175">
        <v>4209498</v>
      </c>
      <c r="X175">
        <v>5219844</v>
      </c>
      <c r="Y175">
        <v>4459570</v>
      </c>
      <c r="Z175">
        <v>2694331</v>
      </c>
      <c r="AA175">
        <v>2501274</v>
      </c>
      <c r="AB175">
        <v>3764851</v>
      </c>
      <c r="AC175" s="6">
        <v>5812572</v>
      </c>
      <c r="AD175" s="6">
        <v>6774760</v>
      </c>
      <c r="AE175" s="6">
        <v>6065554</v>
      </c>
      <c r="AF175">
        <v>6530852</v>
      </c>
      <c r="AG175">
        <v>4041268</v>
      </c>
      <c r="AH175">
        <v>6049878</v>
      </c>
      <c r="AI175">
        <v>9935657</v>
      </c>
      <c r="AJ175" s="1">
        <v>11100000</v>
      </c>
      <c r="AK175">
        <v>7941262</v>
      </c>
      <c r="AL175">
        <v>4918.9139999999998</v>
      </c>
      <c r="AM175">
        <v>0</v>
      </c>
      <c r="AN175">
        <v>0</v>
      </c>
      <c r="AO175">
        <f t="shared" si="82"/>
        <v>5875844</v>
      </c>
      <c r="AP175">
        <f t="shared" si="83"/>
        <v>508433.79086760158</v>
      </c>
      <c r="AR175">
        <f t="shared" si="84"/>
        <v>4045313.3333333335</v>
      </c>
      <c r="AS175">
        <f t="shared" si="85"/>
        <v>466572.78462136362</v>
      </c>
      <c r="AU175">
        <f t="shared" si="86"/>
        <v>2406321.3333333335</v>
      </c>
      <c r="AV175">
        <f t="shared" si="87"/>
        <v>71639.376353604122</v>
      </c>
      <c r="AX175">
        <f t="shared" si="88"/>
        <v>5032101.333333333</v>
      </c>
      <c r="AY175">
        <f t="shared" si="89"/>
        <v>992276.95141645602</v>
      </c>
      <c r="BA175">
        <f t="shared" si="90"/>
        <v>4629637.333333333</v>
      </c>
      <c r="BB175">
        <f t="shared" si="91"/>
        <v>526205.21978533559</v>
      </c>
      <c r="BD175">
        <f t="shared" si="92"/>
        <v>2986818.6666666665</v>
      </c>
      <c r="BE175">
        <f t="shared" si="93"/>
        <v>680675.02164860873</v>
      </c>
      <c r="BF175" t="s">
        <v>208</v>
      </c>
      <c r="BG175">
        <f t="shared" si="94"/>
        <v>1</v>
      </c>
      <c r="BH175">
        <f t="shared" si="95"/>
        <v>8.6529491059939914E-2</v>
      </c>
      <c r="BJ175">
        <f t="shared" si="96"/>
        <v>0.97585209319149169</v>
      </c>
      <c r="BK175">
        <f t="shared" si="97"/>
        <v>0.27659091905443234</v>
      </c>
      <c r="BM175">
        <f t="shared" si="98"/>
        <v>1</v>
      </c>
      <c r="BN175">
        <f t="shared" si="99"/>
        <v>0.19718938186786436</v>
      </c>
      <c r="BP175">
        <f t="shared" si="78"/>
        <v>1.2355928974403272</v>
      </c>
      <c r="BQ175">
        <f t="shared" si="79"/>
        <v>9.9122609022126287E-2</v>
      </c>
      <c r="BR175" s="13" t="s">
        <v>208</v>
      </c>
      <c r="BS175">
        <f t="shared" si="80"/>
        <v>1</v>
      </c>
      <c r="BT175">
        <f t="shared" si="81"/>
        <v>0.11533662442827591</v>
      </c>
      <c r="BV175">
        <f t="shared" si="108"/>
        <v>0.95547588402711281</v>
      </c>
      <c r="BW175">
        <f t="shared" si="109"/>
        <v>0.11698385541370965</v>
      </c>
      <c r="BY175">
        <f t="shared" si="110"/>
        <v>1</v>
      </c>
      <c r="BZ175">
        <f t="shared" si="111"/>
        <v>0.1136601383431623</v>
      </c>
      <c r="CB175">
        <f t="shared" si="112"/>
        <v>1.1967818645549775</v>
      </c>
      <c r="CC175">
        <f t="shared" si="113"/>
        <v>0.28524874988693261</v>
      </c>
      <c r="CD175" t="s">
        <v>208</v>
      </c>
      <c r="CE175">
        <f t="shared" si="100"/>
        <v>1</v>
      </c>
      <c r="CF175">
        <f t="shared" si="101"/>
        <v>2.9771325783147326E-2</v>
      </c>
      <c r="CH175">
        <f t="shared" si="102"/>
        <v>1.0373042447642071</v>
      </c>
      <c r="CI175">
        <f t="shared" si="103"/>
        <v>0.10639680731642411</v>
      </c>
      <c r="CK175">
        <f t="shared" si="104"/>
        <v>1</v>
      </c>
      <c r="CL175">
        <f t="shared" si="105"/>
        <v>0.22789298501614497</v>
      </c>
      <c r="CN175">
        <f t="shared" si="106"/>
        <v>3.2338665576841179</v>
      </c>
      <c r="CO175">
        <f t="shared" si="107"/>
        <v>0.53483070050978765</v>
      </c>
    </row>
    <row r="176" spans="1:93" x14ac:dyDescent="0.2">
      <c r="A176" t="s">
        <v>209</v>
      </c>
      <c r="B176" s="1">
        <v>19500000</v>
      </c>
      <c r="C176" s="1">
        <v>18900000</v>
      </c>
      <c r="D176" s="1">
        <v>17100000</v>
      </c>
      <c r="E176" s="1">
        <v>11700000</v>
      </c>
      <c r="F176" s="1">
        <v>10900000</v>
      </c>
      <c r="G176" s="1">
        <v>13300000</v>
      </c>
      <c r="H176">
        <v>1184947</v>
      </c>
      <c r="I176">
        <v>755659.8</v>
      </c>
      <c r="J176">
        <v>1042030</v>
      </c>
      <c r="K176" s="1">
        <v>15400000</v>
      </c>
      <c r="L176" s="1">
        <v>14500000</v>
      </c>
      <c r="M176" s="1">
        <v>17700000</v>
      </c>
      <c r="N176" s="1">
        <v>12400000</v>
      </c>
      <c r="O176" s="1">
        <v>10600000</v>
      </c>
      <c r="P176" s="1">
        <v>12700000</v>
      </c>
      <c r="Q176">
        <v>1236468</v>
      </c>
      <c r="R176">
        <v>827826.5</v>
      </c>
      <c r="S176">
        <v>1061876</v>
      </c>
      <c r="T176" s="3">
        <v>17400000</v>
      </c>
      <c r="U176" s="3">
        <v>15000000</v>
      </c>
      <c r="V176" s="3">
        <v>22600000</v>
      </c>
      <c r="W176" s="1">
        <v>12700000</v>
      </c>
      <c r="X176">
        <v>9513763</v>
      </c>
      <c r="Y176" s="1">
        <v>12500000</v>
      </c>
      <c r="Z176">
        <v>775596.8</v>
      </c>
      <c r="AA176">
        <v>656972.19999999995</v>
      </c>
      <c r="AB176">
        <v>875705.7</v>
      </c>
      <c r="AC176" s="6">
        <v>9802519</v>
      </c>
      <c r="AD176" s="6">
        <v>8042010</v>
      </c>
      <c r="AE176" s="6">
        <v>9649164</v>
      </c>
      <c r="AF176">
        <v>7800152</v>
      </c>
      <c r="AG176">
        <v>5195122</v>
      </c>
      <c r="AH176">
        <v>7008132</v>
      </c>
      <c r="AI176">
        <v>2990131</v>
      </c>
      <c r="AJ176">
        <v>2270172</v>
      </c>
      <c r="AK176">
        <v>2609131</v>
      </c>
      <c r="AL176">
        <v>6639.53</v>
      </c>
      <c r="AM176">
        <v>0</v>
      </c>
      <c r="AN176">
        <v>0</v>
      </c>
      <c r="AO176">
        <f t="shared" si="82"/>
        <v>18500000</v>
      </c>
      <c r="AP176">
        <f t="shared" si="83"/>
        <v>1248999.5996796796</v>
      </c>
      <c r="AR176">
        <f t="shared" si="84"/>
        <v>11966666.666666666</v>
      </c>
      <c r="AS176">
        <f t="shared" si="85"/>
        <v>1222020.1853215573</v>
      </c>
      <c r="AU176">
        <f t="shared" si="86"/>
        <v>994212.2666666666</v>
      </c>
      <c r="AV176">
        <f t="shared" si="87"/>
        <v>218601.86810000899</v>
      </c>
      <c r="AX176">
        <f t="shared" si="88"/>
        <v>18333333.333333332</v>
      </c>
      <c r="AY176">
        <f t="shared" si="89"/>
        <v>3885013.9424889213</v>
      </c>
      <c r="BA176">
        <f t="shared" si="90"/>
        <v>11571254.333333334</v>
      </c>
      <c r="BB176">
        <f t="shared" si="91"/>
        <v>1784643.6451169583</v>
      </c>
      <c r="BD176">
        <f t="shared" si="92"/>
        <v>769424.9</v>
      </c>
      <c r="BE176">
        <f t="shared" si="93"/>
        <v>109497.2842940398</v>
      </c>
      <c r="BF176" t="s">
        <v>209</v>
      </c>
      <c r="BG176">
        <f t="shared" si="94"/>
        <v>1</v>
      </c>
      <c r="BH176">
        <f t="shared" si="95"/>
        <v>6.7513491874577281E-2</v>
      </c>
      <c r="BJ176">
        <f t="shared" si="96"/>
        <v>0.85765765765765767</v>
      </c>
      <c r="BK176">
        <f t="shared" si="97"/>
        <v>8.9202838158461722E-2</v>
      </c>
      <c r="BM176">
        <f t="shared" si="98"/>
        <v>1</v>
      </c>
      <c r="BN176">
        <f t="shared" si="99"/>
        <v>0.21190985140848664</v>
      </c>
      <c r="BP176">
        <f t="shared" si="78"/>
        <v>0.49988532727272733</v>
      </c>
      <c r="BQ176">
        <f t="shared" si="79"/>
        <v>5.3191624619518832E-2</v>
      </c>
      <c r="BR176" s="13" t="s">
        <v>209</v>
      </c>
      <c r="BS176">
        <f t="shared" si="80"/>
        <v>1</v>
      </c>
      <c r="BT176">
        <f t="shared" si="81"/>
        <v>0.10211867843912736</v>
      </c>
      <c r="BV176">
        <f t="shared" si="108"/>
        <v>0.99442896935933156</v>
      </c>
      <c r="BW176">
        <f t="shared" si="109"/>
        <v>9.4912117200004587E-2</v>
      </c>
      <c r="BY176">
        <f t="shared" si="110"/>
        <v>1</v>
      </c>
      <c r="BZ176">
        <f t="shared" si="111"/>
        <v>0.1542307855057625</v>
      </c>
      <c r="CB176">
        <f t="shared" si="112"/>
        <v>0.57623847924524918</v>
      </c>
      <c r="CC176">
        <f t="shared" si="113"/>
        <v>0.11541057658012908</v>
      </c>
      <c r="CD176" t="s">
        <v>209</v>
      </c>
      <c r="CE176">
        <f t="shared" si="100"/>
        <v>1</v>
      </c>
      <c r="CF176">
        <f t="shared" si="101"/>
        <v>0.21987444274141155</v>
      </c>
      <c r="CH176">
        <f t="shared" si="102"/>
        <v>1.0481230902803855</v>
      </c>
      <c r="CI176">
        <f t="shared" si="103"/>
        <v>0.20623403435946339</v>
      </c>
      <c r="CK176">
        <f t="shared" si="104"/>
        <v>1</v>
      </c>
      <c r="CL176">
        <f t="shared" si="105"/>
        <v>0.14231055466757028</v>
      </c>
      <c r="CN176">
        <f t="shared" si="106"/>
        <v>3.409227679877096</v>
      </c>
      <c r="CO176">
        <f t="shared" si="107"/>
        <v>0.46812108501307048</v>
      </c>
    </row>
    <row r="177" spans="1:93" x14ac:dyDescent="0.2">
      <c r="A177" t="s">
        <v>210</v>
      </c>
      <c r="B177">
        <v>501896.9</v>
      </c>
      <c r="C177">
        <v>371753.6</v>
      </c>
      <c r="D177">
        <v>397048.3</v>
      </c>
      <c r="E177">
        <v>532204.69999999995</v>
      </c>
      <c r="F177">
        <v>465380.1</v>
      </c>
      <c r="G177">
        <v>575570.6</v>
      </c>
      <c r="H177">
        <v>605039.1</v>
      </c>
      <c r="I177">
        <v>294515.7</v>
      </c>
      <c r="J177">
        <v>489142.3</v>
      </c>
      <c r="K177">
        <v>680457.8</v>
      </c>
      <c r="L177">
        <v>363695.1</v>
      </c>
      <c r="M177">
        <v>576401.30000000005</v>
      </c>
      <c r="N177">
        <v>518718</v>
      </c>
      <c r="O177">
        <v>428466.5</v>
      </c>
      <c r="P177">
        <v>665158.19999999995</v>
      </c>
      <c r="Q177">
        <v>629301.30000000005</v>
      </c>
      <c r="R177">
        <v>351477</v>
      </c>
      <c r="S177">
        <v>496672.8</v>
      </c>
      <c r="T177" s="2">
        <v>1020576</v>
      </c>
      <c r="U177" s="2">
        <v>843739.4</v>
      </c>
      <c r="V177" s="2">
        <v>1163006</v>
      </c>
      <c r="W177">
        <v>1051260</v>
      </c>
      <c r="X177">
        <v>614605.69999999995</v>
      </c>
      <c r="Y177">
        <v>966325.2</v>
      </c>
      <c r="Z177">
        <v>778307.7</v>
      </c>
      <c r="AA177">
        <v>758394.8</v>
      </c>
      <c r="AB177">
        <v>1248925</v>
      </c>
      <c r="AC177" s="6">
        <v>1067461</v>
      </c>
      <c r="AD177" s="6">
        <v>684815.8</v>
      </c>
      <c r="AE177" s="6">
        <v>1070501</v>
      </c>
      <c r="AF177">
        <v>1177528</v>
      </c>
      <c r="AG177">
        <v>794529.3</v>
      </c>
      <c r="AH177">
        <v>1359545</v>
      </c>
      <c r="AI177">
        <v>1021131</v>
      </c>
      <c r="AJ177">
        <v>739353</v>
      </c>
      <c r="AK177">
        <v>1016664</v>
      </c>
      <c r="AL177">
        <v>4187.1109999999999</v>
      </c>
      <c r="AM177">
        <v>0</v>
      </c>
      <c r="AN177">
        <v>1180.6110000000001</v>
      </c>
      <c r="AO177">
        <f t="shared" si="82"/>
        <v>423566.26666666666</v>
      </c>
      <c r="AP177">
        <f t="shared" si="83"/>
        <v>69005.228431063631</v>
      </c>
      <c r="AR177">
        <f t="shared" si="84"/>
        <v>524385.1333333333</v>
      </c>
      <c r="AS177">
        <f t="shared" si="85"/>
        <v>55509.871101483681</v>
      </c>
      <c r="AU177">
        <f t="shared" si="86"/>
        <v>462899.03333333338</v>
      </c>
      <c r="AV177">
        <f t="shared" si="87"/>
        <v>156916.30658058872</v>
      </c>
      <c r="AX177">
        <f t="shared" si="88"/>
        <v>1009107.1333333333</v>
      </c>
      <c r="AY177">
        <f t="shared" si="89"/>
        <v>159941.9946288451</v>
      </c>
      <c r="BA177">
        <f t="shared" si="90"/>
        <v>877396.96666666667</v>
      </c>
      <c r="BB177">
        <f t="shared" si="91"/>
        <v>231512.24036746606</v>
      </c>
      <c r="BD177">
        <f t="shared" si="92"/>
        <v>928542.5</v>
      </c>
      <c r="BE177">
        <f t="shared" si="93"/>
        <v>277637.96683142969</v>
      </c>
      <c r="BF177" t="s">
        <v>210</v>
      </c>
      <c r="BG177">
        <f t="shared" si="94"/>
        <v>1</v>
      </c>
      <c r="BH177">
        <f t="shared" si="95"/>
        <v>0.16291483496576128</v>
      </c>
      <c r="BJ177">
        <f t="shared" si="96"/>
        <v>1.2753251990164782</v>
      </c>
      <c r="BK177">
        <f t="shared" si="97"/>
        <v>0.38118488511703869</v>
      </c>
      <c r="BM177">
        <f t="shared" si="98"/>
        <v>1</v>
      </c>
      <c r="BN177">
        <f t="shared" si="99"/>
        <v>0.15849852740661607</v>
      </c>
      <c r="BP177">
        <f t="shared" si="78"/>
        <v>0.93243413137435616</v>
      </c>
      <c r="BQ177">
        <f t="shared" si="79"/>
        <v>0.21980132989940435</v>
      </c>
      <c r="BR177" s="13" t="s">
        <v>210</v>
      </c>
      <c r="BS177">
        <f t="shared" si="80"/>
        <v>1</v>
      </c>
      <c r="BT177">
        <f t="shared" si="81"/>
        <v>0.10585706491834886</v>
      </c>
      <c r="BV177">
        <f t="shared" si="108"/>
        <v>1.0249099993554356</v>
      </c>
      <c r="BW177">
        <f t="shared" si="109"/>
        <v>0.22779486432312407</v>
      </c>
      <c r="BY177">
        <f t="shared" si="110"/>
        <v>1</v>
      </c>
      <c r="BZ177">
        <f t="shared" si="111"/>
        <v>0.26386259488337194</v>
      </c>
      <c r="CB177">
        <f t="shared" si="112"/>
        <v>1.2657145422089255</v>
      </c>
      <c r="CC177">
        <f t="shared" si="113"/>
        <v>0.32870403371416473</v>
      </c>
      <c r="CD177" t="s">
        <v>210</v>
      </c>
      <c r="CE177">
        <f t="shared" si="100"/>
        <v>1</v>
      </c>
      <c r="CF177">
        <f t="shared" si="101"/>
        <v>0.33898603211727463</v>
      </c>
      <c r="CH177">
        <f t="shared" si="102"/>
        <v>1.0639117054395806</v>
      </c>
      <c r="CI177">
        <f t="shared" si="103"/>
        <v>0.30019400580511857</v>
      </c>
      <c r="CK177">
        <f t="shared" si="104"/>
        <v>1</v>
      </c>
      <c r="CL177">
        <f t="shared" si="105"/>
        <v>0.29900404863690105</v>
      </c>
      <c r="CN177">
        <f t="shared" si="106"/>
        <v>0.9969559820902113</v>
      </c>
      <c r="CO177">
        <f t="shared" si="107"/>
        <v>0.17383215734968435</v>
      </c>
    </row>
    <row r="178" spans="1:93" x14ac:dyDescent="0.2">
      <c r="A178" t="s">
        <v>211</v>
      </c>
      <c r="B178">
        <v>1125893</v>
      </c>
      <c r="C178">
        <v>838841.5</v>
      </c>
      <c r="D178">
        <v>639717.80000000005</v>
      </c>
      <c r="E178">
        <v>969279.2</v>
      </c>
      <c r="F178">
        <v>878958.4</v>
      </c>
      <c r="G178">
        <v>1374130</v>
      </c>
      <c r="H178">
        <v>2063960</v>
      </c>
      <c r="I178">
        <v>826594.5</v>
      </c>
      <c r="J178">
        <v>2058374</v>
      </c>
      <c r="K178">
        <v>1226144</v>
      </c>
      <c r="L178">
        <v>648918.69999999995</v>
      </c>
      <c r="M178">
        <v>1064434</v>
      </c>
      <c r="N178">
        <v>1145830</v>
      </c>
      <c r="O178">
        <v>791217.1</v>
      </c>
      <c r="P178">
        <v>1275741</v>
      </c>
      <c r="Q178">
        <v>1858891</v>
      </c>
      <c r="R178">
        <v>813524.2</v>
      </c>
      <c r="S178">
        <v>2090395</v>
      </c>
      <c r="T178" s="2">
        <v>863659.4</v>
      </c>
      <c r="U178" s="2">
        <v>766051.6</v>
      </c>
      <c r="V178" s="2">
        <v>1086941</v>
      </c>
      <c r="W178">
        <v>849424.3</v>
      </c>
      <c r="X178">
        <v>564570.19999999995</v>
      </c>
      <c r="Y178">
        <v>890790.6</v>
      </c>
      <c r="Z178">
        <v>954200</v>
      </c>
      <c r="AA178">
        <v>674883.7</v>
      </c>
      <c r="AB178">
        <v>1860790</v>
      </c>
      <c r="AC178" s="6">
        <v>1073700</v>
      </c>
      <c r="AD178" s="6">
        <v>587234.19999999995</v>
      </c>
      <c r="AE178" s="6">
        <v>1077273</v>
      </c>
      <c r="AF178">
        <v>1007040</v>
      </c>
      <c r="AG178">
        <v>861555.19999999995</v>
      </c>
      <c r="AH178">
        <v>1353933</v>
      </c>
      <c r="AI178">
        <v>845898.7</v>
      </c>
      <c r="AJ178">
        <v>547325.9</v>
      </c>
      <c r="AK178">
        <v>1001861</v>
      </c>
      <c r="AL178">
        <v>0</v>
      </c>
      <c r="AM178">
        <v>0</v>
      </c>
      <c r="AN178">
        <v>0</v>
      </c>
      <c r="AO178">
        <f t="shared" si="82"/>
        <v>868150.7666666666</v>
      </c>
      <c r="AP178">
        <f t="shared" si="83"/>
        <v>244409.19808420332</v>
      </c>
      <c r="AR178">
        <f t="shared" si="84"/>
        <v>1074122.5333333334</v>
      </c>
      <c r="AS178">
        <f t="shared" si="85"/>
        <v>263709.7301389795</v>
      </c>
      <c r="AU178">
        <f t="shared" si="86"/>
        <v>1649642.8333333333</v>
      </c>
      <c r="AV178">
        <f t="shared" si="87"/>
        <v>712786.23731177882</v>
      </c>
      <c r="AX178">
        <f t="shared" si="88"/>
        <v>905550.66666666663</v>
      </c>
      <c r="AY178">
        <f t="shared" si="89"/>
        <v>164495.16839498118</v>
      </c>
      <c r="BA178">
        <f t="shared" si="90"/>
        <v>768261.70000000007</v>
      </c>
      <c r="BB178">
        <f t="shared" si="91"/>
        <v>177610.42501246932</v>
      </c>
      <c r="BD178">
        <f t="shared" si="92"/>
        <v>1163291.2333333334</v>
      </c>
      <c r="BE178">
        <f t="shared" si="93"/>
        <v>619986.12564118137</v>
      </c>
      <c r="BF178" t="s">
        <v>211</v>
      </c>
      <c r="BG178">
        <f t="shared" si="94"/>
        <v>1</v>
      </c>
      <c r="BH178">
        <f t="shared" si="95"/>
        <v>0.28152851724433964</v>
      </c>
      <c r="BJ178">
        <f t="shared" si="96"/>
        <v>1.128642939630724</v>
      </c>
      <c r="BK178">
        <f t="shared" si="97"/>
        <v>0.34299029188490593</v>
      </c>
      <c r="BM178">
        <f t="shared" si="98"/>
        <v>1</v>
      </c>
      <c r="BN178">
        <f t="shared" si="99"/>
        <v>0.18165208690142998</v>
      </c>
      <c r="BP178">
        <f t="shared" si="78"/>
        <v>1.0079344722842676</v>
      </c>
      <c r="BQ178">
        <f t="shared" si="79"/>
        <v>0.31130037020249135</v>
      </c>
      <c r="BR178" s="13" t="s">
        <v>211</v>
      </c>
      <c r="BS178">
        <f t="shared" si="80"/>
        <v>1</v>
      </c>
      <c r="BT178">
        <f t="shared" si="81"/>
        <v>0.24551177538432872</v>
      </c>
      <c r="BV178">
        <f t="shared" si="108"/>
        <v>0.99702718584931149</v>
      </c>
      <c r="BW178">
        <f t="shared" si="109"/>
        <v>0.23348881381464448</v>
      </c>
      <c r="BY178">
        <f t="shared" si="110"/>
        <v>1</v>
      </c>
      <c r="BZ178">
        <f t="shared" si="111"/>
        <v>0.23118479681138512</v>
      </c>
      <c r="CB178">
        <f t="shared" si="112"/>
        <v>1.3981903128408804</v>
      </c>
      <c r="CC178">
        <f t="shared" si="113"/>
        <v>0.32926447809136294</v>
      </c>
      <c r="CD178" t="s">
        <v>211</v>
      </c>
      <c r="CE178">
        <f t="shared" si="100"/>
        <v>1</v>
      </c>
      <c r="CF178">
        <f t="shared" si="101"/>
        <v>0.43208519014476299</v>
      </c>
      <c r="CH178">
        <f t="shared" si="102"/>
        <v>0.96239220267579151</v>
      </c>
      <c r="CI178">
        <f t="shared" si="103"/>
        <v>0.4123875721543932</v>
      </c>
      <c r="CK178">
        <f t="shared" si="104"/>
        <v>1</v>
      </c>
      <c r="CL178">
        <f t="shared" si="105"/>
        <v>0.53295865031549539</v>
      </c>
      <c r="CN178">
        <f t="shared" si="106"/>
        <v>0.68629578199348584</v>
      </c>
      <c r="CO178">
        <f t="shared" si="107"/>
        <v>0.19854540389240111</v>
      </c>
    </row>
    <row r="179" spans="1:93" x14ac:dyDescent="0.2">
      <c r="A179" t="s">
        <v>212</v>
      </c>
      <c r="B179" s="1">
        <v>35100000</v>
      </c>
      <c r="C179" s="1">
        <v>31600000</v>
      </c>
      <c r="D179" s="1">
        <v>27600000</v>
      </c>
      <c r="E179" s="1">
        <v>26000000</v>
      </c>
      <c r="F179" s="1">
        <v>28300000</v>
      </c>
      <c r="G179" s="1">
        <v>32800000</v>
      </c>
      <c r="H179" s="1">
        <v>25600000</v>
      </c>
      <c r="I179" s="1">
        <v>14400000</v>
      </c>
      <c r="J179" s="1">
        <v>27500000</v>
      </c>
      <c r="K179" s="1">
        <v>37000000</v>
      </c>
      <c r="L179" s="1">
        <v>25300000</v>
      </c>
      <c r="M179" s="1">
        <v>36900000</v>
      </c>
      <c r="N179" s="1">
        <v>33700000</v>
      </c>
      <c r="O179" s="1">
        <v>28300000</v>
      </c>
      <c r="P179" s="1">
        <v>33800000</v>
      </c>
      <c r="Q179" s="1">
        <v>24400000</v>
      </c>
      <c r="R179" s="1">
        <v>18100000</v>
      </c>
      <c r="S179" s="1">
        <v>27400000</v>
      </c>
      <c r="T179" s="3">
        <v>12700000</v>
      </c>
      <c r="U179" s="3">
        <v>11200000</v>
      </c>
      <c r="V179" s="3">
        <v>16700000</v>
      </c>
      <c r="W179" s="1">
        <v>13700000</v>
      </c>
      <c r="X179">
        <v>9489101</v>
      </c>
      <c r="Y179" s="1">
        <v>13600000</v>
      </c>
      <c r="Z179">
        <v>6699294</v>
      </c>
      <c r="AA179">
        <v>6878556</v>
      </c>
      <c r="AB179" s="1">
        <v>11700000</v>
      </c>
      <c r="AC179" s="7">
        <v>13400000</v>
      </c>
      <c r="AD179" s="6">
        <v>9785299</v>
      </c>
      <c r="AE179" s="7">
        <v>15000000</v>
      </c>
      <c r="AF179" s="1">
        <v>16300000</v>
      </c>
      <c r="AG179" s="1">
        <v>12800000</v>
      </c>
      <c r="AH179" s="1">
        <v>16900000</v>
      </c>
      <c r="AI179" s="1">
        <v>17500000</v>
      </c>
      <c r="AJ179" s="1">
        <v>17900000</v>
      </c>
      <c r="AK179" s="1">
        <v>18600000</v>
      </c>
      <c r="AL179">
        <v>10846.24</v>
      </c>
      <c r="AM179">
        <v>2041.3420000000001</v>
      </c>
      <c r="AN179">
        <v>1260.212</v>
      </c>
      <c r="AO179">
        <f t="shared" si="82"/>
        <v>31433333.333333332</v>
      </c>
      <c r="AP179">
        <f t="shared" si="83"/>
        <v>3752776.7497325675</v>
      </c>
      <c r="AR179">
        <f t="shared" si="84"/>
        <v>29033333.333333332</v>
      </c>
      <c r="AS179">
        <f t="shared" si="85"/>
        <v>3458805.1886935369</v>
      </c>
      <c r="AU179">
        <f t="shared" si="86"/>
        <v>22500000</v>
      </c>
      <c r="AV179">
        <f t="shared" si="87"/>
        <v>7078841.7131618364</v>
      </c>
      <c r="AX179">
        <f t="shared" si="88"/>
        <v>13533333.333333334</v>
      </c>
      <c r="AY179">
        <f t="shared" si="89"/>
        <v>2843120.3515386651</v>
      </c>
      <c r="BA179">
        <f t="shared" si="90"/>
        <v>12263033.666666666</v>
      </c>
      <c r="BB179">
        <f t="shared" si="91"/>
        <v>2402816.4368924112</v>
      </c>
      <c r="BD179">
        <f t="shared" si="92"/>
        <v>8425950</v>
      </c>
      <c r="BE179">
        <f t="shared" si="93"/>
        <v>2836826.7955650729</v>
      </c>
      <c r="BF179" t="s">
        <v>212</v>
      </c>
      <c r="BG179">
        <f t="shared" si="94"/>
        <v>1</v>
      </c>
      <c r="BH179">
        <f t="shared" si="95"/>
        <v>0.11938844378788656</v>
      </c>
      <c r="BJ179">
        <f t="shared" si="96"/>
        <v>1.0519618239660657</v>
      </c>
      <c r="BK179">
        <f t="shared" si="97"/>
        <v>0.21398673836224164</v>
      </c>
      <c r="BM179">
        <f t="shared" si="98"/>
        <v>1</v>
      </c>
      <c r="BN179">
        <f t="shared" si="99"/>
        <v>0.21008278459645308</v>
      </c>
      <c r="BP179">
        <f t="shared" si="78"/>
        <v>0.94052460591133002</v>
      </c>
      <c r="BQ179">
        <f t="shared" si="79"/>
        <v>0.1973961679703814</v>
      </c>
      <c r="BR179" s="13" t="s">
        <v>212</v>
      </c>
      <c r="BS179">
        <f t="shared" si="80"/>
        <v>1</v>
      </c>
      <c r="BT179">
        <f t="shared" si="81"/>
        <v>0.11913221086200472</v>
      </c>
      <c r="BV179">
        <f t="shared" si="108"/>
        <v>1.0998851894374282</v>
      </c>
      <c r="BW179">
        <f t="shared" si="109"/>
        <v>0.10839114356034786</v>
      </c>
      <c r="BY179">
        <f t="shared" si="110"/>
        <v>1</v>
      </c>
      <c r="BZ179">
        <f t="shared" si="111"/>
        <v>0.19593980594082019</v>
      </c>
      <c r="CB179">
        <f t="shared" si="112"/>
        <v>1.2503703202750185</v>
      </c>
      <c r="CC179">
        <f t="shared" si="113"/>
        <v>0.18057091071882769</v>
      </c>
      <c r="CD179" t="s">
        <v>212</v>
      </c>
      <c r="CE179">
        <f t="shared" si="100"/>
        <v>1</v>
      </c>
      <c r="CF179">
        <f t="shared" si="101"/>
        <v>0.31461518725163717</v>
      </c>
      <c r="CH179">
        <f t="shared" si="102"/>
        <v>1.0355555555555556</v>
      </c>
      <c r="CI179">
        <f t="shared" si="103"/>
        <v>0.21095900953432567</v>
      </c>
      <c r="CK179">
        <f t="shared" si="104"/>
        <v>1</v>
      </c>
      <c r="CL179">
        <f t="shared" si="105"/>
        <v>0.33667738303278238</v>
      </c>
      <c r="CN179">
        <f t="shared" si="106"/>
        <v>2.1362576326705001</v>
      </c>
      <c r="CO179">
        <f t="shared" si="107"/>
        <v>6.6078772872257982E-2</v>
      </c>
    </row>
    <row r="180" spans="1:93" x14ac:dyDescent="0.2">
      <c r="A180" t="s">
        <v>213</v>
      </c>
      <c r="B180">
        <v>2687325</v>
      </c>
      <c r="C180">
        <v>2340745</v>
      </c>
      <c r="D180">
        <v>2139944</v>
      </c>
      <c r="E180">
        <v>2937552</v>
      </c>
      <c r="F180">
        <v>2508993</v>
      </c>
      <c r="G180">
        <v>3658142</v>
      </c>
      <c r="H180">
        <v>3636524</v>
      </c>
      <c r="I180">
        <v>2211870</v>
      </c>
      <c r="J180">
        <v>4367442</v>
      </c>
      <c r="K180">
        <v>2907381</v>
      </c>
      <c r="L180">
        <v>2094594</v>
      </c>
      <c r="M180">
        <v>2965634</v>
      </c>
      <c r="N180">
        <v>2885108</v>
      </c>
      <c r="O180">
        <v>2553085</v>
      </c>
      <c r="P180">
        <v>3431197</v>
      </c>
      <c r="Q180">
        <v>3675358</v>
      </c>
      <c r="R180">
        <v>2173218</v>
      </c>
      <c r="S180">
        <v>4167330</v>
      </c>
      <c r="T180" s="2">
        <v>2390679</v>
      </c>
      <c r="U180" s="2">
        <v>2160531</v>
      </c>
      <c r="V180" s="2">
        <v>3095153</v>
      </c>
      <c r="W180">
        <v>2582959</v>
      </c>
      <c r="X180">
        <v>1992522</v>
      </c>
      <c r="Y180">
        <v>3287711</v>
      </c>
      <c r="Z180">
        <v>1930532</v>
      </c>
      <c r="AA180">
        <v>2147846</v>
      </c>
      <c r="AB180">
        <v>3754695</v>
      </c>
      <c r="AC180" s="6">
        <v>2151217</v>
      </c>
      <c r="AD180" s="6">
        <v>1662162</v>
      </c>
      <c r="AE180" s="6">
        <v>2653694</v>
      </c>
      <c r="AF180">
        <v>2258196</v>
      </c>
      <c r="AG180">
        <v>1855400</v>
      </c>
      <c r="AH180">
        <v>2772692</v>
      </c>
      <c r="AI180">
        <v>2131878</v>
      </c>
      <c r="AJ180">
        <v>1504367</v>
      </c>
      <c r="AK180">
        <v>2488067</v>
      </c>
      <c r="AL180">
        <v>0</v>
      </c>
      <c r="AM180">
        <v>0</v>
      </c>
      <c r="AN180">
        <v>0</v>
      </c>
      <c r="AO180">
        <f t="shared" si="82"/>
        <v>2389338</v>
      </c>
      <c r="AP180">
        <f t="shared" si="83"/>
        <v>276906.93297026708</v>
      </c>
      <c r="AR180">
        <f t="shared" si="84"/>
        <v>3034895.6666666665</v>
      </c>
      <c r="AS180">
        <f t="shared" si="85"/>
        <v>580726.0095176847</v>
      </c>
      <c r="AU180">
        <f t="shared" si="86"/>
        <v>3405278.6666666665</v>
      </c>
      <c r="AV180">
        <f t="shared" si="87"/>
        <v>1096233.7638192568</v>
      </c>
      <c r="AX180">
        <f t="shared" si="88"/>
        <v>2548787.6666666665</v>
      </c>
      <c r="AY180">
        <f t="shared" si="89"/>
        <v>486958.24623609567</v>
      </c>
      <c r="BA180">
        <f t="shared" si="90"/>
        <v>2621064</v>
      </c>
      <c r="BB180">
        <f t="shared" si="91"/>
        <v>648434.75361750927</v>
      </c>
      <c r="BD180">
        <f t="shared" si="92"/>
        <v>2611024.3333333335</v>
      </c>
      <c r="BE180">
        <f t="shared" si="93"/>
        <v>996390.12891253293</v>
      </c>
      <c r="BF180" t="s">
        <v>213</v>
      </c>
      <c r="BG180">
        <f t="shared" si="94"/>
        <v>1</v>
      </c>
      <c r="BH180">
        <f t="shared" si="95"/>
        <v>0.11589274224503485</v>
      </c>
      <c r="BJ180">
        <f t="shared" si="96"/>
        <v>1.1115504238691498</v>
      </c>
      <c r="BK180">
        <f t="shared" si="97"/>
        <v>0.20380157736822688</v>
      </c>
      <c r="BM180">
        <f t="shared" si="98"/>
        <v>1</v>
      </c>
      <c r="BN180">
        <f t="shared" si="99"/>
        <v>0.19105485035281311</v>
      </c>
      <c r="BP180">
        <f t="shared" si="78"/>
        <v>0.84577112020446854</v>
      </c>
      <c r="BQ180">
        <f t="shared" si="79"/>
        <v>0.19451645461538239</v>
      </c>
      <c r="BR180" s="13" t="s">
        <v>213</v>
      </c>
      <c r="BS180">
        <f t="shared" si="80"/>
        <v>1</v>
      </c>
      <c r="BT180">
        <f t="shared" si="81"/>
        <v>0.19134957945869574</v>
      </c>
      <c r="BV180">
        <f t="shared" si="108"/>
        <v>0.97415649763687662</v>
      </c>
      <c r="BW180">
        <f t="shared" si="109"/>
        <v>0.14609511186448182</v>
      </c>
      <c r="BY180">
        <f t="shared" si="110"/>
        <v>1</v>
      </c>
      <c r="BZ180">
        <f t="shared" si="111"/>
        <v>0.24739371248375058</v>
      </c>
      <c r="CB180">
        <f t="shared" si="112"/>
        <v>0.87576241302514302</v>
      </c>
      <c r="CC180">
        <f t="shared" si="113"/>
        <v>0.1754165836047718</v>
      </c>
      <c r="CD180" t="s">
        <v>213</v>
      </c>
      <c r="CE180">
        <f t="shared" si="100"/>
        <v>1</v>
      </c>
      <c r="CF180">
        <f t="shared" si="101"/>
        <v>0.32192189571737162</v>
      </c>
      <c r="CH180">
        <f t="shared" si="102"/>
        <v>0.98042940391760414</v>
      </c>
      <c r="CI180">
        <f t="shared" si="103"/>
        <v>0.30506312540427066</v>
      </c>
      <c r="CK180">
        <f t="shared" si="104"/>
        <v>1</v>
      </c>
      <c r="CL180">
        <f t="shared" si="105"/>
        <v>0.38160890199001063</v>
      </c>
      <c r="CN180">
        <f t="shared" si="106"/>
        <v>0.78185304796725363</v>
      </c>
      <c r="CO180">
        <f t="shared" si="107"/>
        <v>0.19074783736388187</v>
      </c>
    </row>
    <row r="181" spans="1:93" x14ac:dyDescent="0.2">
      <c r="A181" t="s">
        <v>214</v>
      </c>
      <c r="B181">
        <v>1717053</v>
      </c>
      <c r="C181">
        <v>1239196</v>
      </c>
      <c r="D181">
        <v>1230905</v>
      </c>
      <c r="E181">
        <v>1061700</v>
      </c>
      <c r="F181">
        <v>1327769</v>
      </c>
      <c r="G181">
        <v>1595953</v>
      </c>
      <c r="H181">
        <v>2350920</v>
      </c>
      <c r="I181">
        <v>1224466</v>
      </c>
      <c r="J181">
        <v>2156190</v>
      </c>
      <c r="K181">
        <v>1505784</v>
      </c>
      <c r="L181">
        <v>993198.5</v>
      </c>
      <c r="M181">
        <v>1956107</v>
      </c>
      <c r="N181">
        <v>1345960</v>
      </c>
      <c r="O181">
        <v>1312716</v>
      </c>
      <c r="P181">
        <v>1794334</v>
      </c>
      <c r="Q181">
        <v>2068812</v>
      </c>
      <c r="R181">
        <v>1151304</v>
      </c>
      <c r="S181">
        <v>2455095</v>
      </c>
      <c r="T181" s="2">
        <v>1865450</v>
      </c>
      <c r="U181" s="2">
        <v>1655173</v>
      </c>
      <c r="V181" s="2">
        <v>3358428</v>
      </c>
      <c r="W181">
        <v>2314670</v>
      </c>
      <c r="X181">
        <v>1562791</v>
      </c>
      <c r="Y181">
        <v>2024302</v>
      </c>
      <c r="Z181">
        <v>2172292</v>
      </c>
      <c r="AA181">
        <v>1866973</v>
      </c>
      <c r="AB181">
        <v>3855410</v>
      </c>
      <c r="AC181" s="6">
        <v>1946616</v>
      </c>
      <c r="AD181" s="6">
        <v>1490884</v>
      </c>
      <c r="AE181" s="6">
        <v>2503473</v>
      </c>
      <c r="AF181">
        <v>3646458</v>
      </c>
      <c r="AG181">
        <v>2502830</v>
      </c>
      <c r="AH181">
        <v>3144339</v>
      </c>
      <c r="AI181">
        <v>3864613</v>
      </c>
      <c r="AJ181">
        <v>4933792</v>
      </c>
      <c r="AK181">
        <v>3940066</v>
      </c>
      <c r="AL181">
        <v>5191.6840000000002</v>
      </c>
      <c r="AM181">
        <v>0</v>
      </c>
      <c r="AN181">
        <v>0</v>
      </c>
      <c r="AO181">
        <f t="shared" si="82"/>
        <v>1395718</v>
      </c>
      <c r="AP181">
        <f t="shared" si="83"/>
        <v>278315.1484181197</v>
      </c>
      <c r="AR181">
        <f t="shared" si="84"/>
        <v>1328474</v>
      </c>
      <c r="AS181">
        <f t="shared" si="85"/>
        <v>267127.19773733261</v>
      </c>
      <c r="AU181">
        <f t="shared" si="86"/>
        <v>1910525.3333333333</v>
      </c>
      <c r="AV181">
        <f t="shared" si="87"/>
        <v>602069.76328772155</v>
      </c>
      <c r="AX181">
        <f t="shared" si="88"/>
        <v>2293017</v>
      </c>
      <c r="AY181">
        <f t="shared" si="89"/>
        <v>928643.93250211887</v>
      </c>
      <c r="BA181">
        <f t="shared" si="90"/>
        <v>1967254.3333333333</v>
      </c>
      <c r="BB181">
        <f t="shared" si="91"/>
        <v>379171.90674459655</v>
      </c>
      <c r="BD181">
        <f t="shared" si="92"/>
        <v>2631558.3333333335</v>
      </c>
      <c r="BE181">
        <f t="shared" si="93"/>
        <v>1070824.2616985918</v>
      </c>
      <c r="BF181" t="s">
        <v>214</v>
      </c>
      <c r="BG181">
        <f t="shared" si="94"/>
        <v>1</v>
      </c>
      <c r="BH181">
        <f t="shared" si="95"/>
        <v>0.19940643340425479</v>
      </c>
      <c r="BJ181">
        <f t="shared" si="96"/>
        <v>1.0639898842984996</v>
      </c>
      <c r="BK181">
        <f t="shared" si="97"/>
        <v>0.34519124121012756</v>
      </c>
      <c r="BM181">
        <f t="shared" si="98"/>
        <v>1</v>
      </c>
      <c r="BN181">
        <f t="shared" si="99"/>
        <v>0.40498780972932991</v>
      </c>
      <c r="BP181">
        <f t="shared" si="78"/>
        <v>0.86363264351434521</v>
      </c>
      <c r="BQ181">
        <f t="shared" si="79"/>
        <v>0.221165126844281</v>
      </c>
      <c r="BR181" s="13" t="s">
        <v>214</v>
      </c>
      <c r="BS181">
        <f t="shared" si="80"/>
        <v>1</v>
      </c>
      <c r="BT181">
        <f t="shared" si="81"/>
        <v>0.20107822790459776</v>
      </c>
      <c r="BV181">
        <f t="shared" si="108"/>
        <v>1.11732458946631</v>
      </c>
      <c r="BW181">
        <f t="shared" si="109"/>
        <v>0.20247264735573919</v>
      </c>
      <c r="BY181">
        <f t="shared" si="110"/>
        <v>1</v>
      </c>
      <c r="BZ181">
        <f t="shared" si="111"/>
        <v>0.19274168078823051</v>
      </c>
      <c r="CB181">
        <f t="shared" si="112"/>
        <v>1.5747204691208372</v>
      </c>
      <c r="CC181">
        <f t="shared" si="113"/>
        <v>0.29138481313302728</v>
      </c>
      <c r="CD181" t="s">
        <v>214</v>
      </c>
      <c r="CE181">
        <f t="shared" si="100"/>
        <v>1</v>
      </c>
      <c r="CF181">
        <f t="shared" si="101"/>
        <v>0.31513309600416445</v>
      </c>
      <c r="CH181">
        <f t="shared" si="102"/>
        <v>0.99016588107703718</v>
      </c>
      <c r="CI181">
        <f t="shared" si="103"/>
        <v>0.35052651458733658</v>
      </c>
      <c r="CK181">
        <f t="shared" si="104"/>
        <v>1</v>
      </c>
      <c r="CL181">
        <f t="shared" si="105"/>
        <v>0.40691640695731934</v>
      </c>
      <c r="CN181">
        <f t="shared" si="106"/>
        <v>1.6135522994930127</v>
      </c>
      <c r="CO181">
        <f t="shared" si="107"/>
        <v>0.2267489921465497</v>
      </c>
    </row>
    <row r="182" spans="1:93" x14ac:dyDescent="0.2">
      <c r="A182" t="s">
        <v>215</v>
      </c>
      <c r="B182">
        <v>1055581</v>
      </c>
      <c r="C182">
        <v>1156279</v>
      </c>
      <c r="D182">
        <v>782370.5</v>
      </c>
      <c r="E182">
        <v>907618.6</v>
      </c>
      <c r="F182">
        <v>1150096</v>
      </c>
      <c r="G182">
        <v>540370.80000000005</v>
      </c>
      <c r="H182">
        <v>1218974</v>
      </c>
      <c r="I182">
        <v>885126.6</v>
      </c>
      <c r="J182">
        <v>1155969</v>
      </c>
      <c r="K182">
        <v>1060326</v>
      </c>
      <c r="L182">
        <v>1054943</v>
      </c>
      <c r="M182">
        <v>515951.5</v>
      </c>
      <c r="N182">
        <v>1122657</v>
      </c>
      <c r="O182">
        <v>1238234</v>
      </c>
      <c r="P182">
        <v>690094.8</v>
      </c>
      <c r="Q182">
        <v>1080438</v>
      </c>
      <c r="R182">
        <v>813279.1</v>
      </c>
      <c r="S182">
        <v>1217583</v>
      </c>
      <c r="T182" s="2">
        <v>246851</v>
      </c>
      <c r="U182" s="2">
        <v>264621.3</v>
      </c>
      <c r="V182" s="2">
        <v>152465.5</v>
      </c>
      <c r="W182">
        <v>267520.8</v>
      </c>
      <c r="X182">
        <v>221114.3</v>
      </c>
      <c r="Y182">
        <v>247544.5</v>
      </c>
      <c r="Z182">
        <v>314800.40000000002</v>
      </c>
      <c r="AA182">
        <v>315549.8</v>
      </c>
      <c r="AB182">
        <v>410016.1</v>
      </c>
      <c r="AC182" s="6">
        <v>468087.3</v>
      </c>
      <c r="AD182" s="6">
        <v>458287.8</v>
      </c>
      <c r="AE182" s="6">
        <v>649480.9</v>
      </c>
      <c r="AF182">
        <v>1094961</v>
      </c>
      <c r="AG182">
        <v>1023206</v>
      </c>
      <c r="AH182">
        <v>1125663</v>
      </c>
      <c r="AI182">
        <v>2296204</v>
      </c>
      <c r="AJ182">
        <v>1823465</v>
      </c>
      <c r="AK182">
        <v>2408217</v>
      </c>
      <c r="AL182">
        <v>25033.55</v>
      </c>
      <c r="AM182">
        <v>9397.5910000000003</v>
      </c>
      <c r="AN182">
        <v>4214.076</v>
      </c>
      <c r="AO182">
        <f t="shared" si="82"/>
        <v>998076.83333333337</v>
      </c>
      <c r="AP182">
        <f t="shared" si="83"/>
        <v>193473.35341354698</v>
      </c>
      <c r="AR182">
        <f t="shared" si="84"/>
        <v>866028.46666666679</v>
      </c>
      <c r="AS182">
        <f t="shared" si="85"/>
        <v>306982.91364793084</v>
      </c>
      <c r="AU182">
        <f t="shared" si="86"/>
        <v>1086689.8666666667</v>
      </c>
      <c r="AV182">
        <f t="shared" si="87"/>
        <v>177378.74832756436</v>
      </c>
      <c r="AX182">
        <f t="shared" si="88"/>
        <v>221312.6</v>
      </c>
      <c r="AY182">
        <f t="shared" si="89"/>
        <v>60281.740803745757</v>
      </c>
      <c r="BA182">
        <f t="shared" si="90"/>
        <v>245393.19999999998</v>
      </c>
      <c r="BB182">
        <f t="shared" si="91"/>
        <v>23277.926869246752</v>
      </c>
      <c r="BD182">
        <f t="shared" si="92"/>
        <v>346788.76666666666</v>
      </c>
      <c r="BE182">
        <f t="shared" si="93"/>
        <v>54757.758906143798</v>
      </c>
      <c r="BF182" t="s">
        <v>215</v>
      </c>
      <c r="BG182">
        <f t="shared" si="94"/>
        <v>1</v>
      </c>
      <c r="BH182">
        <f t="shared" si="95"/>
        <v>0.19384615187128743</v>
      </c>
      <c r="BJ182">
        <f t="shared" si="96"/>
        <v>0.87876350868779141</v>
      </c>
      <c r="BK182">
        <f t="shared" si="97"/>
        <v>0.31335504137160392</v>
      </c>
      <c r="BM182">
        <f t="shared" si="98"/>
        <v>1</v>
      </c>
      <c r="BN182">
        <f t="shared" si="99"/>
        <v>0.27238277804221611</v>
      </c>
      <c r="BP182">
        <f t="shared" si="78"/>
        <v>2.3734994452793621</v>
      </c>
      <c r="BQ182">
        <f t="shared" si="79"/>
        <v>0.48649766112947584</v>
      </c>
      <c r="BR182" s="13" t="s">
        <v>215</v>
      </c>
      <c r="BS182">
        <f t="shared" si="80"/>
        <v>1</v>
      </c>
      <c r="BT182">
        <f t="shared" si="81"/>
        <v>0.35447208199691682</v>
      </c>
      <c r="BV182">
        <f t="shared" si="108"/>
        <v>1.1743208287148681</v>
      </c>
      <c r="BW182">
        <f t="shared" si="109"/>
        <v>0.33364023842751167</v>
      </c>
      <c r="BY182">
        <f t="shared" si="110"/>
        <v>1</v>
      </c>
      <c r="BZ182">
        <f t="shared" si="111"/>
        <v>9.4859706256109594E-2</v>
      </c>
      <c r="CB182">
        <f t="shared" si="112"/>
        <v>4.4063024837960745</v>
      </c>
      <c r="CC182">
        <f t="shared" si="113"/>
        <v>0.21427412232904416</v>
      </c>
      <c r="CD182" t="s">
        <v>215</v>
      </c>
      <c r="CE182">
        <f t="shared" si="100"/>
        <v>1</v>
      </c>
      <c r="CF182">
        <f t="shared" si="101"/>
        <v>0.1632284921103197</v>
      </c>
      <c r="CH182">
        <f t="shared" si="102"/>
        <v>0.95436615831760152</v>
      </c>
      <c r="CI182">
        <f t="shared" si="103"/>
        <v>0.18920442424011277</v>
      </c>
      <c r="CK182">
        <f t="shared" si="104"/>
        <v>1</v>
      </c>
      <c r="CL182">
        <f t="shared" si="105"/>
        <v>0.15789945975607955</v>
      </c>
      <c r="CN182">
        <f t="shared" si="106"/>
        <v>6.2746034737957199</v>
      </c>
      <c r="CO182">
        <f t="shared" si="107"/>
        <v>0.89497259833653153</v>
      </c>
    </row>
    <row r="183" spans="1:93" x14ac:dyDescent="0.2">
      <c r="A183" t="s">
        <v>216</v>
      </c>
      <c r="B183" s="1">
        <v>102000000</v>
      </c>
      <c r="C183" s="1">
        <v>94600000</v>
      </c>
      <c r="D183" s="1">
        <v>88000000</v>
      </c>
      <c r="E183" s="1">
        <v>102000000</v>
      </c>
      <c r="F183" s="1">
        <v>106000000</v>
      </c>
      <c r="G183" s="1">
        <v>135000000</v>
      </c>
      <c r="H183" s="1">
        <v>105000000</v>
      </c>
      <c r="I183" s="1">
        <v>58100000</v>
      </c>
      <c r="J183" s="1">
        <v>94600000</v>
      </c>
      <c r="K183" s="1">
        <v>97600000</v>
      </c>
      <c r="L183" s="1">
        <v>68800000</v>
      </c>
      <c r="M183" s="1">
        <v>104000000</v>
      </c>
      <c r="N183" s="1">
        <v>117000000</v>
      </c>
      <c r="O183" s="1">
        <v>90400000</v>
      </c>
      <c r="P183" s="1">
        <v>110000000</v>
      </c>
      <c r="Q183" s="1">
        <v>99300000</v>
      </c>
      <c r="R183" s="1">
        <v>52700000</v>
      </c>
      <c r="S183" s="1">
        <v>93000000</v>
      </c>
      <c r="T183" s="3">
        <v>143000000</v>
      </c>
      <c r="U183" s="3">
        <v>118000000</v>
      </c>
      <c r="V183" s="3">
        <v>189000000</v>
      </c>
      <c r="W183" s="1">
        <v>160000000</v>
      </c>
      <c r="X183" s="1">
        <v>96200000</v>
      </c>
      <c r="Y183" s="1">
        <v>161000000</v>
      </c>
      <c r="Z183" s="1">
        <v>96300000</v>
      </c>
      <c r="AA183" s="1">
        <v>89500000</v>
      </c>
      <c r="AB183" s="1">
        <v>152000000</v>
      </c>
      <c r="AC183" s="7">
        <v>108000000</v>
      </c>
      <c r="AD183" s="7">
        <v>69800000</v>
      </c>
      <c r="AE183" s="7">
        <v>129000000</v>
      </c>
      <c r="AF183" s="1">
        <v>162000000</v>
      </c>
      <c r="AG183" s="1">
        <v>127000000</v>
      </c>
      <c r="AH183" s="1">
        <v>178000000</v>
      </c>
      <c r="AI183" s="1">
        <v>203000000</v>
      </c>
      <c r="AJ183" s="1">
        <v>154000000</v>
      </c>
      <c r="AK183" s="1">
        <v>202000000</v>
      </c>
      <c r="AL183">
        <v>17837.73</v>
      </c>
      <c r="AM183">
        <v>14607.82</v>
      </c>
      <c r="AN183">
        <v>13186.51</v>
      </c>
      <c r="AO183">
        <f t="shared" si="82"/>
        <v>94866666.666666672</v>
      </c>
      <c r="AP183">
        <f t="shared" si="83"/>
        <v>7003808.4877681611</v>
      </c>
      <c r="AR183">
        <f t="shared" si="84"/>
        <v>114333333.33333333</v>
      </c>
      <c r="AS183">
        <f t="shared" si="85"/>
        <v>18009256.878986761</v>
      </c>
      <c r="AU183">
        <f t="shared" si="86"/>
        <v>85900000</v>
      </c>
      <c r="AV183">
        <f t="shared" si="87"/>
        <v>24630671.935617186</v>
      </c>
      <c r="AX183">
        <f t="shared" si="88"/>
        <v>150000000</v>
      </c>
      <c r="AY183">
        <f t="shared" si="89"/>
        <v>36013886.210738212</v>
      </c>
      <c r="BA183">
        <f t="shared" si="90"/>
        <v>139066666.66666666</v>
      </c>
      <c r="BB183">
        <f t="shared" si="91"/>
        <v>37126989.284526318</v>
      </c>
      <c r="BD183">
        <f t="shared" si="92"/>
        <v>112600000</v>
      </c>
      <c r="BE183">
        <f t="shared" si="93"/>
        <v>34290377.659045987</v>
      </c>
      <c r="BF183" t="s">
        <v>216</v>
      </c>
      <c r="BG183">
        <f t="shared" si="94"/>
        <v>1</v>
      </c>
      <c r="BH183">
        <f t="shared" si="95"/>
        <v>7.3827918001772602E-2</v>
      </c>
      <c r="BJ183">
        <f t="shared" si="96"/>
        <v>0.95010541110330282</v>
      </c>
      <c r="BK183">
        <f t="shared" si="97"/>
        <v>0.19764886387909442</v>
      </c>
      <c r="BM183">
        <f t="shared" si="98"/>
        <v>1</v>
      </c>
      <c r="BN183">
        <f t="shared" si="99"/>
        <v>0.24009257473825474</v>
      </c>
      <c r="BP183">
        <f t="shared" si="78"/>
        <v>0.68177777777777782</v>
      </c>
      <c r="BQ183">
        <f t="shared" si="79"/>
        <v>0.2000903499625811</v>
      </c>
      <c r="BR183" s="13" t="s">
        <v>216</v>
      </c>
      <c r="BS183">
        <f t="shared" si="80"/>
        <v>1</v>
      </c>
      <c r="BT183">
        <f t="shared" si="81"/>
        <v>0.15751536628851395</v>
      </c>
      <c r="BV183">
        <f t="shared" si="108"/>
        <v>0.92536443148688052</v>
      </c>
      <c r="BW183">
        <f t="shared" si="109"/>
        <v>0.12059825879750333</v>
      </c>
      <c r="BY183">
        <f t="shared" si="110"/>
        <v>1</v>
      </c>
      <c r="BZ183">
        <f t="shared" si="111"/>
        <v>0.26697259792324773</v>
      </c>
      <c r="CB183">
        <f t="shared" si="112"/>
        <v>1.1193672099712368</v>
      </c>
      <c r="CC183">
        <f t="shared" si="113"/>
        <v>0.18755896605455102</v>
      </c>
      <c r="CD183" t="s">
        <v>216</v>
      </c>
      <c r="CE183">
        <f t="shared" si="100"/>
        <v>1</v>
      </c>
      <c r="CF183">
        <f t="shared" si="101"/>
        <v>0.28673657666609065</v>
      </c>
      <c r="CH183">
        <f t="shared" si="102"/>
        <v>0.95071788901823828</v>
      </c>
      <c r="CI183">
        <f t="shared" si="103"/>
        <v>0.29432906168424533</v>
      </c>
      <c r="CK183">
        <f t="shared" si="104"/>
        <v>1</v>
      </c>
      <c r="CL183">
        <f t="shared" si="105"/>
        <v>0.30453266127039064</v>
      </c>
      <c r="CN183">
        <f t="shared" si="106"/>
        <v>1.6548253404381292</v>
      </c>
      <c r="CO183">
        <f t="shared" si="107"/>
        <v>0.24872070824505632</v>
      </c>
    </row>
    <row r="184" spans="1:93" x14ac:dyDescent="0.2">
      <c r="A184" t="s">
        <v>217</v>
      </c>
      <c r="B184">
        <v>90509.75</v>
      </c>
      <c r="C184">
        <v>30944.23</v>
      </c>
      <c r="D184">
        <v>39143.56</v>
      </c>
      <c r="E184">
        <v>67284.02</v>
      </c>
      <c r="F184">
        <v>79568.539999999994</v>
      </c>
      <c r="G184">
        <v>200878.6</v>
      </c>
      <c r="H184">
        <v>116850.2</v>
      </c>
      <c r="I184">
        <v>30295.58</v>
      </c>
      <c r="J184">
        <v>46362.25</v>
      </c>
      <c r="K184">
        <v>0</v>
      </c>
      <c r="L184">
        <v>17280.810000000001</v>
      </c>
      <c r="M184">
        <v>105062.39999999999</v>
      </c>
      <c r="N184">
        <v>104831.1</v>
      </c>
      <c r="O184">
        <v>68680.929999999993</v>
      </c>
      <c r="P184">
        <v>130250.3</v>
      </c>
      <c r="Q184">
        <v>86446.88</v>
      </c>
      <c r="R184">
        <v>12606.34</v>
      </c>
      <c r="S184">
        <v>75111.66</v>
      </c>
      <c r="T184" s="2">
        <v>238542.8</v>
      </c>
      <c r="U184" s="2">
        <v>127172.8</v>
      </c>
      <c r="V184" s="2">
        <v>375843.2</v>
      </c>
      <c r="W184">
        <v>283160.5</v>
      </c>
      <c r="X184">
        <v>175482.1</v>
      </c>
      <c r="Y184">
        <v>314118.8</v>
      </c>
      <c r="Z184">
        <v>95184.8</v>
      </c>
      <c r="AA184">
        <v>94226.06</v>
      </c>
      <c r="AB184">
        <v>191685.2</v>
      </c>
      <c r="AC184" s="6">
        <v>134225.1</v>
      </c>
      <c r="AD184" s="6">
        <v>69831.37</v>
      </c>
      <c r="AE184" s="6">
        <v>164224</v>
      </c>
      <c r="AF184">
        <v>264753.2</v>
      </c>
      <c r="AG184">
        <v>135577.1</v>
      </c>
      <c r="AH184">
        <v>266612.7</v>
      </c>
      <c r="AI184">
        <v>323110.90000000002</v>
      </c>
      <c r="AJ184">
        <v>261498.8</v>
      </c>
      <c r="AK184">
        <v>389246</v>
      </c>
      <c r="AL184">
        <v>0</v>
      </c>
      <c r="AM184">
        <v>1466.7339999999999</v>
      </c>
      <c r="AN184">
        <v>0</v>
      </c>
      <c r="AO184">
        <f t="shared" si="82"/>
        <v>53532.513333333329</v>
      </c>
      <c r="AP184">
        <f t="shared" si="83"/>
        <v>32284.582647747437</v>
      </c>
      <c r="AR184">
        <f t="shared" si="84"/>
        <v>115910.38666666667</v>
      </c>
      <c r="AS184">
        <f t="shared" si="85"/>
        <v>73840.53978473974</v>
      </c>
      <c r="AU184">
        <f t="shared" si="86"/>
        <v>64502.676666666666</v>
      </c>
      <c r="AV184">
        <f t="shared" si="87"/>
        <v>46040.545941296499</v>
      </c>
      <c r="AX184">
        <f t="shared" si="88"/>
        <v>247186.26666666669</v>
      </c>
      <c r="AY184">
        <f t="shared" si="89"/>
        <v>124560.32312118226</v>
      </c>
      <c r="BA184">
        <f t="shared" si="90"/>
        <v>257587.1333333333</v>
      </c>
      <c r="BB184">
        <f t="shared" si="91"/>
        <v>72770.402353727186</v>
      </c>
      <c r="BD184">
        <f t="shared" si="92"/>
        <v>127032.02</v>
      </c>
      <c r="BE184">
        <f t="shared" si="93"/>
        <v>55993.348343184494</v>
      </c>
      <c r="BF184" t="s">
        <v>217</v>
      </c>
      <c r="BG184">
        <f t="shared" si="94"/>
        <v>1</v>
      </c>
      <c r="BH184">
        <f t="shared" si="95"/>
        <v>0.6030836334307631</v>
      </c>
      <c r="BJ184">
        <f t="shared" si="96"/>
        <v>0.76180002508133071</v>
      </c>
      <c r="BK184">
        <f t="shared" si="97"/>
        <v>1.0523662691065572</v>
      </c>
      <c r="BM184">
        <f t="shared" si="98"/>
        <v>1</v>
      </c>
      <c r="BN184">
        <f t="shared" si="99"/>
        <v>0.50391279742556727</v>
      </c>
      <c r="BP184">
        <f t="shared" si="78"/>
        <v>0.49663016607718763</v>
      </c>
      <c r="BQ184">
        <f t="shared" si="79"/>
        <v>0.19511362482099026</v>
      </c>
      <c r="BR184" s="13" t="s">
        <v>217</v>
      </c>
      <c r="BS184">
        <f t="shared" si="80"/>
        <v>1</v>
      </c>
      <c r="BT184">
        <f t="shared" si="81"/>
        <v>0.63704851573905319</v>
      </c>
      <c r="BV184">
        <f t="shared" si="108"/>
        <v>0.87355510504149236</v>
      </c>
      <c r="BW184">
        <f t="shared" si="109"/>
        <v>0.26693165617337383</v>
      </c>
      <c r="BY184">
        <f t="shared" si="110"/>
        <v>1</v>
      </c>
      <c r="BZ184">
        <f t="shared" si="111"/>
        <v>0.28250790872988946</v>
      </c>
      <c r="CB184">
        <f t="shared" si="112"/>
        <v>0.86306458888862736</v>
      </c>
      <c r="CC184">
        <f t="shared" si="113"/>
        <v>0.29163879530569053</v>
      </c>
      <c r="CD184" t="s">
        <v>217</v>
      </c>
      <c r="CE184">
        <f t="shared" si="100"/>
        <v>1</v>
      </c>
      <c r="CF184">
        <f t="shared" si="101"/>
        <v>0.71377729298308445</v>
      </c>
      <c r="CH184">
        <f t="shared" si="102"/>
        <v>0.90003954874637504</v>
      </c>
      <c r="CI184">
        <f t="shared" si="103"/>
        <v>0.61649566902344088</v>
      </c>
      <c r="CK184">
        <f t="shared" si="104"/>
        <v>1</v>
      </c>
      <c r="CL184">
        <f t="shared" si="105"/>
        <v>0.44078137420143748</v>
      </c>
      <c r="CN184">
        <f t="shared" si="106"/>
        <v>2.5554074214254534</v>
      </c>
      <c r="CO184">
        <f t="shared" si="107"/>
        <v>0.50292000132309256</v>
      </c>
    </row>
    <row r="185" spans="1:93" x14ac:dyDescent="0.2">
      <c r="A185" t="s">
        <v>218</v>
      </c>
      <c r="B185">
        <v>951433</v>
      </c>
      <c r="C185">
        <v>655080.9</v>
      </c>
      <c r="D185">
        <v>572782.9</v>
      </c>
      <c r="E185">
        <v>978825.5</v>
      </c>
      <c r="F185">
        <v>744448.3</v>
      </c>
      <c r="G185">
        <v>1076527</v>
      </c>
      <c r="H185">
        <v>680472.2</v>
      </c>
      <c r="I185">
        <v>672415.6</v>
      </c>
      <c r="J185">
        <v>786884.9</v>
      </c>
      <c r="K185">
        <v>736315.8</v>
      </c>
      <c r="L185">
        <v>628242.30000000005</v>
      </c>
      <c r="M185">
        <v>764760.3</v>
      </c>
      <c r="N185">
        <v>919928.5</v>
      </c>
      <c r="O185">
        <v>729509</v>
      </c>
      <c r="P185">
        <v>1023338</v>
      </c>
      <c r="Q185">
        <v>753350.2</v>
      </c>
      <c r="R185">
        <v>452882.8</v>
      </c>
      <c r="S185">
        <v>584343.30000000005</v>
      </c>
      <c r="T185" s="2">
        <v>1708341</v>
      </c>
      <c r="U185" s="2">
        <v>995040.8</v>
      </c>
      <c r="V185" s="2">
        <v>2297803</v>
      </c>
      <c r="W185">
        <v>1927407</v>
      </c>
      <c r="X185">
        <v>842617</v>
      </c>
      <c r="Y185">
        <v>1535226</v>
      </c>
      <c r="Z185">
        <v>873757.6</v>
      </c>
      <c r="AA185">
        <v>592840.80000000005</v>
      </c>
      <c r="AB185">
        <v>1301674</v>
      </c>
      <c r="AC185" s="6">
        <v>1548524</v>
      </c>
      <c r="AD185" s="6">
        <v>1405041</v>
      </c>
      <c r="AE185" s="6">
        <v>1950924</v>
      </c>
      <c r="AF185">
        <v>2532474</v>
      </c>
      <c r="AG185">
        <v>1704741</v>
      </c>
      <c r="AH185">
        <v>2215678</v>
      </c>
      <c r="AI185">
        <v>2624022</v>
      </c>
      <c r="AJ185">
        <v>1702592</v>
      </c>
      <c r="AK185">
        <v>2238411</v>
      </c>
      <c r="AL185">
        <v>0</v>
      </c>
      <c r="AM185">
        <v>0</v>
      </c>
      <c r="AN185">
        <v>1215.58</v>
      </c>
      <c r="AO185">
        <f t="shared" si="82"/>
        <v>726432.2666666666</v>
      </c>
      <c r="AP185">
        <f t="shared" si="83"/>
        <v>199153.80413490365</v>
      </c>
      <c r="AR185">
        <f t="shared" si="84"/>
        <v>933266.93333333323</v>
      </c>
      <c r="AS185">
        <f t="shared" si="85"/>
        <v>170662.68776731376</v>
      </c>
      <c r="AU185">
        <f t="shared" si="86"/>
        <v>713257.56666666653</v>
      </c>
      <c r="AV185">
        <f t="shared" si="87"/>
        <v>63890.260300168899</v>
      </c>
      <c r="AX185">
        <f t="shared" si="88"/>
        <v>1667061.5999999999</v>
      </c>
      <c r="AY185">
        <f t="shared" si="89"/>
        <v>652361.34855268709</v>
      </c>
      <c r="BA185">
        <f t="shared" si="90"/>
        <v>1435083.3333333333</v>
      </c>
      <c r="BB185">
        <f t="shared" si="91"/>
        <v>549284.76338811137</v>
      </c>
      <c r="BD185">
        <f t="shared" si="92"/>
        <v>922757.46666666667</v>
      </c>
      <c r="BE185">
        <f t="shared" si="93"/>
        <v>356947.9885859752</v>
      </c>
      <c r="BF185" t="s">
        <v>218</v>
      </c>
      <c r="BG185">
        <f t="shared" si="94"/>
        <v>1</v>
      </c>
      <c r="BH185">
        <f t="shared" si="95"/>
        <v>0.27415330137900951</v>
      </c>
      <c r="BJ185">
        <f t="shared" si="96"/>
        <v>0.97706673088309981</v>
      </c>
      <c r="BK185">
        <f t="shared" si="97"/>
        <v>9.9149801456036191E-2</v>
      </c>
      <c r="BM185">
        <f t="shared" si="98"/>
        <v>1</v>
      </c>
      <c r="BN185">
        <f t="shared" si="99"/>
        <v>0.39132408097738391</v>
      </c>
      <c r="BP185">
        <f t="shared" si="78"/>
        <v>0.98066542152171632</v>
      </c>
      <c r="BQ185">
        <f t="shared" si="79"/>
        <v>0.16975401191344142</v>
      </c>
      <c r="BR185" s="13" t="s">
        <v>218</v>
      </c>
      <c r="BS185">
        <f t="shared" si="80"/>
        <v>1</v>
      </c>
      <c r="BT185">
        <f t="shared" si="81"/>
        <v>0.18286588935253584</v>
      </c>
      <c r="BV185">
        <f t="shared" si="108"/>
        <v>0.95463059371938186</v>
      </c>
      <c r="BW185">
        <f t="shared" si="109"/>
        <v>0.15970370304874684</v>
      </c>
      <c r="BY185">
        <f t="shared" si="110"/>
        <v>1</v>
      </c>
      <c r="BZ185">
        <f t="shared" si="111"/>
        <v>0.38275461126864507</v>
      </c>
      <c r="CB185">
        <f t="shared" si="112"/>
        <v>1.4988428081992917</v>
      </c>
      <c r="CC185">
        <f t="shared" si="113"/>
        <v>0.2910241003956105</v>
      </c>
      <c r="CD185" t="s">
        <v>218</v>
      </c>
      <c r="CE185">
        <f t="shared" si="100"/>
        <v>1</v>
      </c>
      <c r="CF185">
        <f t="shared" si="101"/>
        <v>8.957529970379878E-2</v>
      </c>
      <c r="CH185">
        <f t="shared" si="102"/>
        <v>0.83680677858914665</v>
      </c>
      <c r="CI185">
        <f t="shared" si="103"/>
        <v>0.21117781668978738</v>
      </c>
      <c r="CK185">
        <f t="shared" si="104"/>
        <v>1</v>
      </c>
      <c r="CL185">
        <f t="shared" si="105"/>
        <v>0.38682752671230097</v>
      </c>
      <c r="CN185">
        <f t="shared" si="106"/>
        <v>2.3715242040487055</v>
      </c>
      <c r="CO185">
        <f t="shared" si="107"/>
        <v>0.50148716830282059</v>
      </c>
    </row>
    <row r="186" spans="1:93" x14ac:dyDescent="0.2">
      <c r="A186" t="s">
        <v>219</v>
      </c>
      <c r="B186">
        <v>4925428</v>
      </c>
      <c r="C186">
        <v>4207858</v>
      </c>
      <c r="D186">
        <v>3644193</v>
      </c>
      <c r="E186">
        <v>3190633</v>
      </c>
      <c r="F186">
        <v>3678588</v>
      </c>
      <c r="G186">
        <v>4336560</v>
      </c>
      <c r="H186">
        <v>4632860</v>
      </c>
      <c r="I186">
        <v>2884623</v>
      </c>
      <c r="J186">
        <v>4818974</v>
      </c>
      <c r="K186">
        <v>4685536</v>
      </c>
      <c r="L186">
        <v>3384501</v>
      </c>
      <c r="M186">
        <v>5758318</v>
      </c>
      <c r="N186">
        <v>4258076</v>
      </c>
      <c r="O186">
        <v>3963487</v>
      </c>
      <c r="P186">
        <v>4894070</v>
      </c>
      <c r="Q186">
        <v>4524466</v>
      </c>
      <c r="R186">
        <v>2974265</v>
      </c>
      <c r="S186">
        <v>5151428</v>
      </c>
      <c r="T186" s="2">
        <v>4312514</v>
      </c>
      <c r="U186" s="2">
        <v>3317878</v>
      </c>
      <c r="V186" s="2">
        <v>6432394</v>
      </c>
      <c r="W186">
        <v>4514068</v>
      </c>
      <c r="X186">
        <v>3445454</v>
      </c>
      <c r="Y186">
        <v>4757578</v>
      </c>
      <c r="Z186">
        <v>2756704</v>
      </c>
      <c r="AA186">
        <v>2546701</v>
      </c>
      <c r="AB186">
        <v>5477584</v>
      </c>
      <c r="AC186" s="6">
        <v>4983975</v>
      </c>
      <c r="AD186" s="6">
        <v>2670883</v>
      </c>
      <c r="AE186" s="6">
        <v>5936806</v>
      </c>
      <c r="AF186">
        <v>6975524</v>
      </c>
      <c r="AG186">
        <v>4479592</v>
      </c>
      <c r="AH186">
        <v>7911542</v>
      </c>
      <c r="AI186">
        <v>9368351</v>
      </c>
      <c r="AJ186">
        <v>7555214</v>
      </c>
      <c r="AK186" s="1">
        <v>10700000</v>
      </c>
      <c r="AL186">
        <v>37449.18</v>
      </c>
      <c r="AM186">
        <v>1996.1410000000001</v>
      </c>
      <c r="AN186">
        <v>0</v>
      </c>
      <c r="AO186">
        <f t="shared" si="82"/>
        <v>4259159.666666667</v>
      </c>
      <c r="AP186">
        <f t="shared" si="83"/>
        <v>642156.27152456588</v>
      </c>
      <c r="AR186">
        <f t="shared" si="84"/>
        <v>3735260.3333333335</v>
      </c>
      <c r="AS186">
        <f t="shared" si="85"/>
        <v>575061.72482293763</v>
      </c>
      <c r="AU186">
        <f t="shared" si="86"/>
        <v>4112152.3333333335</v>
      </c>
      <c r="AV186">
        <f t="shared" si="87"/>
        <v>1067136.7313490489</v>
      </c>
      <c r="AX186">
        <f t="shared" si="88"/>
        <v>4687595.333333333</v>
      </c>
      <c r="AY186">
        <f t="shared" si="89"/>
        <v>1590775.5918184475</v>
      </c>
      <c r="BA186">
        <f t="shared" si="90"/>
        <v>4239033.333333333</v>
      </c>
      <c r="BB186">
        <f t="shared" si="91"/>
        <v>697961.60262963758</v>
      </c>
      <c r="BD186">
        <f t="shared" si="92"/>
        <v>3593663</v>
      </c>
      <c r="BE186">
        <f t="shared" si="93"/>
        <v>1634898.7937126262</v>
      </c>
      <c r="BF186" t="s">
        <v>219</v>
      </c>
      <c r="BG186">
        <f t="shared" si="94"/>
        <v>1</v>
      </c>
      <c r="BH186">
        <f t="shared" si="95"/>
        <v>0.15077065002992354</v>
      </c>
      <c r="BJ186">
        <f t="shared" si="96"/>
        <v>1.0822443926536682</v>
      </c>
      <c r="BK186">
        <f t="shared" si="97"/>
        <v>0.27910107798189104</v>
      </c>
      <c r="BM186">
        <f t="shared" si="98"/>
        <v>1</v>
      </c>
      <c r="BN186">
        <f t="shared" si="99"/>
        <v>0.3393585577890002</v>
      </c>
      <c r="BP186">
        <f t="shared" si="78"/>
        <v>0.96649867245366616</v>
      </c>
      <c r="BQ186">
        <f t="shared" si="79"/>
        <v>0.35828830178051846</v>
      </c>
      <c r="BR186" s="13" t="s">
        <v>219</v>
      </c>
      <c r="BS186">
        <f t="shared" si="80"/>
        <v>1</v>
      </c>
      <c r="BT186">
        <f t="shared" si="81"/>
        <v>0.15395492509346853</v>
      </c>
      <c r="BV186">
        <f t="shared" si="108"/>
        <v>1.1704345283920863</v>
      </c>
      <c r="BW186">
        <f t="shared" si="109"/>
        <v>0.12733105772930603</v>
      </c>
      <c r="BY186">
        <f t="shared" si="110"/>
        <v>1</v>
      </c>
      <c r="BZ186">
        <f t="shared" si="111"/>
        <v>0.16465112391102632</v>
      </c>
      <c r="CB186">
        <f t="shared" si="112"/>
        <v>1.5228832045041718</v>
      </c>
      <c r="CC186">
        <f t="shared" si="113"/>
        <v>0.41850971129618625</v>
      </c>
      <c r="CD186" t="s">
        <v>219</v>
      </c>
      <c r="CE186">
        <f t="shared" si="100"/>
        <v>1</v>
      </c>
      <c r="CF186">
        <f t="shared" si="101"/>
        <v>0.25950807383733809</v>
      </c>
      <c r="CH186">
        <f t="shared" si="102"/>
        <v>1.0254288569238317</v>
      </c>
      <c r="CI186">
        <f t="shared" si="103"/>
        <v>0.2725414946175817</v>
      </c>
      <c r="CK186">
        <f t="shared" si="104"/>
        <v>1</v>
      </c>
      <c r="CL186">
        <f t="shared" si="105"/>
        <v>0.45493937347843305</v>
      </c>
      <c r="CN186">
        <f t="shared" si="106"/>
        <v>2.5622477678068312</v>
      </c>
      <c r="CO186">
        <f t="shared" si="107"/>
        <v>0.43925217853467119</v>
      </c>
    </row>
    <row r="187" spans="1:93" x14ac:dyDescent="0.2">
      <c r="A187" t="s">
        <v>220</v>
      </c>
      <c r="B187" s="1">
        <v>153000000</v>
      </c>
      <c r="C187" s="1">
        <v>125000000</v>
      </c>
      <c r="D187" s="1">
        <v>129000000</v>
      </c>
      <c r="E187" s="1">
        <v>181000000</v>
      </c>
      <c r="F187" s="1">
        <v>142000000</v>
      </c>
      <c r="G187" s="1">
        <v>208000000</v>
      </c>
      <c r="H187" s="1">
        <v>118000000</v>
      </c>
      <c r="I187" s="1">
        <v>90400000</v>
      </c>
      <c r="J187" s="1">
        <v>129000000</v>
      </c>
      <c r="K187" s="1">
        <v>149000000</v>
      </c>
      <c r="L187" s="1">
        <v>111000000</v>
      </c>
      <c r="M187" s="1">
        <v>156000000</v>
      </c>
      <c r="N187" s="1">
        <v>162000000</v>
      </c>
      <c r="O187" s="1">
        <v>144000000</v>
      </c>
      <c r="P187" s="1">
        <v>173000000</v>
      </c>
      <c r="Q187" s="1">
        <v>131000000</v>
      </c>
      <c r="R187" s="1">
        <v>59500000</v>
      </c>
      <c r="S187" s="1">
        <v>130000000</v>
      </c>
      <c r="T187" s="3">
        <v>317000000</v>
      </c>
      <c r="U187" s="3">
        <v>222000000</v>
      </c>
      <c r="V187" s="3">
        <v>391000000</v>
      </c>
      <c r="W187" s="1">
        <v>341000000</v>
      </c>
      <c r="X187" s="1">
        <v>219000000</v>
      </c>
      <c r="Y187" s="1">
        <v>357000000</v>
      </c>
      <c r="Z187" s="1">
        <v>171000000</v>
      </c>
      <c r="AA187" s="1">
        <v>160000000</v>
      </c>
      <c r="AB187" s="1">
        <v>259000000</v>
      </c>
      <c r="AC187" s="7">
        <v>300000000</v>
      </c>
      <c r="AD187" s="7">
        <v>221000000</v>
      </c>
      <c r="AE187" s="7">
        <v>346000000</v>
      </c>
      <c r="AF187" s="1">
        <v>417000000</v>
      </c>
      <c r="AG187" s="1">
        <v>316000000</v>
      </c>
      <c r="AH187" s="1">
        <v>450000000</v>
      </c>
      <c r="AI187" s="1">
        <v>378000000</v>
      </c>
      <c r="AJ187" s="1">
        <v>349000000</v>
      </c>
      <c r="AK187" s="1">
        <v>405000000</v>
      </c>
      <c r="AL187">
        <v>38801.980000000003</v>
      </c>
      <c r="AM187">
        <v>22188.89</v>
      </c>
      <c r="AN187">
        <v>25178.86</v>
      </c>
      <c r="AO187">
        <f t="shared" si="82"/>
        <v>135666666.66666666</v>
      </c>
      <c r="AP187">
        <f t="shared" si="83"/>
        <v>15143755.58880073</v>
      </c>
      <c r="AR187">
        <f t="shared" si="84"/>
        <v>177000000</v>
      </c>
      <c r="AS187">
        <f t="shared" si="85"/>
        <v>33181320.046074115</v>
      </c>
      <c r="AU187">
        <f t="shared" si="86"/>
        <v>112466666.66666667</v>
      </c>
      <c r="AV187">
        <f t="shared" si="87"/>
        <v>19886008.481677059</v>
      </c>
      <c r="AX187">
        <f t="shared" si="88"/>
        <v>310000000</v>
      </c>
      <c r="AY187">
        <f t="shared" si="89"/>
        <v>84717176.534631982</v>
      </c>
      <c r="BA187">
        <f t="shared" si="90"/>
        <v>305666666.66666669</v>
      </c>
      <c r="BB187">
        <f t="shared" si="91"/>
        <v>75480681.855249077</v>
      </c>
      <c r="BD187">
        <f t="shared" si="92"/>
        <v>196666666.66666666</v>
      </c>
      <c r="BE187">
        <f t="shared" si="93"/>
        <v>54261711.485478744</v>
      </c>
      <c r="BF187" t="s">
        <v>220</v>
      </c>
      <c r="BG187">
        <f t="shared" si="94"/>
        <v>1</v>
      </c>
      <c r="BH187">
        <f t="shared" si="95"/>
        <v>0.11162473406978426</v>
      </c>
      <c r="BJ187">
        <f t="shared" si="96"/>
        <v>1.0221130221130221</v>
      </c>
      <c r="BK187">
        <f t="shared" si="97"/>
        <v>0.17848393733330697</v>
      </c>
      <c r="BM187">
        <f t="shared" si="98"/>
        <v>1</v>
      </c>
      <c r="BN187">
        <f t="shared" si="99"/>
        <v>0.2732812146278451</v>
      </c>
      <c r="BP187">
        <f t="shared" si="78"/>
        <v>0.93225806451612903</v>
      </c>
      <c r="BQ187">
        <f t="shared" si="79"/>
        <v>0.2039413924912741</v>
      </c>
      <c r="BR187" s="13" t="s">
        <v>220</v>
      </c>
      <c r="BS187">
        <f t="shared" si="80"/>
        <v>1</v>
      </c>
      <c r="BT187">
        <f t="shared" si="81"/>
        <v>0.18746508500606845</v>
      </c>
      <c r="BV187">
        <f t="shared" si="108"/>
        <v>0.90207156308851222</v>
      </c>
      <c r="BW187">
        <f t="shared" si="109"/>
        <v>8.2712584768353109E-2</v>
      </c>
      <c r="BY187">
        <f t="shared" si="110"/>
        <v>1</v>
      </c>
      <c r="BZ187">
        <f t="shared" si="111"/>
        <v>0.2469378904751878</v>
      </c>
      <c r="CB187">
        <f t="shared" si="112"/>
        <v>1.2900763358778624</v>
      </c>
      <c r="CC187">
        <f t="shared" si="113"/>
        <v>0.228407064197785</v>
      </c>
      <c r="CD187" t="s">
        <v>220</v>
      </c>
      <c r="CE187">
        <f t="shared" si="100"/>
        <v>1</v>
      </c>
      <c r="CF187">
        <f t="shared" si="101"/>
        <v>0.17681691003269465</v>
      </c>
      <c r="CH187">
        <f t="shared" si="102"/>
        <v>0.94991108476585651</v>
      </c>
      <c r="CI187">
        <f t="shared" si="103"/>
        <v>0.36450727668293936</v>
      </c>
      <c r="CK187">
        <f t="shared" si="104"/>
        <v>1</v>
      </c>
      <c r="CL187">
        <f t="shared" si="105"/>
        <v>0.27590700755328174</v>
      </c>
      <c r="CN187">
        <f t="shared" si="106"/>
        <v>1.9186440677966101</v>
      </c>
      <c r="CO187">
        <f t="shared" si="107"/>
        <v>0.14240314448335573</v>
      </c>
    </row>
    <row r="188" spans="1:93" x14ac:dyDescent="0.2">
      <c r="A188" t="s">
        <v>221</v>
      </c>
      <c r="B188">
        <v>839850.8</v>
      </c>
      <c r="C188">
        <v>524216.4</v>
      </c>
      <c r="D188">
        <v>573089.5</v>
      </c>
      <c r="E188">
        <v>861133.5</v>
      </c>
      <c r="F188">
        <v>509064.3</v>
      </c>
      <c r="G188">
        <v>1072490</v>
      </c>
      <c r="H188">
        <v>802475.2</v>
      </c>
      <c r="I188">
        <v>431096.3</v>
      </c>
      <c r="J188">
        <v>855029.8</v>
      </c>
      <c r="K188">
        <v>739335.8</v>
      </c>
      <c r="L188">
        <v>569036.80000000005</v>
      </c>
      <c r="M188">
        <v>775927.8</v>
      </c>
      <c r="N188">
        <v>927838.9</v>
      </c>
      <c r="O188">
        <v>681184.8</v>
      </c>
      <c r="P188">
        <v>957668.9</v>
      </c>
      <c r="Q188">
        <v>716026.3</v>
      </c>
      <c r="R188">
        <v>670136.69999999995</v>
      </c>
      <c r="S188">
        <v>821008.8</v>
      </c>
      <c r="T188" s="2">
        <v>710989.8</v>
      </c>
      <c r="U188" s="2">
        <v>650526.4</v>
      </c>
      <c r="V188" s="2">
        <v>1068760</v>
      </c>
      <c r="W188">
        <v>735054.9</v>
      </c>
      <c r="X188">
        <v>461004.4</v>
      </c>
      <c r="Y188">
        <v>969686.2</v>
      </c>
      <c r="Z188">
        <v>767026.9</v>
      </c>
      <c r="AA188">
        <v>614142.19999999995</v>
      </c>
      <c r="AB188">
        <v>1097577</v>
      </c>
      <c r="AC188" s="6">
        <v>787806</v>
      </c>
      <c r="AD188" s="6">
        <v>439547</v>
      </c>
      <c r="AE188" s="6">
        <v>679451</v>
      </c>
      <c r="AF188">
        <v>919874</v>
      </c>
      <c r="AG188">
        <v>708071.4</v>
      </c>
      <c r="AH188">
        <v>915973.1</v>
      </c>
      <c r="AI188">
        <v>763229</v>
      </c>
      <c r="AJ188">
        <v>541793.80000000005</v>
      </c>
      <c r="AK188">
        <v>678170.1</v>
      </c>
      <c r="AL188">
        <v>5026.0519999999997</v>
      </c>
      <c r="AM188">
        <v>1061.097</v>
      </c>
      <c r="AN188">
        <v>0</v>
      </c>
      <c r="AO188">
        <f t="shared" si="82"/>
        <v>645718.9</v>
      </c>
      <c r="AP188">
        <f t="shared" si="83"/>
        <v>169889.79052347431</v>
      </c>
      <c r="AR188">
        <f t="shared" si="84"/>
        <v>814229.2666666666</v>
      </c>
      <c r="AS188">
        <f t="shared" si="85"/>
        <v>284626.3079610939</v>
      </c>
      <c r="AU188">
        <f t="shared" si="86"/>
        <v>696200.43333333335</v>
      </c>
      <c r="AV188">
        <f t="shared" si="87"/>
        <v>231085.80144202558</v>
      </c>
      <c r="AX188">
        <f t="shared" si="88"/>
        <v>810092.06666666677</v>
      </c>
      <c r="AY188">
        <f t="shared" si="89"/>
        <v>226043.75790119325</v>
      </c>
      <c r="BA188">
        <f t="shared" si="90"/>
        <v>721915.16666666663</v>
      </c>
      <c r="BB188">
        <f t="shared" si="91"/>
        <v>254595.33156926386</v>
      </c>
      <c r="BD188">
        <f t="shared" si="92"/>
        <v>826248.70000000007</v>
      </c>
      <c r="BE188">
        <f t="shared" si="93"/>
        <v>247098.59906359206</v>
      </c>
      <c r="BF188" t="s">
        <v>221</v>
      </c>
      <c r="BG188">
        <f t="shared" si="94"/>
        <v>1</v>
      </c>
      <c r="BH188">
        <f t="shared" si="95"/>
        <v>0.26310177776037574</v>
      </c>
      <c r="BJ188">
        <f t="shared" si="96"/>
        <v>1.0759585943666818</v>
      </c>
      <c r="BK188">
        <f t="shared" si="97"/>
        <v>0.17099052278043664</v>
      </c>
      <c r="BM188">
        <f t="shared" si="98"/>
        <v>1</v>
      </c>
      <c r="BN188">
        <f t="shared" si="99"/>
        <v>0.27903465198876559</v>
      </c>
      <c r="BP188">
        <f t="shared" si="78"/>
        <v>0.78460382404271578</v>
      </c>
      <c r="BQ188">
        <f t="shared" si="79"/>
        <v>0.22000248846317452</v>
      </c>
      <c r="BR188" s="13" t="s">
        <v>221</v>
      </c>
      <c r="BS188">
        <f t="shared" si="80"/>
        <v>1</v>
      </c>
      <c r="BT188">
        <f t="shared" si="81"/>
        <v>0.34956531239206329</v>
      </c>
      <c r="BV188">
        <f t="shared" si="108"/>
        <v>1.050765717993106</v>
      </c>
      <c r="BW188">
        <f t="shared" si="109"/>
        <v>0.18637469763201753</v>
      </c>
      <c r="BY188">
        <f t="shared" si="110"/>
        <v>1</v>
      </c>
      <c r="BZ188">
        <f t="shared" si="111"/>
        <v>0.35266655048240508</v>
      </c>
      <c r="CB188">
        <f t="shared" si="112"/>
        <v>1.1746156231191525</v>
      </c>
      <c r="CC188">
        <f t="shared" si="113"/>
        <v>0.16785059991501586</v>
      </c>
      <c r="CD188" t="s">
        <v>221</v>
      </c>
      <c r="CE188">
        <f t="shared" si="100"/>
        <v>1</v>
      </c>
      <c r="CF188">
        <f t="shared" si="101"/>
        <v>0.33192424247082331</v>
      </c>
      <c r="CH188">
        <f t="shared" si="102"/>
        <v>1.0567702892840294</v>
      </c>
      <c r="CI188">
        <f t="shared" si="103"/>
        <v>0.11108980914009828</v>
      </c>
      <c r="CK188">
        <f t="shared" si="104"/>
        <v>1</v>
      </c>
      <c r="CL188">
        <f t="shared" si="105"/>
        <v>0.29906080223011794</v>
      </c>
      <c r="CN188">
        <f t="shared" si="106"/>
        <v>0.80007908030596586</v>
      </c>
      <c r="CO188">
        <f t="shared" si="107"/>
        <v>0.13519448430711523</v>
      </c>
    </row>
    <row r="189" spans="1:93" x14ac:dyDescent="0.2">
      <c r="A189" t="s">
        <v>222</v>
      </c>
      <c r="B189">
        <v>632415.4</v>
      </c>
      <c r="C189">
        <v>620028.6</v>
      </c>
      <c r="D189">
        <v>423011.3</v>
      </c>
      <c r="E189">
        <v>608262.69999999995</v>
      </c>
      <c r="F189">
        <v>623404.4</v>
      </c>
      <c r="G189">
        <v>605845.19999999995</v>
      </c>
      <c r="H189">
        <v>669205.19999999995</v>
      </c>
      <c r="I189">
        <v>421889.8</v>
      </c>
      <c r="J189">
        <v>587961.4</v>
      </c>
      <c r="K189">
        <v>585976.19999999995</v>
      </c>
      <c r="L189">
        <v>445623.2</v>
      </c>
      <c r="M189">
        <v>580378.19999999995</v>
      </c>
      <c r="N189">
        <v>754693.5</v>
      </c>
      <c r="O189">
        <v>515529.8</v>
      </c>
      <c r="P189">
        <v>689647</v>
      </c>
      <c r="Q189">
        <v>568719.6</v>
      </c>
      <c r="R189">
        <v>331151.8</v>
      </c>
      <c r="S189">
        <v>715099.5</v>
      </c>
      <c r="T189" s="2">
        <v>1191868</v>
      </c>
      <c r="U189" s="2">
        <v>1148572</v>
      </c>
      <c r="V189" s="2">
        <v>1571006</v>
      </c>
      <c r="W189">
        <v>1341658</v>
      </c>
      <c r="X189">
        <v>791590.1</v>
      </c>
      <c r="Y189">
        <v>1184950</v>
      </c>
      <c r="Z189">
        <v>883784.1</v>
      </c>
      <c r="AA189">
        <v>895790.3</v>
      </c>
      <c r="AB189">
        <v>1312983</v>
      </c>
      <c r="AC189" s="6">
        <v>1195823</v>
      </c>
      <c r="AD189" s="6">
        <v>772101.7</v>
      </c>
      <c r="AE189" s="6">
        <v>1253092</v>
      </c>
      <c r="AF189">
        <v>1097682</v>
      </c>
      <c r="AG189">
        <v>791398</v>
      </c>
      <c r="AH189">
        <v>1038460</v>
      </c>
      <c r="AI189">
        <v>659868.19999999995</v>
      </c>
      <c r="AJ189">
        <v>397656</v>
      </c>
      <c r="AK189">
        <v>529781.6</v>
      </c>
      <c r="AL189">
        <v>0</v>
      </c>
      <c r="AM189">
        <v>1513.7239999999999</v>
      </c>
      <c r="AN189">
        <v>1584.0150000000001</v>
      </c>
      <c r="AO189">
        <f t="shared" si="82"/>
        <v>558485.1</v>
      </c>
      <c r="AP189">
        <f t="shared" si="83"/>
        <v>117487.11022231313</v>
      </c>
      <c r="AR189">
        <f t="shared" si="84"/>
        <v>612504.1</v>
      </c>
      <c r="AS189">
        <f t="shared" si="85"/>
        <v>9517.010120305682</v>
      </c>
      <c r="AU189">
        <f t="shared" si="86"/>
        <v>559685.46666666667</v>
      </c>
      <c r="AV189">
        <f t="shared" si="87"/>
        <v>126059.00631725327</v>
      </c>
      <c r="AX189">
        <f t="shared" si="88"/>
        <v>1303815.3333333333</v>
      </c>
      <c r="AY189">
        <f t="shared" si="89"/>
        <v>232404.33552180883</v>
      </c>
      <c r="BA189">
        <f t="shared" si="90"/>
        <v>1106066.0333333334</v>
      </c>
      <c r="BB189">
        <f t="shared" si="91"/>
        <v>283391.39683554805</v>
      </c>
      <c r="BD189">
        <f t="shared" si="92"/>
        <v>1030852.4666666667</v>
      </c>
      <c r="BE189">
        <f t="shared" si="93"/>
        <v>244405.94425836546</v>
      </c>
      <c r="BF189" t="s">
        <v>222</v>
      </c>
      <c r="BG189">
        <f t="shared" si="94"/>
        <v>1</v>
      </c>
      <c r="BH189">
        <f t="shared" si="95"/>
        <v>0.21036749274477176</v>
      </c>
      <c r="BJ189">
        <f t="shared" si="96"/>
        <v>0.96211316410530312</v>
      </c>
      <c r="BK189">
        <f t="shared" si="97"/>
        <v>0.14228875251736836</v>
      </c>
      <c r="BM189">
        <f t="shared" si="98"/>
        <v>1</v>
      </c>
      <c r="BN189">
        <f t="shared" si="99"/>
        <v>0.17824942657150999</v>
      </c>
      <c r="BP189">
        <f t="shared" si="78"/>
        <v>0.82348489535583524</v>
      </c>
      <c r="BQ189">
        <f t="shared" si="79"/>
        <v>0.20151074611769024</v>
      </c>
      <c r="BR189" s="13" t="s">
        <v>222</v>
      </c>
      <c r="BS189">
        <f t="shared" si="80"/>
        <v>1</v>
      </c>
      <c r="BT189">
        <f t="shared" si="81"/>
        <v>1.5537871698010972E-2</v>
      </c>
      <c r="BV189">
        <f t="shared" si="108"/>
        <v>1.0665889420168779</v>
      </c>
      <c r="BW189">
        <f t="shared" si="109"/>
        <v>0.20188850838014663</v>
      </c>
      <c r="BY189">
        <f t="shared" si="110"/>
        <v>1</v>
      </c>
      <c r="BZ189">
        <f t="shared" si="111"/>
        <v>0.25621562211931953</v>
      </c>
      <c r="CB189">
        <f t="shared" si="112"/>
        <v>0.88226799961099356</v>
      </c>
      <c r="CC189">
        <f t="shared" si="113"/>
        <v>0.14687965064141015</v>
      </c>
      <c r="CD189" t="s">
        <v>222</v>
      </c>
      <c r="CE189">
        <f t="shared" si="100"/>
        <v>1</v>
      </c>
      <c r="CF189">
        <f t="shared" si="101"/>
        <v>0.22523187365937189</v>
      </c>
      <c r="CH189">
        <f t="shared" si="102"/>
        <v>0.96183243159669918</v>
      </c>
      <c r="CI189">
        <f t="shared" si="103"/>
        <v>0.34621269238458602</v>
      </c>
      <c r="CK189">
        <f t="shared" si="104"/>
        <v>1</v>
      </c>
      <c r="CL189">
        <f t="shared" si="105"/>
        <v>0.23709109902862155</v>
      </c>
      <c r="CN189">
        <f t="shared" si="106"/>
        <v>0.5132663988710443</v>
      </c>
      <c r="CO189">
        <f t="shared" si="107"/>
        <v>0.12718349669751303</v>
      </c>
    </row>
    <row r="190" spans="1:93" x14ac:dyDescent="0.2">
      <c r="A190" t="s">
        <v>223</v>
      </c>
      <c r="B190">
        <v>4412810</v>
      </c>
      <c r="C190">
        <v>3860668</v>
      </c>
      <c r="D190">
        <v>3076537</v>
      </c>
      <c r="E190">
        <v>4138731</v>
      </c>
      <c r="F190">
        <v>3731745</v>
      </c>
      <c r="G190">
        <v>3891970</v>
      </c>
      <c r="H190">
        <v>4242228</v>
      </c>
      <c r="I190">
        <v>3208549</v>
      </c>
      <c r="J190">
        <v>4674562</v>
      </c>
      <c r="K190">
        <v>4387760</v>
      </c>
      <c r="L190">
        <v>3309897</v>
      </c>
      <c r="M190">
        <v>4570018</v>
      </c>
      <c r="N190">
        <v>3972261</v>
      </c>
      <c r="O190">
        <v>3777732</v>
      </c>
      <c r="P190">
        <v>4461520</v>
      </c>
      <c r="Q190">
        <v>3815939</v>
      </c>
      <c r="R190">
        <v>3032615</v>
      </c>
      <c r="S190">
        <v>4733678</v>
      </c>
      <c r="T190" s="2">
        <v>4111355</v>
      </c>
      <c r="U190" s="2">
        <v>4150609</v>
      </c>
      <c r="V190" s="2">
        <v>4415000</v>
      </c>
      <c r="W190">
        <v>4492340</v>
      </c>
      <c r="X190">
        <v>2857491</v>
      </c>
      <c r="Y190">
        <v>4549468</v>
      </c>
      <c r="Z190">
        <v>4269050</v>
      </c>
      <c r="AA190">
        <v>3429649</v>
      </c>
      <c r="AB190">
        <v>5163020</v>
      </c>
      <c r="AC190" s="6">
        <v>4402256</v>
      </c>
      <c r="AD190" s="6">
        <v>2853081</v>
      </c>
      <c r="AE190" s="6">
        <v>3995547</v>
      </c>
      <c r="AF190">
        <v>4335924</v>
      </c>
      <c r="AG190">
        <v>3445387</v>
      </c>
      <c r="AH190">
        <v>5116412</v>
      </c>
      <c r="AI190">
        <v>3972296</v>
      </c>
      <c r="AJ190">
        <v>2654916</v>
      </c>
      <c r="AK190">
        <v>3708037</v>
      </c>
      <c r="AL190">
        <v>3497.8589999999999</v>
      </c>
      <c r="AM190">
        <v>1581.751</v>
      </c>
      <c r="AN190">
        <v>0</v>
      </c>
      <c r="AO190">
        <f t="shared" si="82"/>
        <v>3783338.3333333335</v>
      </c>
      <c r="AP190">
        <f t="shared" si="83"/>
        <v>671484.39344658784</v>
      </c>
      <c r="AR190">
        <f t="shared" si="84"/>
        <v>3920815.3333333335</v>
      </c>
      <c r="AS190">
        <f t="shared" si="85"/>
        <v>205020.58674760768</v>
      </c>
      <c r="AU190">
        <f t="shared" si="86"/>
        <v>4041779.6666666665</v>
      </c>
      <c r="AV190">
        <f t="shared" si="87"/>
        <v>753281.60723220371</v>
      </c>
      <c r="AX190">
        <f t="shared" si="88"/>
        <v>4225654.666666667</v>
      </c>
      <c r="AY190">
        <f t="shared" si="89"/>
        <v>165148.29872067508</v>
      </c>
      <c r="BA190">
        <f t="shared" si="90"/>
        <v>3966433</v>
      </c>
      <c r="BB190">
        <f t="shared" si="91"/>
        <v>960796.63385078532</v>
      </c>
      <c r="BD190">
        <f t="shared" si="92"/>
        <v>4287239.666666667</v>
      </c>
      <c r="BE190">
        <f t="shared" si="93"/>
        <v>866828.64736367133</v>
      </c>
      <c r="BF190" t="s">
        <v>223</v>
      </c>
      <c r="BG190">
        <f t="shared" si="94"/>
        <v>1</v>
      </c>
      <c r="BH190">
        <f t="shared" si="95"/>
        <v>0.17748462714276267</v>
      </c>
      <c r="BJ190">
        <f t="shared" si="96"/>
        <v>1.0808509944700513</v>
      </c>
      <c r="BK190">
        <f t="shared" si="97"/>
        <v>0.18001093862999976</v>
      </c>
      <c r="BM190">
        <f t="shared" si="98"/>
        <v>1</v>
      </c>
      <c r="BN190">
        <f t="shared" si="99"/>
        <v>3.9082298897592925E-2</v>
      </c>
      <c r="BP190">
        <f t="shared" si="78"/>
        <v>0.887506188390217</v>
      </c>
      <c r="BQ190">
        <f t="shared" si="79"/>
        <v>0.19007220737048977</v>
      </c>
      <c r="BR190" s="13" t="s">
        <v>223</v>
      </c>
      <c r="BS190">
        <f t="shared" si="80"/>
        <v>1</v>
      </c>
      <c r="BT190">
        <f t="shared" si="81"/>
        <v>5.2290294063226564E-2</v>
      </c>
      <c r="BV190">
        <f t="shared" si="108"/>
        <v>1.0381780286175171</v>
      </c>
      <c r="BW190">
        <f t="shared" si="109"/>
        <v>8.9859200953508023E-2</v>
      </c>
      <c r="BY190">
        <f t="shared" si="110"/>
        <v>1</v>
      </c>
      <c r="BZ190">
        <f t="shared" si="111"/>
        <v>0.24223190807730405</v>
      </c>
      <c r="CB190">
        <f t="shared" si="112"/>
        <v>1.0839061191755919</v>
      </c>
      <c r="CC190">
        <f t="shared" si="113"/>
        <v>0.21079802473237363</v>
      </c>
      <c r="CD190" t="s">
        <v>223</v>
      </c>
      <c r="CE190">
        <f t="shared" si="100"/>
        <v>1</v>
      </c>
      <c r="CF190">
        <f t="shared" si="101"/>
        <v>0.18637374358742556</v>
      </c>
      <c r="CH190">
        <f t="shared" si="102"/>
        <v>0.95520892240621069</v>
      </c>
      <c r="CI190">
        <f t="shared" si="103"/>
        <v>0.21065377462122237</v>
      </c>
      <c r="CK190">
        <f t="shared" si="104"/>
        <v>1</v>
      </c>
      <c r="CL190">
        <f t="shared" si="105"/>
        <v>0.20218805449652677</v>
      </c>
      <c r="CN190">
        <f t="shared" si="106"/>
        <v>0.80356669275701009</v>
      </c>
      <c r="CO190">
        <f t="shared" si="107"/>
        <v>0.16256243747384747</v>
      </c>
    </row>
    <row r="191" spans="1:93" x14ac:dyDescent="0.2">
      <c r="A191" t="s">
        <v>224</v>
      </c>
      <c r="B191">
        <v>959723.8</v>
      </c>
      <c r="C191">
        <v>893875.6</v>
      </c>
      <c r="D191">
        <v>599825.6</v>
      </c>
      <c r="E191">
        <v>1012159</v>
      </c>
      <c r="F191">
        <v>857164.3</v>
      </c>
      <c r="G191">
        <v>1013946</v>
      </c>
      <c r="H191">
        <v>1008586</v>
      </c>
      <c r="I191">
        <v>544617.1</v>
      </c>
      <c r="J191">
        <v>828273.2</v>
      </c>
      <c r="K191">
        <v>834647</v>
      </c>
      <c r="L191">
        <v>686018.5</v>
      </c>
      <c r="M191">
        <v>1067287</v>
      </c>
      <c r="N191">
        <v>907303.2</v>
      </c>
      <c r="O191">
        <v>750516</v>
      </c>
      <c r="P191">
        <v>1009186</v>
      </c>
      <c r="Q191">
        <v>904737.4</v>
      </c>
      <c r="R191">
        <v>460496.5</v>
      </c>
      <c r="S191">
        <v>951205.8</v>
      </c>
      <c r="T191" s="2">
        <v>772421.5</v>
      </c>
      <c r="U191" s="2">
        <v>820601.9</v>
      </c>
      <c r="V191" s="2">
        <v>933924</v>
      </c>
      <c r="W191">
        <v>893328.3</v>
      </c>
      <c r="X191">
        <v>517072.8</v>
      </c>
      <c r="Y191">
        <v>1031582</v>
      </c>
      <c r="Z191">
        <v>846765</v>
      </c>
      <c r="AA191">
        <v>667815.19999999995</v>
      </c>
      <c r="AB191">
        <v>1182330</v>
      </c>
      <c r="AC191" s="6">
        <v>945413.7</v>
      </c>
      <c r="AD191" s="6">
        <v>563425.80000000005</v>
      </c>
      <c r="AE191" s="6">
        <v>842960.5</v>
      </c>
      <c r="AF191">
        <v>1241623</v>
      </c>
      <c r="AG191">
        <v>864275.6</v>
      </c>
      <c r="AH191">
        <v>1212300</v>
      </c>
      <c r="AI191">
        <v>1162744</v>
      </c>
      <c r="AJ191">
        <v>559549.6</v>
      </c>
      <c r="AK191">
        <v>1206385</v>
      </c>
      <c r="AL191">
        <v>5648.0450000000001</v>
      </c>
      <c r="AM191">
        <v>1462.2750000000001</v>
      </c>
      <c r="AN191">
        <v>1530.885</v>
      </c>
      <c r="AO191">
        <f t="shared" si="82"/>
        <v>817808.33333333337</v>
      </c>
      <c r="AP191">
        <f t="shared" si="83"/>
        <v>191628.15655433689</v>
      </c>
      <c r="AR191">
        <f t="shared" si="84"/>
        <v>961089.7666666666</v>
      </c>
      <c r="AS191">
        <f t="shared" si="85"/>
        <v>90006.52925573416</v>
      </c>
      <c r="AU191">
        <f t="shared" si="86"/>
        <v>793825.43333333323</v>
      </c>
      <c r="AV191">
        <f t="shared" si="87"/>
        <v>233894.78727206241</v>
      </c>
      <c r="AX191">
        <f t="shared" si="88"/>
        <v>842315.79999999993</v>
      </c>
      <c r="AY191">
        <f t="shared" si="89"/>
        <v>82911.907868954499</v>
      </c>
      <c r="BA191">
        <f t="shared" si="90"/>
        <v>813994.3666666667</v>
      </c>
      <c r="BB191">
        <f t="shared" si="91"/>
        <v>266271.16620986827</v>
      </c>
      <c r="BD191">
        <f t="shared" si="92"/>
        <v>898970.06666666677</v>
      </c>
      <c r="BE191">
        <f t="shared" si="93"/>
        <v>261199.9169104255</v>
      </c>
      <c r="BF191" t="s">
        <v>224</v>
      </c>
      <c r="BG191">
        <f t="shared" si="94"/>
        <v>1</v>
      </c>
      <c r="BH191">
        <f t="shared" si="95"/>
        <v>0.23431915369860934</v>
      </c>
      <c r="BJ191">
        <f t="shared" si="96"/>
        <v>1.0548325300345436</v>
      </c>
      <c r="BK191">
        <f t="shared" si="97"/>
        <v>0.23498256628898334</v>
      </c>
      <c r="BM191">
        <f t="shared" si="98"/>
        <v>1</v>
      </c>
      <c r="BN191">
        <f t="shared" si="99"/>
        <v>9.8433281043706536E-2</v>
      </c>
      <c r="BP191">
        <f t="shared" si="78"/>
        <v>0.93068814966231606</v>
      </c>
      <c r="BQ191">
        <f t="shared" si="79"/>
        <v>0.2347297465720343</v>
      </c>
      <c r="BR191" s="13" t="s">
        <v>224</v>
      </c>
      <c r="BS191">
        <f t="shared" si="80"/>
        <v>1</v>
      </c>
      <c r="BT191">
        <f t="shared" si="81"/>
        <v>9.3650491741164271E-2</v>
      </c>
      <c r="BV191">
        <f t="shared" si="108"/>
        <v>0.9249934440740587</v>
      </c>
      <c r="BW191">
        <f t="shared" si="109"/>
        <v>0.13557790027562425</v>
      </c>
      <c r="BY191">
        <f t="shared" si="110"/>
        <v>1</v>
      </c>
      <c r="BZ191">
        <f t="shared" si="111"/>
        <v>0.32711671863314895</v>
      </c>
      <c r="CB191">
        <f t="shared" si="112"/>
        <v>1.3588130892470138</v>
      </c>
      <c r="CC191">
        <f t="shared" si="113"/>
        <v>0.25787581082458644</v>
      </c>
      <c r="CD191" t="s">
        <v>224</v>
      </c>
      <c r="CE191">
        <f t="shared" si="100"/>
        <v>1</v>
      </c>
      <c r="CF191">
        <f t="shared" si="101"/>
        <v>0.29464259703789086</v>
      </c>
      <c r="CH191">
        <f t="shared" si="102"/>
        <v>0.97269063731602146</v>
      </c>
      <c r="CI191">
        <f t="shared" si="103"/>
        <v>0.34125272513437727</v>
      </c>
      <c r="CK191">
        <f t="shared" si="104"/>
        <v>1</v>
      </c>
      <c r="CL191">
        <f t="shared" si="105"/>
        <v>0.29055463201232151</v>
      </c>
      <c r="CN191">
        <f t="shared" si="106"/>
        <v>1.085938493613914</v>
      </c>
      <c r="CO191">
        <f t="shared" si="107"/>
        <v>0.4021398124156656</v>
      </c>
    </row>
    <row r="192" spans="1:93" x14ac:dyDescent="0.2">
      <c r="A192" t="s">
        <v>225</v>
      </c>
      <c r="B192">
        <v>1210709</v>
      </c>
      <c r="C192">
        <v>1260630</v>
      </c>
      <c r="D192">
        <v>918004.5</v>
      </c>
      <c r="E192">
        <v>1146508</v>
      </c>
      <c r="F192">
        <v>1408210</v>
      </c>
      <c r="G192">
        <v>598136.6</v>
      </c>
      <c r="H192">
        <v>1304160</v>
      </c>
      <c r="I192">
        <v>975136.1</v>
      </c>
      <c r="J192">
        <v>1101614</v>
      </c>
      <c r="K192">
        <v>1084184</v>
      </c>
      <c r="L192">
        <v>1088208</v>
      </c>
      <c r="M192">
        <v>713201.9</v>
      </c>
      <c r="N192">
        <v>1304749</v>
      </c>
      <c r="O192">
        <v>1353792</v>
      </c>
      <c r="P192">
        <v>753421.1</v>
      </c>
      <c r="Q192">
        <v>1214693</v>
      </c>
      <c r="R192">
        <v>967077.8</v>
      </c>
      <c r="S192">
        <v>1351546</v>
      </c>
      <c r="T192" s="2">
        <v>484253.2</v>
      </c>
      <c r="U192" s="2">
        <v>514272.6</v>
      </c>
      <c r="V192" s="2">
        <v>316045.09999999998</v>
      </c>
      <c r="W192">
        <v>562123</v>
      </c>
      <c r="X192">
        <v>483642.5</v>
      </c>
      <c r="Y192">
        <v>573312.80000000005</v>
      </c>
      <c r="Z192">
        <v>589826.9</v>
      </c>
      <c r="AA192">
        <v>571154.1</v>
      </c>
      <c r="AB192">
        <v>736611.9</v>
      </c>
      <c r="AC192" s="6">
        <v>430361.5</v>
      </c>
      <c r="AD192" s="6">
        <v>379339</v>
      </c>
      <c r="AE192" s="6">
        <v>537782.69999999995</v>
      </c>
      <c r="AF192">
        <v>491850.4</v>
      </c>
      <c r="AG192">
        <v>457111.2</v>
      </c>
      <c r="AH192">
        <v>493754</v>
      </c>
      <c r="AI192">
        <v>581563.9</v>
      </c>
      <c r="AJ192">
        <v>521343.8</v>
      </c>
      <c r="AK192">
        <v>590494.5</v>
      </c>
      <c r="AL192">
        <v>52497.39</v>
      </c>
      <c r="AM192">
        <v>2983.2739999999999</v>
      </c>
      <c r="AN192">
        <v>2457.1990000000001</v>
      </c>
      <c r="AO192">
        <f t="shared" si="82"/>
        <v>1129781.1666666667</v>
      </c>
      <c r="AP192">
        <f t="shared" si="83"/>
        <v>185094.68919605244</v>
      </c>
      <c r="AR192">
        <f t="shared" si="84"/>
        <v>1050951.5333333334</v>
      </c>
      <c r="AS192">
        <f t="shared" si="85"/>
        <v>413404.16917134909</v>
      </c>
      <c r="AU192">
        <f t="shared" si="86"/>
        <v>1126970.0333333334</v>
      </c>
      <c r="AV192">
        <f t="shared" si="87"/>
        <v>165971.01557983932</v>
      </c>
      <c r="AX192">
        <f t="shared" si="88"/>
        <v>438190.3</v>
      </c>
      <c r="AY192">
        <f t="shared" si="89"/>
        <v>106840.43479118781</v>
      </c>
      <c r="BA192">
        <f t="shared" si="90"/>
        <v>539692.76666666672</v>
      </c>
      <c r="BB192">
        <f t="shared" si="91"/>
        <v>48862.329058931842</v>
      </c>
      <c r="BD192">
        <f t="shared" si="92"/>
        <v>632530.96666666667</v>
      </c>
      <c r="BE192">
        <f t="shared" si="93"/>
        <v>90618.976365954411</v>
      </c>
      <c r="BF192" t="s">
        <v>225</v>
      </c>
      <c r="BG192">
        <f t="shared" si="94"/>
        <v>1</v>
      </c>
      <c r="BH192">
        <f t="shared" si="95"/>
        <v>0.16383233732082844</v>
      </c>
      <c r="BJ192">
        <f t="shared" si="96"/>
        <v>0.85137251506080747</v>
      </c>
      <c r="BK192">
        <f t="shared" si="97"/>
        <v>0.19061889970760165</v>
      </c>
      <c r="BM192">
        <f t="shared" si="98"/>
        <v>1</v>
      </c>
      <c r="BN192">
        <f t="shared" si="99"/>
        <v>0.24382199877812863</v>
      </c>
      <c r="BP192">
        <f t="shared" si="78"/>
        <v>1.0250365347354029</v>
      </c>
      <c r="BQ192">
        <f t="shared" si="79"/>
        <v>0.18457162474560712</v>
      </c>
      <c r="BR192" s="13" t="s">
        <v>225</v>
      </c>
      <c r="BS192">
        <f t="shared" si="80"/>
        <v>1</v>
      </c>
      <c r="BT192">
        <f t="shared" si="81"/>
        <v>0.39336178316438924</v>
      </c>
      <c r="BV192">
        <f t="shared" si="108"/>
        <v>1.0821818741657163</v>
      </c>
      <c r="BW192">
        <f t="shared" si="109"/>
        <v>0.31720766921446741</v>
      </c>
      <c r="BY192">
        <f t="shared" si="110"/>
        <v>1</v>
      </c>
      <c r="BZ192">
        <f t="shared" si="111"/>
        <v>9.0537305809605076E-2</v>
      </c>
      <c r="CB192">
        <f t="shared" si="112"/>
        <v>0.8910721612413679</v>
      </c>
      <c r="CC192">
        <f t="shared" si="113"/>
        <v>3.8222077120244731E-2</v>
      </c>
      <c r="CD192" t="s">
        <v>225</v>
      </c>
      <c r="CE192">
        <f t="shared" si="100"/>
        <v>1</v>
      </c>
      <c r="CF192">
        <f t="shared" si="101"/>
        <v>0.147271897806309</v>
      </c>
      <c r="CH192">
        <f t="shared" si="102"/>
        <v>1.0450786017646549</v>
      </c>
      <c r="CI192">
        <f t="shared" si="103"/>
        <v>0.17291950475613824</v>
      </c>
      <c r="CK192">
        <f t="shared" si="104"/>
        <v>1</v>
      </c>
      <c r="CL192">
        <f t="shared" si="105"/>
        <v>0.14326409478970081</v>
      </c>
      <c r="CN192">
        <f t="shared" si="106"/>
        <v>0.89239488617395235</v>
      </c>
      <c r="CO192">
        <f t="shared" si="107"/>
        <v>5.9462911944106751E-2</v>
      </c>
    </row>
    <row r="193" spans="1:93" x14ac:dyDescent="0.2">
      <c r="A193" t="s">
        <v>226</v>
      </c>
      <c r="B193">
        <v>134999.20000000001</v>
      </c>
      <c r="C193">
        <v>110594.7</v>
      </c>
      <c r="D193">
        <v>77580.84</v>
      </c>
      <c r="E193">
        <v>175951.2</v>
      </c>
      <c r="F193">
        <v>104193.60000000001</v>
      </c>
      <c r="G193">
        <v>125600.8</v>
      </c>
      <c r="H193">
        <v>144400.20000000001</v>
      </c>
      <c r="I193">
        <v>136597.4</v>
      </c>
      <c r="J193">
        <v>230779.7</v>
      </c>
      <c r="K193">
        <v>74687.520000000004</v>
      </c>
      <c r="L193">
        <v>77631.199999999997</v>
      </c>
      <c r="M193">
        <v>171536.8</v>
      </c>
      <c r="N193">
        <v>101902.8</v>
      </c>
      <c r="O193">
        <v>143203.20000000001</v>
      </c>
      <c r="P193">
        <v>117471</v>
      </c>
      <c r="Q193">
        <v>118589.1</v>
      </c>
      <c r="R193">
        <v>95871.2</v>
      </c>
      <c r="S193">
        <v>117554.3</v>
      </c>
      <c r="T193" s="2">
        <v>368479</v>
      </c>
      <c r="U193" s="2">
        <v>422695.8</v>
      </c>
      <c r="V193" s="2">
        <v>491214.6</v>
      </c>
      <c r="W193">
        <v>460074.4</v>
      </c>
      <c r="X193">
        <v>385090.2</v>
      </c>
      <c r="Y193">
        <v>470206.5</v>
      </c>
      <c r="Z193">
        <v>327590</v>
      </c>
      <c r="AA193">
        <v>277259.2</v>
      </c>
      <c r="AB193">
        <v>465476</v>
      </c>
      <c r="AC193" s="6">
        <v>323669.90000000002</v>
      </c>
      <c r="AD193" s="6">
        <v>186317.9</v>
      </c>
      <c r="AE193" s="6">
        <v>352917.6</v>
      </c>
      <c r="AF193">
        <v>316511.90000000002</v>
      </c>
      <c r="AG193">
        <v>316992.09999999998</v>
      </c>
      <c r="AH193">
        <v>329762.8</v>
      </c>
      <c r="AI193">
        <v>298204.7</v>
      </c>
      <c r="AJ193">
        <v>110465.60000000001</v>
      </c>
      <c r="AK193">
        <v>230409.5</v>
      </c>
      <c r="AL193">
        <v>0</v>
      </c>
      <c r="AM193">
        <v>0</v>
      </c>
      <c r="AN193">
        <v>0</v>
      </c>
      <c r="AO193">
        <f t="shared" si="82"/>
        <v>107724.91333333333</v>
      </c>
      <c r="AP193">
        <f t="shared" si="83"/>
        <v>28816.55379996949</v>
      </c>
      <c r="AR193">
        <f t="shared" si="84"/>
        <v>135248.53333333335</v>
      </c>
      <c r="AS193">
        <f t="shared" si="85"/>
        <v>36838.802346077042</v>
      </c>
      <c r="AU193">
        <f t="shared" si="86"/>
        <v>170592.43333333332</v>
      </c>
      <c r="AV193">
        <f t="shared" si="87"/>
        <v>52269.505675521235</v>
      </c>
      <c r="AX193">
        <f t="shared" si="88"/>
        <v>427463.1333333333</v>
      </c>
      <c r="AY193">
        <f t="shared" si="89"/>
        <v>61506.523858639339</v>
      </c>
      <c r="BA193">
        <f t="shared" si="90"/>
        <v>438457.03333333338</v>
      </c>
      <c r="BB193">
        <f t="shared" si="91"/>
        <v>46493.860214261986</v>
      </c>
      <c r="BD193">
        <f t="shared" si="92"/>
        <v>356775.06666666665</v>
      </c>
      <c r="BE193">
        <f t="shared" si="93"/>
        <v>97443.4042807074</v>
      </c>
      <c r="BF193" t="s">
        <v>226</v>
      </c>
      <c r="BG193">
        <f t="shared" si="94"/>
        <v>1</v>
      </c>
      <c r="BH193">
        <f t="shared" si="95"/>
        <v>0.26750129481007234</v>
      </c>
      <c r="BJ193">
        <f t="shared" si="96"/>
        <v>1.0021065384008665</v>
      </c>
      <c r="BK193">
        <f t="shared" si="97"/>
        <v>0.51135670964425539</v>
      </c>
      <c r="BM193">
        <f t="shared" si="98"/>
        <v>1</v>
      </c>
      <c r="BN193">
        <f t="shared" si="99"/>
        <v>0.14388731813902861</v>
      </c>
      <c r="BP193">
        <f t="shared" si="78"/>
        <v>0.67288874970426316</v>
      </c>
      <c r="BQ193">
        <f t="shared" si="79"/>
        <v>0.20809654706389685</v>
      </c>
      <c r="BR193" s="13" t="s">
        <v>226</v>
      </c>
      <c r="BS193">
        <f t="shared" si="80"/>
        <v>1</v>
      </c>
      <c r="BT193">
        <f t="shared" si="81"/>
        <v>0.27237857179038072</v>
      </c>
      <c r="BV193">
        <f t="shared" si="108"/>
        <v>0.89360673288878534</v>
      </c>
      <c r="BW193">
        <f t="shared" si="109"/>
        <v>0.15421686318771954</v>
      </c>
      <c r="BY193">
        <f t="shared" si="110"/>
        <v>1</v>
      </c>
      <c r="BZ193">
        <f t="shared" si="111"/>
        <v>0.10603971810144372</v>
      </c>
      <c r="CB193">
        <f t="shared" si="112"/>
        <v>0.73231561800316269</v>
      </c>
      <c r="CC193">
        <f t="shared" si="113"/>
        <v>1.7141075409130891E-2</v>
      </c>
      <c r="CD193" t="s">
        <v>226</v>
      </c>
      <c r="CE193">
        <f t="shared" si="100"/>
        <v>1</v>
      </c>
      <c r="CF193">
        <f t="shared" si="101"/>
        <v>0.30639990680822249</v>
      </c>
      <c r="CH193">
        <f t="shared" si="102"/>
        <v>0.64874819574842413</v>
      </c>
      <c r="CI193">
        <f t="shared" si="103"/>
        <v>7.5196203256787511E-2</v>
      </c>
      <c r="CK193">
        <f t="shared" si="104"/>
        <v>1</v>
      </c>
      <c r="CL193">
        <f t="shared" si="105"/>
        <v>0.27312279748446755</v>
      </c>
      <c r="CN193">
        <f t="shared" si="106"/>
        <v>0.59708937059503042</v>
      </c>
      <c r="CO193">
        <f t="shared" si="107"/>
        <v>0.26646763497732973</v>
      </c>
    </row>
    <row r="194" spans="1:93" x14ac:dyDescent="0.2">
      <c r="A194" t="s">
        <v>227</v>
      </c>
      <c r="B194">
        <v>861558.2</v>
      </c>
      <c r="C194">
        <v>875060.7</v>
      </c>
      <c r="D194">
        <v>698099.5</v>
      </c>
      <c r="E194">
        <v>835749.6</v>
      </c>
      <c r="F194">
        <v>820768.6</v>
      </c>
      <c r="G194">
        <v>1018595</v>
      </c>
      <c r="H194">
        <v>1071681</v>
      </c>
      <c r="I194">
        <v>629307.69999999995</v>
      </c>
      <c r="J194">
        <v>888852.7</v>
      </c>
      <c r="K194">
        <v>687163.3</v>
      </c>
      <c r="L194">
        <v>673581.4</v>
      </c>
      <c r="M194">
        <v>935233.7</v>
      </c>
      <c r="N194">
        <v>1005365</v>
      </c>
      <c r="O194">
        <v>851301.2</v>
      </c>
      <c r="P194">
        <v>990788.8</v>
      </c>
      <c r="Q194">
        <v>971063.8</v>
      </c>
      <c r="R194">
        <v>574363.6</v>
      </c>
      <c r="S194">
        <v>960012.2</v>
      </c>
      <c r="T194" s="2">
        <v>2167004</v>
      </c>
      <c r="U194" s="2">
        <v>1815630</v>
      </c>
      <c r="V194" s="2">
        <v>2376646</v>
      </c>
      <c r="W194">
        <v>2437780</v>
      </c>
      <c r="X194">
        <v>1700236</v>
      </c>
      <c r="Y194">
        <v>2579672</v>
      </c>
      <c r="Z194">
        <v>1817352</v>
      </c>
      <c r="AA194">
        <v>1689027</v>
      </c>
      <c r="AB194">
        <v>2214864</v>
      </c>
      <c r="AC194" s="6">
        <v>1949587</v>
      </c>
      <c r="AD194" s="6">
        <v>1040153</v>
      </c>
      <c r="AE194" s="6">
        <v>1684147</v>
      </c>
      <c r="AF194">
        <v>1573216</v>
      </c>
      <c r="AG194">
        <v>1571340</v>
      </c>
      <c r="AH194">
        <v>1839953</v>
      </c>
      <c r="AI194">
        <v>1550614</v>
      </c>
      <c r="AJ194">
        <v>992123.6</v>
      </c>
      <c r="AK194">
        <v>1245134</v>
      </c>
      <c r="AL194">
        <v>0</v>
      </c>
      <c r="AM194">
        <v>0</v>
      </c>
      <c r="AN194">
        <v>0</v>
      </c>
      <c r="AO194">
        <f t="shared" si="82"/>
        <v>811572.79999999993</v>
      </c>
      <c r="AP194">
        <f t="shared" si="83"/>
        <v>98502.394571045807</v>
      </c>
      <c r="AR194">
        <f t="shared" si="84"/>
        <v>891704.4</v>
      </c>
      <c r="AS194">
        <f t="shared" si="85"/>
        <v>110145.47592397872</v>
      </c>
      <c r="AU194">
        <f t="shared" si="86"/>
        <v>863280.46666666667</v>
      </c>
      <c r="AV194">
        <f t="shared" si="87"/>
        <v>222292.57404705038</v>
      </c>
      <c r="AX194">
        <f t="shared" si="88"/>
        <v>2119760</v>
      </c>
      <c r="AY194">
        <f t="shared" si="89"/>
        <v>283476.16251812072</v>
      </c>
      <c r="BA194">
        <f t="shared" si="90"/>
        <v>2239229.3333333335</v>
      </c>
      <c r="BB194">
        <f t="shared" si="91"/>
        <v>472142.66376735433</v>
      </c>
      <c r="BD194">
        <f t="shared" si="92"/>
        <v>1907081</v>
      </c>
      <c r="BE194">
        <f t="shared" si="93"/>
        <v>274161.64524418802</v>
      </c>
      <c r="BF194" t="s">
        <v>227</v>
      </c>
      <c r="BG194">
        <f t="shared" si="94"/>
        <v>1</v>
      </c>
      <c r="BH194">
        <f t="shared" si="95"/>
        <v>0.12137222264108138</v>
      </c>
      <c r="BJ194">
        <f t="shared" si="96"/>
        <v>0.94301599725044194</v>
      </c>
      <c r="BK194">
        <f t="shared" si="97"/>
        <v>0.18150052888314919</v>
      </c>
      <c r="BM194">
        <f t="shared" si="98"/>
        <v>1</v>
      </c>
      <c r="BN194">
        <f t="shared" si="99"/>
        <v>0.13373031027952256</v>
      </c>
      <c r="BP194">
        <f t="shared" ref="BP194:BP257" si="114">AVERAGE(AC194:AE194)/AX194</f>
        <v>0.73497109735693344</v>
      </c>
      <c r="BQ194">
        <f t="shared" ref="BQ194:BQ257" si="115">STDEV(AC194:AE194)/AX194</f>
        <v>0.22062113217646911</v>
      </c>
      <c r="BR194" s="13" t="s">
        <v>227</v>
      </c>
      <c r="BS194">
        <f t="shared" ref="BS194:BS257" si="116">AVERAGE(E194:G194)/AR194</f>
        <v>1</v>
      </c>
      <c r="BT194">
        <f t="shared" ref="BT194:BT257" si="117">STDEV(E194:G194)/AR194</f>
        <v>0.12352240935895205</v>
      </c>
      <c r="BV194">
        <f t="shared" si="108"/>
        <v>1.064424114837458</v>
      </c>
      <c r="BW194">
        <f t="shared" si="109"/>
        <v>9.5383421809719093E-2</v>
      </c>
      <c r="BY194">
        <f t="shared" si="110"/>
        <v>1</v>
      </c>
      <c r="BZ194">
        <f t="shared" si="111"/>
        <v>0.21085051751466619</v>
      </c>
      <c r="CB194">
        <f t="shared" si="112"/>
        <v>0.74199769325398857</v>
      </c>
      <c r="CC194">
        <f t="shared" si="113"/>
        <v>6.9017084401315126E-2</v>
      </c>
      <c r="CD194" t="s">
        <v>227</v>
      </c>
      <c r="CE194">
        <f t="shared" si="100"/>
        <v>1</v>
      </c>
      <c r="CF194">
        <f t="shared" si="101"/>
        <v>0.25749751399493076</v>
      </c>
      <c r="CH194">
        <f t="shared" si="102"/>
        <v>0.96741043679354255</v>
      </c>
      <c r="CI194">
        <f t="shared" si="103"/>
        <v>0.26169042894611744</v>
      </c>
      <c r="CK194">
        <f t="shared" si="104"/>
        <v>1</v>
      </c>
      <c r="CL194">
        <f t="shared" si="105"/>
        <v>0.14375983256305738</v>
      </c>
      <c r="CN194">
        <f t="shared" si="106"/>
        <v>0.66207144146822638</v>
      </c>
      <c r="CO194">
        <f t="shared" si="107"/>
        <v>0.14664069698725668</v>
      </c>
    </row>
    <row r="195" spans="1:93" x14ac:dyDescent="0.2">
      <c r="A195" t="s">
        <v>228</v>
      </c>
      <c r="B195">
        <v>6930530</v>
      </c>
      <c r="C195">
        <v>5798916</v>
      </c>
      <c r="D195">
        <v>5670086</v>
      </c>
      <c r="E195">
        <v>6098076</v>
      </c>
      <c r="F195">
        <v>5446000</v>
      </c>
      <c r="G195">
        <v>6718142</v>
      </c>
      <c r="H195">
        <v>8293052</v>
      </c>
      <c r="I195">
        <v>4311480</v>
      </c>
      <c r="J195">
        <v>6359734</v>
      </c>
      <c r="K195">
        <v>7041076</v>
      </c>
      <c r="L195">
        <v>5085518</v>
      </c>
      <c r="M195">
        <v>7525770</v>
      </c>
      <c r="N195">
        <v>8043082</v>
      </c>
      <c r="O195">
        <v>6150890</v>
      </c>
      <c r="P195">
        <v>6549056</v>
      </c>
      <c r="Q195">
        <v>7391094</v>
      </c>
      <c r="R195">
        <v>3673233</v>
      </c>
      <c r="S195">
        <v>7649164</v>
      </c>
      <c r="T195" s="3">
        <v>11300000</v>
      </c>
      <c r="U195" s="2">
        <v>8457940</v>
      </c>
      <c r="V195" s="3">
        <v>14100000</v>
      </c>
      <c r="W195" s="1">
        <v>13200000</v>
      </c>
      <c r="X195">
        <v>8013020</v>
      </c>
      <c r="Y195" s="1">
        <v>10700000</v>
      </c>
      <c r="Z195">
        <v>8009162</v>
      </c>
      <c r="AA195">
        <v>6968788</v>
      </c>
      <c r="AB195" s="1">
        <v>13000000</v>
      </c>
      <c r="AC195" s="7">
        <v>10200000</v>
      </c>
      <c r="AD195" s="6">
        <v>5971342</v>
      </c>
      <c r="AE195" s="7">
        <v>10900000</v>
      </c>
      <c r="AF195" s="1">
        <v>13800000</v>
      </c>
      <c r="AG195">
        <v>9769817</v>
      </c>
      <c r="AH195" s="1">
        <v>11400000</v>
      </c>
      <c r="AI195" s="1">
        <v>11600000</v>
      </c>
      <c r="AJ195">
        <v>8162924</v>
      </c>
      <c r="AK195" s="1">
        <v>10900000</v>
      </c>
      <c r="AL195">
        <v>0</v>
      </c>
      <c r="AM195">
        <v>0</v>
      </c>
      <c r="AN195">
        <v>0</v>
      </c>
      <c r="AO195">
        <f t="shared" ref="AO195:AO258" si="118">AVERAGE(B195:D195)</f>
        <v>6133177.333333333</v>
      </c>
      <c r="AP195">
        <f t="shared" ref="AP195:AP258" si="119">STDEV(B195:D195)</f>
        <v>693525.59325906157</v>
      </c>
      <c r="AR195">
        <f t="shared" ref="AR195:AR258" si="120">AVERAGE(E195:G195)</f>
        <v>6087406</v>
      </c>
      <c r="AS195">
        <f t="shared" ref="AS195:AS258" si="121">STDEV(E195:G195)</f>
        <v>636138.11685513705</v>
      </c>
      <c r="AU195">
        <f t="shared" ref="AU195:AU258" si="122">AVERAGE(H195:J195)</f>
        <v>6321422</v>
      </c>
      <c r="AV195">
        <f t="shared" ref="AV195:AV258" si="123">STDEV(H195:J195)</f>
        <v>1991062.4688351694</v>
      </c>
      <c r="AX195">
        <f t="shared" ref="AX195:AX258" si="124">AVERAGE(T195:V195)</f>
        <v>11285980</v>
      </c>
      <c r="AY195">
        <f t="shared" ref="AY195:AY258" si="125">STDEV(T195:V195)</f>
        <v>2821056.1286865599</v>
      </c>
      <c r="BA195">
        <f t="shared" ref="BA195:BA258" si="126">AVERAGE(W195:Y195)</f>
        <v>10637673.333333334</v>
      </c>
      <c r="BB195">
        <f t="shared" ref="BB195:BB258" si="127">STDEV(W195:Y195)</f>
        <v>2594051.626343112</v>
      </c>
      <c r="BD195">
        <f t="shared" ref="BD195:BD258" si="128">AVERAGE(Z195:AB195)</f>
        <v>9325983.333333334</v>
      </c>
      <c r="BE195">
        <f t="shared" ref="BE195:BE258" si="129">STDEV(Z195:AB195)</f>
        <v>3224033.7103041164</v>
      </c>
      <c r="BF195" t="s">
        <v>228</v>
      </c>
      <c r="BG195">
        <f t="shared" ref="BG195:BG258" si="130">AVERAGE(B195:D195)/AO195</f>
        <v>1</v>
      </c>
      <c r="BH195">
        <f t="shared" ref="BH195:BH258" si="131">STDEV(B195:D195)/AO195</f>
        <v>0.11307770109463572</v>
      </c>
      <c r="BJ195">
        <f t="shared" ref="BJ195:BJ258" si="132">AVERAGE(K195:M195)/AO195</f>
        <v>1.0680904275173957</v>
      </c>
      <c r="BK195">
        <f t="shared" ref="BK195:BK258" si="133">STDEV(K195:M195)/AO195</f>
        <v>0.21064050704242443</v>
      </c>
      <c r="BM195">
        <f t="shared" ref="BM195:BM258" si="134">AVERAGE(T195:V195)/AX195</f>
        <v>1</v>
      </c>
      <c r="BN195">
        <f t="shared" ref="BN195:BN258" si="135">STDEV(T195:V195)/AX195</f>
        <v>0.24996111358398296</v>
      </c>
      <c r="BP195">
        <f t="shared" si="114"/>
        <v>0.7995566771043956</v>
      </c>
      <c r="BQ195">
        <f t="shared" si="115"/>
        <v>0.23627180791707678</v>
      </c>
      <c r="BR195" s="13" t="s">
        <v>228</v>
      </c>
      <c r="BS195">
        <f t="shared" si="116"/>
        <v>1</v>
      </c>
      <c r="BT195">
        <f t="shared" si="117"/>
        <v>0.1045006882825192</v>
      </c>
      <c r="BV195">
        <f t="shared" si="108"/>
        <v>1.1358438498543826</v>
      </c>
      <c r="BW195">
        <f t="shared" si="109"/>
        <v>0.16387666312561514</v>
      </c>
      <c r="BY195">
        <f t="shared" si="110"/>
        <v>1</v>
      </c>
      <c r="BZ195">
        <f t="shared" si="111"/>
        <v>0.2438551688003622</v>
      </c>
      <c r="CB195">
        <f t="shared" si="112"/>
        <v>1.0957852625668143</v>
      </c>
      <c r="CC195">
        <f t="shared" si="113"/>
        <v>0.19057816055509286</v>
      </c>
      <c r="CD195" t="s">
        <v>228</v>
      </c>
      <c r="CE195">
        <f t="shared" ref="CE195:CE258" si="136">AVERAGE(H195:J195)/AU195</f>
        <v>1</v>
      </c>
      <c r="CF195">
        <f t="shared" ref="CF195:CF258" si="137">STDEV(H195:J195)/AU195</f>
        <v>0.31497066148014946</v>
      </c>
      <c r="CH195">
        <f t="shared" ref="CH195:CH258" si="138">AVERAGE(Q195:S195)/AU195</f>
        <v>0.98677644576383816</v>
      </c>
      <c r="CI195">
        <f t="shared" ref="CI195:CI258" si="139">STDEV(Q195:S195)/AU195</f>
        <v>0.35193847068961592</v>
      </c>
      <c r="CK195">
        <f t="shared" ref="CK195:CK258" si="140">AVERAGE(Z195:AB195)/BD195</f>
        <v>1</v>
      </c>
      <c r="CL195">
        <f t="shared" ref="CL195:CL258" si="141">STDEV(Z195:AB195)/BD195</f>
        <v>0.34570442548193664</v>
      </c>
      <c r="CN195">
        <f t="shared" ref="CN195:CN258" si="142">AVERAGE(AI195:AK195)/BD195</f>
        <v>1.0959675029800251</v>
      </c>
      <c r="CO195">
        <f t="shared" ref="CO195:CO258" si="143">STDEV(AI195:AK195)/BD195</f>
        <v>0.19476384135700453</v>
      </c>
    </row>
    <row r="196" spans="1:93" x14ac:dyDescent="0.2">
      <c r="A196" t="s">
        <v>229</v>
      </c>
      <c r="B196">
        <v>2451433</v>
      </c>
      <c r="C196">
        <v>1819939</v>
      </c>
      <c r="D196">
        <v>1217060</v>
      </c>
      <c r="E196">
        <v>2043290</v>
      </c>
      <c r="F196">
        <v>1691160</v>
      </c>
      <c r="G196">
        <v>2064646</v>
      </c>
      <c r="H196">
        <v>2386380</v>
      </c>
      <c r="I196">
        <v>1067230</v>
      </c>
      <c r="J196">
        <v>2091919</v>
      </c>
      <c r="K196">
        <v>2398224</v>
      </c>
      <c r="L196">
        <v>1174698</v>
      </c>
      <c r="M196">
        <v>2440815</v>
      </c>
      <c r="N196">
        <v>2216904</v>
      </c>
      <c r="O196">
        <v>1688093</v>
      </c>
      <c r="P196">
        <v>2029363</v>
      </c>
      <c r="Q196">
        <v>1822884</v>
      </c>
      <c r="R196">
        <v>1302822</v>
      </c>
      <c r="S196">
        <v>2108888</v>
      </c>
      <c r="T196" s="2">
        <v>3476060</v>
      </c>
      <c r="U196" s="2">
        <v>2277226</v>
      </c>
      <c r="V196" s="2">
        <v>4209692</v>
      </c>
      <c r="W196">
        <v>3438316</v>
      </c>
      <c r="X196">
        <v>1519256</v>
      </c>
      <c r="Y196">
        <v>3383231</v>
      </c>
      <c r="Z196">
        <v>2781934</v>
      </c>
      <c r="AA196">
        <v>2394848</v>
      </c>
      <c r="AB196">
        <v>4650186</v>
      </c>
      <c r="AC196" s="6">
        <v>3384912</v>
      </c>
      <c r="AD196" s="6">
        <v>1799950</v>
      </c>
      <c r="AE196" s="6">
        <v>3741314</v>
      </c>
      <c r="AF196">
        <v>3744442</v>
      </c>
      <c r="AG196">
        <v>2392826</v>
      </c>
      <c r="AH196">
        <v>3487560</v>
      </c>
      <c r="AI196">
        <v>3097320</v>
      </c>
      <c r="AJ196">
        <v>2014917</v>
      </c>
      <c r="AK196">
        <v>3066145</v>
      </c>
      <c r="AL196">
        <v>0</v>
      </c>
      <c r="AM196">
        <v>0</v>
      </c>
      <c r="AN196">
        <v>0</v>
      </c>
      <c r="AO196">
        <f t="shared" si="118"/>
        <v>1829477.3333333333</v>
      </c>
      <c r="AP196">
        <f t="shared" si="119"/>
        <v>617241.77648173901</v>
      </c>
      <c r="AR196">
        <f t="shared" si="120"/>
        <v>1933032</v>
      </c>
      <c r="AS196">
        <f t="shared" si="121"/>
        <v>209739.28571443167</v>
      </c>
      <c r="AU196">
        <f t="shared" si="122"/>
        <v>1848509.6666666667</v>
      </c>
      <c r="AV196">
        <f t="shared" si="123"/>
        <v>692441.51976201788</v>
      </c>
      <c r="AX196">
        <f t="shared" si="124"/>
        <v>3320992.6666666665</v>
      </c>
      <c r="AY196">
        <f t="shared" si="125"/>
        <v>975520.69106161653</v>
      </c>
      <c r="BA196">
        <f t="shared" si="126"/>
        <v>2780267.6666666665</v>
      </c>
      <c r="BB196">
        <f t="shared" si="127"/>
        <v>1092415.4003438132</v>
      </c>
      <c r="BD196">
        <f t="shared" si="128"/>
        <v>3275656</v>
      </c>
      <c r="BE196">
        <f t="shared" si="129"/>
        <v>1206009.3007618142</v>
      </c>
      <c r="BF196" t="s">
        <v>229</v>
      </c>
      <c r="BG196">
        <f t="shared" si="130"/>
        <v>1</v>
      </c>
      <c r="BH196">
        <f t="shared" si="131"/>
        <v>0.33738694939560465</v>
      </c>
      <c r="BJ196">
        <f t="shared" si="132"/>
        <v>1.0957113069816662</v>
      </c>
      <c r="BK196">
        <f t="shared" si="133"/>
        <v>0.39301577871628768</v>
      </c>
      <c r="BM196">
        <f t="shared" si="134"/>
        <v>1</v>
      </c>
      <c r="BN196">
        <f t="shared" si="135"/>
        <v>0.29374370526411375</v>
      </c>
      <c r="BP196">
        <f t="shared" si="114"/>
        <v>0.89593452881256996</v>
      </c>
      <c r="BQ196">
        <f t="shared" si="115"/>
        <v>0.31118483549714487</v>
      </c>
      <c r="BR196" s="13" t="s">
        <v>229</v>
      </c>
      <c r="BS196">
        <f t="shared" si="116"/>
        <v>1</v>
      </c>
      <c r="BT196">
        <f t="shared" si="117"/>
        <v>0.10850274890143136</v>
      </c>
      <c r="BV196">
        <f t="shared" si="108"/>
        <v>1.0233250147954094</v>
      </c>
      <c r="BW196">
        <f t="shared" si="109"/>
        <v>0.13869600123440221</v>
      </c>
      <c r="BY196">
        <f t="shared" si="110"/>
        <v>1</v>
      </c>
      <c r="BZ196">
        <f t="shared" si="111"/>
        <v>0.39291734872906597</v>
      </c>
      <c r="CB196">
        <f t="shared" si="112"/>
        <v>1.15394500985097</v>
      </c>
      <c r="CC196">
        <f t="shared" si="113"/>
        <v>0.2581713889022772</v>
      </c>
      <c r="CD196" t="s">
        <v>229</v>
      </c>
      <c r="CE196">
        <f t="shared" si="136"/>
        <v>1</v>
      </c>
      <c r="CF196">
        <f t="shared" si="137"/>
        <v>0.37459448129944928</v>
      </c>
      <c r="CH196">
        <f t="shared" si="138"/>
        <v>0.94393050690024338</v>
      </c>
      <c r="CI196">
        <f t="shared" si="139"/>
        <v>0.22107397981526403</v>
      </c>
      <c r="CK196">
        <f t="shared" si="140"/>
        <v>1</v>
      </c>
      <c r="CL196">
        <f t="shared" si="141"/>
        <v>0.36817336764355424</v>
      </c>
      <c r="CN196">
        <f t="shared" si="142"/>
        <v>0.83223859078405471</v>
      </c>
      <c r="CO196">
        <f t="shared" si="143"/>
        <v>0.18809161407381819</v>
      </c>
    </row>
    <row r="197" spans="1:93" x14ac:dyDescent="0.2">
      <c r="A197" t="s">
        <v>230</v>
      </c>
      <c r="B197">
        <v>1392401</v>
      </c>
      <c r="C197">
        <v>1411242</v>
      </c>
      <c r="D197">
        <v>930433</v>
      </c>
      <c r="E197">
        <v>1072135</v>
      </c>
      <c r="F197">
        <v>1263692</v>
      </c>
      <c r="G197">
        <v>564168.9</v>
      </c>
      <c r="H197">
        <v>1059234</v>
      </c>
      <c r="I197">
        <v>722551.7</v>
      </c>
      <c r="J197">
        <v>969283.7</v>
      </c>
      <c r="K197">
        <v>1448647</v>
      </c>
      <c r="L197">
        <v>1179911</v>
      </c>
      <c r="M197">
        <v>693880.2</v>
      </c>
      <c r="N197">
        <v>1319525</v>
      </c>
      <c r="O197">
        <v>1284734</v>
      </c>
      <c r="P197">
        <v>1093290</v>
      </c>
      <c r="Q197">
        <v>942163.9</v>
      </c>
      <c r="R197">
        <v>649192.9</v>
      </c>
      <c r="S197">
        <v>967347.19999999995</v>
      </c>
      <c r="T197" s="2">
        <v>679941</v>
      </c>
      <c r="U197" s="2">
        <v>679984.7</v>
      </c>
      <c r="V197" s="2">
        <v>348395.2</v>
      </c>
      <c r="W197">
        <v>711896.2</v>
      </c>
      <c r="X197">
        <v>524966.9</v>
      </c>
      <c r="Y197">
        <v>619124.6</v>
      </c>
      <c r="Z197">
        <v>377522.8</v>
      </c>
      <c r="AA197">
        <v>343142.3</v>
      </c>
      <c r="AB197">
        <v>459285.8</v>
      </c>
      <c r="AC197" s="6">
        <v>679641.1</v>
      </c>
      <c r="AD197" s="6">
        <v>573415.69999999995</v>
      </c>
      <c r="AE197" s="6">
        <v>804241.7</v>
      </c>
      <c r="AF197">
        <v>697110.3</v>
      </c>
      <c r="AG197">
        <v>658584.6</v>
      </c>
      <c r="AH197">
        <v>661834.4</v>
      </c>
      <c r="AI197">
        <v>630442.69999999995</v>
      </c>
      <c r="AJ197">
        <v>488878.4</v>
      </c>
      <c r="AK197">
        <v>541380.19999999995</v>
      </c>
      <c r="AL197">
        <v>0</v>
      </c>
      <c r="AM197">
        <v>0</v>
      </c>
      <c r="AN197">
        <v>2737.4259999999999</v>
      </c>
      <c r="AO197">
        <f t="shared" si="118"/>
        <v>1244692</v>
      </c>
      <c r="AP197">
        <f t="shared" si="119"/>
        <v>272319.27058326226</v>
      </c>
      <c r="AR197">
        <f t="shared" si="120"/>
        <v>966665.29999999993</v>
      </c>
      <c r="AS197">
        <f t="shared" si="121"/>
        <v>361491.40387009201</v>
      </c>
      <c r="AU197">
        <f t="shared" si="122"/>
        <v>917023.1333333333</v>
      </c>
      <c r="AV197">
        <f t="shared" si="123"/>
        <v>174319.01188500202</v>
      </c>
      <c r="AX197">
        <f t="shared" si="124"/>
        <v>569440.29999999993</v>
      </c>
      <c r="AY197">
        <f t="shared" si="125"/>
        <v>191430.67322905714</v>
      </c>
      <c r="BA197">
        <f t="shared" si="126"/>
        <v>618662.56666666677</v>
      </c>
      <c r="BB197">
        <f t="shared" si="127"/>
        <v>93465.506502256045</v>
      </c>
      <c r="BD197">
        <f t="shared" si="128"/>
        <v>393316.96666666662</v>
      </c>
      <c r="BE197">
        <f t="shared" si="129"/>
        <v>59660.874311255058</v>
      </c>
      <c r="BF197" t="s">
        <v>230</v>
      </c>
      <c r="BG197">
        <f t="shared" si="130"/>
        <v>1</v>
      </c>
      <c r="BH197">
        <f t="shared" si="131"/>
        <v>0.21878446280948399</v>
      </c>
      <c r="BJ197">
        <f t="shared" si="132"/>
        <v>0.88976180452674247</v>
      </c>
      <c r="BK197">
        <f t="shared" si="133"/>
        <v>0.30735401540942053</v>
      </c>
      <c r="BM197">
        <f t="shared" si="134"/>
        <v>1</v>
      </c>
      <c r="BN197">
        <f t="shared" si="135"/>
        <v>0.33617338503976124</v>
      </c>
      <c r="BP197">
        <f t="shared" si="114"/>
        <v>1.2042810574992089</v>
      </c>
      <c r="BQ197">
        <f t="shared" si="115"/>
        <v>0.20289191710201582</v>
      </c>
      <c r="BR197" s="13" t="s">
        <v>230</v>
      </c>
      <c r="BS197">
        <f t="shared" si="116"/>
        <v>1</v>
      </c>
      <c r="BT197">
        <f t="shared" si="117"/>
        <v>0.37395715339124308</v>
      </c>
      <c r="BV197">
        <f t="shared" si="108"/>
        <v>1.2750186991643677</v>
      </c>
      <c r="BW197">
        <f t="shared" si="109"/>
        <v>0.12602286315182598</v>
      </c>
      <c r="BY197">
        <f t="shared" si="110"/>
        <v>1</v>
      </c>
      <c r="BZ197">
        <f t="shared" si="111"/>
        <v>0.15107671214996096</v>
      </c>
      <c r="CB197">
        <f t="shared" si="112"/>
        <v>1.0870380768148407</v>
      </c>
      <c r="CC197">
        <f t="shared" si="113"/>
        <v>3.4536697952457278E-2</v>
      </c>
      <c r="CD197" t="s">
        <v>230</v>
      </c>
      <c r="CE197">
        <f t="shared" si="136"/>
        <v>1</v>
      </c>
      <c r="CF197">
        <f t="shared" si="137"/>
        <v>0.19009227308297133</v>
      </c>
      <c r="CH197">
        <f t="shared" si="138"/>
        <v>0.93007613693787594</v>
      </c>
      <c r="CI197">
        <f t="shared" si="139"/>
        <v>0.19286914608978431</v>
      </c>
      <c r="CK197">
        <f t="shared" si="140"/>
        <v>1</v>
      </c>
      <c r="CL197">
        <f t="shared" si="141"/>
        <v>0.15168650062792036</v>
      </c>
      <c r="CN197">
        <f t="shared" si="142"/>
        <v>1.4074325465576578</v>
      </c>
      <c r="CO197">
        <f t="shared" si="143"/>
        <v>0.18195166800670223</v>
      </c>
    </row>
    <row r="198" spans="1:93" x14ac:dyDescent="0.2">
      <c r="A198" t="s">
        <v>231</v>
      </c>
      <c r="B198">
        <v>274482.09999999998</v>
      </c>
      <c r="C198">
        <v>225580.9</v>
      </c>
      <c r="D198">
        <v>217123.20000000001</v>
      </c>
      <c r="E198">
        <v>224829.9</v>
      </c>
      <c r="F198">
        <v>226706.4</v>
      </c>
      <c r="G198">
        <v>223986</v>
      </c>
      <c r="H198">
        <v>486064.7</v>
      </c>
      <c r="I198">
        <v>296421.7</v>
      </c>
      <c r="J198">
        <v>386200.2</v>
      </c>
      <c r="K198">
        <v>383803.8</v>
      </c>
      <c r="L198">
        <v>240198</v>
      </c>
      <c r="M198">
        <v>335481.59999999998</v>
      </c>
      <c r="N198">
        <v>239387.6</v>
      </c>
      <c r="O198">
        <v>211841.6</v>
      </c>
      <c r="P198">
        <v>292019.20000000001</v>
      </c>
      <c r="Q198">
        <v>424287</v>
      </c>
      <c r="R198">
        <v>208405.1</v>
      </c>
      <c r="S198">
        <v>472386.2</v>
      </c>
      <c r="T198" s="2">
        <v>161195.70000000001</v>
      </c>
      <c r="U198" s="2">
        <v>113468.1</v>
      </c>
      <c r="V198" s="2">
        <v>218527.3</v>
      </c>
      <c r="W198">
        <v>212260.5</v>
      </c>
      <c r="X198">
        <v>104299.9</v>
      </c>
      <c r="Y198">
        <v>174731.8</v>
      </c>
      <c r="Z198">
        <v>132005.1</v>
      </c>
      <c r="AA198">
        <v>166780.5</v>
      </c>
      <c r="AB198">
        <v>277515.09999999998</v>
      </c>
      <c r="AC198" s="6">
        <v>493659</v>
      </c>
      <c r="AD198" s="6">
        <v>322538.40000000002</v>
      </c>
      <c r="AE198" s="6">
        <v>508558.2</v>
      </c>
      <c r="AF198">
        <v>933301.4</v>
      </c>
      <c r="AG198">
        <v>675666.7</v>
      </c>
      <c r="AH198">
        <v>1007780</v>
      </c>
      <c r="AI198">
        <v>1360201</v>
      </c>
      <c r="AJ198">
        <v>657554.4</v>
      </c>
      <c r="AK198">
        <v>1385029</v>
      </c>
      <c r="AL198">
        <v>0</v>
      </c>
      <c r="AM198">
        <v>4829.9380000000001</v>
      </c>
      <c r="AN198">
        <v>0</v>
      </c>
      <c r="AO198">
        <f t="shared" si="118"/>
        <v>239062.06666666665</v>
      </c>
      <c r="AP198">
        <f t="shared" si="119"/>
        <v>30964.774233366108</v>
      </c>
      <c r="AR198">
        <f t="shared" si="120"/>
        <v>225174.1</v>
      </c>
      <c r="AS198">
        <f t="shared" si="121"/>
        <v>1392.4795402446648</v>
      </c>
      <c r="AU198">
        <f t="shared" si="122"/>
        <v>389562.2</v>
      </c>
      <c r="AV198">
        <f t="shared" si="123"/>
        <v>94866.190738587</v>
      </c>
      <c r="AX198">
        <f t="shared" si="124"/>
        <v>164397.03333333335</v>
      </c>
      <c r="AY198">
        <f t="shared" si="125"/>
        <v>52602.711693346493</v>
      </c>
      <c r="BA198">
        <f t="shared" si="126"/>
        <v>163764.06666666668</v>
      </c>
      <c r="BB198">
        <f t="shared" si="127"/>
        <v>54809.59011836641</v>
      </c>
      <c r="BD198">
        <f t="shared" si="128"/>
        <v>192100.23333333331</v>
      </c>
      <c r="BE198">
        <f t="shared" si="129"/>
        <v>75987.543038667442</v>
      </c>
      <c r="BF198" t="s">
        <v>231</v>
      </c>
      <c r="BG198">
        <f t="shared" si="130"/>
        <v>1</v>
      </c>
      <c r="BH198">
        <f t="shared" si="131"/>
        <v>0.12952608778598687</v>
      </c>
      <c r="BJ198">
        <f t="shared" si="132"/>
        <v>1.3378442028025637</v>
      </c>
      <c r="BK198">
        <f t="shared" si="133"/>
        <v>0.30565892800261091</v>
      </c>
      <c r="BM198">
        <f t="shared" si="134"/>
        <v>1</v>
      </c>
      <c r="BN198">
        <f t="shared" si="135"/>
        <v>0.31997360674196973</v>
      </c>
      <c r="BP198">
        <f t="shared" si="114"/>
        <v>2.6860898341433979</v>
      </c>
      <c r="BQ198">
        <f t="shared" si="115"/>
        <v>0.62876042414130473</v>
      </c>
      <c r="BR198" s="13" t="s">
        <v>231</v>
      </c>
      <c r="BS198">
        <f t="shared" si="116"/>
        <v>1</v>
      </c>
      <c r="BT198">
        <f t="shared" si="117"/>
        <v>6.1840129048796677E-3</v>
      </c>
      <c r="BV198">
        <f t="shared" si="108"/>
        <v>1.1002573860255982</v>
      </c>
      <c r="BW198">
        <f t="shared" si="109"/>
        <v>0.18091603531917541</v>
      </c>
      <c r="BY198">
        <f t="shared" si="110"/>
        <v>1</v>
      </c>
      <c r="BZ198">
        <f t="shared" si="111"/>
        <v>0.33468630349738754</v>
      </c>
      <c r="CB198">
        <f t="shared" si="112"/>
        <v>5.3262561465457825</v>
      </c>
      <c r="CC198">
        <f t="shared" si="113"/>
        <v>1.0641579621290496</v>
      </c>
      <c r="CD198" t="s">
        <v>231</v>
      </c>
      <c r="CE198">
        <f t="shared" si="136"/>
        <v>1</v>
      </c>
      <c r="CF198">
        <f t="shared" si="137"/>
        <v>0.24352000974064475</v>
      </c>
      <c r="CH198">
        <f t="shared" si="138"/>
        <v>0.94557283364077249</v>
      </c>
      <c r="CI198">
        <f t="shared" si="139"/>
        <v>0.36090943705544815</v>
      </c>
      <c r="CK198">
        <f t="shared" si="140"/>
        <v>1</v>
      </c>
      <c r="CL198">
        <f t="shared" si="141"/>
        <v>0.39556195075939066</v>
      </c>
      <c r="CN198">
        <f t="shared" si="142"/>
        <v>5.904529354206927</v>
      </c>
      <c r="CO198">
        <f t="shared" si="143"/>
        <v>2.1500600148641937</v>
      </c>
    </row>
    <row r="199" spans="1:93" x14ac:dyDescent="0.2">
      <c r="A199" t="s">
        <v>232</v>
      </c>
      <c r="B199">
        <v>499334.8</v>
      </c>
      <c r="C199">
        <v>323857.90000000002</v>
      </c>
      <c r="D199">
        <v>366290.3</v>
      </c>
      <c r="E199">
        <v>304240.3</v>
      </c>
      <c r="F199">
        <v>413034.2</v>
      </c>
      <c r="G199">
        <v>386511.8</v>
      </c>
      <c r="H199">
        <v>404926.2</v>
      </c>
      <c r="I199">
        <v>294080.09999999998</v>
      </c>
      <c r="J199">
        <v>504989.9</v>
      </c>
      <c r="K199">
        <v>470810.1</v>
      </c>
      <c r="L199">
        <v>348440.2</v>
      </c>
      <c r="M199">
        <v>455020.7</v>
      </c>
      <c r="N199">
        <v>383900.1</v>
      </c>
      <c r="O199">
        <v>329635.3</v>
      </c>
      <c r="P199">
        <v>472064</v>
      </c>
      <c r="Q199">
        <v>519848.2</v>
      </c>
      <c r="R199">
        <v>231967.4</v>
      </c>
      <c r="S199">
        <v>350338.5</v>
      </c>
      <c r="T199" s="2">
        <v>335763.3</v>
      </c>
      <c r="U199" s="2">
        <v>295387.5</v>
      </c>
      <c r="V199" s="2">
        <v>421704.1</v>
      </c>
      <c r="W199">
        <v>348532.4</v>
      </c>
      <c r="X199">
        <v>263310.8</v>
      </c>
      <c r="Y199">
        <v>267050.59999999998</v>
      </c>
      <c r="Z199">
        <v>219643.6</v>
      </c>
      <c r="AA199">
        <v>231514.2</v>
      </c>
      <c r="AB199">
        <v>381553.7</v>
      </c>
      <c r="AC199" s="6">
        <v>376716.7</v>
      </c>
      <c r="AD199" s="6">
        <v>316899.59999999998</v>
      </c>
      <c r="AE199" s="6">
        <v>342462.3</v>
      </c>
      <c r="AF199">
        <v>471670.8</v>
      </c>
      <c r="AG199">
        <v>403050.1</v>
      </c>
      <c r="AH199">
        <v>507909.5</v>
      </c>
      <c r="AI199">
        <v>466623.9</v>
      </c>
      <c r="AJ199">
        <v>539042.9</v>
      </c>
      <c r="AK199">
        <v>599617.80000000005</v>
      </c>
      <c r="AL199">
        <v>0</v>
      </c>
      <c r="AM199">
        <v>1149.337</v>
      </c>
      <c r="AN199">
        <v>0</v>
      </c>
      <c r="AO199">
        <f t="shared" si="118"/>
        <v>396494.33333333331</v>
      </c>
      <c r="AP199">
        <f t="shared" si="119"/>
        <v>91554.619384296297</v>
      </c>
      <c r="AR199">
        <f t="shared" si="120"/>
        <v>367928.76666666666</v>
      </c>
      <c r="AS199">
        <f t="shared" si="121"/>
        <v>56727.638900303944</v>
      </c>
      <c r="AU199">
        <f t="shared" si="122"/>
        <v>401332.06666666671</v>
      </c>
      <c r="AV199">
        <f t="shared" si="123"/>
        <v>105500.82596749299</v>
      </c>
      <c r="AX199">
        <f t="shared" si="124"/>
        <v>350951.6333333333</v>
      </c>
      <c r="AY199">
        <f t="shared" si="125"/>
        <v>64513.447907962247</v>
      </c>
      <c r="BA199">
        <f t="shared" si="126"/>
        <v>292964.59999999998</v>
      </c>
      <c r="BB199">
        <f t="shared" si="127"/>
        <v>48159.441687378705</v>
      </c>
      <c r="BD199">
        <f t="shared" si="128"/>
        <v>277570.5</v>
      </c>
      <c r="BE199">
        <f t="shared" si="129"/>
        <v>90247.477514720624</v>
      </c>
      <c r="BF199" t="s">
        <v>232</v>
      </c>
      <c r="BG199">
        <f t="shared" si="130"/>
        <v>1</v>
      </c>
      <c r="BH199">
        <f t="shared" si="131"/>
        <v>0.2309102846807301</v>
      </c>
      <c r="BJ199">
        <f t="shared" si="132"/>
        <v>1.0712813886369121</v>
      </c>
      <c r="BK199">
        <f t="shared" si="133"/>
        <v>0.16787661631393705</v>
      </c>
      <c r="BM199">
        <f t="shared" si="134"/>
        <v>1</v>
      </c>
      <c r="BN199">
        <f t="shared" si="135"/>
        <v>0.18382432728753673</v>
      </c>
      <c r="BP199">
        <f t="shared" si="114"/>
        <v>0.98406589549994039</v>
      </c>
      <c r="BQ199">
        <f t="shared" si="115"/>
        <v>8.5520647175085132E-2</v>
      </c>
      <c r="BR199" s="13" t="s">
        <v>232</v>
      </c>
      <c r="BS199">
        <f t="shared" si="116"/>
        <v>1</v>
      </c>
      <c r="BT199">
        <f t="shared" si="117"/>
        <v>0.15418103730850061</v>
      </c>
      <c r="BV199">
        <f t="shared" si="108"/>
        <v>1.0741204162436153</v>
      </c>
      <c r="BW199">
        <f t="shared" si="109"/>
        <v>0.19537357651140674</v>
      </c>
      <c r="BY199">
        <f t="shared" si="110"/>
        <v>1</v>
      </c>
      <c r="BZ199">
        <f t="shared" si="111"/>
        <v>0.16438655621661699</v>
      </c>
      <c r="CB199">
        <f t="shared" si="112"/>
        <v>1.573148428171868</v>
      </c>
      <c r="CC199">
        <f t="shared" si="113"/>
        <v>0.18178480903613603</v>
      </c>
      <c r="CD199" t="s">
        <v>232</v>
      </c>
      <c r="CE199">
        <f t="shared" si="136"/>
        <v>1</v>
      </c>
      <c r="CF199">
        <f t="shared" si="137"/>
        <v>0.26287664188847021</v>
      </c>
      <c r="CH199">
        <f t="shared" si="138"/>
        <v>0.91541327123789917</v>
      </c>
      <c r="CI199">
        <f t="shared" si="139"/>
        <v>0.36053793214964086</v>
      </c>
      <c r="CK199">
        <f t="shared" si="140"/>
        <v>1</v>
      </c>
      <c r="CL199">
        <f t="shared" si="141"/>
        <v>0.32513353369583808</v>
      </c>
      <c r="CN199">
        <f t="shared" si="142"/>
        <v>1.9277800294579817</v>
      </c>
      <c r="CO199">
        <f t="shared" si="143"/>
        <v>0.2398842544261551</v>
      </c>
    </row>
    <row r="200" spans="1:93" x14ac:dyDescent="0.2">
      <c r="A200" t="s">
        <v>233</v>
      </c>
      <c r="B200">
        <v>810300.2</v>
      </c>
      <c r="C200">
        <v>672959.5</v>
      </c>
      <c r="D200">
        <v>660156.1</v>
      </c>
      <c r="E200">
        <v>510385.8</v>
      </c>
      <c r="F200">
        <v>778029.7</v>
      </c>
      <c r="G200">
        <v>558509.4</v>
      </c>
      <c r="H200">
        <v>1257665</v>
      </c>
      <c r="I200">
        <v>1087974</v>
      </c>
      <c r="J200">
        <v>1115650</v>
      </c>
      <c r="K200">
        <v>935322.3</v>
      </c>
      <c r="L200">
        <v>648090.9</v>
      </c>
      <c r="M200">
        <v>933418.2</v>
      </c>
      <c r="N200">
        <v>609766.19999999995</v>
      </c>
      <c r="O200">
        <v>582364.80000000005</v>
      </c>
      <c r="P200">
        <v>916394.2</v>
      </c>
      <c r="Q200">
        <v>1414821</v>
      </c>
      <c r="R200">
        <v>686118.2</v>
      </c>
      <c r="S200">
        <v>1175989</v>
      </c>
      <c r="T200" s="2">
        <v>245382.2</v>
      </c>
      <c r="U200" s="2">
        <v>196350.9</v>
      </c>
      <c r="V200" s="2">
        <v>237314.6</v>
      </c>
      <c r="W200">
        <v>175260.9</v>
      </c>
      <c r="X200">
        <v>142410.20000000001</v>
      </c>
      <c r="Y200">
        <v>206279.2</v>
      </c>
      <c r="Z200">
        <v>116888.1</v>
      </c>
      <c r="AA200">
        <v>112800.4</v>
      </c>
      <c r="AB200">
        <v>185276.79999999999</v>
      </c>
      <c r="AC200" s="6">
        <v>253255.2</v>
      </c>
      <c r="AD200" s="6">
        <v>188152.4</v>
      </c>
      <c r="AE200" s="6">
        <v>208698.8</v>
      </c>
      <c r="AF200">
        <v>279680.7</v>
      </c>
      <c r="AG200">
        <v>205467.9</v>
      </c>
      <c r="AH200">
        <v>252070.8</v>
      </c>
      <c r="AI200">
        <v>207615.9</v>
      </c>
      <c r="AJ200">
        <v>281352.7</v>
      </c>
      <c r="AK200">
        <v>262463.59999999998</v>
      </c>
      <c r="AL200">
        <v>0</v>
      </c>
      <c r="AM200">
        <v>0</v>
      </c>
      <c r="AN200">
        <v>0</v>
      </c>
      <c r="AO200">
        <f t="shared" si="118"/>
        <v>714471.93333333323</v>
      </c>
      <c r="AP200">
        <f t="shared" si="119"/>
        <v>83236.255815259559</v>
      </c>
      <c r="AR200">
        <f t="shared" si="120"/>
        <v>615641.6333333333</v>
      </c>
      <c r="AS200">
        <f t="shared" si="121"/>
        <v>142675.79810901167</v>
      </c>
      <c r="AU200">
        <f t="shared" si="122"/>
        <v>1153763</v>
      </c>
      <c r="AV200">
        <f t="shared" si="123"/>
        <v>91039.603728267626</v>
      </c>
      <c r="AX200">
        <f t="shared" si="124"/>
        <v>226349.23333333331</v>
      </c>
      <c r="AY200">
        <f t="shared" si="125"/>
        <v>26290.617043411778</v>
      </c>
      <c r="BA200">
        <f t="shared" si="126"/>
        <v>174650.1</v>
      </c>
      <c r="BB200">
        <f t="shared" si="127"/>
        <v>31938.880658689512</v>
      </c>
      <c r="BD200">
        <f t="shared" si="128"/>
        <v>138321.76666666666</v>
      </c>
      <c r="BE200">
        <f t="shared" si="129"/>
        <v>40715.582880800444</v>
      </c>
      <c r="BF200" t="s">
        <v>233</v>
      </c>
      <c r="BG200">
        <f t="shared" si="130"/>
        <v>1</v>
      </c>
      <c r="BH200">
        <f t="shared" si="131"/>
        <v>0.11650038571413848</v>
      </c>
      <c r="BJ200">
        <f t="shared" si="132"/>
        <v>1.1742151942707526</v>
      </c>
      <c r="BK200">
        <f t="shared" si="133"/>
        <v>0.23134037042686248</v>
      </c>
      <c r="BM200">
        <f t="shared" si="134"/>
        <v>1</v>
      </c>
      <c r="BN200">
        <f t="shared" si="135"/>
        <v>0.11615067856092487</v>
      </c>
      <c r="BP200">
        <f t="shared" si="114"/>
        <v>0.9573795773109901</v>
      </c>
      <c r="BQ200">
        <f t="shared" si="115"/>
        <v>0.14703443017669687</v>
      </c>
      <c r="BR200" s="13" t="s">
        <v>233</v>
      </c>
      <c r="BS200">
        <f t="shared" si="116"/>
        <v>1</v>
      </c>
      <c r="BT200">
        <f t="shared" si="117"/>
        <v>0.23175137999765719</v>
      </c>
      <c r="BV200">
        <f t="shared" si="108"/>
        <v>1.1416410055438639</v>
      </c>
      <c r="BW200">
        <f t="shared" si="109"/>
        <v>0.30122824442589824</v>
      </c>
      <c r="BY200">
        <f t="shared" si="110"/>
        <v>1</v>
      </c>
      <c r="BZ200">
        <f t="shared" si="111"/>
        <v>0.1828735320431509</v>
      </c>
      <c r="CB200">
        <f t="shared" si="112"/>
        <v>1.407040705960088</v>
      </c>
      <c r="CC200">
        <f t="shared" si="113"/>
        <v>0.21476815687214787</v>
      </c>
      <c r="CD200" t="s">
        <v>233</v>
      </c>
      <c r="CE200">
        <f t="shared" si="136"/>
        <v>1</v>
      </c>
      <c r="CF200">
        <f t="shared" si="137"/>
        <v>7.8906676438980639E-2</v>
      </c>
      <c r="CH200">
        <f t="shared" si="138"/>
        <v>0.94673637480141082</v>
      </c>
      <c r="CI200">
        <f t="shared" si="139"/>
        <v>0.32197983827307969</v>
      </c>
      <c r="CK200">
        <f t="shared" si="140"/>
        <v>1</v>
      </c>
      <c r="CL200">
        <f t="shared" si="141"/>
        <v>0.29435412706171177</v>
      </c>
      <c r="CN200">
        <f t="shared" si="142"/>
        <v>1.8108314116867121</v>
      </c>
      <c r="CO200">
        <f t="shared" si="143"/>
        <v>0.27690389726482062</v>
      </c>
    </row>
    <row r="201" spans="1:93" x14ac:dyDescent="0.2">
      <c r="A201" t="s">
        <v>234</v>
      </c>
      <c r="B201">
        <v>526588.6</v>
      </c>
      <c r="C201">
        <v>543785.19999999995</v>
      </c>
      <c r="D201">
        <v>520268.9</v>
      </c>
      <c r="E201">
        <v>497574.40000000002</v>
      </c>
      <c r="F201">
        <v>627263.80000000005</v>
      </c>
      <c r="G201">
        <v>611742.19999999995</v>
      </c>
      <c r="H201">
        <v>654442.19999999995</v>
      </c>
      <c r="I201">
        <v>518224.5</v>
      </c>
      <c r="J201">
        <v>672215.3</v>
      </c>
      <c r="K201">
        <v>486981.9</v>
      </c>
      <c r="L201">
        <v>345009.5</v>
      </c>
      <c r="M201">
        <v>489629.5</v>
      </c>
      <c r="N201">
        <v>479785.6</v>
      </c>
      <c r="O201">
        <v>540443.4</v>
      </c>
      <c r="P201">
        <v>607995.69999999995</v>
      </c>
      <c r="Q201">
        <v>690089.2</v>
      </c>
      <c r="R201">
        <v>375289.5</v>
      </c>
      <c r="S201">
        <v>517347.8</v>
      </c>
      <c r="T201" s="2">
        <v>661882.69999999995</v>
      </c>
      <c r="U201" s="2">
        <v>544200.80000000005</v>
      </c>
      <c r="V201" s="2">
        <v>664015.4</v>
      </c>
      <c r="W201">
        <v>593566.5</v>
      </c>
      <c r="X201">
        <v>337001.9</v>
      </c>
      <c r="Y201">
        <v>553504.80000000005</v>
      </c>
      <c r="Z201">
        <v>508485.2</v>
      </c>
      <c r="AA201">
        <v>515081.3</v>
      </c>
      <c r="AB201">
        <v>763628.6</v>
      </c>
      <c r="AC201" s="6">
        <v>643464.5</v>
      </c>
      <c r="AD201" s="6">
        <v>473247.9</v>
      </c>
      <c r="AE201" s="6">
        <v>622782.19999999995</v>
      </c>
      <c r="AF201">
        <v>958456.7</v>
      </c>
      <c r="AG201">
        <v>730527</v>
      </c>
      <c r="AH201">
        <v>1046197</v>
      </c>
      <c r="AI201">
        <v>1078183</v>
      </c>
      <c r="AJ201">
        <v>886348.5</v>
      </c>
      <c r="AK201">
        <v>1354385</v>
      </c>
      <c r="AL201">
        <v>0</v>
      </c>
      <c r="AM201">
        <v>0</v>
      </c>
      <c r="AN201">
        <v>0</v>
      </c>
      <c r="AO201">
        <f t="shared" si="118"/>
        <v>530214.23333333328</v>
      </c>
      <c r="AP201">
        <f t="shared" si="119"/>
        <v>12170.168619346758</v>
      </c>
      <c r="AR201">
        <f t="shared" si="120"/>
        <v>578860.13333333342</v>
      </c>
      <c r="AS201">
        <f t="shared" si="121"/>
        <v>70822.015286867769</v>
      </c>
      <c r="AU201">
        <f t="shared" si="122"/>
        <v>614960.66666666663</v>
      </c>
      <c r="AV201">
        <f t="shared" si="123"/>
        <v>84245.980479328879</v>
      </c>
      <c r="AX201">
        <f t="shared" si="124"/>
        <v>623366.29999999993</v>
      </c>
      <c r="AY201">
        <f t="shared" si="125"/>
        <v>68567.626435585436</v>
      </c>
      <c r="BA201">
        <f t="shared" si="126"/>
        <v>494691.06666666671</v>
      </c>
      <c r="BB201">
        <f t="shared" si="127"/>
        <v>138024.05556548186</v>
      </c>
      <c r="BD201">
        <f t="shared" si="128"/>
        <v>595731.70000000007</v>
      </c>
      <c r="BE201">
        <f t="shared" si="129"/>
        <v>145440.37921433631</v>
      </c>
      <c r="BF201" t="s">
        <v>234</v>
      </c>
      <c r="BG201">
        <f t="shared" si="130"/>
        <v>1</v>
      </c>
      <c r="BH201">
        <f t="shared" si="131"/>
        <v>2.2953304257480499E-2</v>
      </c>
      <c r="BJ201">
        <f t="shared" si="132"/>
        <v>0.83087226314243923</v>
      </c>
      <c r="BK201">
        <f t="shared" si="133"/>
        <v>0.15605520345450904</v>
      </c>
      <c r="BM201">
        <f t="shared" si="134"/>
        <v>1</v>
      </c>
      <c r="BN201">
        <f t="shared" si="135"/>
        <v>0.10999572231541141</v>
      </c>
      <c r="BP201">
        <f t="shared" si="114"/>
        <v>0.93016182192289409</v>
      </c>
      <c r="BQ201">
        <f t="shared" si="115"/>
        <v>0.14900004224941374</v>
      </c>
      <c r="BR201" s="13" t="s">
        <v>234</v>
      </c>
      <c r="BS201">
        <f t="shared" si="116"/>
        <v>1</v>
      </c>
      <c r="BT201">
        <f t="shared" si="117"/>
        <v>0.1223473706490084</v>
      </c>
      <c r="BV201">
        <f t="shared" si="108"/>
        <v>0.93760398309228854</v>
      </c>
      <c r="BW201">
        <f t="shared" si="109"/>
        <v>0.11079695223694949</v>
      </c>
      <c r="BY201">
        <f t="shared" si="110"/>
        <v>1</v>
      </c>
      <c r="BZ201">
        <f t="shared" si="111"/>
        <v>0.2790106085713599</v>
      </c>
      <c r="CB201">
        <f t="shared" si="112"/>
        <v>1.8430227700358714</v>
      </c>
      <c r="CC201">
        <f t="shared" si="113"/>
        <v>0.32937852024169478</v>
      </c>
      <c r="CD201" t="s">
        <v>234</v>
      </c>
      <c r="CE201">
        <f t="shared" si="136"/>
        <v>1</v>
      </c>
      <c r="CF201">
        <f t="shared" si="137"/>
        <v>0.13699409579473737</v>
      </c>
      <c r="CH201">
        <f t="shared" si="138"/>
        <v>0.85790120994188257</v>
      </c>
      <c r="CI201">
        <f t="shared" si="139"/>
        <v>0.25635602660205181</v>
      </c>
      <c r="CK201">
        <f t="shared" si="140"/>
        <v>1</v>
      </c>
      <c r="CL201">
        <f t="shared" si="141"/>
        <v>0.24413738468900731</v>
      </c>
      <c r="CN201">
        <f t="shared" si="142"/>
        <v>1.8570532674356592</v>
      </c>
      <c r="CO201">
        <f t="shared" si="143"/>
        <v>0.39494652692471088</v>
      </c>
    </row>
    <row r="202" spans="1:93" x14ac:dyDescent="0.2">
      <c r="A202" t="s">
        <v>235</v>
      </c>
      <c r="B202">
        <v>443199.8</v>
      </c>
      <c r="C202">
        <v>507291.1</v>
      </c>
      <c r="D202">
        <v>464562.8</v>
      </c>
      <c r="E202">
        <v>591475.9</v>
      </c>
      <c r="F202">
        <v>542907.5</v>
      </c>
      <c r="G202">
        <v>659459.19999999995</v>
      </c>
      <c r="H202">
        <v>649367.69999999995</v>
      </c>
      <c r="I202">
        <v>533060.4</v>
      </c>
      <c r="J202">
        <v>646269.30000000005</v>
      </c>
      <c r="K202">
        <v>664815.4</v>
      </c>
      <c r="L202">
        <v>407379.8</v>
      </c>
      <c r="M202">
        <v>582498.69999999995</v>
      </c>
      <c r="N202">
        <v>528274.4</v>
      </c>
      <c r="O202">
        <v>489936.8</v>
      </c>
      <c r="P202">
        <v>547577.4</v>
      </c>
      <c r="Q202">
        <v>633240.1</v>
      </c>
      <c r="R202">
        <v>397272.1</v>
      </c>
      <c r="S202">
        <v>556480</v>
      </c>
      <c r="T202" s="2">
        <v>937146.8</v>
      </c>
      <c r="U202" s="2">
        <v>858931.6</v>
      </c>
      <c r="V202" s="2">
        <v>916152.2</v>
      </c>
      <c r="W202">
        <v>851538.3</v>
      </c>
      <c r="X202">
        <v>716637.7</v>
      </c>
      <c r="Y202">
        <v>915318.3</v>
      </c>
      <c r="Z202">
        <v>747723.5</v>
      </c>
      <c r="AA202">
        <v>730128.2</v>
      </c>
      <c r="AB202">
        <v>1251401</v>
      </c>
      <c r="AC202" s="6">
        <v>849559.2</v>
      </c>
      <c r="AD202" s="6">
        <v>500208.1</v>
      </c>
      <c r="AE202" s="6">
        <v>928075.8</v>
      </c>
      <c r="AF202">
        <v>1043957</v>
      </c>
      <c r="AG202">
        <v>807550.2</v>
      </c>
      <c r="AH202">
        <v>1153114</v>
      </c>
      <c r="AI202">
        <v>743954</v>
      </c>
      <c r="AJ202">
        <v>482618.6</v>
      </c>
      <c r="AK202">
        <v>676880.2</v>
      </c>
      <c r="AL202">
        <v>0</v>
      </c>
      <c r="AM202">
        <v>3840.7460000000001</v>
      </c>
      <c r="AN202">
        <v>1649.5840000000001</v>
      </c>
      <c r="AO202">
        <f t="shared" si="118"/>
        <v>471684.56666666665</v>
      </c>
      <c r="AP202">
        <f t="shared" si="119"/>
        <v>32633.776279544065</v>
      </c>
      <c r="AR202">
        <f t="shared" si="120"/>
        <v>597947.53333333333</v>
      </c>
      <c r="AS202">
        <f t="shared" si="121"/>
        <v>58544.736925904195</v>
      </c>
      <c r="AU202">
        <f t="shared" si="122"/>
        <v>609565.80000000005</v>
      </c>
      <c r="AV202">
        <f t="shared" si="123"/>
        <v>66273.729278727013</v>
      </c>
      <c r="AX202">
        <f t="shared" si="124"/>
        <v>904076.86666666658</v>
      </c>
      <c r="AY202">
        <f t="shared" si="125"/>
        <v>40481.657995854563</v>
      </c>
      <c r="BA202">
        <f t="shared" si="126"/>
        <v>827831.43333333323</v>
      </c>
      <c r="BB202">
        <f t="shared" si="127"/>
        <v>101439.67098454798</v>
      </c>
      <c r="BD202">
        <f t="shared" si="128"/>
        <v>909750.9</v>
      </c>
      <c r="BE202">
        <f t="shared" si="129"/>
        <v>296008.43192049448</v>
      </c>
      <c r="BF202" t="s">
        <v>235</v>
      </c>
      <c r="BG202">
        <f t="shared" si="130"/>
        <v>1</v>
      </c>
      <c r="BH202">
        <f t="shared" si="131"/>
        <v>6.9185592630606307E-2</v>
      </c>
      <c r="BJ202">
        <f t="shared" si="132"/>
        <v>1.169350604856904</v>
      </c>
      <c r="BK202">
        <f t="shared" si="133"/>
        <v>0.27873729283062559</v>
      </c>
      <c r="BM202">
        <f t="shared" si="134"/>
        <v>1</v>
      </c>
      <c r="BN202">
        <f t="shared" si="135"/>
        <v>4.4776787780347181E-2</v>
      </c>
      <c r="BP202">
        <f t="shared" si="114"/>
        <v>0.8398412362134694</v>
      </c>
      <c r="BQ202">
        <f t="shared" si="115"/>
        <v>0.25193928584643327</v>
      </c>
      <c r="BR202" s="13" t="s">
        <v>235</v>
      </c>
      <c r="BS202">
        <f t="shared" si="116"/>
        <v>1</v>
      </c>
      <c r="BT202">
        <f t="shared" si="117"/>
        <v>9.7909488144451801E-2</v>
      </c>
      <c r="BV202">
        <f t="shared" si="108"/>
        <v>0.8728684445335394</v>
      </c>
      <c r="BW202">
        <f t="shared" si="109"/>
        <v>4.9066912316239213E-2</v>
      </c>
      <c r="BY202">
        <f t="shared" si="110"/>
        <v>1</v>
      </c>
      <c r="BZ202">
        <f t="shared" si="111"/>
        <v>0.12253662629853589</v>
      </c>
      <c r="CB202">
        <f t="shared" si="112"/>
        <v>1.2098361570630545</v>
      </c>
      <c r="CC202">
        <f t="shared" si="113"/>
        <v>0.21338112024950892</v>
      </c>
      <c r="CD202" t="s">
        <v>235</v>
      </c>
      <c r="CE202">
        <f t="shared" si="136"/>
        <v>1</v>
      </c>
      <c r="CF202">
        <f t="shared" si="137"/>
        <v>0.1087228471130221</v>
      </c>
      <c r="CH202">
        <f t="shared" si="138"/>
        <v>0.86782657425990761</v>
      </c>
      <c r="CI202">
        <f t="shared" si="139"/>
        <v>0.1974531443814988</v>
      </c>
      <c r="CK202">
        <f t="shared" si="140"/>
        <v>1</v>
      </c>
      <c r="CL202">
        <f t="shared" si="141"/>
        <v>0.32537305752651025</v>
      </c>
      <c r="CN202">
        <f t="shared" si="142"/>
        <v>0.69742636876387454</v>
      </c>
      <c r="CO202">
        <f t="shared" si="143"/>
        <v>0.14919256553937152</v>
      </c>
    </row>
    <row r="203" spans="1:93" x14ac:dyDescent="0.2">
      <c r="A203" t="s">
        <v>236</v>
      </c>
      <c r="B203">
        <v>85630.81</v>
      </c>
      <c r="C203">
        <v>79670.66</v>
      </c>
      <c r="D203">
        <v>106206.7</v>
      </c>
      <c r="E203">
        <v>68988.160000000003</v>
      </c>
      <c r="F203">
        <v>85892.02</v>
      </c>
      <c r="G203">
        <v>88080.12</v>
      </c>
      <c r="H203">
        <v>93216.98</v>
      </c>
      <c r="I203">
        <v>74942.12</v>
      </c>
      <c r="J203">
        <v>99811.94</v>
      </c>
      <c r="K203">
        <v>100170.9</v>
      </c>
      <c r="L203">
        <v>82183.490000000005</v>
      </c>
      <c r="M203">
        <v>107454.5</v>
      </c>
      <c r="N203">
        <v>85381.22</v>
      </c>
      <c r="O203">
        <v>80970.240000000005</v>
      </c>
      <c r="P203">
        <v>101452.3</v>
      </c>
      <c r="Q203">
        <v>87209.95</v>
      </c>
      <c r="R203">
        <v>59199.57</v>
      </c>
      <c r="S203">
        <v>94885.88</v>
      </c>
      <c r="T203" s="2">
        <v>376189</v>
      </c>
      <c r="U203" s="2">
        <v>329384</v>
      </c>
      <c r="V203" s="2">
        <v>424264.8</v>
      </c>
      <c r="W203">
        <v>349841.1</v>
      </c>
      <c r="X203">
        <v>291319.40000000002</v>
      </c>
      <c r="Y203">
        <v>332670</v>
      </c>
      <c r="Z203">
        <v>339362.3</v>
      </c>
      <c r="AA203">
        <v>352912.5</v>
      </c>
      <c r="AB203">
        <v>504425.8</v>
      </c>
      <c r="AC203" s="6">
        <v>413889.6</v>
      </c>
      <c r="AD203" s="6">
        <v>326722.3</v>
      </c>
      <c r="AE203" s="6">
        <v>472412.4</v>
      </c>
      <c r="AF203">
        <v>538594.1</v>
      </c>
      <c r="AG203">
        <v>447134.2</v>
      </c>
      <c r="AH203">
        <v>547709.1</v>
      </c>
      <c r="AI203">
        <v>651873.69999999995</v>
      </c>
      <c r="AJ203">
        <v>567169.19999999995</v>
      </c>
      <c r="AK203">
        <v>727581</v>
      </c>
      <c r="AL203">
        <v>0</v>
      </c>
      <c r="AM203">
        <v>1367.2560000000001</v>
      </c>
      <c r="AN203">
        <v>1184.328</v>
      </c>
      <c r="AO203">
        <f t="shared" si="118"/>
        <v>90502.723333333328</v>
      </c>
      <c r="AP203">
        <f t="shared" si="119"/>
        <v>13922.715588779205</v>
      </c>
      <c r="AR203">
        <f t="shared" si="120"/>
        <v>80986.766666666663</v>
      </c>
      <c r="AS203">
        <f t="shared" si="121"/>
        <v>10448.534196648536</v>
      </c>
      <c r="AU203">
        <f t="shared" si="122"/>
        <v>89323.68</v>
      </c>
      <c r="AV203">
        <f t="shared" si="123"/>
        <v>12883.917314838714</v>
      </c>
      <c r="AX203">
        <f t="shared" si="124"/>
        <v>376612.60000000003</v>
      </c>
      <c r="AY203">
        <f t="shared" si="125"/>
        <v>47441.818366078405</v>
      </c>
      <c r="BA203">
        <f t="shared" si="126"/>
        <v>324610.16666666669</v>
      </c>
      <c r="BB203">
        <f t="shared" si="127"/>
        <v>30081.855457124515</v>
      </c>
      <c r="BD203">
        <f t="shared" si="128"/>
        <v>398900.2</v>
      </c>
      <c r="BE203">
        <f t="shared" si="129"/>
        <v>91638.644531278056</v>
      </c>
      <c r="BF203" t="s">
        <v>236</v>
      </c>
      <c r="BG203">
        <f t="shared" si="130"/>
        <v>1</v>
      </c>
      <c r="BH203">
        <f t="shared" si="131"/>
        <v>0.15383753191050425</v>
      </c>
      <c r="BJ203">
        <f t="shared" si="132"/>
        <v>1.0674039385260488</v>
      </c>
      <c r="BK203">
        <f t="shared" si="133"/>
        <v>0.14372859218532061</v>
      </c>
      <c r="BM203">
        <f t="shared" si="134"/>
        <v>1</v>
      </c>
      <c r="BN203">
        <f t="shared" si="135"/>
        <v>0.12596981185992823</v>
      </c>
      <c r="BP203">
        <f t="shared" si="114"/>
        <v>1.0736269400793634</v>
      </c>
      <c r="BQ203">
        <f t="shared" si="115"/>
        <v>0.19466388037778717</v>
      </c>
      <c r="BR203" s="13" t="s">
        <v>236</v>
      </c>
      <c r="BS203">
        <f t="shared" si="116"/>
        <v>1</v>
      </c>
      <c r="BT203">
        <f t="shared" si="117"/>
        <v>0.12901532715404784</v>
      </c>
      <c r="BV203">
        <f t="shared" si="108"/>
        <v>1.1022531664638215</v>
      </c>
      <c r="BW203">
        <f t="shared" si="109"/>
        <v>0.13310823674851285</v>
      </c>
      <c r="BY203">
        <f t="shared" si="110"/>
        <v>1</v>
      </c>
      <c r="BZ203">
        <f t="shared" si="111"/>
        <v>9.2670712584349682E-2</v>
      </c>
      <c r="CB203">
        <f t="shared" si="112"/>
        <v>1.5746450742711384</v>
      </c>
      <c r="CC203">
        <f t="shared" si="113"/>
        <v>0.17135229725177711</v>
      </c>
      <c r="CD203" t="s">
        <v>236</v>
      </c>
      <c r="CE203">
        <f t="shared" si="136"/>
        <v>1</v>
      </c>
      <c r="CF203">
        <f t="shared" si="137"/>
        <v>0.14423854139057768</v>
      </c>
      <c r="CH203">
        <f t="shared" si="138"/>
        <v>0.9004532728611272</v>
      </c>
      <c r="CI203">
        <f t="shared" si="139"/>
        <v>0.2102904904417309</v>
      </c>
      <c r="CK203">
        <f t="shared" si="140"/>
        <v>1</v>
      </c>
      <c r="CL203">
        <f t="shared" si="141"/>
        <v>0.22972824914923096</v>
      </c>
      <c r="CN203">
        <f t="shared" si="142"/>
        <v>1.6266590824806137</v>
      </c>
      <c r="CO203">
        <f t="shared" si="143"/>
        <v>0.20117298011237067</v>
      </c>
    </row>
    <row r="204" spans="1:93" x14ac:dyDescent="0.2">
      <c r="A204" t="s">
        <v>237</v>
      </c>
      <c r="B204">
        <v>137204.1</v>
      </c>
      <c r="C204">
        <v>122182.7</v>
      </c>
      <c r="D204">
        <v>118184.2</v>
      </c>
      <c r="E204">
        <v>146443.4</v>
      </c>
      <c r="F204">
        <v>146597.20000000001</v>
      </c>
      <c r="G204">
        <v>145634.70000000001</v>
      </c>
      <c r="H204">
        <v>99223.72</v>
      </c>
      <c r="I204">
        <v>126975.4</v>
      </c>
      <c r="J204">
        <v>174213.1</v>
      </c>
      <c r="K204">
        <v>154681</v>
      </c>
      <c r="L204">
        <v>80588.490000000005</v>
      </c>
      <c r="M204">
        <v>203156.7</v>
      </c>
      <c r="N204">
        <v>188358.6</v>
      </c>
      <c r="O204">
        <v>136506.9</v>
      </c>
      <c r="P204">
        <v>153288.70000000001</v>
      </c>
      <c r="Q204">
        <v>204847.9</v>
      </c>
      <c r="R204">
        <v>154385.29999999999</v>
      </c>
      <c r="S204">
        <v>187114.4</v>
      </c>
      <c r="T204" s="2">
        <v>1816604</v>
      </c>
      <c r="U204" s="2">
        <v>1725018</v>
      </c>
      <c r="V204" s="2">
        <v>1958257</v>
      </c>
      <c r="W204">
        <v>1789159</v>
      </c>
      <c r="X204">
        <v>1251555</v>
      </c>
      <c r="Y204">
        <v>1580629</v>
      </c>
      <c r="Z204">
        <v>1271333</v>
      </c>
      <c r="AA204">
        <v>1231461</v>
      </c>
      <c r="AB204">
        <v>1745728</v>
      </c>
      <c r="AC204" s="6">
        <v>2062319</v>
      </c>
      <c r="AD204" s="6">
        <v>1604968</v>
      </c>
      <c r="AE204" s="6">
        <v>1893237</v>
      </c>
      <c r="AF204">
        <v>2057018</v>
      </c>
      <c r="AG204">
        <v>1666517</v>
      </c>
      <c r="AH204">
        <v>2230876</v>
      </c>
      <c r="AI204">
        <v>1606380</v>
      </c>
      <c r="AJ204">
        <v>1299266</v>
      </c>
      <c r="AK204">
        <v>1826183</v>
      </c>
      <c r="AL204">
        <v>0</v>
      </c>
      <c r="AM204">
        <v>1161.829</v>
      </c>
      <c r="AN204">
        <v>0</v>
      </c>
      <c r="AO204">
        <f t="shared" si="118"/>
        <v>125857</v>
      </c>
      <c r="AP204">
        <f t="shared" si="119"/>
        <v>10028.185746684198</v>
      </c>
      <c r="AR204">
        <f t="shared" si="120"/>
        <v>146225.1</v>
      </c>
      <c r="AS204">
        <f t="shared" si="121"/>
        <v>517.05196063838321</v>
      </c>
      <c r="AU204">
        <f t="shared" si="122"/>
        <v>133470.74</v>
      </c>
      <c r="AV204">
        <f t="shared" si="123"/>
        <v>37914.296241428601</v>
      </c>
      <c r="AX204">
        <f t="shared" si="124"/>
        <v>1833293</v>
      </c>
      <c r="AY204">
        <f t="shared" si="125"/>
        <v>117511.7007833688</v>
      </c>
      <c r="BA204">
        <f t="shared" si="126"/>
        <v>1540447.6666666667</v>
      </c>
      <c r="BB204">
        <f t="shared" si="127"/>
        <v>271045.05135739612</v>
      </c>
      <c r="BD204">
        <f t="shared" si="128"/>
        <v>1416174</v>
      </c>
      <c r="BE204">
        <f t="shared" si="129"/>
        <v>286097.57650668768</v>
      </c>
      <c r="BF204" t="s">
        <v>237</v>
      </c>
      <c r="BG204">
        <f t="shared" si="130"/>
        <v>1</v>
      </c>
      <c r="BH204">
        <f t="shared" si="131"/>
        <v>7.9679205341651224E-2</v>
      </c>
      <c r="BJ204">
        <f t="shared" si="132"/>
        <v>1.1611754875242006</v>
      </c>
      <c r="BK204">
        <f t="shared" si="133"/>
        <v>0.4904665853503371</v>
      </c>
      <c r="BM204">
        <f t="shared" si="134"/>
        <v>1</v>
      </c>
      <c r="BN204">
        <f t="shared" si="135"/>
        <v>6.4098701507816158E-2</v>
      </c>
      <c r="BP204">
        <f t="shared" si="114"/>
        <v>1.0110266062217006</v>
      </c>
      <c r="BQ204">
        <f t="shared" si="115"/>
        <v>0.12613880479006934</v>
      </c>
      <c r="BR204" s="13" t="s">
        <v>237</v>
      </c>
      <c r="BS204">
        <f t="shared" si="116"/>
        <v>1</v>
      </c>
      <c r="BT204">
        <f t="shared" si="117"/>
        <v>3.5360000481338919E-3</v>
      </c>
      <c r="BV204">
        <f t="shared" si="108"/>
        <v>1.0899957212088303</v>
      </c>
      <c r="BW204">
        <f t="shared" si="109"/>
        <v>0.18093958126533732</v>
      </c>
      <c r="BY204">
        <f t="shared" si="110"/>
        <v>1</v>
      </c>
      <c r="BZ204">
        <f t="shared" si="111"/>
        <v>0.17595213211228605</v>
      </c>
      <c r="CB204">
        <f t="shared" si="112"/>
        <v>1.2884590042331849</v>
      </c>
      <c r="CC204">
        <f t="shared" si="113"/>
        <v>0.18762515582215591</v>
      </c>
      <c r="CD204" t="s">
        <v>237</v>
      </c>
      <c r="CE204">
        <f t="shared" si="136"/>
        <v>1</v>
      </c>
      <c r="CF204">
        <f t="shared" si="137"/>
        <v>0.2840644791617144</v>
      </c>
      <c r="CH204">
        <f t="shared" si="138"/>
        <v>1.3644628528070397</v>
      </c>
      <c r="CI204">
        <f t="shared" si="139"/>
        <v>0.19180197245691669</v>
      </c>
      <c r="CK204">
        <f t="shared" si="140"/>
        <v>1</v>
      </c>
      <c r="CL204">
        <f t="shared" si="141"/>
        <v>0.20202148641811507</v>
      </c>
      <c r="CN204">
        <f t="shared" si="142"/>
        <v>1.1137588554325479</v>
      </c>
      <c r="CO204">
        <f t="shared" si="143"/>
        <v>0.18688479320791765</v>
      </c>
    </row>
    <row r="205" spans="1:93" x14ac:dyDescent="0.2">
      <c r="A205" t="s">
        <v>238</v>
      </c>
      <c r="B205">
        <v>7331386</v>
      </c>
      <c r="C205">
        <v>5155390</v>
      </c>
      <c r="D205">
        <v>4850144</v>
      </c>
      <c r="E205">
        <v>5311848</v>
      </c>
      <c r="F205">
        <v>5939490</v>
      </c>
      <c r="G205">
        <v>6360678</v>
      </c>
      <c r="H205">
        <v>6709386</v>
      </c>
      <c r="I205">
        <v>5595910</v>
      </c>
      <c r="J205">
        <v>6659376</v>
      </c>
      <c r="K205">
        <v>7335050</v>
      </c>
      <c r="L205">
        <v>4096905</v>
      </c>
      <c r="M205">
        <v>6866386</v>
      </c>
      <c r="N205">
        <v>6381752</v>
      </c>
      <c r="O205">
        <v>5031093</v>
      </c>
      <c r="P205">
        <v>7124890</v>
      </c>
      <c r="Q205">
        <v>7722230</v>
      </c>
      <c r="R205">
        <v>3250838</v>
      </c>
      <c r="S205">
        <v>7319256</v>
      </c>
      <c r="T205" s="2">
        <v>4559182</v>
      </c>
      <c r="U205" s="2">
        <v>4034700</v>
      </c>
      <c r="V205" s="2">
        <v>5529836</v>
      </c>
      <c r="W205">
        <v>5163054</v>
      </c>
      <c r="X205">
        <v>2801863</v>
      </c>
      <c r="Y205">
        <v>4970318</v>
      </c>
      <c r="Z205">
        <v>3666294</v>
      </c>
      <c r="AA205">
        <v>3031545</v>
      </c>
      <c r="AB205">
        <v>5810660</v>
      </c>
      <c r="AC205" s="6">
        <v>4810891</v>
      </c>
      <c r="AD205" s="6">
        <v>3400515</v>
      </c>
      <c r="AE205" s="6">
        <v>4425612</v>
      </c>
      <c r="AF205">
        <v>3575222</v>
      </c>
      <c r="AG205">
        <v>3093830</v>
      </c>
      <c r="AH205">
        <v>4814666</v>
      </c>
      <c r="AI205">
        <v>3844514</v>
      </c>
      <c r="AJ205">
        <v>2996386</v>
      </c>
      <c r="AK205">
        <v>4411438</v>
      </c>
      <c r="AL205">
        <v>0</v>
      </c>
      <c r="AM205">
        <v>0</v>
      </c>
      <c r="AN205">
        <v>0</v>
      </c>
      <c r="AO205">
        <f t="shared" si="118"/>
        <v>5778973.333333333</v>
      </c>
      <c r="AP205">
        <f t="shared" si="119"/>
        <v>1353064.1506777629</v>
      </c>
      <c r="AR205">
        <f t="shared" si="120"/>
        <v>5870672</v>
      </c>
      <c r="AS205">
        <f t="shared" si="121"/>
        <v>527790.7066896878</v>
      </c>
      <c r="AU205">
        <f t="shared" si="122"/>
        <v>6321557.333333333</v>
      </c>
      <c r="AV205">
        <f t="shared" si="123"/>
        <v>628926.29878653772</v>
      </c>
      <c r="AX205">
        <f t="shared" si="124"/>
        <v>4707906</v>
      </c>
      <c r="AY205">
        <f t="shared" si="125"/>
        <v>758582.25378399144</v>
      </c>
      <c r="BA205">
        <f t="shared" si="126"/>
        <v>4311745</v>
      </c>
      <c r="BB205">
        <f t="shared" si="127"/>
        <v>1311142.452926836</v>
      </c>
      <c r="BD205">
        <f t="shared" si="128"/>
        <v>4169499.6666666665</v>
      </c>
      <c r="BE205">
        <f t="shared" si="129"/>
        <v>1456290.4940396789</v>
      </c>
      <c r="BF205" t="s">
        <v>238</v>
      </c>
      <c r="BG205">
        <f t="shared" si="130"/>
        <v>1</v>
      </c>
      <c r="BH205">
        <f t="shared" si="131"/>
        <v>0.2341357318389477</v>
      </c>
      <c r="BJ205">
        <f t="shared" si="132"/>
        <v>1.0554551212095344</v>
      </c>
      <c r="BK205">
        <f t="shared" si="133"/>
        <v>0.30282404746142311</v>
      </c>
      <c r="BM205">
        <f t="shared" si="134"/>
        <v>1</v>
      </c>
      <c r="BN205">
        <f t="shared" si="135"/>
        <v>0.16112943924198814</v>
      </c>
      <c r="BP205">
        <f t="shared" si="114"/>
        <v>0.89473734890487044</v>
      </c>
      <c r="BQ205">
        <f t="shared" si="115"/>
        <v>0.15484052750092461</v>
      </c>
      <c r="BR205" s="13" t="s">
        <v>238</v>
      </c>
      <c r="BS205">
        <f t="shared" si="116"/>
        <v>1</v>
      </c>
      <c r="BT205">
        <f t="shared" si="117"/>
        <v>8.9902945810920412E-2</v>
      </c>
      <c r="BV205">
        <f t="shared" si="108"/>
        <v>1.052561785090361</v>
      </c>
      <c r="BW205">
        <f t="shared" si="109"/>
        <v>0.18081172914839341</v>
      </c>
      <c r="BY205">
        <f t="shared" si="110"/>
        <v>1</v>
      </c>
      <c r="BZ205">
        <f t="shared" si="111"/>
        <v>0.30408626969517816</v>
      </c>
      <c r="CB205">
        <f t="shared" si="112"/>
        <v>0.88778580365953919</v>
      </c>
      <c r="CC205">
        <f t="shared" si="113"/>
        <v>0.20590496086177051</v>
      </c>
      <c r="CD205" t="s">
        <v>238</v>
      </c>
      <c r="CE205">
        <f t="shared" si="136"/>
        <v>1</v>
      </c>
      <c r="CF205">
        <f t="shared" si="137"/>
        <v>9.9489139404025193E-2</v>
      </c>
      <c r="CH205">
        <f t="shared" si="138"/>
        <v>0.9645473436081573</v>
      </c>
      <c r="CI205">
        <f t="shared" si="139"/>
        <v>0.39127241637941174</v>
      </c>
      <c r="CK205">
        <f t="shared" si="140"/>
        <v>1</v>
      </c>
      <c r="CL205">
        <f t="shared" si="141"/>
        <v>0.34927224138715901</v>
      </c>
      <c r="CN205">
        <f t="shared" si="142"/>
        <v>0.89957540069356046</v>
      </c>
      <c r="CO205">
        <f t="shared" si="143"/>
        <v>0.17080408936496791</v>
      </c>
    </row>
    <row r="206" spans="1:93" x14ac:dyDescent="0.2">
      <c r="A206" t="s">
        <v>239</v>
      </c>
      <c r="B206">
        <v>494259.9</v>
      </c>
      <c r="C206">
        <v>518946.2</v>
      </c>
      <c r="D206">
        <v>490175.8</v>
      </c>
      <c r="E206">
        <v>459182.3</v>
      </c>
      <c r="F206">
        <v>586030.6</v>
      </c>
      <c r="G206">
        <v>461472</v>
      </c>
      <c r="H206">
        <v>675684.1</v>
      </c>
      <c r="I206">
        <v>570513.30000000005</v>
      </c>
      <c r="J206">
        <v>647681</v>
      </c>
      <c r="K206">
        <v>553274.69999999995</v>
      </c>
      <c r="L206">
        <v>457809</v>
      </c>
      <c r="M206">
        <v>683370.8</v>
      </c>
      <c r="N206">
        <v>529511.19999999995</v>
      </c>
      <c r="O206">
        <v>497839.2</v>
      </c>
      <c r="P206">
        <v>760606.5</v>
      </c>
      <c r="Q206">
        <v>817522.8</v>
      </c>
      <c r="R206">
        <v>328329.3</v>
      </c>
      <c r="S206">
        <v>581280.9</v>
      </c>
      <c r="T206" s="2">
        <v>768215.5</v>
      </c>
      <c r="U206" s="2">
        <v>723664</v>
      </c>
      <c r="V206" s="2">
        <v>793893.9</v>
      </c>
      <c r="W206">
        <v>786988.8</v>
      </c>
      <c r="X206">
        <v>545978.5</v>
      </c>
      <c r="Y206">
        <v>879356.1</v>
      </c>
      <c r="Z206">
        <v>641863.9</v>
      </c>
      <c r="AA206">
        <v>577545.1</v>
      </c>
      <c r="AB206">
        <v>1003875</v>
      </c>
      <c r="AC206" s="6">
        <v>555332.1</v>
      </c>
      <c r="AD206" s="6">
        <v>547065.9</v>
      </c>
      <c r="AE206" s="6">
        <v>402974.7</v>
      </c>
      <c r="AF206">
        <v>337295.4</v>
      </c>
      <c r="AG206">
        <v>329513.40000000002</v>
      </c>
      <c r="AH206">
        <v>468967.8</v>
      </c>
      <c r="AI206">
        <v>406688.5</v>
      </c>
      <c r="AJ206">
        <v>451123</v>
      </c>
      <c r="AK206">
        <v>453993.5</v>
      </c>
      <c r="AL206">
        <v>0</v>
      </c>
      <c r="AM206">
        <v>0</v>
      </c>
      <c r="AN206">
        <v>0</v>
      </c>
      <c r="AO206">
        <f t="shared" si="118"/>
        <v>501127.30000000005</v>
      </c>
      <c r="AP206">
        <f t="shared" si="119"/>
        <v>15566.144869877069</v>
      </c>
      <c r="AR206">
        <f t="shared" si="120"/>
        <v>502228.3</v>
      </c>
      <c r="AS206">
        <f t="shared" si="121"/>
        <v>72583.94998544782</v>
      </c>
      <c r="AU206">
        <f t="shared" si="122"/>
        <v>631292.79999999993</v>
      </c>
      <c r="AV206">
        <f t="shared" si="123"/>
        <v>54467.000262452457</v>
      </c>
      <c r="AX206">
        <f t="shared" si="124"/>
        <v>761924.46666666667</v>
      </c>
      <c r="AY206">
        <f t="shared" si="125"/>
        <v>35535.08883910851</v>
      </c>
      <c r="BA206">
        <f t="shared" si="126"/>
        <v>737441.1333333333</v>
      </c>
      <c r="BB206">
        <f t="shared" si="127"/>
        <v>172123.16665551826</v>
      </c>
      <c r="BD206">
        <f t="shared" si="128"/>
        <v>741094.66666666663</v>
      </c>
      <c r="BE206">
        <f t="shared" si="129"/>
        <v>229835.49486196286</v>
      </c>
      <c r="BF206" t="s">
        <v>239</v>
      </c>
      <c r="BG206">
        <f t="shared" si="130"/>
        <v>1</v>
      </c>
      <c r="BH206">
        <f t="shared" si="131"/>
        <v>3.1062256775627805E-2</v>
      </c>
      <c r="BJ206">
        <f t="shared" si="132"/>
        <v>1.1270951845302912</v>
      </c>
      <c r="BK206">
        <f t="shared" si="133"/>
        <v>0.22593680066540944</v>
      </c>
      <c r="BM206">
        <f t="shared" si="134"/>
        <v>1</v>
      </c>
      <c r="BN206">
        <f t="shared" si="135"/>
        <v>4.6638597910591453E-2</v>
      </c>
      <c r="BP206">
        <f t="shared" si="114"/>
        <v>0.65858352363361994</v>
      </c>
      <c r="BQ206">
        <f t="shared" si="115"/>
        <v>0.11244827091171838</v>
      </c>
      <c r="BR206" s="13" t="s">
        <v>239</v>
      </c>
      <c r="BS206">
        <f t="shared" si="116"/>
        <v>1</v>
      </c>
      <c r="BT206">
        <f t="shared" si="117"/>
        <v>0.14452381513635895</v>
      </c>
      <c r="BV206">
        <f t="shared" si="108"/>
        <v>1.1866826965611721</v>
      </c>
      <c r="BW206">
        <f t="shared" si="109"/>
        <v>0.28561249070829464</v>
      </c>
      <c r="BY206">
        <f t="shared" si="110"/>
        <v>1</v>
      </c>
      <c r="BZ206">
        <f t="shared" si="111"/>
        <v>0.23340597489795334</v>
      </c>
      <c r="CB206">
        <f t="shared" si="112"/>
        <v>0.5133863340233169</v>
      </c>
      <c r="CC206">
        <f t="shared" si="113"/>
        <v>0.10626505763826902</v>
      </c>
      <c r="CD206" t="s">
        <v>239</v>
      </c>
      <c r="CE206">
        <f t="shared" si="136"/>
        <v>1</v>
      </c>
      <c r="CF206">
        <f t="shared" si="137"/>
        <v>8.6278506997786858E-2</v>
      </c>
      <c r="CH206">
        <f t="shared" si="138"/>
        <v>0.91195559334749277</v>
      </c>
      <c r="CI206">
        <f t="shared" si="139"/>
        <v>0.38752906582969937</v>
      </c>
      <c r="CK206">
        <f t="shared" si="140"/>
        <v>1</v>
      </c>
      <c r="CL206">
        <f t="shared" si="141"/>
        <v>0.31012973807479771</v>
      </c>
      <c r="CN206">
        <f t="shared" si="142"/>
        <v>0.59003033350665057</v>
      </c>
      <c r="CO206">
        <f t="shared" si="143"/>
        <v>3.5787298311517196E-2</v>
      </c>
    </row>
    <row r="207" spans="1:93" x14ac:dyDescent="0.2">
      <c r="A207" t="s">
        <v>240</v>
      </c>
      <c r="B207">
        <v>265296.8</v>
      </c>
      <c r="C207">
        <v>354144.8</v>
      </c>
      <c r="D207">
        <v>284543.90000000002</v>
      </c>
      <c r="E207">
        <v>252552.5</v>
      </c>
      <c r="F207">
        <v>398720.5</v>
      </c>
      <c r="G207">
        <v>301866.2</v>
      </c>
      <c r="H207">
        <v>482634.5</v>
      </c>
      <c r="I207">
        <v>496326.3</v>
      </c>
      <c r="J207">
        <v>488159.5</v>
      </c>
      <c r="K207">
        <v>371571.5</v>
      </c>
      <c r="L207">
        <v>313887.59999999998</v>
      </c>
      <c r="M207">
        <v>405577.9</v>
      </c>
      <c r="N207">
        <v>361482.9</v>
      </c>
      <c r="O207">
        <v>325037.5</v>
      </c>
      <c r="P207">
        <v>392665.2</v>
      </c>
      <c r="Q207">
        <v>563944.80000000005</v>
      </c>
      <c r="R207">
        <v>366516.8</v>
      </c>
      <c r="S207">
        <v>550981.30000000005</v>
      </c>
      <c r="T207" s="2">
        <v>135591</v>
      </c>
      <c r="U207" s="2">
        <v>114066.7</v>
      </c>
      <c r="V207" s="2">
        <v>171763.5</v>
      </c>
      <c r="W207">
        <v>138202.20000000001</v>
      </c>
      <c r="X207">
        <v>89820.91</v>
      </c>
      <c r="Y207">
        <v>164288.5</v>
      </c>
      <c r="Z207">
        <v>154619</v>
      </c>
      <c r="AA207">
        <v>122587.5</v>
      </c>
      <c r="AB207">
        <v>294792.90000000002</v>
      </c>
      <c r="AC207" s="6">
        <v>222203.2</v>
      </c>
      <c r="AD207" s="6">
        <v>142404.9</v>
      </c>
      <c r="AE207" s="6">
        <v>143524.6</v>
      </c>
      <c r="AF207">
        <v>175365.4</v>
      </c>
      <c r="AG207">
        <v>134581.9</v>
      </c>
      <c r="AH207">
        <v>208311.6</v>
      </c>
      <c r="AI207">
        <v>298514.59999999998</v>
      </c>
      <c r="AJ207">
        <v>189766.5</v>
      </c>
      <c r="AK207">
        <v>294062.2</v>
      </c>
      <c r="AL207">
        <v>0</v>
      </c>
      <c r="AM207">
        <v>0</v>
      </c>
      <c r="AN207">
        <v>0</v>
      </c>
      <c r="AO207">
        <f t="shared" si="118"/>
        <v>301328.5</v>
      </c>
      <c r="AP207">
        <f t="shared" si="119"/>
        <v>46741.671705984103</v>
      </c>
      <c r="AR207">
        <f t="shared" si="120"/>
        <v>317713.06666666665</v>
      </c>
      <c r="AS207">
        <f t="shared" si="121"/>
        <v>74361.370639353758</v>
      </c>
      <c r="AU207">
        <f t="shared" si="122"/>
        <v>489040.10000000003</v>
      </c>
      <c r="AV207">
        <f t="shared" si="123"/>
        <v>6888.2464444878797</v>
      </c>
      <c r="AX207">
        <f t="shared" si="124"/>
        <v>140473.73333333334</v>
      </c>
      <c r="AY207">
        <f t="shared" si="125"/>
        <v>29156.662980583595</v>
      </c>
      <c r="BA207">
        <f t="shared" si="126"/>
        <v>130770.53666666667</v>
      </c>
      <c r="BB207">
        <f t="shared" si="127"/>
        <v>37785.94586651279</v>
      </c>
      <c r="BD207">
        <f t="shared" si="128"/>
        <v>190666.46666666667</v>
      </c>
      <c r="BE207">
        <f t="shared" si="129"/>
        <v>91587.334479737605</v>
      </c>
      <c r="BF207" t="s">
        <v>240</v>
      </c>
      <c r="BG207">
        <f t="shared" si="130"/>
        <v>1</v>
      </c>
      <c r="BH207">
        <f t="shared" si="131"/>
        <v>0.15511865524165189</v>
      </c>
      <c r="BJ207">
        <f t="shared" si="132"/>
        <v>1.2069186950454405</v>
      </c>
      <c r="BK207">
        <f t="shared" si="133"/>
        <v>0.15382506599614579</v>
      </c>
      <c r="BM207">
        <f t="shared" si="134"/>
        <v>1</v>
      </c>
      <c r="BN207">
        <f t="shared" si="135"/>
        <v>0.207559536496386</v>
      </c>
      <c r="BP207">
        <f t="shared" si="114"/>
        <v>1.205759700745952</v>
      </c>
      <c r="BQ207">
        <f t="shared" si="115"/>
        <v>0.32569623398351888</v>
      </c>
      <c r="BR207" s="13" t="s">
        <v>240</v>
      </c>
      <c r="BS207">
        <f t="shared" si="116"/>
        <v>1</v>
      </c>
      <c r="BT207">
        <f t="shared" si="117"/>
        <v>0.23405197469379213</v>
      </c>
      <c r="BV207">
        <f t="shared" si="108"/>
        <v>1.1322434330683286</v>
      </c>
      <c r="BW207">
        <f t="shared" si="109"/>
        <v>0.10653627304070383</v>
      </c>
      <c r="BY207">
        <f t="shared" si="110"/>
        <v>1</v>
      </c>
      <c r="BZ207">
        <f t="shared" si="111"/>
        <v>0.28894846522522838</v>
      </c>
      <c r="CB207">
        <f t="shared" si="112"/>
        <v>1.3210389057820644</v>
      </c>
      <c r="CC207">
        <f t="shared" si="113"/>
        <v>0.28243524596740177</v>
      </c>
      <c r="CD207" t="s">
        <v>240</v>
      </c>
      <c r="CE207">
        <f t="shared" si="136"/>
        <v>1</v>
      </c>
      <c r="CF207">
        <f t="shared" si="137"/>
        <v>1.4085238499844653E-2</v>
      </c>
      <c r="CH207">
        <f t="shared" si="138"/>
        <v>1.0097623896281716</v>
      </c>
      <c r="CI207">
        <f t="shared" si="139"/>
        <v>0.2258163539070788</v>
      </c>
      <c r="CK207">
        <f t="shared" si="140"/>
        <v>1</v>
      </c>
      <c r="CL207">
        <f t="shared" si="141"/>
        <v>0.48035365673322877</v>
      </c>
      <c r="CN207">
        <f t="shared" si="142"/>
        <v>1.3677344766445558</v>
      </c>
      <c r="CO207">
        <f t="shared" si="143"/>
        <v>0.32276638699087129</v>
      </c>
    </row>
    <row r="208" spans="1:93" x14ac:dyDescent="0.2">
      <c r="A208" t="s">
        <v>241</v>
      </c>
      <c r="B208">
        <v>544922.69999999995</v>
      </c>
      <c r="C208">
        <v>599745</v>
      </c>
      <c r="D208">
        <v>395175.8</v>
      </c>
      <c r="E208">
        <v>553377.19999999995</v>
      </c>
      <c r="F208">
        <v>593639.19999999995</v>
      </c>
      <c r="G208">
        <v>681758.9</v>
      </c>
      <c r="H208">
        <v>607084.80000000005</v>
      </c>
      <c r="I208">
        <v>431704.6</v>
      </c>
      <c r="J208">
        <v>656311.19999999995</v>
      </c>
      <c r="K208">
        <v>636176.6</v>
      </c>
      <c r="L208">
        <v>557337.80000000005</v>
      </c>
      <c r="M208">
        <v>616932.6</v>
      </c>
      <c r="N208">
        <v>538106.1</v>
      </c>
      <c r="O208">
        <v>573550.30000000005</v>
      </c>
      <c r="P208">
        <v>724123.6</v>
      </c>
      <c r="Q208">
        <v>631041.19999999995</v>
      </c>
      <c r="R208">
        <v>367507</v>
      </c>
      <c r="S208">
        <v>480553.2</v>
      </c>
      <c r="T208" s="2">
        <v>499681.3</v>
      </c>
      <c r="U208" s="2">
        <v>402115</v>
      </c>
      <c r="V208" s="2">
        <v>539959</v>
      </c>
      <c r="W208">
        <v>550396.19999999995</v>
      </c>
      <c r="X208">
        <v>360905</v>
      </c>
      <c r="Y208">
        <v>488926.9</v>
      </c>
      <c r="Z208">
        <v>405127</v>
      </c>
      <c r="AA208">
        <v>380346.8</v>
      </c>
      <c r="AB208">
        <v>665414.9</v>
      </c>
      <c r="AC208" s="6">
        <v>500183.5</v>
      </c>
      <c r="AD208" s="6">
        <v>449005.5</v>
      </c>
      <c r="AE208" s="6">
        <v>483771.5</v>
      </c>
      <c r="AF208">
        <v>659346.1</v>
      </c>
      <c r="AG208">
        <v>532671.1</v>
      </c>
      <c r="AH208">
        <v>787193.2</v>
      </c>
      <c r="AI208">
        <v>715089.2</v>
      </c>
      <c r="AJ208">
        <v>465206.6</v>
      </c>
      <c r="AK208">
        <v>807027.19999999995</v>
      </c>
      <c r="AL208">
        <v>8691.6319999999996</v>
      </c>
      <c r="AM208">
        <v>1129.848</v>
      </c>
      <c r="AN208">
        <v>0</v>
      </c>
      <c r="AO208">
        <f t="shared" si="118"/>
        <v>513281.16666666669</v>
      </c>
      <c r="AP208">
        <f t="shared" si="119"/>
        <v>105891.5925412558</v>
      </c>
      <c r="AR208">
        <f t="shared" si="120"/>
        <v>609591.7666666666</v>
      </c>
      <c r="AS208">
        <f t="shared" si="121"/>
        <v>65660.707513423418</v>
      </c>
      <c r="AU208">
        <f t="shared" si="122"/>
        <v>565033.53333333333</v>
      </c>
      <c r="AV208">
        <f t="shared" si="123"/>
        <v>118060.42081109656</v>
      </c>
      <c r="AX208">
        <f t="shared" si="124"/>
        <v>480585.10000000003</v>
      </c>
      <c r="AY208">
        <f t="shared" si="125"/>
        <v>70878.351595038912</v>
      </c>
      <c r="BA208">
        <f t="shared" si="126"/>
        <v>466742.7</v>
      </c>
      <c r="BB208">
        <f t="shared" si="127"/>
        <v>96673.847376578036</v>
      </c>
      <c r="BD208">
        <f t="shared" si="128"/>
        <v>483629.56666666671</v>
      </c>
      <c r="BE208">
        <f t="shared" si="129"/>
        <v>157917.52638432273</v>
      </c>
      <c r="BF208" t="s">
        <v>241</v>
      </c>
      <c r="BG208">
        <f t="shared" si="130"/>
        <v>1</v>
      </c>
      <c r="BH208">
        <f t="shared" si="131"/>
        <v>0.20630328836908907</v>
      </c>
      <c r="BJ208">
        <f t="shared" si="132"/>
        <v>1.1757344171664199</v>
      </c>
      <c r="BK208">
        <f t="shared" si="133"/>
        <v>8.0081636414723378E-2</v>
      </c>
      <c r="BM208">
        <f t="shared" si="134"/>
        <v>1</v>
      </c>
      <c r="BN208">
        <f t="shared" si="135"/>
        <v>0.14748345630157678</v>
      </c>
      <c r="BP208">
        <f t="shared" si="114"/>
        <v>0.99389993572418278</v>
      </c>
      <c r="BQ208">
        <f t="shared" si="115"/>
        <v>5.4374905188305331E-2</v>
      </c>
      <c r="BR208" s="13" t="s">
        <v>241</v>
      </c>
      <c r="BS208">
        <f t="shared" si="116"/>
        <v>1</v>
      </c>
      <c r="BT208">
        <f t="shared" si="117"/>
        <v>0.10771258915202446</v>
      </c>
      <c r="BV208">
        <f t="shared" si="108"/>
        <v>1.0038302682675122</v>
      </c>
      <c r="BW208">
        <f t="shared" si="109"/>
        <v>0.16202375779028189</v>
      </c>
      <c r="BY208">
        <f t="shared" si="110"/>
        <v>1</v>
      </c>
      <c r="BZ208">
        <f t="shared" si="111"/>
        <v>0.20712449787983409</v>
      </c>
      <c r="CB208">
        <f t="shared" si="112"/>
        <v>1.4134914161485546</v>
      </c>
      <c r="CC208">
        <f t="shared" si="113"/>
        <v>0.27265878995526532</v>
      </c>
      <c r="CD208" t="s">
        <v>241</v>
      </c>
      <c r="CE208">
        <f t="shared" si="136"/>
        <v>1</v>
      </c>
      <c r="CF208">
        <f t="shared" si="137"/>
        <v>0.20894409596297098</v>
      </c>
      <c r="CH208">
        <f t="shared" si="138"/>
        <v>0.87257440649835172</v>
      </c>
      <c r="CI208">
        <f t="shared" si="139"/>
        <v>0.23398550075715926</v>
      </c>
      <c r="CK208">
        <f t="shared" si="140"/>
        <v>1</v>
      </c>
      <c r="CL208">
        <f t="shared" si="141"/>
        <v>0.32652579012640193</v>
      </c>
      <c r="CN208">
        <f t="shared" si="142"/>
        <v>1.369728084587053</v>
      </c>
      <c r="CO208">
        <f t="shared" si="143"/>
        <v>0.36575007455735831</v>
      </c>
    </row>
    <row r="209" spans="1:93" x14ac:dyDescent="0.2">
      <c r="A209" t="s">
        <v>242</v>
      </c>
      <c r="B209">
        <v>5208400</v>
      </c>
      <c r="C209">
        <v>4414606</v>
      </c>
      <c r="D209">
        <v>3841770</v>
      </c>
      <c r="E209">
        <v>4190188</v>
      </c>
      <c r="F209">
        <v>4008626</v>
      </c>
      <c r="G209">
        <v>4677311</v>
      </c>
      <c r="H209">
        <v>6126440</v>
      </c>
      <c r="I209">
        <v>4416532</v>
      </c>
      <c r="J209">
        <v>6026676</v>
      </c>
      <c r="K209">
        <v>5288158</v>
      </c>
      <c r="L209">
        <v>4153863</v>
      </c>
      <c r="M209">
        <v>5007505</v>
      </c>
      <c r="N209">
        <v>4564746</v>
      </c>
      <c r="O209">
        <v>4180414</v>
      </c>
      <c r="P209">
        <v>5033194</v>
      </c>
      <c r="Q209">
        <v>5972640</v>
      </c>
      <c r="R209">
        <v>3777197</v>
      </c>
      <c r="S209">
        <v>6076748</v>
      </c>
      <c r="T209" s="2">
        <v>3642430</v>
      </c>
      <c r="U209" s="2">
        <v>3133932</v>
      </c>
      <c r="V209" s="2">
        <v>3864207</v>
      </c>
      <c r="W209">
        <v>3507029</v>
      </c>
      <c r="X209">
        <v>2501415</v>
      </c>
      <c r="Y209">
        <v>3530362</v>
      </c>
      <c r="Z209">
        <v>3344524</v>
      </c>
      <c r="AA209">
        <v>3255656</v>
      </c>
      <c r="AB209">
        <v>4925829</v>
      </c>
      <c r="AC209" s="6">
        <v>5548786</v>
      </c>
      <c r="AD209" s="6">
        <v>4356666</v>
      </c>
      <c r="AE209" s="6">
        <v>6109642</v>
      </c>
      <c r="AF209">
        <v>7753634</v>
      </c>
      <c r="AG209">
        <v>6588658</v>
      </c>
      <c r="AH209">
        <v>9123571</v>
      </c>
      <c r="AI209">
        <v>9274614</v>
      </c>
      <c r="AJ209">
        <v>4983206</v>
      </c>
      <c r="AK209">
        <v>9444141</v>
      </c>
      <c r="AL209">
        <v>0</v>
      </c>
      <c r="AM209">
        <v>0</v>
      </c>
      <c r="AN209">
        <v>0</v>
      </c>
      <c r="AO209">
        <f t="shared" si="118"/>
        <v>4488258.666666667</v>
      </c>
      <c r="AP209">
        <f t="shared" si="119"/>
        <v>686285.60068336863</v>
      </c>
      <c r="AR209">
        <f t="shared" si="120"/>
        <v>4292041.666666667</v>
      </c>
      <c r="AS209">
        <f t="shared" si="121"/>
        <v>345782.49574889318</v>
      </c>
      <c r="AU209">
        <f t="shared" si="122"/>
        <v>5523216</v>
      </c>
      <c r="AV209">
        <f t="shared" si="123"/>
        <v>959713.66605670459</v>
      </c>
      <c r="AX209">
        <f t="shared" si="124"/>
        <v>3546856.3333333335</v>
      </c>
      <c r="AY209">
        <f t="shared" si="125"/>
        <v>374401.03929654538</v>
      </c>
      <c r="BA209">
        <f t="shared" si="126"/>
        <v>3179602</v>
      </c>
      <c r="BB209">
        <f t="shared" si="127"/>
        <v>587443.02910920652</v>
      </c>
      <c r="BD209">
        <f t="shared" si="128"/>
        <v>3842003</v>
      </c>
      <c r="BE209">
        <f t="shared" si="129"/>
        <v>939672.00610798236</v>
      </c>
      <c r="BF209" t="s">
        <v>242</v>
      </c>
      <c r="BG209">
        <f t="shared" si="130"/>
        <v>1</v>
      </c>
      <c r="BH209">
        <f t="shared" si="131"/>
        <v>0.15290687361231303</v>
      </c>
      <c r="BJ209">
        <f t="shared" si="132"/>
        <v>1.0731352679019688</v>
      </c>
      <c r="BK209">
        <f t="shared" si="133"/>
        <v>0.13162693896098321</v>
      </c>
      <c r="BM209">
        <f t="shared" si="134"/>
        <v>1</v>
      </c>
      <c r="BN209">
        <f t="shared" si="135"/>
        <v>0.10555855780735374</v>
      </c>
      <c r="BP209">
        <f t="shared" si="114"/>
        <v>1.505097518751112</v>
      </c>
      <c r="BQ209">
        <f t="shared" si="115"/>
        <v>0.25240134036617401</v>
      </c>
      <c r="BR209" s="13" t="s">
        <v>242</v>
      </c>
      <c r="BS209">
        <f t="shared" si="116"/>
        <v>1</v>
      </c>
      <c r="BT209">
        <f t="shared" si="117"/>
        <v>8.0563639079822502E-2</v>
      </c>
      <c r="BV209">
        <f t="shared" si="108"/>
        <v>1.0700699162209126</v>
      </c>
      <c r="BW209">
        <f t="shared" si="109"/>
        <v>9.9505291134140458E-2</v>
      </c>
      <c r="BY209">
        <f t="shared" si="110"/>
        <v>1</v>
      </c>
      <c r="BZ209">
        <f t="shared" si="111"/>
        <v>0.18475363555225041</v>
      </c>
      <c r="CB209">
        <f t="shared" si="112"/>
        <v>2.460041959129895</v>
      </c>
      <c r="CC209">
        <f t="shared" si="113"/>
        <v>0.39905521593252341</v>
      </c>
      <c r="CD209" t="s">
        <v>242</v>
      </c>
      <c r="CE209">
        <f t="shared" si="136"/>
        <v>1</v>
      </c>
      <c r="CF209">
        <f t="shared" si="137"/>
        <v>0.17375993733663586</v>
      </c>
      <c r="CH209">
        <f t="shared" si="138"/>
        <v>0.95515517287995488</v>
      </c>
      <c r="CI209">
        <f t="shared" si="139"/>
        <v>0.23512328189497389</v>
      </c>
      <c r="CK209">
        <f t="shared" si="140"/>
        <v>1</v>
      </c>
      <c r="CL209">
        <f t="shared" si="141"/>
        <v>0.24457867578655779</v>
      </c>
      <c r="CN209">
        <f t="shared" si="142"/>
        <v>2.0563892497394374</v>
      </c>
      <c r="CO209">
        <f t="shared" si="143"/>
        <v>0.65799148116287776</v>
      </c>
    </row>
    <row r="210" spans="1:93" x14ac:dyDescent="0.2">
      <c r="A210" t="s">
        <v>243</v>
      </c>
      <c r="B210">
        <v>337012.5</v>
      </c>
      <c r="C210">
        <v>361400.2</v>
      </c>
      <c r="D210">
        <v>329772.40000000002</v>
      </c>
      <c r="E210">
        <v>291415.2</v>
      </c>
      <c r="F210">
        <v>488788</v>
      </c>
      <c r="G210">
        <v>367729.5</v>
      </c>
      <c r="H210">
        <v>371537.5</v>
      </c>
      <c r="I210">
        <v>378333.5</v>
      </c>
      <c r="J210">
        <v>374774</v>
      </c>
      <c r="K210">
        <v>456425.8</v>
      </c>
      <c r="L210">
        <v>239104.2</v>
      </c>
      <c r="M210">
        <v>397595.2</v>
      </c>
      <c r="N210">
        <v>287113</v>
      </c>
      <c r="O210">
        <v>268169</v>
      </c>
      <c r="P210">
        <v>493976.5</v>
      </c>
      <c r="Q210">
        <v>498154.9</v>
      </c>
      <c r="R210">
        <v>212018.1</v>
      </c>
      <c r="S210">
        <v>387820.9</v>
      </c>
      <c r="T210" s="2">
        <v>234421.1</v>
      </c>
      <c r="U210" s="2">
        <v>183472.2</v>
      </c>
      <c r="V210" s="2">
        <v>254910.4</v>
      </c>
      <c r="W210">
        <v>194203.9</v>
      </c>
      <c r="X210">
        <v>175031.7</v>
      </c>
      <c r="Y210">
        <v>211439.9</v>
      </c>
      <c r="Z210">
        <v>164961.5</v>
      </c>
      <c r="AA210">
        <v>153103.70000000001</v>
      </c>
      <c r="AB210">
        <v>255569</v>
      </c>
      <c r="AC210" s="6">
        <v>191646.1</v>
      </c>
      <c r="AD210" s="6">
        <v>114555.6</v>
      </c>
      <c r="AE210" s="6">
        <v>114754.6</v>
      </c>
      <c r="AF210">
        <v>157780.20000000001</v>
      </c>
      <c r="AG210">
        <v>129153.3</v>
      </c>
      <c r="AH210">
        <v>200474.9</v>
      </c>
      <c r="AI210">
        <v>310737.5</v>
      </c>
      <c r="AJ210">
        <v>242387.4</v>
      </c>
      <c r="AK210">
        <v>296236.2</v>
      </c>
      <c r="AL210">
        <v>0</v>
      </c>
      <c r="AM210">
        <v>0</v>
      </c>
      <c r="AN210">
        <v>0</v>
      </c>
      <c r="AO210">
        <f t="shared" si="118"/>
        <v>342728.36666666664</v>
      </c>
      <c r="AP210">
        <f t="shared" si="119"/>
        <v>16570.539581538473</v>
      </c>
      <c r="AR210">
        <f t="shared" si="120"/>
        <v>382644.23333333334</v>
      </c>
      <c r="AS210">
        <f t="shared" si="121"/>
        <v>99528.099036218904</v>
      </c>
      <c r="AU210">
        <f t="shared" si="122"/>
        <v>374881.66666666669</v>
      </c>
      <c r="AV210">
        <f t="shared" si="123"/>
        <v>3399.2790534660926</v>
      </c>
      <c r="AX210">
        <f t="shared" si="124"/>
        <v>224267.90000000002</v>
      </c>
      <c r="AY210">
        <f t="shared" si="125"/>
        <v>36785.455107827474</v>
      </c>
      <c r="BA210">
        <f t="shared" si="126"/>
        <v>193558.5</v>
      </c>
      <c r="BB210">
        <f t="shared" si="127"/>
        <v>18212.678624518681</v>
      </c>
      <c r="BD210">
        <f t="shared" si="128"/>
        <v>191211.4</v>
      </c>
      <c r="BE210">
        <f t="shared" si="129"/>
        <v>56049.775766991312</v>
      </c>
      <c r="BF210" t="s">
        <v>243</v>
      </c>
      <c r="BG210">
        <f t="shared" si="130"/>
        <v>1</v>
      </c>
      <c r="BH210">
        <f t="shared" si="131"/>
        <v>4.8348900158751006E-2</v>
      </c>
      <c r="BJ210">
        <f t="shared" si="132"/>
        <v>1.0631599310279833</v>
      </c>
      <c r="BK210">
        <f t="shared" si="133"/>
        <v>0.32797069125531325</v>
      </c>
      <c r="BM210">
        <f t="shared" si="134"/>
        <v>1</v>
      </c>
      <c r="BN210">
        <f t="shared" si="135"/>
        <v>0.16402461122535802</v>
      </c>
      <c r="BP210">
        <f t="shared" si="114"/>
        <v>0.62567476962448343</v>
      </c>
      <c r="BQ210">
        <f t="shared" si="115"/>
        <v>0.19820440614546428</v>
      </c>
      <c r="BR210" s="13" t="s">
        <v>243</v>
      </c>
      <c r="BS210">
        <f t="shared" si="116"/>
        <v>1</v>
      </c>
      <c r="BT210">
        <f t="shared" si="117"/>
        <v>0.26010609952016933</v>
      </c>
      <c r="BV210">
        <f t="shared" si="108"/>
        <v>0.91404182492579911</v>
      </c>
      <c r="BW210">
        <f t="shared" si="109"/>
        <v>0.32735369280051224</v>
      </c>
      <c r="BY210">
        <f t="shared" si="110"/>
        <v>1</v>
      </c>
      <c r="BZ210">
        <f t="shared" si="111"/>
        <v>9.4093923152528472E-2</v>
      </c>
      <c r="CB210">
        <f t="shared" si="112"/>
        <v>0.83938172008290346</v>
      </c>
      <c r="CC210">
        <f t="shared" si="113"/>
        <v>0.18542863403636214</v>
      </c>
      <c r="CD210" t="s">
        <v>243</v>
      </c>
      <c r="CE210">
        <f t="shared" si="136"/>
        <v>1</v>
      </c>
      <c r="CF210">
        <f t="shared" si="137"/>
        <v>9.0676054758597399E-3</v>
      </c>
      <c r="CH210">
        <f t="shared" si="138"/>
        <v>0.97630265550462569</v>
      </c>
      <c r="CI210">
        <f t="shared" si="139"/>
        <v>0.38495157077129272</v>
      </c>
      <c r="CK210">
        <f t="shared" si="140"/>
        <v>1</v>
      </c>
      <c r="CL210">
        <f t="shared" si="141"/>
        <v>0.29312988538858725</v>
      </c>
      <c r="CN210">
        <f t="shared" si="142"/>
        <v>1.4806667733548664</v>
      </c>
      <c r="CO210">
        <f t="shared" si="143"/>
        <v>0.18834249251280502</v>
      </c>
    </row>
    <row r="211" spans="1:93" x14ac:dyDescent="0.2">
      <c r="A211" t="s">
        <v>244</v>
      </c>
      <c r="B211">
        <v>2087886</v>
      </c>
      <c r="C211">
        <v>1791890</v>
      </c>
      <c r="D211">
        <v>1472374</v>
      </c>
      <c r="E211">
        <v>2249622</v>
      </c>
      <c r="F211">
        <v>1865923</v>
      </c>
      <c r="G211">
        <v>2244856</v>
      </c>
      <c r="H211">
        <v>2604647</v>
      </c>
      <c r="I211">
        <v>1813062</v>
      </c>
      <c r="J211">
        <v>2260455</v>
      </c>
      <c r="K211">
        <v>2962524</v>
      </c>
      <c r="L211">
        <v>1629971</v>
      </c>
      <c r="M211">
        <v>2280598</v>
      </c>
      <c r="N211">
        <v>2005951</v>
      </c>
      <c r="O211">
        <v>1836473</v>
      </c>
      <c r="P211">
        <v>2031067</v>
      </c>
      <c r="Q211">
        <v>2785556</v>
      </c>
      <c r="R211">
        <v>1375834</v>
      </c>
      <c r="S211">
        <v>2371358</v>
      </c>
      <c r="T211" s="2">
        <v>2996487</v>
      </c>
      <c r="U211" s="2">
        <v>2881872</v>
      </c>
      <c r="V211" s="2">
        <v>3291638</v>
      </c>
      <c r="W211">
        <v>3336961</v>
      </c>
      <c r="X211">
        <v>2683115</v>
      </c>
      <c r="Y211">
        <v>3618291</v>
      </c>
      <c r="Z211">
        <v>2803671</v>
      </c>
      <c r="AA211">
        <v>2611710</v>
      </c>
      <c r="AB211">
        <v>3831662</v>
      </c>
      <c r="AC211" s="6">
        <v>3765401</v>
      </c>
      <c r="AD211" s="6">
        <v>1918404</v>
      </c>
      <c r="AE211" s="6">
        <v>3106690</v>
      </c>
      <c r="AF211">
        <v>3479003</v>
      </c>
      <c r="AG211">
        <v>2469430</v>
      </c>
      <c r="AH211">
        <v>4253500</v>
      </c>
      <c r="AI211">
        <v>3247435</v>
      </c>
      <c r="AJ211">
        <v>1482350</v>
      </c>
      <c r="AK211">
        <v>2899117</v>
      </c>
      <c r="AL211">
        <v>5768.2560000000003</v>
      </c>
      <c r="AM211">
        <v>9269.8169999999991</v>
      </c>
      <c r="AN211">
        <v>3892.7739999999999</v>
      </c>
      <c r="AO211">
        <f t="shared" si="118"/>
        <v>1784050</v>
      </c>
      <c r="AP211">
        <f t="shared" si="119"/>
        <v>307830.8865854757</v>
      </c>
      <c r="AR211">
        <f t="shared" si="120"/>
        <v>2120133.6666666665</v>
      </c>
      <c r="AS211">
        <f t="shared" si="121"/>
        <v>220165.79201668303</v>
      </c>
      <c r="AU211">
        <f t="shared" si="122"/>
        <v>2226054.6666666665</v>
      </c>
      <c r="AV211">
        <f t="shared" si="123"/>
        <v>396912.13165678497</v>
      </c>
      <c r="AX211">
        <f t="shared" si="124"/>
        <v>3056665.6666666665</v>
      </c>
      <c r="AY211">
        <f t="shared" si="125"/>
        <v>211407.5391993704</v>
      </c>
      <c r="BA211">
        <f t="shared" si="126"/>
        <v>3212789</v>
      </c>
      <c r="BB211">
        <f t="shared" si="127"/>
        <v>479794.28084544733</v>
      </c>
      <c r="BD211">
        <f t="shared" si="128"/>
        <v>3082347.6666666665</v>
      </c>
      <c r="BE211">
        <f t="shared" si="129"/>
        <v>655984.93426627875</v>
      </c>
      <c r="BF211" t="s">
        <v>244</v>
      </c>
      <c r="BG211">
        <f t="shared" si="130"/>
        <v>1</v>
      </c>
      <c r="BH211">
        <f t="shared" si="131"/>
        <v>0.17254610946188487</v>
      </c>
      <c r="BJ211">
        <f t="shared" si="132"/>
        <v>1.2841742103640592</v>
      </c>
      <c r="BK211">
        <f t="shared" si="133"/>
        <v>0.37349724489238728</v>
      </c>
      <c r="BM211">
        <f t="shared" si="134"/>
        <v>1</v>
      </c>
      <c r="BN211">
        <f t="shared" si="135"/>
        <v>6.9162794447818379E-2</v>
      </c>
      <c r="BP211">
        <f t="shared" si="114"/>
        <v>0.958614817431238</v>
      </c>
      <c r="BQ211">
        <f t="shared" si="115"/>
        <v>0.30623774136160953</v>
      </c>
      <c r="BR211" s="13" t="s">
        <v>244</v>
      </c>
      <c r="BS211">
        <f t="shared" si="116"/>
        <v>1</v>
      </c>
      <c r="BT211">
        <f t="shared" si="117"/>
        <v>0.10384524121200049</v>
      </c>
      <c r="BV211">
        <f t="shared" si="108"/>
        <v>0.92344665061212339</v>
      </c>
      <c r="BW211">
        <f t="shared" si="109"/>
        <v>4.992427628882639E-2</v>
      </c>
      <c r="BY211">
        <f t="shared" si="110"/>
        <v>1</v>
      </c>
      <c r="BZ211">
        <f t="shared" si="111"/>
        <v>0.14933887063403395</v>
      </c>
      <c r="CB211">
        <f t="shared" si="112"/>
        <v>1.0584711082281886</v>
      </c>
      <c r="CC211">
        <f t="shared" si="113"/>
        <v>0.27845354515774728</v>
      </c>
      <c r="CD211" t="s">
        <v>244</v>
      </c>
      <c r="CE211">
        <f t="shared" si="136"/>
        <v>1</v>
      </c>
      <c r="CF211">
        <f t="shared" si="137"/>
        <v>0.17830295796424811</v>
      </c>
      <c r="CH211">
        <f t="shared" si="138"/>
        <v>0.97822515290130641</v>
      </c>
      <c r="CI211">
        <f t="shared" si="139"/>
        <v>0.3254917424323211</v>
      </c>
      <c r="CK211">
        <f t="shared" si="140"/>
        <v>1</v>
      </c>
      <c r="CL211">
        <f t="shared" si="141"/>
        <v>0.21281990391942984</v>
      </c>
      <c r="CN211">
        <f t="shared" si="142"/>
        <v>0.8250098977586674</v>
      </c>
      <c r="CO211">
        <f t="shared" si="143"/>
        <v>0.30330346666552066</v>
      </c>
    </row>
    <row r="212" spans="1:93" x14ac:dyDescent="0.2">
      <c r="A212" t="s">
        <v>245</v>
      </c>
      <c r="B212">
        <v>1037657</v>
      </c>
      <c r="C212">
        <v>1123155</v>
      </c>
      <c r="D212">
        <v>1086627</v>
      </c>
      <c r="E212">
        <v>969577.8</v>
      </c>
      <c r="F212">
        <v>1410144</v>
      </c>
      <c r="G212">
        <v>1105489</v>
      </c>
      <c r="H212">
        <v>1666805</v>
      </c>
      <c r="I212">
        <v>1488169</v>
      </c>
      <c r="J212">
        <v>1427657</v>
      </c>
      <c r="K212">
        <v>1444120</v>
      </c>
      <c r="L212">
        <v>969552.8</v>
      </c>
      <c r="M212">
        <v>1348965</v>
      </c>
      <c r="N212">
        <v>1176466</v>
      </c>
      <c r="O212">
        <v>1080829</v>
      </c>
      <c r="P212">
        <v>1663319</v>
      </c>
      <c r="Q212">
        <v>1898190</v>
      </c>
      <c r="R212">
        <v>969134</v>
      </c>
      <c r="S212">
        <v>1613739</v>
      </c>
      <c r="T212" s="2">
        <v>496360.8</v>
      </c>
      <c r="U212" s="2">
        <v>451597.2</v>
      </c>
      <c r="V212" s="2">
        <v>430433.7</v>
      </c>
      <c r="W212">
        <v>469885.5</v>
      </c>
      <c r="X212">
        <v>310189.59999999998</v>
      </c>
      <c r="Y212">
        <v>483012.8</v>
      </c>
      <c r="Z212">
        <v>370566.8</v>
      </c>
      <c r="AA212">
        <v>482377.8</v>
      </c>
      <c r="AB212">
        <v>799963.1</v>
      </c>
      <c r="AC212" s="6">
        <v>632307.6</v>
      </c>
      <c r="AD212" s="6">
        <v>506567.5</v>
      </c>
      <c r="AE212" s="6">
        <v>399947.9</v>
      </c>
      <c r="AF212">
        <v>623946.4</v>
      </c>
      <c r="AG212">
        <v>486743.2</v>
      </c>
      <c r="AH212">
        <v>876598.2</v>
      </c>
      <c r="AI212">
        <v>1002793</v>
      </c>
      <c r="AJ212">
        <v>805027.7</v>
      </c>
      <c r="AK212">
        <v>994246.8</v>
      </c>
      <c r="AL212">
        <v>4897.3090000000002</v>
      </c>
      <c r="AM212">
        <v>1694.723</v>
      </c>
      <c r="AN212">
        <v>0</v>
      </c>
      <c r="AO212">
        <f t="shared" si="118"/>
        <v>1082479.6666666667</v>
      </c>
      <c r="AP212">
        <f t="shared" si="119"/>
        <v>42899.618661863802</v>
      </c>
      <c r="AR212">
        <f t="shared" si="120"/>
        <v>1161736.9333333333</v>
      </c>
      <c r="AS212">
        <f t="shared" si="121"/>
        <v>225604.77975613344</v>
      </c>
      <c r="AU212">
        <f t="shared" si="122"/>
        <v>1527543.6666666667</v>
      </c>
      <c r="AV212">
        <f t="shared" si="123"/>
        <v>124341.12255136405</v>
      </c>
      <c r="AX212">
        <f t="shared" si="124"/>
        <v>459463.89999999997</v>
      </c>
      <c r="AY212">
        <f t="shared" si="125"/>
        <v>33660.204326028666</v>
      </c>
      <c r="BA212">
        <f t="shared" si="126"/>
        <v>421029.3</v>
      </c>
      <c r="BB212">
        <f t="shared" si="127"/>
        <v>96214.140454457345</v>
      </c>
      <c r="BD212">
        <f t="shared" si="128"/>
        <v>550969.23333333328</v>
      </c>
      <c r="BE212">
        <f t="shared" si="129"/>
        <v>222764.18957826978</v>
      </c>
      <c r="BF212" t="s">
        <v>245</v>
      </c>
      <c r="BG212">
        <f t="shared" si="130"/>
        <v>1</v>
      </c>
      <c r="BH212">
        <f t="shared" si="131"/>
        <v>3.9630877126742459E-2</v>
      </c>
      <c r="BJ212">
        <f t="shared" si="132"/>
        <v>1.1586477220973201</v>
      </c>
      <c r="BK212">
        <f t="shared" si="133"/>
        <v>0.23194130114827452</v>
      </c>
      <c r="BM212">
        <f t="shared" si="134"/>
        <v>1</v>
      </c>
      <c r="BN212">
        <f t="shared" si="135"/>
        <v>7.3259736675783824E-2</v>
      </c>
      <c r="BP212">
        <f t="shared" si="114"/>
        <v>1.1163902104169665</v>
      </c>
      <c r="BQ212">
        <f t="shared" si="115"/>
        <v>0.25314478966001824</v>
      </c>
      <c r="BR212" s="13" t="s">
        <v>245</v>
      </c>
      <c r="BS212">
        <f t="shared" si="116"/>
        <v>1</v>
      </c>
      <c r="BT212">
        <f t="shared" si="117"/>
        <v>0.19419609834458229</v>
      </c>
      <c r="BV212">
        <f t="shared" si="108"/>
        <v>1.1249287991417907</v>
      </c>
      <c r="BW212">
        <f t="shared" si="109"/>
        <v>0.2688857236274671</v>
      </c>
      <c r="BY212">
        <f t="shared" si="110"/>
        <v>1</v>
      </c>
      <c r="BZ212">
        <f t="shared" si="111"/>
        <v>0.22852124651290859</v>
      </c>
      <c r="CB212">
        <f t="shared" si="112"/>
        <v>1.5733566919610269</v>
      </c>
      <c r="CC212">
        <f t="shared" si="113"/>
        <v>0.46969648496478089</v>
      </c>
      <c r="CD212" t="s">
        <v>245</v>
      </c>
      <c r="CE212">
        <f t="shared" si="136"/>
        <v>1</v>
      </c>
      <c r="CF212">
        <f t="shared" si="137"/>
        <v>8.1399389925589066E-2</v>
      </c>
      <c r="CH212">
        <f t="shared" si="138"/>
        <v>0.97783631280807903</v>
      </c>
      <c r="CI212">
        <f t="shared" si="139"/>
        <v>0.3116247987800343</v>
      </c>
      <c r="CK212">
        <f t="shared" si="140"/>
        <v>1</v>
      </c>
      <c r="CL212">
        <f t="shared" si="141"/>
        <v>0.40431330118119085</v>
      </c>
      <c r="CN212">
        <f t="shared" si="142"/>
        <v>1.6952353116873982</v>
      </c>
      <c r="CO212">
        <f t="shared" si="143"/>
        <v>0.20290510215662466</v>
      </c>
    </row>
    <row r="213" spans="1:93" x14ac:dyDescent="0.2">
      <c r="A213" t="s">
        <v>246</v>
      </c>
      <c r="B213">
        <v>313816.2</v>
      </c>
      <c r="C213">
        <v>269058</v>
      </c>
      <c r="D213">
        <v>158738.9</v>
      </c>
      <c r="E213">
        <v>149524</v>
      </c>
      <c r="F213">
        <v>274436.5</v>
      </c>
      <c r="G213">
        <v>325616.7</v>
      </c>
      <c r="H213">
        <v>321028.5</v>
      </c>
      <c r="I213">
        <v>181358.2</v>
      </c>
      <c r="J213">
        <v>281051.7</v>
      </c>
      <c r="K213">
        <v>334288.8</v>
      </c>
      <c r="L213">
        <v>229603.3</v>
      </c>
      <c r="M213">
        <v>343208.4</v>
      </c>
      <c r="N213">
        <v>326933</v>
      </c>
      <c r="O213">
        <v>282102.90000000002</v>
      </c>
      <c r="P213">
        <v>246800.8</v>
      </c>
      <c r="Q213">
        <v>406550.7</v>
      </c>
      <c r="R213">
        <v>248804.3</v>
      </c>
      <c r="S213">
        <v>306869</v>
      </c>
      <c r="T213" s="2">
        <v>2692257</v>
      </c>
      <c r="U213" s="2">
        <v>1993754</v>
      </c>
      <c r="V213" s="2">
        <v>3143029</v>
      </c>
      <c r="W213">
        <v>2508357</v>
      </c>
      <c r="X213">
        <v>1675279</v>
      </c>
      <c r="Y213">
        <v>2139500</v>
      </c>
      <c r="Z213">
        <v>1344218</v>
      </c>
      <c r="AA213">
        <v>1308860</v>
      </c>
      <c r="AB213">
        <v>2463469</v>
      </c>
      <c r="AC213" s="6">
        <v>2657889</v>
      </c>
      <c r="AD213" s="6">
        <v>1920430</v>
      </c>
      <c r="AE213" s="6">
        <v>2801231</v>
      </c>
      <c r="AF213">
        <v>3111061</v>
      </c>
      <c r="AG213">
        <v>2360662</v>
      </c>
      <c r="AH213">
        <v>2829977</v>
      </c>
      <c r="AI213">
        <v>2171545</v>
      </c>
      <c r="AJ213">
        <v>1996122</v>
      </c>
      <c r="AK213">
        <v>2354765</v>
      </c>
      <c r="AL213">
        <v>8459.134</v>
      </c>
      <c r="AM213">
        <v>1588.4839999999999</v>
      </c>
      <c r="AN213">
        <v>853.11469999999997</v>
      </c>
      <c r="AO213">
        <f t="shared" si="118"/>
        <v>247204.36666666667</v>
      </c>
      <c r="AP213">
        <f t="shared" si="119"/>
        <v>79814.962326767578</v>
      </c>
      <c r="AR213">
        <f t="shared" si="120"/>
        <v>249859.06666666665</v>
      </c>
      <c r="AS213">
        <f t="shared" si="121"/>
        <v>90582.544787963154</v>
      </c>
      <c r="AU213">
        <f t="shared" si="122"/>
        <v>261146.13333333333</v>
      </c>
      <c r="AV213">
        <f t="shared" si="123"/>
        <v>71931.369121985437</v>
      </c>
      <c r="AX213">
        <f t="shared" si="124"/>
        <v>2609680</v>
      </c>
      <c r="AY213">
        <f t="shared" si="125"/>
        <v>579070.35591800069</v>
      </c>
      <c r="BA213">
        <f t="shared" si="126"/>
        <v>2107712</v>
      </c>
      <c r="BB213">
        <f t="shared" si="127"/>
        <v>417447.71676103346</v>
      </c>
      <c r="BD213">
        <f t="shared" si="128"/>
        <v>1705515.6666666667</v>
      </c>
      <c r="BE213">
        <f t="shared" si="129"/>
        <v>656644.87257141783</v>
      </c>
      <c r="BF213" t="s">
        <v>246</v>
      </c>
      <c r="BG213">
        <f t="shared" si="130"/>
        <v>1</v>
      </c>
      <c r="BH213">
        <f t="shared" si="131"/>
        <v>0.3228703578460288</v>
      </c>
      <c r="BJ213">
        <f t="shared" si="132"/>
        <v>1.2231451952507311</v>
      </c>
      <c r="BK213">
        <f t="shared" si="133"/>
        <v>0.25554843546496814</v>
      </c>
      <c r="BM213">
        <f t="shared" si="134"/>
        <v>1</v>
      </c>
      <c r="BN213">
        <f t="shared" si="135"/>
        <v>0.22189324205189934</v>
      </c>
      <c r="BP213">
        <f t="shared" si="114"/>
        <v>0.94258683056926518</v>
      </c>
      <c r="BQ213">
        <f t="shared" si="115"/>
        <v>0.18110165862082397</v>
      </c>
      <c r="BR213" s="13" t="s">
        <v>246</v>
      </c>
      <c r="BS213">
        <f t="shared" si="116"/>
        <v>1</v>
      </c>
      <c r="BT213">
        <f t="shared" si="117"/>
        <v>0.36253455196327938</v>
      </c>
      <c r="BV213">
        <f t="shared" si="108"/>
        <v>1.1417592477465963</v>
      </c>
      <c r="BW213">
        <f t="shared" si="109"/>
        <v>0.16073220377886308</v>
      </c>
      <c r="BY213">
        <f t="shared" si="110"/>
        <v>1</v>
      </c>
      <c r="BZ213">
        <f t="shared" si="111"/>
        <v>0.19805728522731447</v>
      </c>
      <c r="CB213">
        <f t="shared" si="112"/>
        <v>1.3129086579823683</v>
      </c>
      <c r="CC213">
        <f t="shared" si="113"/>
        <v>0.17986980990792145</v>
      </c>
      <c r="CD213" t="s">
        <v>246</v>
      </c>
      <c r="CE213">
        <f t="shared" si="136"/>
        <v>1</v>
      </c>
      <c r="CF213">
        <f t="shared" si="137"/>
        <v>0.27544489441155334</v>
      </c>
      <c r="CH213">
        <f t="shared" si="138"/>
        <v>1.2282063273896198</v>
      </c>
      <c r="CI213">
        <f t="shared" si="139"/>
        <v>0.30551059697377092</v>
      </c>
      <c r="CK213">
        <f t="shared" si="140"/>
        <v>1</v>
      </c>
      <c r="CL213">
        <f t="shared" si="141"/>
        <v>0.38501251287523663</v>
      </c>
      <c r="CN213">
        <f t="shared" si="142"/>
        <v>1.2747722243145621</v>
      </c>
      <c r="CO213">
        <f t="shared" si="143"/>
        <v>0.10515038278275445</v>
      </c>
    </row>
    <row r="214" spans="1:93" x14ac:dyDescent="0.2">
      <c r="A214" t="s">
        <v>247</v>
      </c>
      <c r="B214">
        <v>1086548</v>
      </c>
      <c r="C214">
        <v>855288.7</v>
      </c>
      <c r="D214">
        <v>655690</v>
      </c>
      <c r="E214">
        <v>988023.3</v>
      </c>
      <c r="F214">
        <v>874969.2</v>
      </c>
      <c r="G214">
        <v>761759.3</v>
      </c>
      <c r="H214">
        <v>1337960</v>
      </c>
      <c r="I214">
        <v>652893.80000000005</v>
      </c>
      <c r="J214">
        <v>993093.6</v>
      </c>
      <c r="K214">
        <v>737528.8</v>
      </c>
      <c r="L214">
        <v>743951.6</v>
      </c>
      <c r="M214">
        <v>993298.6</v>
      </c>
      <c r="N214">
        <v>1404217</v>
      </c>
      <c r="O214">
        <v>940303.6</v>
      </c>
      <c r="P214">
        <v>959100.8</v>
      </c>
      <c r="Q214">
        <v>1145449</v>
      </c>
      <c r="R214">
        <v>411674.2</v>
      </c>
      <c r="S214">
        <v>930400.5</v>
      </c>
      <c r="T214" s="2">
        <v>1542835</v>
      </c>
      <c r="U214" s="2">
        <v>995498.8</v>
      </c>
      <c r="V214" s="2">
        <v>1678372</v>
      </c>
      <c r="W214">
        <v>1847928</v>
      </c>
      <c r="X214">
        <v>782160.2</v>
      </c>
      <c r="Y214">
        <v>1329090</v>
      </c>
      <c r="Z214">
        <v>1219390</v>
      </c>
      <c r="AA214">
        <v>1098427</v>
      </c>
      <c r="AB214">
        <v>1780688</v>
      </c>
      <c r="AC214" s="6">
        <v>1343005</v>
      </c>
      <c r="AD214" s="6">
        <v>751015.4</v>
      </c>
      <c r="AE214" s="6">
        <v>1387461</v>
      </c>
      <c r="AF214">
        <v>1698122</v>
      </c>
      <c r="AG214">
        <v>1143702</v>
      </c>
      <c r="AH214">
        <v>1390680</v>
      </c>
      <c r="AI214">
        <v>1736765</v>
      </c>
      <c r="AJ214">
        <v>1212382</v>
      </c>
      <c r="AK214">
        <v>1797067</v>
      </c>
      <c r="AL214">
        <v>0</v>
      </c>
      <c r="AM214">
        <v>1334.376</v>
      </c>
      <c r="AN214">
        <v>1237.597</v>
      </c>
      <c r="AO214">
        <f t="shared" si="118"/>
        <v>865842.2333333334</v>
      </c>
      <c r="AP214">
        <f t="shared" si="119"/>
        <v>215622.78831413735</v>
      </c>
      <c r="AR214">
        <f t="shared" si="120"/>
        <v>874917.2666666666</v>
      </c>
      <c r="AS214">
        <f t="shared" si="121"/>
        <v>113132.00894001426</v>
      </c>
      <c r="AU214">
        <f t="shared" si="122"/>
        <v>994649.1333333333</v>
      </c>
      <c r="AV214">
        <f t="shared" si="123"/>
        <v>342535.74902274541</v>
      </c>
      <c r="AX214">
        <f t="shared" si="124"/>
        <v>1405568.5999999999</v>
      </c>
      <c r="AY214">
        <f t="shared" si="125"/>
        <v>361539.07153484848</v>
      </c>
      <c r="BA214">
        <f t="shared" si="126"/>
        <v>1319726.0666666667</v>
      </c>
      <c r="BB214">
        <f t="shared" si="127"/>
        <v>532945.6007087524</v>
      </c>
      <c r="BD214">
        <f t="shared" si="128"/>
        <v>1366168.3333333333</v>
      </c>
      <c r="BE214">
        <f t="shared" si="129"/>
        <v>364043.85365273437</v>
      </c>
      <c r="BF214" t="s">
        <v>247</v>
      </c>
      <c r="BG214">
        <f t="shared" si="130"/>
        <v>1</v>
      </c>
      <c r="BH214">
        <f t="shared" si="131"/>
        <v>0.24903242185822844</v>
      </c>
      <c r="BJ214">
        <f t="shared" si="132"/>
        <v>0.95274439334925798</v>
      </c>
      <c r="BK214">
        <f t="shared" si="133"/>
        <v>0.16844872427976612</v>
      </c>
      <c r="BM214">
        <f t="shared" si="134"/>
        <v>1</v>
      </c>
      <c r="BN214">
        <f t="shared" si="135"/>
        <v>0.25721908666346738</v>
      </c>
      <c r="BP214">
        <f t="shared" si="114"/>
        <v>0.82564010038357438</v>
      </c>
      <c r="BQ214">
        <f t="shared" si="115"/>
        <v>0.25279068909652641</v>
      </c>
      <c r="BR214" s="13" t="s">
        <v>247</v>
      </c>
      <c r="BS214">
        <f t="shared" si="116"/>
        <v>1</v>
      </c>
      <c r="BT214">
        <f t="shared" si="117"/>
        <v>0.12930595068838235</v>
      </c>
      <c r="BV214">
        <f t="shared" si="108"/>
        <v>1.2586414456406891</v>
      </c>
      <c r="BW214">
        <f t="shared" si="109"/>
        <v>0.30012266052102171</v>
      </c>
      <c r="BY214">
        <f t="shared" si="110"/>
        <v>1</v>
      </c>
      <c r="BZ214">
        <f t="shared" si="111"/>
        <v>0.40383047222432605</v>
      </c>
      <c r="CB214">
        <f t="shared" si="112"/>
        <v>1.069035993378626</v>
      </c>
      <c r="CC214">
        <f t="shared" si="113"/>
        <v>0.21046713476510809</v>
      </c>
      <c r="CD214" t="s">
        <v>247</v>
      </c>
      <c r="CE214">
        <f t="shared" si="136"/>
        <v>1</v>
      </c>
      <c r="CF214">
        <f t="shared" si="137"/>
        <v>0.3443784723109517</v>
      </c>
      <c r="CH214">
        <f t="shared" si="138"/>
        <v>0.83363523767208514</v>
      </c>
      <c r="CI214">
        <f t="shared" si="139"/>
        <v>0.37924458576646491</v>
      </c>
      <c r="CK214">
        <f t="shared" si="140"/>
        <v>1</v>
      </c>
      <c r="CL214">
        <f t="shared" si="141"/>
        <v>0.26647071577519199</v>
      </c>
      <c r="CN214">
        <f t="shared" si="142"/>
        <v>1.1580354299921556</v>
      </c>
      <c r="CO214">
        <f t="shared" si="143"/>
        <v>0.23538603757612048</v>
      </c>
    </row>
    <row r="215" spans="1:93" x14ac:dyDescent="0.2">
      <c r="A215" t="s">
        <v>248</v>
      </c>
      <c r="B215" s="1">
        <v>40400000</v>
      </c>
      <c r="C215" s="1">
        <v>31700000</v>
      </c>
      <c r="D215" s="1">
        <v>27300000</v>
      </c>
      <c r="E215" s="1">
        <v>34400000</v>
      </c>
      <c r="F215" s="1">
        <v>25700000</v>
      </c>
      <c r="G215" s="1">
        <v>40200000</v>
      </c>
      <c r="H215" s="1">
        <v>37500000</v>
      </c>
      <c r="I215" s="1">
        <v>18600000</v>
      </c>
      <c r="J215" s="1">
        <v>40900000</v>
      </c>
      <c r="K215" s="1">
        <v>43200000</v>
      </c>
      <c r="L215" s="1">
        <v>30700000</v>
      </c>
      <c r="M215" s="1">
        <v>42200000</v>
      </c>
      <c r="N215" s="1">
        <v>36100000</v>
      </c>
      <c r="O215" s="1">
        <v>29200000</v>
      </c>
      <c r="P215" s="1">
        <v>37300000</v>
      </c>
      <c r="Q215" s="1">
        <v>34600000</v>
      </c>
      <c r="R215" s="1">
        <v>20100000</v>
      </c>
      <c r="S215" s="1">
        <v>41700000</v>
      </c>
      <c r="T215" s="3">
        <v>32600000</v>
      </c>
      <c r="U215" s="3">
        <v>25000000</v>
      </c>
      <c r="V215" s="3">
        <v>39700000</v>
      </c>
      <c r="W215" s="1">
        <v>29700000</v>
      </c>
      <c r="X215" s="1">
        <v>18200000</v>
      </c>
      <c r="Y215" s="1">
        <v>33300000</v>
      </c>
      <c r="Z215" s="1">
        <v>18500000</v>
      </c>
      <c r="AA215" s="1">
        <v>19900000</v>
      </c>
      <c r="AB215" s="1">
        <v>34100000</v>
      </c>
      <c r="AC215" s="7">
        <v>33400000</v>
      </c>
      <c r="AD215" s="7">
        <v>16500000</v>
      </c>
      <c r="AE215" s="7">
        <v>35900000</v>
      </c>
      <c r="AF215" s="1">
        <v>36900000</v>
      </c>
      <c r="AG215" s="1">
        <v>30500000</v>
      </c>
      <c r="AH215" s="1">
        <v>41000000</v>
      </c>
      <c r="AI215" s="1">
        <v>29500000</v>
      </c>
      <c r="AJ215" s="1">
        <v>14700000</v>
      </c>
      <c r="AK215" s="1">
        <v>26600000</v>
      </c>
      <c r="AL215">
        <v>19634.54</v>
      </c>
      <c r="AM215">
        <v>12687.84</v>
      </c>
      <c r="AN215">
        <v>13582.17</v>
      </c>
      <c r="AO215">
        <f t="shared" si="118"/>
        <v>33133333.333333332</v>
      </c>
      <c r="AP215">
        <f t="shared" si="119"/>
        <v>6666583.3328124871</v>
      </c>
      <c r="AR215">
        <f t="shared" si="120"/>
        <v>33433333.333333332</v>
      </c>
      <c r="AS215">
        <f t="shared" si="121"/>
        <v>7298173.2874283856</v>
      </c>
      <c r="AU215">
        <f t="shared" si="122"/>
        <v>32333333.333333332</v>
      </c>
      <c r="AV215">
        <f t="shared" si="123"/>
        <v>12014297.03866744</v>
      </c>
      <c r="AX215">
        <f t="shared" si="124"/>
        <v>32433333.333333332</v>
      </c>
      <c r="AY215">
        <f t="shared" si="125"/>
        <v>7351417.0969503047</v>
      </c>
      <c r="BA215">
        <f t="shared" si="126"/>
        <v>27066666.666666668</v>
      </c>
      <c r="BB215">
        <f t="shared" si="127"/>
        <v>7886908.9847248383</v>
      </c>
      <c r="BD215">
        <f t="shared" si="128"/>
        <v>24166666.666666668</v>
      </c>
      <c r="BE215">
        <f t="shared" si="129"/>
        <v>8630952.0525451526</v>
      </c>
      <c r="BF215" t="s">
        <v>248</v>
      </c>
      <c r="BG215">
        <f t="shared" si="130"/>
        <v>1</v>
      </c>
      <c r="BH215">
        <f t="shared" si="131"/>
        <v>0.20120472835450162</v>
      </c>
      <c r="BJ215">
        <f t="shared" si="132"/>
        <v>1.1680080482897384</v>
      </c>
      <c r="BK215">
        <f t="shared" si="133"/>
        <v>0.2096445270037697</v>
      </c>
      <c r="BM215">
        <f t="shared" si="134"/>
        <v>1</v>
      </c>
      <c r="BN215">
        <f t="shared" si="135"/>
        <v>0.22666239764492205</v>
      </c>
      <c r="BP215">
        <f t="shared" si="114"/>
        <v>0.88180883864337101</v>
      </c>
      <c r="BQ215">
        <f t="shared" si="115"/>
        <v>0.32538125078907887</v>
      </c>
      <c r="BR215" s="13" t="s">
        <v>248</v>
      </c>
      <c r="BS215">
        <f t="shared" si="116"/>
        <v>1</v>
      </c>
      <c r="BT215">
        <f t="shared" si="117"/>
        <v>0.21829032763993178</v>
      </c>
      <c r="BV215">
        <f t="shared" si="108"/>
        <v>1.0229312063808575</v>
      </c>
      <c r="BW215">
        <f t="shared" si="109"/>
        <v>0.13075269986676608</v>
      </c>
      <c r="BY215">
        <f t="shared" si="110"/>
        <v>1</v>
      </c>
      <c r="BZ215">
        <f t="shared" si="111"/>
        <v>0.29138826298244475</v>
      </c>
      <c r="CB215">
        <f t="shared" si="112"/>
        <v>1.3349753694581281</v>
      </c>
      <c r="CC215">
        <f t="shared" si="113"/>
        <v>0.19551050184050936</v>
      </c>
      <c r="CD215" t="s">
        <v>248</v>
      </c>
      <c r="CE215">
        <f t="shared" si="136"/>
        <v>1</v>
      </c>
      <c r="CF215">
        <f t="shared" si="137"/>
        <v>0.37157619707218892</v>
      </c>
      <c r="CH215">
        <f t="shared" si="138"/>
        <v>0.99381443298969074</v>
      </c>
      <c r="CI215">
        <f t="shared" si="139"/>
        <v>0.3404919137525198</v>
      </c>
      <c r="CK215">
        <f t="shared" si="140"/>
        <v>1</v>
      </c>
      <c r="CL215">
        <f t="shared" si="141"/>
        <v>0.35714284355359249</v>
      </c>
      <c r="CN215">
        <f t="shared" si="142"/>
        <v>0.97655172413793101</v>
      </c>
      <c r="CO215">
        <f t="shared" si="143"/>
        <v>0.32453094295764739</v>
      </c>
    </row>
    <row r="216" spans="1:93" x14ac:dyDescent="0.2">
      <c r="A216" t="s">
        <v>249</v>
      </c>
      <c r="B216">
        <v>3799118</v>
      </c>
      <c r="C216">
        <v>2986239</v>
      </c>
      <c r="D216">
        <v>2906245</v>
      </c>
      <c r="E216">
        <v>3267941</v>
      </c>
      <c r="F216">
        <v>3080941</v>
      </c>
      <c r="G216">
        <v>3741362</v>
      </c>
      <c r="H216">
        <v>4119573</v>
      </c>
      <c r="I216">
        <v>3063522</v>
      </c>
      <c r="J216">
        <v>4311408</v>
      </c>
      <c r="K216">
        <v>4463888</v>
      </c>
      <c r="L216">
        <v>2172616</v>
      </c>
      <c r="M216">
        <v>4186588</v>
      </c>
      <c r="N216">
        <v>3187834</v>
      </c>
      <c r="O216">
        <v>2935837</v>
      </c>
      <c r="P216">
        <v>4240152</v>
      </c>
      <c r="Q216">
        <v>4959731</v>
      </c>
      <c r="R216">
        <v>1749630</v>
      </c>
      <c r="S216">
        <v>4773317</v>
      </c>
      <c r="T216" s="2">
        <v>3619937</v>
      </c>
      <c r="U216" s="2">
        <v>2714523</v>
      </c>
      <c r="V216" s="2">
        <v>4706188</v>
      </c>
      <c r="W216">
        <v>3181581</v>
      </c>
      <c r="X216">
        <v>2065620</v>
      </c>
      <c r="Y216">
        <v>3783150</v>
      </c>
      <c r="Z216">
        <v>2201333</v>
      </c>
      <c r="AA216">
        <v>2070237</v>
      </c>
      <c r="AB216">
        <v>4888478</v>
      </c>
      <c r="AC216" s="6">
        <v>3298596</v>
      </c>
      <c r="AD216" s="6">
        <v>2368013</v>
      </c>
      <c r="AE216" s="6">
        <v>2710270</v>
      </c>
      <c r="AF216">
        <v>2451656</v>
      </c>
      <c r="AG216">
        <v>1847149</v>
      </c>
      <c r="AH216">
        <v>2937588</v>
      </c>
      <c r="AI216">
        <v>1907886</v>
      </c>
      <c r="AJ216">
        <v>1629120</v>
      </c>
      <c r="AK216">
        <v>1965804</v>
      </c>
      <c r="AL216">
        <v>0</v>
      </c>
      <c r="AM216">
        <v>0</v>
      </c>
      <c r="AN216">
        <v>0</v>
      </c>
      <c r="AO216">
        <f t="shared" si="118"/>
        <v>3230534</v>
      </c>
      <c r="AP216">
        <f t="shared" si="119"/>
        <v>494029.94221099594</v>
      </c>
      <c r="AR216">
        <f t="shared" si="120"/>
        <v>3363414.6666666665</v>
      </c>
      <c r="AS216">
        <f t="shared" si="121"/>
        <v>340404.7445032653</v>
      </c>
      <c r="AU216">
        <f t="shared" si="122"/>
        <v>3831501</v>
      </c>
      <c r="AV216">
        <f t="shared" si="123"/>
        <v>671970.21893607755</v>
      </c>
      <c r="AX216">
        <f t="shared" si="124"/>
        <v>3680216</v>
      </c>
      <c r="AY216">
        <f t="shared" si="125"/>
        <v>997199.84779230691</v>
      </c>
      <c r="BA216">
        <f t="shared" si="126"/>
        <v>3010117</v>
      </c>
      <c r="BB216">
        <f t="shared" si="127"/>
        <v>871508.60735680629</v>
      </c>
      <c r="BD216">
        <f t="shared" si="128"/>
        <v>3053349.3333333335</v>
      </c>
      <c r="BE216">
        <f t="shared" si="129"/>
        <v>1590619.2057561527</v>
      </c>
      <c r="BF216" t="s">
        <v>249</v>
      </c>
      <c r="BG216">
        <f t="shared" si="130"/>
        <v>1</v>
      </c>
      <c r="BH216">
        <f t="shared" si="131"/>
        <v>0.15292516414035448</v>
      </c>
      <c r="BJ216">
        <f t="shared" si="132"/>
        <v>1.1167495322238781</v>
      </c>
      <c r="BK216">
        <f t="shared" si="133"/>
        <v>0.38709604910980372</v>
      </c>
      <c r="BM216">
        <f t="shared" si="134"/>
        <v>1</v>
      </c>
      <c r="BN216">
        <f t="shared" si="135"/>
        <v>0.2709623151989739</v>
      </c>
      <c r="BP216">
        <f t="shared" si="114"/>
        <v>0.75873073754366593</v>
      </c>
      <c r="BQ216">
        <f t="shared" si="115"/>
        <v>0.12789534450200521</v>
      </c>
      <c r="BR216" s="13" t="s">
        <v>249</v>
      </c>
      <c r="BS216">
        <f t="shared" si="116"/>
        <v>1</v>
      </c>
      <c r="BT216">
        <f t="shared" si="117"/>
        <v>0.10120808114350813</v>
      </c>
      <c r="BV216">
        <f t="shared" si="108"/>
        <v>1.0271132194622845</v>
      </c>
      <c r="BW216">
        <f t="shared" si="109"/>
        <v>0.20570495057158736</v>
      </c>
      <c r="BY216">
        <f t="shared" si="110"/>
        <v>1</v>
      </c>
      <c r="BZ216">
        <f t="shared" si="111"/>
        <v>0.28952648928822577</v>
      </c>
      <c r="CB216">
        <f t="shared" si="112"/>
        <v>0.80134127676764721</v>
      </c>
      <c r="CC216">
        <f t="shared" si="113"/>
        <v>0.18148561548777206</v>
      </c>
      <c r="CD216" t="s">
        <v>249</v>
      </c>
      <c r="CE216">
        <f t="shared" si="136"/>
        <v>1</v>
      </c>
      <c r="CF216">
        <f t="shared" si="137"/>
        <v>0.17538041068919924</v>
      </c>
      <c r="CH216">
        <f t="shared" si="138"/>
        <v>0.99897124738668563</v>
      </c>
      <c r="CI216">
        <f t="shared" si="139"/>
        <v>0.47029918497279116</v>
      </c>
      <c r="CK216">
        <f t="shared" si="140"/>
        <v>1</v>
      </c>
      <c r="CL216">
        <f t="shared" si="141"/>
        <v>0.52094242489433007</v>
      </c>
      <c r="CN216">
        <f t="shared" si="142"/>
        <v>0.60074030179754512</v>
      </c>
      <c r="CO216">
        <f t="shared" si="143"/>
        <v>5.8954854331041244E-2</v>
      </c>
    </row>
    <row r="217" spans="1:93" x14ac:dyDescent="0.2">
      <c r="A217" t="s">
        <v>250</v>
      </c>
      <c r="B217">
        <v>8441451</v>
      </c>
      <c r="C217">
        <v>7067970</v>
      </c>
      <c r="D217">
        <v>6414222</v>
      </c>
      <c r="E217">
        <v>7988602</v>
      </c>
      <c r="F217">
        <v>6484164</v>
      </c>
      <c r="G217">
        <v>8162316</v>
      </c>
      <c r="H217">
        <v>9829310</v>
      </c>
      <c r="I217">
        <v>4929796</v>
      </c>
      <c r="J217">
        <v>8607065</v>
      </c>
      <c r="K217">
        <v>9090488</v>
      </c>
      <c r="L217">
        <v>6390432</v>
      </c>
      <c r="M217">
        <v>8818829</v>
      </c>
      <c r="N217" s="1">
        <v>10200000</v>
      </c>
      <c r="O217">
        <v>7119660</v>
      </c>
      <c r="P217">
        <v>8626460</v>
      </c>
      <c r="Q217">
        <v>8974453</v>
      </c>
      <c r="R217">
        <v>4898091</v>
      </c>
      <c r="S217">
        <v>8772321</v>
      </c>
      <c r="T217" s="2">
        <v>5966276</v>
      </c>
      <c r="U217" s="2">
        <v>4710104</v>
      </c>
      <c r="V217" s="2">
        <v>6374652</v>
      </c>
      <c r="W217">
        <v>6162328</v>
      </c>
      <c r="X217">
        <v>3718727</v>
      </c>
      <c r="Y217">
        <v>5397534</v>
      </c>
      <c r="Z217">
        <v>3483213</v>
      </c>
      <c r="AA217">
        <v>3532023</v>
      </c>
      <c r="AB217">
        <v>5503432</v>
      </c>
      <c r="AC217" s="6">
        <v>5692494</v>
      </c>
      <c r="AD217" s="6">
        <v>3304663</v>
      </c>
      <c r="AE217" s="6">
        <v>5566818</v>
      </c>
      <c r="AF217">
        <v>6525254</v>
      </c>
      <c r="AG217">
        <v>4384354</v>
      </c>
      <c r="AH217">
        <v>5627686</v>
      </c>
      <c r="AI217">
        <v>4935620</v>
      </c>
      <c r="AJ217">
        <v>4243878</v>
      </c>
      <c r="AK217">
        <v>5108308</v>
      </c>
      <c r="AL217">
        <v>0</v>
      </c>
      <c r="AM217">
        <v>0</v>
      </c>
      <c r="AN217">
        <v>1157.0889999999999</v>
      </c>
      <c r="AO217">
        <f t="shared" si="118"/>
        <v>7307881</v>
      </c>
      <c r="AP217">
        <f t="shared" si="119"/>
        <v>1034689.4802553083</v>
      </c>
      <c r="AR217">
        <f t="shared" si="120"/>
        <v>7545027.333333333</v>
      </c>
      <c r="AS217">
        <f t="shared" si="121"/>
        <v>922831.18578499148</v>
      </c>
      <c r="AU217">
        <f t="shared" si="122"/>
        <v>7788723.666666667</v>
      </c>
      <c r="AV217">
        <f t="shared" si="123"/>
        <v>2550210.0428063427</v>
      </c>
      <c r="AX217">
        <f t="shared" si="124"/>
        <v>5683677.333333333</v>
      </c>
      <c r="AY217">
        <f t="shared" si="125"/>
        <v>867511.68054230593</v>
      </c>
      <c r="BA217">
        <f t="shared" si="126"/>
        <v>5092863</v>
      </c>
      <c r="BB217">
        <f t="shared" si="127"/>
        <v>1249965.9097275413</v>
      </c>
      <c r="BD217">
        <f t="shared" si="128"/>
        <v>4172889.3333333335</v>
      </c>
      <c r="BE217">
        <f t="shared" si="129"/>
        <v>1152542.1662092593</v>
      </c>
      <c r="BF217" t="s">
        <v>250</v>
      </c>
      <c r="BG217">
        <f t="shared" si="130"/>
        <v>1</v>
      </c>
      <c r="BH217">
        <f t="shared" si="131"/>
        <v>0.14158543088691625</v>
      </c>
      <c r="BJ217">
        <f t="shared" si="132"/>
        <v>1.1083809839450496</v>
      </c>
      <c r="BK217">
        <f t="shared" si="133"/>
        <v>0.20343446608762072</v>
      </c>
      <c r="BM217">
        <f t="shared" si="134"/>
        <v>1</v>
      </c>
      <c r="BN217">
        <f t="shared" si="135"/>
        <v>0.15263211292002254</v>
      </c>
      <c r="BP217">
        <f t="shared" si="114"/>
        <v>0.85414038282257632</v>
      </c>
      <c r="BQ217">
        <f t="shared" si="115"/>
        <v>0.23643237484073368</v>
      </c>
      <c r="BR217" s="13" t="s">
        <v>250</v>
      </c>
      <c r="BS217">
        <f t="shared" si="116"/>
        <v>1</v>
      </c>
      <c r="BT217">
        <f t="shared" si="117"/>
        <v>0.12230985323379763</v>
      </c>
      <c r="BV217">
        <f t="shared" si="108"/>
        <v>1.1462790371159246</v>
      </c>
      <c r="BW217">
        <f t="shared" si="109"/>
        <v>0.20414644357819922</v>
      </c>
      <c r="BY217">
        <f t="shared" si="110"/>
        <v>1</v>
      </c>
      <c r="BZ217">
        <f t="shared" si="111"/>
        <v>0.24543481922202526</v>
      </c>
      <c r="CB217">
        <f t="shared" si="112"/>
        <v>1.0823835892175644</v>
      </c>
      <c r="CC217">
        <f t="shared" si="113"/>
        <v>0.21109805079830221</v>
      </c>
      <c r="CD217" t="s">
        <v>250</v>
      </c>
      <c r="CE217">
        <f t="shared" si="136"/>
        <v>1</v>
      </c>
      <c r="CF217">
        <f t="shared" si="137"/>
        <v>0.32742335611679929</v>
      </c>
      <c r="CH217">
        <f t="shared" si="138"/>
        <v>0.96913032948359401</v>
      </c>
      <c r="CI217">
        <f t="shared" si="139"/>
        <v>0.29496005352916793</v>
      </c>
      <c r="CK217">
        <f t="shared" si="140"/>
        <v>1</v>
      </c>
      <c r="CL217">
        <f t="shared" si="141"/>
        <v>0.27619763529376912</v>
      </c>
      <c r="CN217">
        <f t="shared" si="142"/>
        <v>1.1413199870784974</v>
      </c>
      <c r="CO217">
        <f t="shared" si="143"/>
        <v>0.10962447260379515</v>
      </c>
    </row>
    <row r="218" spans="1:93" x14ac:dyDescent="0.2">
      <c r="A218" t="s">
        <v>251</v>
      </c>
      <c r="B218" s="1">
        <v>194000000</v>
      </c>
      <c r="C218" s="1">
        <v>156000000</v>
      </c>
      <c r="D218" s="1">
        <v>129000000</v>
      </c>
      <c r="E218" s="1">
        <v>172000000</v>
      </c>
      <c r="F218" s="1">
        <v>154000000</v>
      </c>
      <c r="G218" s="1">
        <v>181000000</v>
      </c>
      <c r="H218" s="1">
        <v>194000000</v>
      </c>
      <c r="I218" s="1">
        <v>120000000</v>
      </c>
      <c r="J218" s="1">
        <v>189000000</v>
      </c>
      <c r="K218" s="1">
        <v>184000000</v>
      </c>
      <c r="L218" s="1">
        <v>136000000</v>
      </c>
      <c r="M218" s="1">
        <v>181000000</v>
      </c>
      <c r="N218" s="1">
        <v>201000000</v>
      </c>
      <c r="O218" s="1">
        <v>158000000</v>
      </c>
      <c r="P218" s="1">
        <v>186000000</v>
      </c>
      <c r="Q218" s="1">
        <v>190000000</v>
      </c>
      <c r="R218" s="1">
        <v>121000000</v>
      </c>
      <c r="S218" s="1">
        <v>188000000</v>
      </c>
      <c r="T218" s="3">
        <v>146000000</v>
      </c>
      <c r="U218" s="3">
        <v>118000000</v>
      </c>
      <c r="V218" s="3">
        <v>164000000</v>
      </c>
      <c r="W218" s="1">
        <v>158000000</v>
      </c>
      <c r="X218" s="1">
        <v>102000000</v>
      </c>
      <c r="Y218" s="1">
        <v>141000000</v>
      </c>
      <c r="Z218" s="1">
        <v>98600000</v>
      </c>
      <c r="AA218" s="1">
        <v>100000000</v>
      </c>
      <c r="AB218" s="1">
        <v>155000000</v>
      </c>
      <c r="AC218" s="7">
        <v>141000000</v>
      </c>
      <c r="AD218" s="7">
        <v>91000000</v>
      </c>
      <c r="AE218" s="7">
        <v>147000000</v>
      </c>
      <c r="AF218" s="1">
        <v>162000000</v>
      </c>
      <c r="AG218" s="1">
        <v>114000000</v>
      </c>
      <c r="AH218" s="1">
        <v>149000000</v>
      </c>
      <c r="AI218" s="1">
        <v>131000000</v>
      </c>
      <c r="AJ218" s="1">
        <v>93300000</v>
      </c>
      <c r="AK218" s="1">
        <v>132000000</v>
      </c>
      <c r="AL218">
        <v>3810.0659999999998</v>
      </c>
      <c r="AM218">
        <v>5529.7749999999996</v>
      </c>
      <c r="AN218">
        <v>3737.9879999999998</v>
      </c>
      <c r="AO218">
        <f t="shared" si="118"/>
        <v>159666666.66666666</v>
      </c>
      <c r="AP218">
        <f t="shared" si="119"/>
        <v>32654759.734736007</v>
      </c>
      <c r="AR218">
        <f t="shared" si="120"/>
        <v>169000000</v>
      </c>
      <c r="AS218">
        <f t="shared" si="121"/>
        <v>13747727.08486752</v>
      </c>
      <c r="AU218">
        <f t="shared" si="122"/>
        <v>167666666.66666666</v>
      </c>
      <c r="AV218">
        <f t="shared" si="123"/>
        <v>41356176.483487152</v>
      </c>
      <c r="AX218">
        <f t="shared" si="124"/>
        <v>142666666.66666666</v>
      </c>
      <c r="AY218">
        <f t="shared" si="125"/>
        <v>23180451.53428492</v>
      </c>
      <c r="BA218">
        <f t="shared" si="126"/>
        <v>133666666.66666667</v>
      </c>
      <c r="BB218">
        <f t="shared" si="127"/>
        <v>28711205.710198447</v>
      </c>
      <c r="BD218">
        <f t="shared" si="128"/>
        <v>117866666.66666667</v>
      </c>
      <c r="BE218">
        <f t="shared" si="129"/>
        <v>32166027.627503712</v>
      </c>
      <c r="BF218" t="s">
        <v>251</v>
      </c>
      <c r="BG218">
        <f t="shared" si="130"/>
        <v>1</v>
      </c>
      <c r="BH218">
        <f t="shared" si="131"/>
        <v>0.2045183281925011</v>
      </c>
      <c r="BJ218">
        <f t="shared" si="132"/>
        <v>1.0459290187891441</v>
      </c>
      <c r="BK218">
        <f t="shared" si="133"/>
        <v>0.16840496442274011</v>
      </c>
      <c r="BM218">
        <f t="shared" si="134"/>
        <v>1</v>
      </c>
      <c r="BN218">
        <f t="shared" si="135"/>
        <v>0.16247980047395974</v>
      </c>
      <c r="BP218">
        <f t="shared" si="114"/>
        <v>0.88551401869158886</v>
      </c>
      <c r="BQ218">
        <f t="shared" si="115"/>
        <v>0.21551126275888222</v>
      </c>
      <c r="BR218" s="13" t="s">
        <v>251</v>
      </c>
      <c r="BS218">
        <f t="shared" si="116"/>
        <v>1</v>
      </c>
      <c r="BT218">
        <f t="shared" si="117"/>
        <v>8.1347497543594799E-2</v>
      </c>
      <c r="BV218">
        <f t="shared" si="108"/>
        <v>1.0749506903353057</v>
      </c>
      <c r="BW218">
        <f t="shared" si="109"/>
        <v>0.12914237897334005</v>
      </c>
      <c r="BY218">
        <f t="shared" si="110"/>
        <v>1</v>
      </c>
      <c r="BZ218">
        <f t="shared" si="111"/>
        <v>0.21479705020098588</v>
      </c>
      <c r="CB218">
        <f t="shared" si="112"/>
        <v>1.0598503740648377</v>
      </c>
      <c r="CC218">
        <f t="shared" si="113"/>
        <v>0.18573113397870733</v>
      </c>
      <c r="CD218" t="s">
        <v>251</v>
      </c>
      <c r="CE218">
        <f t="shared" si="136"/>
        <v>1</v>
      </c>
      <c r="CF218">
        <f t="shared" si="137"/>
        <v>0.24665711620370073</v>
      </c>
      <c r="CH218">
        <f t="shared" si="138"/>
        <v>0.99204771371769396</v>
      </c>
      <c r="CI218">
        <f t="shared" si="139"/>
        <v>0.23422993185433644</v>
      </c>
      <c r="CK218">
        <f t="shared" si="140"/>
        <v>1</v>
      </c>
      <c r="CL218">
        <f t="shared" si="141"/>
        <v>0.27290181810664915</v>
      </c>
      <c r="CN218">
        <f t="shared" si="142"/>
        <v>1.0076357466063348</v>
      </c>
      <c r="CO218">
        <f t="shared" si="143"/>
        <v>0.18716442811510758</v>
      </c>
    </row>
    <row r="219" spans="1:93" x14ac:dyDescent="0.2">
      <c r="A219" t="s">
        <v>252</v>
      </c>
      <c r="B219">
        <v>1454361</v>
      </c>
      <c r="C219">
        <v>1176194</v>
      </c>
      <c r="D219">
        <v>1393899</v>
      </c>
      <c r="E219">
        <v>1087781</v>
      </c>
      <c r="F219">
        <v>1165583</v>
      </c>
      <c r="G219">
        <v>1153701</v>
      </c>
      <c r="H219">
        <v>1007759</v>
      </c>
      <c r="I219">
        <v>675862.2</v>
      </c>
      <c r="J219">
        <v>883701.7</v>
      </c>
      <c r="K219">
        <v>1420508</v>
      </c>
      <c r="L219">
        <v>1143088</v>
      </c>
      <c r="M219">
        <v>1368748</v>
      </c>
      <c r="N219">
        <v>1352250</v>
      </c>
      <c r="O219">
        <v>1185980</v>
      </c>
      <c r="P219">
        <v>1295453</v>
      </c>
      <c r="Q219">
        <v>1009544</v>
      </c>
      <c r="R219">
        <v>518618.1</v>
      </c>
      <c r="S219">
        <v>941161.7</v>
      </c>
      <c r="T219" s="2">
        <v>861095</v>
      </c>
      <c r="U219" s="2">
        <v>789638.6</v>
      </c>
      <c r="V219" s="2">
        <v>1032917</v>
      </c>
      <c r="W219">
        <v>904890.9</v>
      </c>
      <c r="X219">
        <v>528942.9</v>
      </c>
      <c r="Y219">
        <v>743717.8</v>
      </c>
      <c r="Z219">
        <v>467701.8</v>
      </c>
      <c r="AA219">
        <v>459131.5</v>
      </c>
      <c r="AB219">
        <v>669208</v>
      </c>
      <c r="AC219" s="6">
        <v>896817.8</v>
      </c>
      <c r="AD219" s="6">
        <v>664230.40000000002</v>
      </c>
      <c r="AE219" s="6">
        <v>948391.8</v>
      </c>
      <c r="AF219">
        <v>1084214</v>
      </c>
      <c r="AG219">
        <v>973866.4</v>
      </c>
      <c r="AH219">
        <v>1053906</v>
      </c>
      <c r="AI219">
        <v>1211065</v>
      </c>
      <c r="AJ219">
        <v>1001265</v>
      </c>
      <c r="AK219">
        <v>1299611</v>
      </c>
      <c r="AL219">
        <v>19002.7</v>
      </c>
      <c r="AM219">
        <v>0</v>
      </c>
      <c r="AN219">
        <v>0</v>
      </c>
      <c r="AO219">
        <f t="shared" si="118"/>
        <v>1341484.6666666667</v>
      </c>
      <c r="AP219">
        <f t="shared" si="119"/>
        <v>146303.3380560175</v>
      </c>
      <c r="AR219">
        <f t="shared" si="120"/>
        <v>1135688.3333333333</v>
      </c>
      <c r="AS219">
        <f t="shared" si="121"/>
        <v>41912.169131808645</v>
      </c>
      <c r="AU219">
        <f t="shared" si="122"/>
        <v>855774.29999999993</v>
      </c>
      <c r="AV219">
        <f t="shared" si="123"/>
        <v>167701.59872711377</v>
      </c>
      <c r="AX219">
        <f t="shared" si="124"/>
        <v>894550.20000000007</v>
      </c>
      <c r="AY219">
        <f t="shared" si="125"/>
        <v>125042.1240299441</v>
      </c>
      <c r="BA219">
        <f t="shared" si="126"/>
        <v>725850.53333333333</v>
      </c>
      <c r="BB219">
        <f t="shared" si="127"/>
        <v>188609.79319643843</v>
      </c>
      <c r="BD219">
        <f t="shared" si="128"/>
        <v>532013.76666666672</v>
      </c>
      <c r="BE219">
        <f t="shared" si="129"/>
        <v>118890.94059457733</v>
      </c>
      <c r="BF219" t="s">
        <v>252</v>
      </c>
      <c r="BG219">
        <f t="shared" si="130"/>
        <v>1</v>
      </c>
      <c r="BH219">
        <f t="shared" si="131"/>
        <v>0.10906076058219387</v>
      </c>
      <c r="BJ219">
        <f t="shared" si="132"/>
        <v>0.97711242320076208</v>
      </c>
      <c r="BK219">
        <f t="shared" si="133"/>
        <v>0.1099637065058912</v>
      </c>
      <c r="BM219">
        <f t="shared" si="134"/>
        <v>1</v>
      </c>
      <c r="BN219">
        <f t="shared" si="135"/>
        <v>0.13978212070149232</v>
      </c>
      <c r="BP219">
        <f t="shared" si="114"/>
        <v>0.93508447038522813</v>
      </c>
      <c r="BQ219">
        <f t="shared" si="115"/>
        <v>0.16923028175833052</v>
      </c>
      <c r="BR219" s="13" t="s">
        <v>252</v>
      </c>
      <c r="BS219">
        <f t="shared" si="116"/>
        <v>1</v>
      </c>
      <c r="BT219">
        <f t="shared" si="117"/>
        <v>3.6904640033408799E-2</v>
      </c>
      <c r="BV219">
        <f t="shared" si="108"/>
        <v>1.1252156915116089</v>
      </c>
      <c r="BW219">
        <f t="shared" si="109"/>
        <v>7.4416762637572048E-2</v>
      </c>
      <c r="BY219">
        <f t="shared" si="110"/>
        <v>1</v>
      </c>
      <c r="BZ219">
        <f t="shared" si="111"/>
        <v>0.25984660000218379</v>
      </c>
      <c r="CB219">
        <f t="shared" si="112"/>
        <v>1.4291217714427524</v>
      </c>
      <c r="CC219">
        <f t="shared" si="113"/>
        <v>7.8543679346169223E-2</v>
      </c>
      <c r="CD219" t="s">
        <v>252</v>
      </c>
      <c r="CE219">
        <f t="shared" si="136"/>
        <v>1</v>
      </c>
      <c r="CF219">
        <f t="shared" si="137"/>
        <v>0.19596475230339797</v>
      </c>
      <c r="CH219">
        <f t="shared" si="138"/>
        <v>0.96182829203136078</v>
      </c>
      <c r="CI219">
        <f t="shared" si="139"/>
        <v>0.31071665255239722</v>
      </c>
      <c r="CK219">
        <f t="shared" si="140"/>
        <v>1</v>
      </c>
      <c r="CL219">
        <f t="shared" si="141"/>
        <v>0.22347342877889936</v>
      </c>
      <c r="CN219">
        <f t="shared" si="142"/>
        <v>2.2004073453487698</v>
      </c>
      <c r="CO219">
        <f t="shared" si="143"/>
        <v>0.28800881637970743</v>
      </c>
    </row>
    <row r="220" spans="1:93" x14ac:dyDescent="0.2">
      <c r="A220" t="s">
        <v>253</v>
      </c>
      <c r="B220" s="1">
        <v>18600000</v>
      </c>
      <c r="C220" s="1">
        <v>16400000</v>
      </c>
      <c r="D220" s="1">
        <v>13200000</v>
      </c>
      <c r="E220" s="1">
        <v>16000000</v>
      </c>
      <c r="F220" s="1">
        <v>16900000</v>
      </c>
      <c r="G220" s="1">
        <v>17400000</v>
      </c>
      <c r="H220" s="1">
        <v>18000000</v>
      </c>
      <c r="I220">
        <v>9964489</v>
      </c>
      <c r="J220" s="1">
        <v>16500000</v>
      </c>
      <c r="K220" s="1">
        <v>17800000</v>
      </c>
      <c r="L220" s="1">
        <v>14800000</v>
      </c>
      <c r="M220" s="1">
        <v>19700000</v>
      </c>
      <c r="N220" s="1">
        <v>19800000</v>
      </c>
      <c r="O220" s="1">
        <v>16000000</v>
      </c>
      <c r="P220" s="1">
        <v>18100000</v>
      </c>
      <c r="Q220" s="1">
        <v>17300000</v>
      </c>
      <c r="R220" s="1">
        <v>11200000</v>
      </c>
      <c r="S220" s="1">
        <v>17000000</v>
      </c>
      <c r="T220" s="3">
        <v>12000000</v>
      </c>
      <c r="U220" s="2">
        <v>8910278</v>
      </c>
      <c r="V220" s="3">
        <v>13300000</v>
      </c>
      <c r="W220" s="1">
        <v>12800000</v>
      </c>
      <c r="X220">
        <v>7640634</v>
      </c>
      <c r="Y220" s="1">
        <v>11900000</v>
      </c>
      <c r="Z220">
        <v>7674314</v>
      </c>
      <c r="AA220">
        <v>7860298</v>
      </c>
      <c r="AB220" s="1">
        <v>12400000</v>
      </c>
      <c r="AC220" s="7">
        <v>11700000</v>
      </c>
      <c r="AD220" s="6">
        <v>9049641</v>
      </c>
      <c r="AE220" s="7">
        <v>12300000</v>
      </c>
      <c r="AF220" s="1">
        <v>14000000</v>
      </c>
      <c r="AG220" s="1">
        <v>11100000</v>
      </c>
      <c r="AH220" s="1">
        <v>12800000</v>
      </c>
      <c r="AI220" s="1">
        <v>14600000</v>
      </c>
      <c r="AJ220" s="1">
        <v>10200000</v>
      </c>
      <c r="AK220" s="1">
        <v>13900000</v>
      </c>
      <c r="AL220">
        <v>0</v>
      </c>
      <c r="AM220">
        <v>1620.98</v>
      </c>
      <c r="AN220">
        <v>0</v>
      </c>
      <c r="AO220">
        <f t="shared" si="118"/>
        <v>16066666.666666666</v>
      </c>
      <c r="AP220">
        <f t="shared" si="119"/>
        <v>2715388.2472555027</v>
      </c>
      <c r="AR220">
        <f t="shared" si="120"/>
        <v>16766666.666666666</v>
      </c>
      <c r="AS220">
        <f t="shared" si="121"/>
        <v>709459.88845975883</v>
      </c>
      <c r="AU220">
        <f t="shared" si="122"/>
        <v>14821496.333333334</v>
      </c>
      <c r="AV220">
        <f t="shared" si="123"/>
        <v>4272632.6985876411</v>
      </c>
      <c r="AX220">
        <f t="shared" si="124"/>
        <v>11403426</v>
      </c>
      <c r="AY220">
        <f t="shared" si="125"/>
        <v>2254848.1572886454</v>
      </c>
      <c r="BA220">
        <f t="shared" si="126"/>
        <v>10780211.333333334</v>
      </c>
      <c r="BB220">
        <f t="shared" si="127"/>
        <v>2755940.7421033825</v>
      </c>
      <c r="BD220">
        <f t="shared" si="128"/>
        <v>9311537.333333334</v>
      </c>
      <c r="BE220">
        <f t="shared" si="129"/>
        <v>2676303.1862271</v>
      </c>
      <c r="BF220" t="s">
        <v>253</v>
      </c>
      <c r="BG220">
        <f t="shared" si="130"/>
        <v>1</v>
      </c>
      <c r="BH220">
        <f t="shared" si="131"/>
        <v>0.16900756725656657</v>
      </c>
      <c r="BJ220">
        <f t="shared" si="132"/>
        <v>1.0850622406639003</v>
      </c>
      <c r="BK220">
        <f t="shared" si="133"/>
        <v>0.1537650951343382</v>
      </c>
      <c r="BM220">
        <f t="shared" si="134"/>
        <v>1</v>
      </c>
      <c r="BN220">
        <f t="shared" si="135"/>
        <v>0.19773427365500906</v>
      </c>
      <c r="BP220">
        <f t="shared" si="114"/>
        <v>0.96607344143768725</v>
      </c>
      <c r="BQ220">
        <f t="shared" si="115"/>
        <v>0.15167430569429999</v>
      </c>
      <c r="BR220" s="13" t="s">
        <v>253</v>
      </c>
      <c r="BS220">
        <f t="shared" si="116"/>
        <v>1</v>
      </c>
      <c r="BT220">
        <f t="shared" si="117"/>
        <v>4.2313711041337507E-2</v>
      </c>
      <c r="BV220">
        <f t="shared" si="108"/>
        <v>1.0715705765407555</v>
      </c>
      <c r="BW220">
        <f t="shared" si="109"/>
        <v>0.11352915733812512</v>
      </c>
      <c r="BY220">
        <f t="shared" si="110"/>
        <v>1</v>
      </c>
      <c r="BZ220">
        <f t="shared" si="111"/>
        <v>0.25564811828704864</v>
      </c>
      <c r="CB220">
        <f t="shared" si="112"/>
        <v>1.1719003406055677</v>
      </c>
      <c r="CC220">
        <f t="shared" si="113"/>
        <v>0.13517046693886328</v>
      </c>
      <c r="CD220" t="s">
        <v>253</v>
      </c>
      <c r="CE220">
        <f t="shared" si="136"/>
        <v>1</v>
      </c>
      <c r="CF220">
        <f t="shared" si="137"/>
        <v>0.28827269544833684</v>
      </c>
      <c r="CH220">
        <f t="shared" si="138"/>
        <v>1.0232884943308356</v>
      </c>
      <c r="CI220">
        <f t="shared" si="139"/>
        <v>0.23199462124488307</v>
      </c>
      <c r="CK220">
        <f t="shared" si="140"/>
        <v>1</v>
      </c>
      <c r="CL220">
        <f t="shared" si="141"/>
        <v>0.28741797303937133</v>
      </c>
      <c r="CN220">
        <f t="shared" si="142"/>
        <v>1.3853781108540186</v>
      </c>
      <c r="CO220">
        <f t="shared" si="143"/>
        <v>0.25391275348739878</v>
      </c>
    </row>
    <row r="221" spans="1:93" x14ac:dyDescent="0.2">
      <c r="A221" t="s">
        <v>254</v>
      </c>
      <c r="B221" s="1">
        <v>35800000</v>
      </c>
      <c r="C221" s="1">
        <v>29700000</v>
      </c>
      <c r="D221" s="1">
        <v>27100000</v>
      </c>
      <c r="E221" s="1">
        <v>30100000</v>
      </c>
      <c r="F221" s="1">
        <v>26000000</v>
      </c>
      <c r="G221" s="1">
        <v>29200000</v>
      </c>
      <c r="H221" s="1">
        <v>28400000</v>
      </c>
      <c r="I221" s="1">
        <v>15900000</v>
      </c>
      <c r="J221" s="1">
        <v>27200000</v>
      </c>
      <c r="K221" s="1">
        <v>34100000</v>
      </c>
      <c r="L221" s="1">
        <v>21600000</v>
      </c>
      <c r="M221" s="1">
        <v>34000000</v>
      </c>
      <c r="N221" s="1">
        <v>33200000</v>
      </c>
      <c r="O221" s="1">
        <v>28300000</v>
      </c>
      <c r="P221" s="1">
        <v>33800000</v>
      </c>
      <c r="Q221" s="1">
        <v>30000000</v>
      </c>
      <c r="R221" s="1">
        <v>13600000</v>
      </c>
      <c r="S221" s="1">
        <v>26100000</v>
      </c>
      <c r="T221" s="3">
        <v>19900000</v>
      </c>
      <c r="U221" s="3">
        <v>14800000</v>
      </c>
      <c r="V221" s="3">
        <v>23200000</v>
      </c>
      <c r="W221" s="1">
        <v>19400000</v>
      </c>
      <c r="X221" s="1">
        <v>13300000</v>
      </c>
      <c r="Y221" s="1">
        <v>18800000</v>
      </c>
      <c r="Z221" s="1">
        <v>12900000</v>
      </c>
      <c r="AA221" s="1">
        <v>10800000</v>
      </c>
      <c r="AB221" s="1">
        <v>20400000</v>
      </c>
      <c r="AC221" s="7">
        <v>22200000</v>
      </c>
      <c r="AD221" s="7">
        <v>11200000</v>
      </c>
      <c r="AE221" s="7">
        <v>21900000</v>
      </c>
      <c r="AF221" s="1">
        <v>24600000</v>
      </c>
      <c r="AG221" s="1">
        <v>19400000</v>
      </c>
      <c r="AH221" s="1">
        <v>26100000</v>
      </c>
      <c r="AI221" s="1">
        <v>20100000</v>
      </c>
      <c r="AJ221" s="1">
        <v>10100000</v>
      </c>
      <c r="AK221" s="1">
        <v>18300000</v>
      </c>
      <c r="AL221">
        <v>6339.6289999999999</v>
      </c>
      <c r="AM221">
        <v>34899.31</v>
      </c>
      <c r="AN221">
        <v>24783.59</v>
      </c>
      <c r="AO221">
        <f t="shared" si="118"/>
        <v>30866666.666666668</v>
      </c>
      <c r="AP221">
        <f t="shared" si="119"/>
        <v>4465795.9350303113</v>
      </c>
      <c r="AR221">
        <f t="shared" si="120"/>
        <v>28433333.333333332</v>
      </c>
      <c r="AS221">
        <f t="shared" si="121"/>
        <v>2154839.5145191979</v>
      </c>
      <c r="AU221">
        <f t="shared" si="122"/>
        <v>23833333.333333332</v>
      </c>
      <c r="AV221">
        <f t="shared" si="123"/>
        <v>6896617.5284216953</v>
      </c>
      <c r="AX221">
        <f t="shared" si="124"/>
        <v>19300000</v>
      </c>
      <c r="AY221">
        <f t="shared" si="125"/>
        <v>4232020.7938997652</v>
      </c>
      <c r="BA221">
        <f t="shared" si="126"/>
        <v>17166666.666666668</v>
      </c>
      <c r="BB221">
        <f t="shared" si="127"/>
        <v>3362043.0296671269</v>
      </c>
      <c r="BD221">
        <f t="shared" si="128"/>
        <v>14700000</v>
      </c>
      <c r="BE221">
        <f t="shared" si="129"/>
        <v>5046781.1523782164</v>
      </c>
      <c r="BF221" t="s">
        <v>254</v>
      </c>
      <c r="BG221">
        <f t="shared" si="130"/>
        <v>1</v>
      </c>
      <c r="BH221">
        <f t="shared" si="131"/>
        <v>0.14468021387787186</v>
      </c>
      <c r="BJ221">
        <f t="shared" si="132"/>
        <v>0.96868250539956802</v>
      </c>
      <c r="BK221">
        <f t="shared" si="133"/>
        <v>0.232878555615252</v>
      </c>
      <c r="BM221">
        <f t="shared" si="134"/>
        <v>1</v>
      </c>
      <c r="BN221">
        <f t="shared" si="135"/>
        <v>0.21927568880309664</v>
      </c>
      <c r="BP221">
        <f t="shared" si="114"/>
        <v>0.95509499136442133</v>
      </c>
      <c r="BQ221">
        <f t="shared" si="115"/>
        <v>0.32466559940732453</v>
      </c>
      <c r="BR221" s="13" t="s">
        <v>254</v>
      </c>
      <c r="BS221">
        <f t="shared" si="116"/>
        <v>1</v>
      </c>
      <c r="BT221">
        <f t="shared" si="117"/>
        <v>7.5785680463746702E-2</v>
      </c>
      <c r="BV221">
        <f t="shared" si="108"/>
        <v>1.1172332942555687</v>
      </c>
      <c r="BW221">
        <f t="shared" si="109"/>
        <v>0.1061139414947585</v>
      </c>
      <c r="BY221">
        <f t="shared" si="110"/>
        <v>1</v>
      </c>
      <c r="BZ221">
        <f t="shared" si="111"/>
        <v>0.19584716677672584</v>
      </c>
      <c r="CB221">
        <f t="shared" si="112"/>
        <v>1.3611650485436892</v>
      </c>
      <c r="CC221">
        <f t="shared" si="113"/>
        <v>0.20482445831424839</v>
      </c>
      <c r="CD221" t="s">
        <v>254</v>
      </c>
      <c r="CE221">
        <f t="shared" si="136"/>
        <v>1</v>
      </c>
      <c r="CF221">
        <f t="shared" si="137"/>
        <v>0.28936856762608515</v>
      </c>
      <c r="CH221">
        <f t="shared" si="138"/>
        <v>0.97482517482517483</v>
      </c>
      <c r="CI221">
        <f t="shared" si="139"/>
        <v>0.35947865162364345</v>
      </c>
      <c r="CK221">
        <f t="shared" si="140"/>
        <v>1</v>
      </c>
      <c r="CL221">
        <f t="shared" si="141"/>
        <v>0.34331844574001474</v>
      </c>
      <c r="CN221">
        <f t="shared" si="142"/>
        <v>1.0997732426303855</v>
      </c>
      <c r="CO221">
        <f t="shared" si="143"/>
        <v>0.36261332440164473</v>
      </c>
    </row>
    <row r="222" spans="1:93" x14ac:dyDescent="0.2">
      <c r="A222" t="s">
        <v>255</v>
      </c>
      <c r="B222">
        <v>91962.43</v>
      </c>
      <c r="C222">
        <v>78738.880000000005</v>
      </c>
      <c r="D222">
        <v>84836.56</v>
      </c>
      <c r="E222">
        <v>50851.91</v>
      </c>
      <c r="F222">
        <v>69070.210000000006</v>
      </c>
      <c r="G222">
        <v>45682.83</v>
      </c>
      <c r="H222">
        <v>47267.82</v>
      </c>
      <c r="I222">
        <v>36643.75</v>
      </c>
      <c r="J222">
        <v>47464.89</v>
      </c>
      <c r="K222">
        <v>94401.55</v>
      </c>
      <c r="L222">
        <v>73309.95</v>
      </c>
      <c r="M222">
        <v>60219.4</v>
      </c>
      <c r="N222">
        <v>125155.6</v>
      </c>
      <c r="O222">
        <v>61311.99</v>
      </c>
      <c r="P222">
        <v>88063.56</v>
      </c>
      <c r="Q222">
        <v>46543.95</v>
      </c>
      <c r="R222">
        <v>41270.61</v>
      </c>
      <c r="S222">
        <v>52110.36</v>
      </c>
      <c r="T222" s="2">
        <v>71343.710000000006</v>
      </c>
      <c r="U222" s="2">
        <v>65216.39</v>
      </c>
      <c r="V222" s="2">
        <v>83578.100000000006</v>
      </c>
      <c r="W222">
        <v>44285.47</v>
      </c>
      <c r="X222">
        <v>53844.5</v>
      </c>
      <c r="Y222">
        <v>69717.350000000006</v>
      </c>
      <c r="Z222">
        <v>39848.43</v>
      </c>
      <c r="AA222">
        <v>42294.46</v>
      </c>
      <c r="AB222">
        <v>162799.1</v>
      </c>
      <c r="AC222" s="6">
        <v>219989.5</v>
      </c>
      <c r="AD222" s="6">
        <v>243692.4</v>
      </c>
      <c r="AE222" s="6">
        <v>230684.3</v>
      </c>
      <c r="AF222">
        <v>209488.7</v>
      </c>
      <c r="AG222">
        <v>221357.8</v>
      </c>
      <c r="AH222">
        <v>286986.7</v>
      </c>
      <c r="AI222">
        <v>185974.5</v>
      </c>
      <c r="AJ222">
        <v>309882.90000000002</v>
      </c>
      <c r="AK222">
        <v>361438.3</v>
      </c>
      <c r="AL222">
        <v>0</v>
      </c>
      <c r="AM222">
        <v>0</v>
      </c>
      <c r="AN222">
        <v>0</v>
      </c>
      <c r="AO222">
        <f t="shared" si="118"/>
        <v>85179.29</v>
      </c>
      <c r="AP222">
        <f t="shared" si="119"/>
        <v>6618.4338434632646</v>
      </c>
      <c r="AR222">
        <f t="shared" si="120"/>
        <v>55201.65</v>
      </c>
      <c r="AS222">
        <f t="shared" si="121"/>
        <v>12285.461504021749</v>
      </c>
      <c r="AU222">
        <f t="shared" si="122"/>
        <v>43792.153333333343</v>
      </c>
      <c r="AV222">
        <f t="shared" si="123"/>
        <v>6191.4830055675538</v>
      </c>
      <c r="AX222">
        <f t="shared" si="124"/>
        <v>73379.400000000009</v>
      </c>
      <c r="AY222">
        <f t="shared" si="125"/>
        <v>9348.5894049904691</v>
      </c>
      <c r="BA222">
        <f t="shared" si="126"/>
        <v>55949.106666666667</v>
      </c>
      <c r="BB222">
        <f t="shared" si="127"/>
        <v>12845.900396610345</v>
      </c>
      <c r="BD222">
        <f t="shared" si="128"/>
        <v>81647.33</v>
      </c>
      <c r="BE222">
        <f t="shared" si="129"/>
        <v>70290.135127839239</v>
      </c>
      <c r="BF222" t="s">
        <v>255</v>
      </c>
      <c r="BG222">
        <f t="shared" si="130"/>
        <v>1</v>
      </c>
      <c r="BH222">
        <f t="shared" si="131"/>
        <v>7.7700035342666798E-2</v>
      </c>
      <c r="BJ222">
        <f t="shared" si="132"/>
        <v>0.89196524961251344</v>
      </c>
      <c r="BK222">
        <f t="shared" si="133"/>
        <v>0.20247218165101619</v>
      </c>
      <c r="BM222">
        <f t="shared" si="134"/>
        <v>1</v>
      </c>
      <c r="BN222">
        <f t="shared" si="135"/>
        <v>0.12740073378891717</v>
      </c>
      <c r="BP222">
        <f t="shared" si="114"/>
        <v>3.1542285709613318</v>
      </c>
      <c r="BQ222">
        <f t="shared" si="115"/>
        <v>0.16176541498244934</v>
      </c>
      <c r="BR222" s="13" t="s">
        <v>255</v>
      </c>
      <c r="BS222">
        <f t="shared" si="116"/>
        <v>1</v>
      </c>
      <c r="BT222">
        <f t="shared" si="117"/>
        <v>0.22255605591538927</v>
      </c>
      <c r="BV222">
        <f t="shared" si="108"/>
        <v>1.6577472472894079</v>
      </c>
      <c r="BW222">
        <f t="shared" si="109"/>
        <v>0.58079908743741149</v>
      </c>
      <c r="BY222">
        <f t="shared" si="110"/>
        <v>1</v>
      </c>
      <c r="BZ222">
        <f t="shared" si="111"/>
        <v>0.22959974094213143</v>
      </c>
      <c r="CB222">
        <f t="shared" si="112"/>
        <v>4.276703375424761</v>
      </c>
      <c r="CC222">
        <f t="shared" si="113"/>
        <v>0.74605664434436436</v>
      </c>
      <c r="CD222" t="s">
        <v>255</v>
      </c>
      <c r="CE222">
        <f t="shared" si="136"/>
        <v>1</v>
      </c>
      <c r="CF222">
        <f t="shared" si="137"/>
        <v>0.14138338798824887</v>
      </c>
      <c r="CH222">
        <f t="shared" si="138"/>
        <v>1.0650684300673039</v>
      </c>
      <c r="CI222">
        <f t="shared" si="139"/>
        <v>0.12377868747217864</v>
      </c>
      <c r="CK222">
        <f t="shared" si="140"/>
        <v>1</v>
      </c>
      <c r="CL222">
        <f t="shared" si="141"/>
        <v>0.86089937206567857</v>
      </c>
      <c r="CN222">
        <f t="shared" si="142"/>
        <v>3.4999948355118695</v>
      </c>
      <c r="CO222">
        <f t="shared" si="143"/>
        <v>1.1045539700319615</v>
      </c>
    </row>
    <row r="223" spans="1:93" x14ac:dyDescent="0.2">
      <c r="A223" t="s">
        <v>256</v>
      </c>
      <c r="B223">
        <v>96502.84</v>
      </c>
      <c r="C223">
        <v>105113.4</v>
      </c>
      <c r="D223">
        <v>114903.5</v>
      </c>
      <c r="E223">
        <v>63534.54</v>
      </c>
      <c r="F223">
        <v>68428.649999999994</v>
      </c>
      <c r="G223">
        <v>72375.98</v>
      </c>
      <c r="H223">
        <v>47359.87</v>
      </c>
      <c r="I223">
        <v>37385.71</v>
      </c>
      <c r="J223">
        <v>39913.49</v>
      </c>
      <c r="K223">
        <v>121110.7</v>
      </c>
      <c r="L223">
        <v>106809.7</v>
      </c>
      <c r="M223">
        <v>85050.4</v>
      </c>
      <c r="N223">
        <v>77875.259999999995</v>
      </c>
      <c r="O223">
        <v>73874.66</v>
      </c>
      <c r="P223">
        <v>70588.58</v>
      </c>
      <c r="Q223">
        <v>40436.800000000003</v>
      </c>
      <c r="R223">
        <v>44128.92</v>
      </c>
      <c r="S223">
        <v>51217.55</v>
      </c>
      <c r="T223" s="2">
        <v>74759.600000000006</v>
      </c>
      <c r="U223" s="2">
        <v>84289.59</v>
      </c>
      <c r="V223" s="2">
        <v>81120.62</v>
      </c>
      <c r="W223">
        <v>69496.59</v>
      </c>
      <c r="X223">
        <v>71934.42</v>
      </c>
      <c r="Y223">
        <v>58144.56</v>
      </c>
      <c r="Z223">
        <v>20033.16</v>
      </c>
      <c r="AA223">
        <v>27313.24</v>
      </c>
      <c r="AB223">
        <v>26982.2</v>
      </c>
      <c r="AC223" s="6">
        <v>108666.9</v>
      </c>
      <c r="AD223" s="6">
        <v>121894.6</v>
      </c>
      <c r="AE223" s="6">
        <v>112050.6</v>
      </c>
      <c r="AF223">
        <v>128043.7</v>
      </c>
      <c r="AG223">
        <v>135680.29999999999</v>
      </c>
      <c r="AH223">
        <v>106622.9</v>
      </c>
      <c r="AI223">
        <v>125915.4</v>
      </c>
      <c r="AJ223">
        <v>142729</v>
      </c>
      <c r="AK223">
        <v>125867.8</v>
      </c>
      <c r="AL223">
        <v>1427.3</v>
      </c>
      <c r="AM223">
        <v>0</v>
      </c>
      <c r="AN223">
        <v>0</v>
      </c>
      <c r="AO223">
        <f t="shared" si="118"/>
        <v>105506.58</v>
      </c>
      <c r="AP223">
        <f t="shared" si="119"/>
        <v>9206.6288614888799</v>
      </c>
      <c r="AR223">
        <f t="shared" si="120"/>
        <v>68113.056666666656</v>
      </c>
      <c r="AS223">
        <f t="shared" si="121"/>
        <v>4429.16071986932</v>
      </c>
      <c r="AU223">
        <f t="shared" si="122"/>
        <v>41553.023333333338</v>
      </c>
      <c r="AV223">
        <f t="shared" si="123"/>
        <v>5185.2694327038707</v>
      </c>
      <c r="AX223">
        <f t="shared" si="124"/>
        <v>80056.603333333333</v>
      </c>
      <c r="AY223">
        <f t="shared" si="125"/>
        <v>4853.2747655818212</v>
      </c>
      <c r="BA223">
        <f t="shared" si="126"/>
        <v>66525.19</v>
      </c>
      <c r="BB223">
        <f t="shared" si="127"/>
        <v>7359.4818550561022</v>
      </c>
      <c r="BD223">
        <f t="shared" si="128"/>
        <v>24776.2</v>
      </c>
      <c r="BE223">
        <f t="shared" si="129"/>
        <v>4110.9266840458195</v>
      </c>
      <c r="BF223" t="s">
        <v>256</v>
      </c>
      <c r="BG223">
        <f t="shared" si="130"/>
        <v>1</v>
      </c>
      <c r="BH223">
        <f t="shared" si="131"/>
        <v>8.726118182855401E-2</v>
      </c>
      <c r="BJ223">
        <f t="shared" si="132"/>
        <v>0.98878761874377874</v>
      </c>
      <c r="BK223">
        <f t="shared" si="133"/>
        <v>0.17210532370314952</v>
      </c>
      <c r="BM223">
        <f t="shared" si="134"/>
        <v>1</v>
      </c>
      <c r="BN223">
        <f t="shared" si="135"/>
        <v>6.0623041242133906E-2</v>
      </c>
      <c r="BP223">
        <f t="shared" si="114"/>
        <v>1.4265410794137696</v>
      </c>
      <c r="BQ223">
        <f t="shared" si="115"/>
        <v>8.5836160621978672E-2</v>
      </c>
      <c r="BR223" s="13" t="s">
        <v>256</v>
      </c>
      <c r="BS223">
        <f t="shared" si="116"/>
        <v>1</v>
      </c>
      <c r="BT223">
        <f t="shared" si="117"/>
        <v>6.5026603365414284E-2</v>
      </c>
      <c r="BV223">
        <f t="shared" si="108"/>
        <v>1.0880855589263674</v>
      </c>
      <c r="BW223">
        <f t="shared" si="109"/>
        <v>5.3575250180848202E-2</v>
      </c>
      <c r="BY223">
        <f t="shared" si="110"/>
        <v>1</v>
      </c>
      <c r="BZ223">
        <f t="shared" si="111"/>
        <v>0.11062699490307509</v>
      </c>
      <c r="CB223">
        <f t="shared" si="112"/>
        <v>1.8556725154286169</v>
      </c>
      <c r="CC223">
        <f t="shared" si="113"/>
        <v>0.22643690277986589</v>
      </c>
      <c r="CD223" t="s">
        <v>256</v>
      </c>
      <c r="CE223">
        <f t="shared" si="136"/>
        <v>1</v>
      </c>
      <c r="CF223">
        <f t="shared" si="137"/>
        <v>0.12478681493542035</v>
      </c>
      <c r="CH223">
        <f t="shared" si="138"/>
        <v>1.0892369885320017</v>
      </c>
      <c r="CI223">
        <f t="shared" si="139"/>
        <v>0.1318513639904296</v>
      </c>
      <c r="CK223">
        <f t="shared" si="140"/>
        <v>1</v>
      </c>
      <c r="CL223">
        <f t="shared" si="141"/>
        <v>0.16592240472896649</v>
      </c>
      <c r="CN223">
        <f t="shared" si="142"/>
        <v>5.3076769910909132</v>
      </c>
      <c r="CO223">
        <f t="shared" si="143"/>
        <v>0.39235663891316558</v>
      </c>
    </row>
    <row r="224" spans="1:93" x14ac:dyDescent="0.2">
      <c r="A224" t="s">
        <v>257</v>
      </c>
      <c r="B224">
        <v>380667.5</v>
      </c>
      <c r="C224">
        <v>439218</v>
      </c>
      <c r="D224">
        <v>481529.5</v>
      </c>
      <c r="E224">
        <v>212091.8</v>
      </c>
      <c r="F224">
        <v>237436.79999999999</v>
      </c>
      <c r="G224">
        <v>214199.6</v>
      </c>
      <c r="H224">
        <v>37571.69</v>
      </c>
      <c r="I224">
        <v>41923.760000000002</v>
      </c>
      <c r="J224">
        <v>48207.82</v>
      </c>
      <c r="K224">
        <v>628318.80000000005</v>
      </c>
      <c r="L224">
        <v>350638.7</v>
      </c>
      <c r="M224">
        <v>240888</v>
      </c>
      <c r="N224">
        <v>408048.7</v>
      </c>
      <c r="O224">
        <v>249879.3</v>
      </c>
      <c r="P224">
        <v>316907.8</v>
      </c>
      <c r="Q224">
        <v>71138.27</v>
      </c>
      <c r="R224">
        <v>60409.69</v>
      </c>
      <c r="S224">
        <v>60318.2</v>
      </c>
      <c r="T224" s="2">
        <v>399944.6</v>
      </c>
      <c r="U224" s="2">
        <v>479285.7</v>
      </c>
      <c r="V224" s="2">
        <v>536229.1</v>
      </c>
      <c r="W224">
        <v>204959.6</v>
      </c>
      <c r="X224">
        <v>238320.5</v>
      </c>
      <c r="Y224">
        <v>401417.9</v>
      </c>
      <c r="Z224">
        <v>109138.7</v>
      </c>
      <c r="AA224">
        <v>98178.12</v>
      </c>
      <c r="AB224">
        <v>305103</v>
      </c>
      <c r="AC224" s="6">
        <v>1108741</v>
      </c>
      <c r="AD224" s="6">
        <v>1354673</v>
      </c>
      <c r="AE224" s="6">
        <v>1082348</v>
      </c>
      <c r="AF224">
        <v>1193130</v>
      </c>
      <c r="AG224">
        <v>1049930</v>
      </c>
      <c r="AH224">
        <v>1306934</v>
      </c>
      <c r="AI224">
        <v>1029039</v>
      </c>
      <c r="AJ224">
        <v>1561679</v>
      </c>
      <c r="AK224">
        <v>1879663</v>
      </c>
      <c r="AL224">
        <v>0</v>
      </c>
      <c r="AM224">
        <v>0</v>
      </c>
      <c r="AN224">
        <v>0</v>
      </c>
      <c r="AO224">
        <f t="shared" si="118"/>
        <v>433805</v>
      </c>
      <c r="AP224">
        <f t="shared" si="119"/>
        <v>50648.407553939935</v>
      </c>
      <c r="AR224">
        <f t="shared" si="120"/>
        <v>221242.73333333331</v>
      </c>
      <c r="AS224">
        <f t="shared" si="121"/>
        <v>14064.016197848081</v>
      </c>
      <c r="AU224">
        <f t="shared" si="122"/>
        <v>42567.756666666675</v>
      </c>
      <c r="AV224">
        <f t="shared" si="123"/>
        <v>5347.2295746706786</v>
      </c>
      <c r="AX224">
        <f t="shared" si="124"/>
        <v>471819.8</v>
      </c>
      <c r="AY224">
        <f t="shared" si="125"/>
        <v>68448.308833528121</v>
      </c>
      <c r="BA224">
        <f t="shared" si="126"/>
        <v>281566</v>
      </c>
      <c r="BB224">
        <f t="shared" si="127"/>
        <v>105126.57067749335</v>
      </c>
      <c r="BD224">
        <f t="shared" si="128"/>
        <v>170806.60666666666</v>
      </c>
      <c r="BE224">
        <f t="shared" si="129"/>
        <v>116433.13327932103</v>
      </c>
      <c r="BF224" t="s">
        <v>257</v>
      </c>
      <c r="BG224">
        <f t="shared" si="130"/>
        <v>1</v>
      </c>
      <c r="BH224">
        <f t="shared" si="131"/>
        <v>0.11675385842472985</v>
      </c>
      <c r="BJ224">
        <f t="shared" si="132"/>
        <v>0.93732245286860849</v>
      </c>
      <c r="BK224">
        <f t="shared" si="133"/>
        <v>0.46031963131584452</v>
      </c>
      <c r="BM224">
        <f t="shared" si="134"/>
        <v>1</v>
      </c>
      <c r="BN224">
        <f t="shared" si="135"/>
        <v>0.14507298937757196</v>
      </c>
      <c r="BP224">
        <f t="shared" si="114"/>
        <v>2.5050255768551186</v>
      </c>
      <c r="BQ224">
        <f t="shared" si="115"/>
        <v>0.31831812677082394</v>
      </c>
      <c r="BR224" s="13" t="s">
        <v>257</v>
      </c>
      <c r="BS224">
        <f t="shared" si="116"/>
        <v>1</v>
      </c>
      <c r="BT224">
        <f t="shared" si="117"/>
        <v>6.3568262721915764E-2</v>
      </c>
      <c r="BV224">
        <f t="shared" si="108"/>
        <v>1.468727409804194</v>
      </c>
      <c r="BW224">
        <f t="shared" si="109"/>
        <v>0.35883858930449003</v>
      </c>
      <c r="BY224">
        <f t="shared" si="110"/>
        <v>1</v>
      </c>
      <c r="BZ224">
        <f t="shared" si="111"/>
        <v>0.37336386736144755</v>
      </c>
      <c r="CB224">
        <f t="shared" si="112"/>
        <v>4.2026783536838019</v>
      </c>
      <c r="CC224">
        <f t="shared" si="113"/>
        <v>0.45737726481836805</v>
      </c>
      <c r="CD224" t="s">
        <v>257</v>
      </c>
      <c r="CE224">
        <f t="shared" si="136"/>
        <v>1</v>
      </c>
      <c r="CF224">
        <f t="shared" si="137"/>
        <v>0.12561689864333178</v>
      </c>
      <c r="CH224">
        <f t="shared" si="138"/>
        <v>1.5024373299133218</v>
      </c>
      <c r="CI224">
        <f t="shared" si="139"/>
        <v>0.14613707943866119</v>
      </c>
      <c r="CK224">
        <f t="shared" si="140"/>
        <v>1</v>
      </c>
      <c r="CL224">
        <f t="shared" si="141"/>
        <v>0.68166645044675112</v>
      </c>
      <c r="CN224">
        <f t="shared" si="142"/>
        <v>8.7240595026164289</v>
      </c>
      <c r="CO224">
        <f t="shared" si="143"/>
        <v>2.5163098946573066</v>
      </c>
    </row>
    <row r="225" spans="1:93" x14ac:dyDescent="0.2">
      <c r="A225" t="s">
        <v>258</v>
      </c>
      <c r="B225">
        <v>1690995</v>
      </c>
      <c r="C225">
        <v>1558465</v>
      </c>
      <c r="D225">
        <v>1909103</v>
      </c>
      <c r="E225">
        <v>1167273</v>
      </c>
      <c r="F225">
        <v>2897763</v>
      </c>
      <c r="G225">
        <v>1204743</v>
      </c>
      <c r="H225">
        <v>1877316</v>
      </c>
      <c r="I225">
        <v>3126978</v>
      </c>
      <c r="J225">
        <v>1440008</v>
      </c>
      <c r="K225">
        <v>4650139</v>
      </c>
      <c r="L225">
        <v>1783486</v>
      </c>
      <c r="M225">
        <v>1423553</v>
      </c>
      <c r="N225">
        <v>737401.2</v>
      </c>
      <c r="O225">
        <v>1559304</v>
      </c>
      <c r="P225">
        <v>2089725</v>
      </c>
      <c r="Q225">
        <v>2855883</v>
      </c>
      <c r="R225">
        <v>1227336</v>
      </c>
      <c r="S225">
        <v>1473146</v>
      </c>
      <c r="T225" s="2">
        <v>2455991</v>
      </c>
      <c r="U225" s="2">
        <v>5367900</v>
      </c>
      <c r="V225" s="2">
        <v>1961708</v>
      </c>
      <c r="W225">
        <v>2363182</v>
      </c>
      <c r="X225">
        <v>2215474</v>
      </c>
      <c r="Y225">
        <v>2406012</v>
      </c>
      <c r="Z225">
        <v>1961857</v>
      </c>
      <c r="AA225">
        <v>1360551</v>
      </c>
      <c r="AB225">
        <v>3067010</v>
      </c>
      <c r="AC225" s="7">
        <v>10600000</v>
      </c>
      <c r="AD225" s="6">
        <v>6082448</v>
      </c>
      <c r="AE225" s="6">
        <v>8328972</v>
      </c>
      <c r="AF225" s="1">
        <v>12200000</v>
      </c>
      <c r="AG225" s="1">
        <v>13500000</v>
      </c>
      <c r="AH225">
        <v>8171534</v>
      </c>
      <c r="AI225" s="1">
        <v>24500000</v>
      </c>
      <c r="AJ225" s="1">
        <v>28400000</v>
      </c>
      <c r="AK225" s="1">
        <v>16000000</v>
      </c>
      <c r="AL225">
        <v>0</v>
      </c>
      <c r="AM225">
        <v>787.12929999999994</v>
      </c>
      <c r="AN225">
        <v>1279.6289999999999</v>
      </c>
      <c r="AO225">
        <f t="shared" si="118"/>
        <v>1719521</v>
      </c>
      <c r="AP225">
        <f t="shared" si="119"/>
        <v>177050.9849393671</v>
      </c>
      <c r="AR225">
        <f t="shared" si="120"/>
        <v>1756593</v>
      </c>
      <c r="AS225">
        <f t="shared" si="121"/>
        <v>988459.77505409904</v>
      </c>
      <c r="AU225">
        <f t="shared" si="122"/>
        <v>2148100.6666666665</v>
      </c>
      <c r="AV225">
        <f t="shared" si="123"/>
        <v>875477.12534442218</v>
      </c>
      <c r="AX225">
        <f t="shared" si="124"/>
        <v>3261866.3333333335</v>
      </c>
      <c r="AY225">
        <f t="shared" si="125"/>
        <v>1840546.7325966852</v>
      </c>
      <c r="BA225">
        <f t="shared" si="126"/>
        <v>2328222.6666666665</v>
      </c>
      <c r="BB225">
        <f t="shared" si="127"/>
        <v>99963.986521813611</v>
      </c>
      <c r="BD225">
        <f t="shared" si="128"/>
        <v>2129806</v>
      </c>
      <c r="BE225">
        <f t="shared" si="129"/>
        <v>865537.82679961482</v>
      </c>
      <c r="BF225" t="s">
        <v>258</v>
      </c>
      <c r="BG225">
        <f t="shared" si="130"/>
        <v>1</v>
      </c>
      <c r="BH225">
        <f t="shared" si="131"/>
        <v>0.10296529378784389</v>
      </c>
      <c r="BJ225">
        <f t="shared" si="132"/>
        <v>1.5231330895832813</v>
      </c>
      <c r="BK225">
        <f t="shared" si="133"/>
        <v>1.0282800532247138</v>
      </c>
      <c r="BM225">
        <f t="shared" si="134"/>
        <v>1</v>
      </c>
      <c r="BN225">
        <f t="shared" si="135"/>
        <v>0.56426185027508846</v>
      </c>
      <c r="BP225">
        <f t="shared" si="114"/>
        <v>2.555941644451198</v>
      </c>
      <c r="BQ225">
        <f t="shared" si="115"/>
        <v>0.6924830282157064</v>
      </c>
      <c r="BR225" s="13" t="s">
        <v>258</v>
      </c>
      <c r="BS225">
        <f t="shared" si="116"/>
        <v>1</v>
      </c>
      <c r="BT225">
        <f t="shared" si="117"/>
        <v>0.56271417172566385</v>
      </c>
      <c r="BV225">
        <f t="shared" si="108"/>
        <v>0.8323746024264016</v>
      </c>
      <c r="BW225">
        <f t="shared" si="109"/>
        <v>0.38789709374516546</v>
      </c>
      <c r="BY225">
        <f t="shared" si="110"/>
        <v>1</v>
      </c>
      <c r="BZ225">
        <f t="shared" si="111"/>
        <v>4.293575006935775E-2</v>
      </c>
      <c r="CB225">
        <f t="shared" si="112"/>
        <v>4.8494121696263877</v>
      </c>
      <c r="CC225">
        <f t="shared" si="113"/>
        <v>1.1932799813411827</v>
      </c>
      <c r="CD225" t="s">
        <v>258</v>
      </c>
      <c r="CE225">
        <f t="shared" si="136"/>
        <v>1</v>
      </c>
      <c r="CF225">
        <f t="shared" si="137"/>
        <v>0.40755870473377359</v>
      </c>
      <c r="CH225">
        <f t="shared" si="138"/>
        <v>0.86221362685982139</v>
      </c>
      <c r="CI225">
        <f t="shared" si="139"/>
        <v>0.40869983373726737</v>
      </c>
      <c r="CK225">
        <f t="shared" si="140"/>
        <v>1</v>
      </c>
      <c r="CL225">
        <f t="shared" si="141"/>
        <v>0.40639280140990064</v>
      </c>
      <c r="CN225">
        <f t="shared" si="142"/>
        <v>10.783454768493781</v>
      </c>
      <c r="CO225">
        <f t="shared" si="143"/>
        <v>2.977083290685071</v>
      </c>
    </row>
    <row r="226" spans="1:93" x14ac:dyDescent="0.2">
      <c r="A226" t="s">
        <v>259</v>
      </c>
      <c r="B226">
        <v>177198</v>
      </c>
      <c r="C226">
        <v>157929</v>
      </c>
      <c r="D226">
        <v>176526.4</v>
      </c>
      <c r="E226">
        <v>113598.39999999999</v>
      </c>
      <c r="F226">
        <v>124178.9</v>
      </c>
      <c r="G226">
        <v>139793.29999999999</v>
      </c>
      <c r="H226">
        <v>152588.4</v>
      </c>
      <c r="I226">
        <v>95066.03</v>
      </c>
      <c r="J226">
        <v>104979.8</v>
      </c>
      <c r="K226">
        <v>205475.6</v>
      </c>
      <c r="L226">
        <v>173257.4</v>
      </c>
      <c r="M226">
        <v>147707</v>
      </c>
      <c r="N226">
        <v>123681.5</v>
      </c>
      <c r="O226">
        <v>142483</v>
      </c>
      <c r="P226">
        <v>127649.60000000001</v>
      </c>
      <c r="Q226">
        <v>75926.05</v>
      </c>
      <c r="R226">
        <v>108661.6</v>
      </c>
      <c r="S226">
        <v>134012.70000000001</v>
      </c>
      <c r="T226" s="2">
        <v>132115.79999999999</v>
      </c>
      <c r="U226" s="2">
        <v>122030.6</v>
      </c>
      <c r="V226" s="2">
        <v>140268.29999999999</v>
      </c>
      <c r="W226">
        <v>124702.2</v>
      </c>
      <c r="X226">
        <v>133312.29999999999</v>
      </c>
      <c r="Y226">
        <v>92680.9</v>
      </c>
      <c r="Z226">
        <v>64388.18</v>
      </c>
      <c r="AA226">
        <v>84590.26</v>
      </c>
      <c r="AB226">
        <v>73371.350000000006</v>
      </c>
      <c r="AC226" s="6">
        <v>185991.4</v>
      </c>
      <c r="AD226" s="6">
        <v>218886.9</v>
      </c>
      <c r="AE226" s="6">
        <v>207243.5</v>
      </c>
      <c r="AF226">
        <v>268725.90000000002</v>
      </c>
      <c r="AG226">
        <v>225411.7</v>
      </c>
      <c r="AH226">
        <v>243457.8</v>
      </c>
      <c r="AI226">
        <v>361417.5</v>
      </c>
      <c r="AJ226">
        <v>325100.09999999998</v>
      </c>
      <c r="AK226">
        <v>317513.3</v>
      </c>
      <c r="AL226">
        <v>3384.8539999999998</v>
      </c>
      <c r="AM226">
        <v>0</v>
      </c>
      <c r="AN226">
        <v>0</v>
      </c>
      <c r="AO226">
        <f t="shared" si="118"/>
        <v>170551.13333333333</v>
      </c>
      <c r="AP226">
        <f t="shared" si="119"/>
        <v>10936.244741835897</v>
      </c>
      <c r="AR226">
        <f t="shared" si="120"/>
        <v>125856.86666666665</v>
      </c>
      <c r="AS226">
        <f t="shared" si="121"/>
        <v>13177.817558432551</v>
      </c>
      <c r="AU226">
        <f t="shared" si="122"/>
        <v>117544.74333333333</v>
      </c>
      <c r="AV226">
        <f t="shared" si="123"/>
        <v>30750.839229712652</v>
      </c>
      <c r="AX226">
        <f t="shared" si="124"/>
        <v>131471.56666666665</v>
      </c>
      <c r="AY226">
        <f t="shared" si="125"/>
        <v>9135.9018582367207</v>
      </c>
      <c r="BA226">
        <f t="shared" si="126"/>
        <v>116898.46666666667</v>
      </c>
      <c r="BB226">
        <f t="shared" si="127"/>
        <v>21410.309594756654</v>
      </c>
      <c r="BD226">
        <f t="shared" si="128"/>
        <v>74116.596666666665</v>
      </c>
      <c r="BE226">
        <f t="shared" si="129"/>
        <v>10121.637887576901</v>
      </c>
      <c r="BF226" t="s">
        <v>259</v>
      </c>
      <c r="BG226">
        <f t="shared" si="130"/>
        <v>1</v>
      </c>
      <c r="BH226">
        <f t="shared" si="131"/>
        <v>6.4122967277277329E-2</v>
      </c>
      <c r="BJ226">
        <f t="shared" si="132"/>
        <v>1.0288996418278467</v>
      </c>
      <c r="BK226">
        <f t="shared" si="133"/>
        <v>0.16973421951659939</v>
      </c>
      <c r="BM226">
        <f t="shared" si="134"/>
        <v>1</v>
      </c>
      <c r="BN226">
        <f t="shared" si="135"/>
        <v>6.9489564092591286E-2</v>
      </c>
      <c r="BP226">
        <f t="shared" si="114"/>
        <v>1.5519751165461126</v>
      </c>
      <c r="BQ226">
        <f t="shared" si="115"/>
        <v>0.126871540469566</v>
      </c>
      <c r="BR226" s="13" t="s">
        <v>259</v>
      </c>
      <c r="BS226">
        <f t="shared" si="116"/>
        <v>1</v>
      </c>
      <c r="BT226">
        <f t="shared" si="117"/>
        <v>0.10470479607071539</v>
      </c>
      <c r="BV226">
        <f t="shared" ref="BV226:BV289" si="144">AVERAGE(N226:P226)/AR226</f>
        <v>1.0430210932736819</v>
      </c>
      <c r="BW226">
        <f t="shared" ref="BW226:BW289" si="145">STDEV(N226:P226)/AR226</f>
        <v>7.874180269037491E-2</v>
      </c>
      <c r="BY226">
        <f t="shared" ref="BY226:BY289" si="146">AVERAGE(W226:Y226)/BA226</f>
        <v>1</v>
      </c>
      <c r="BZ226">
        <f t="shared" ref="BZ226:BZ289" si="147">STDEV(W226:Y226)/BA226</f>
        <v>0.18315304045696054</v>
      </c>
      <c r="CB226">
        <f t="shared" ref="CB226:CB289" si="148">AVERAGE(AF226:AH226)/BA226</f>
        <v>2.1032365979137451</v>
      </c>
      <c r="CC226">
        <f t="shared" ref="CC226:CC289" si="149">STDEV(AF226:AH226)/BA226</f>
        <v>0.18612062238621352</v>
      </c>
      <c r="CD226" t="s">
        <v>259</v>
      </c>
      <c r="CE226">
        <f t="shared" si="136"/>
        <v>1</v>
      </c>
      <c r="CF226">
        <f t="shared" si="137"/>
        <v>0.26160965056948088</v>
      </c>
      <c r="CH226">
        <f t="shared" si="138"/>
        <v>0.90348673751836306</v>
      </c>
      <c r="CI226">
        <f t="shared" si="139"/>
        <v>0.24774779431866403</v>
      </c>
      <c r="CK226">
        <f t="shared" si="140"/>
        <v>1</v>
      </c>
      <c r="CL226">
        <f t="shared" si="141"/>
        <v>0.13656371639807127</v>
      </c>
      <c r="CN226">
        <f t="shared" si="142"/>
        <v>4.5155468777371004</v>
      </c>
      <c r="CO226">
        <f t="shared" si="143"/>
        <v>0.31661753402710047</v>
      </c>
    </row>
    <row r="227" spans="1:93" x14ac:dyDescent="0.2">
      <c r="A227" t="s">
        <v>260</v>
      </c>
      <c r="B227">
        <v>12498.11</v>
      </c>
      <c r="C227">
        <v>10913.37</v>
      </c>
      <c r="D227">
        <v>5036.4669999999996</v>
      </c>
      <c r="E227">
        <v>3666.9</v>
      </c>
      <c r="F227">
        <v>4549.2870000000003</v>
      </c>
      <c r="G227">
        <v>4043.16</v>
      </c>
      <c r="H227">
        <v>0</v>
      </c>
      <c r="I227">
        <v>0</v>
      </c>
      <c r="J227">
        <v>950.57050000000004</v>
      </c>
      <c r="K227">
        <v>8420.7729999999992</v>
      </c>
      <c r="L227">
        <v>9419.6020000000008</v>
      </c>
      <c r="M227">
        <v>4910.9979999999996</v>
      </c>
      <c r="N227">
        <v>10427.31</v>
      </c>
      <c r="O227">
        <v>2173.9340000000002</v>
      </c>
      <c r="P227">
        <v>3839.422</v>
      </c>
      <c r="Q227">
        <v>0</v>
      </c>
      <c r="R227">
        <v>0</v>
      </c>
      <c r="S227">
        <v>0</v>
      </c>
      <c r="T227" s="2">
        <v>7103.0370000000003</v>
      </c>
      <c r="U227" s="2">
        <v>10118.14</v>
      </c>
      <c r="V227" s="2">
        <v>13202.71</v>
      </c>
      <c r="W227">
        <v>1725.6880000000001</v>
      </c>
      <c r="X227">
        <v>3867.442</v>
      </c>
      <c r="Y227">
        <v>13156.9</v>
      </c>
      <c r="Z227">
        <v>2128.194</v>
      </c>
      <c r="AA227">
        <v>0</v>
      </c>
      <c r="AB227">
        <v>9227.7980000000007</v>
      </c>
      <c r="AC227" s="6">
        <v>26699.74</v>
      </c>
      <c r="AD227" s="6">
        <v>23309.66</v>
      </c>
      <c r="AE227" s="6">
        <v>24706.21</v>
      </c>
      <c r="AF227">
        <v>24800.79</v>
      </c>
      <c r="AG227">
        <v>24497.919999999998</v>
      </c>
      <c r="AH227">
        <v>33735.57</v>
      </c>
      <c r="AI227">
        <v>24819.77</v>
      </c>
      <c r="AJ227">
        <v>45291.040000000001</v>
      </c>
      <c r="AK227">
        <v>53883.46</v>
      </c>
      <c r="AL227">
        <v>805.05179999999996</v>
      </c>
      <c r="AM227">
        <v>0</v>
      </c>
      <c r="AN227">
        <v>0</v>
      </c>
      <c r="AO227">
        <f t="shared" si="118"/>
        <v>9482.6490000000013</v>
      </c>
      <c r="AP227">
        <f t="shared" si="119"/>
        <v>3931.1895146053384</v>
      </c>
      <c r="AR227">
        <f t="shared" si="120"/>
        <v>4086.4490000000001</v>
      </c>
      <c r="AS227">
        <f t="shared" si="121"/>
        <v>442.78342062796355</v>
      </c>
      <c r="AU227">
        <f t="shared" si="122"/>
        <v>316.85683333333333</v>
      </c>
      <c r="AV227">
        <f t="shared" si="123"/>
        <v>548.81213405871722</v>
      </c>
      <c r="AX227">
        <f t="shared" si="124"/>
        <v>10141.295666666667</v>
      </c>
      <c r="AY227">
        <f t="shared" si="125"/>
        <v>3049.9024271944049</v>
      </c>
      <c r="BA227">
        <f t="shared" si="126"/>
        <v>6250.0099999999993</v>
      </c>
      <c r="BB227">
        <f t="shared" si="127"/>
        <v>6076.6458390467351</v>
      </c>
      <c r="BD227">
        <f t="shared" si="128"/>
        <v>3785.3306666666667</v>
      </c>
      <c r="BE227">
        <f t="shared" si="129"/>
        <v>4831.9396137792673</v>
      </c>
      <c r="BF227" t="s">
        <v>260</v>
      </c>
      <c r="BG227">
        <f t="shared" si="130"/>
        <v>1</v>
      </c>
      <c r="BH227">
        <f t="shared" si="131"/>
        <v>0.41456659574822796</v>
      </c>
      <c r="BJ227">
        <f t="shared" si="132"/>
        <v>0.79975447788903709</v>
      </c>
      <c r="BK227">
        <f t="shared" si="133"/>
        <v>0.24971608087388875</v>
      </c>
      <c r="BM227">
        <f t="shared" si="134"/>
        <v>1</v>
      </c>
      <c r="BN227">
        <f t="shared" si="135"/>
        <v>0.3007409040660457</v>
      </c>
      <c r="BP227">
        <f t="shared" si="114"/>
        <v>2.4558206517135699</v>
      </c>
      <c r="BQ227">
        <f t="shared" si="115"/>
        <v>0.16800397338128287</v>
      </c>
      <c r="BR227" s="13" t="s">
        <v>260</v>
      </c>
      <c r="BS227">
        <f t="shared" si="116"/>
        <v>1</v>
      </c>
      <c r="BT227">
        <f t="shared" si="117"/>
        <v>0.10835407969803698</v>
      </c>
      <c r="BV227">
        <f t="shared" si="144"/>
        <v>1.3410719184308917</v>
      </c>
      <c r="BW227">
        <f t="shared" si="145"/>
        <v>1.0680383383446213</v>
      </c>
      <c r="BY227">
        <f t="shared" si="146"/>
        <v>1</v>
      </c>
      <c r="BZ227">
        <f t="shared" si="147"/>
        <v>0.97226177862863195</v>
      </c>
      <c r="CB227">
        <f t="shared" si="148"/>
        <v>4.4284878477527778</v>
      </c>
      <c r="CC227">
        <f t="shared" si="149"/>
        <v>0.83969689157101335</v>
      </c>
      <c r="CD227" t="s">
        <v>260</v>
      </c>
      <c r="CE227">
        <f t="shared" si="136"/>
        <v>1</v>
      </c>
      <c r="CF227">
        <f t="shared" si="137"/>
        <v>1.7320508075688774</v>
      </c>
      <c r="CH227">
        <f t="shared" si="138"/>
        <v>0</v>
      </c>
      <c r="CI227">
        <f t="shared" si="139"/>
        <v>0</v>
      </c>
      <c r="CK227">
        <f t="shared" si="140"/>
        <v>1</v>
      </c>
      <c r="CL227">
        <f t="shared" si="141"/>
        <v>1.276490758476917</v>
      </c>
      <c r="CN227">
        <f t="shared" si="142"/>
        <v>10.918840907954143</v>
      </c>
      <c r="CO227">
        <f t="shared" si="143"/>
        <v>3.9444257720314133</v>
      </c>
    </row>
    <row r="228" spans="1:93" x14ac:dyDescent="0.2">
      <c r="A228" t="s">
        <v>261</v>
      </c>
      <c r="B228">
        <v>34858.57</v>
      </c>
      <c r="C228">
        <v>43291.8</v>
      </c>
      <c r="D228">
        <v>43753.58</v>
      </c>
      <c r="E228">
        <v>25366.81</v>
      </c>
      <c r="F228">
        <v>29140.7</v>
      </c>
      <c r="G228">
        <v>29954.17</v>
      </c>
      <c r="H228">
        <v>34535.22</v>
      </c>
      <c r="I228">
        <v>33473.339999999997</v>
      </c>
      <c r="J228">
        <v>26553.68</v>
      </c>
      <c r="K228">
        <v>51132.05</v>
      </c>
      <c r="L228">
        <v>36058.160000000003</v>
      </c>
      <c r="M228">
        <v>33895.74</v>
      </c>
      <c r="N228">
        <v>34673.07</v>
      </c>
      <c r="O228">
        <v>31364.62</v>
      </c>
      <c r="P228">
        <v>27677.35</v>
      </c>
      <c r="Q228">
        <v>25073.13</v>
      </c>
      <c r="R228">
        <v>32688.41</v>
      </c>
      <c r="S228">
        <v>33240.400000000001</v>
      </c>
      <c r="T228" s="2">
        <v>20912.62</v>
      </c>
      <c r="U228" s="2">
        <v>22044.49</v>
      </c>
      <c r="V228" s="2">
        <v>19493.060000000001</v>
      </c>
      <c r="W228">
        <v>21567.200000000001</v>
      </c>
      <c r="X228">
        <v>24790.01</v>
      </c>
      <c r="Y228">
        <v>17553.560000000001</v>
      </c>
      <c r="Z228">
        <v>19532.38</v>
      </c>
      <c r="AA228">
        <v>23227.49</v>
      </c>
      <c r="AB228">
        <v>27084.240000000002</v>
      </c>
      <c r="AC228" s="6">
        <v>89643.94</v>
      </c>
      <c r="AD228" s="6">
        <v>105122.7</v>
      </c>
      <c r="AE228" s="6">
        <v>114392.6</v>
      </c>
      <c r="AF228">
        <v>193530.8</v>
      </c>
      <c r="AG228">
        <v>200018.6</v>
      </c>
      <c r="AH228">
        <v>177046.6</v>
      </c>
      <c r="AI228">
        <v>295144.40000000002</v>
      </c>
      <c r="AJ228">
        <v>297272.8</v>
      </c>
      <c r="AK228">
        <v>305222</v>
      </c>
      <c r="AL228">
        <v>0</v>
      </c>
      <c r="AM228">
        <v>0</v>
      </c>
      <c r="AN228">
        <v>0</v>
      </c>
      <c r="AO228">
        <f t="shared" si="118"/>
        <v>40634.65</v>
      </c>
      <c r="AP228">
        <f t="shared" si="119"/>
        <v>5007.5578196263223</v>
      </c>
      <c r="AR228">
        <f t="shared" si="120"/>
        <v>28153.89333333333</v>
      </c>
      <c r="AS228">
        <f t="shared" si="121"/>
        <v>2447.7149528556888</v>
      </c>
      <c r="AU228">
        <f t="shared" si="122"/>
        <v>31520.746666666662</v>
      </c>
      <c r="AV228">
        <f t="shared" si="123"/>
        <v>4334.2485781197684</v>
      </c>
      <c r="AX228">
        <f t="shared" si="124"/>
        <v>20816.723333333332</v>
      </c>
      <c r="AY228">
        <f t="shared" si="125"/>
        <v>1278.4153821169916</v>
      </c>
      <c r="BA228">
        <f t="shared" si="126"/>
        <v>21303.59</v>
      </c>
      <c r="BB228">
        <f t="shared" si="127"/>
        <v>3625.4199514952579</v>
      </c>
      <c r="BD228">
        <f t="shared" si="128"/>
        <v>23281.37</v>
      </c>
      <c r="BE228">
        <f t="shared" si="129"/>
        <v>3776.2183008533775</v>
      </c>
      <c r="BF228" t="s">
        <v>261</v>
      </c>
      <c r="BG228">
        <f t="shared" si="130"/>
        <v>1</v>
      </c>
      <c r="BH228">
        <f t="shared" si="131"/>
        <v>0.12323368897299035</v>
      </c>
      <c r="BJ228">
        <f t="shared" si="132"/>
        <v>0.99328979905901338</v>
      </c>
      <c r="BK228">
        <f t="shared" si="133"/>
        <v>0.23107396093945434</v>
      </c>
      <c r="BM228">
        <f t="shared" si="134"/>
        <v>1</v>
      </c>
      <c r="BN228">
        <f t="shared" si="135"/>
        <v>6.1412901619819049E-2</v>
      </c>
      <c r="BP228">
        <f t="shared" si="114"/>
        <v>4.950494770470601</v>
      </c>
      <c r="BQ228">
        <f t="shared" si="115"/>
        <v>0.60064501251801772</v>
      </c>
      <c r="BR228" s="13" t="s">
        <v>261</v>
      </c>
      <c r="BS228">
        <f t="shared" si="116"/>
        <v>1</v>
      </c>
      <c r="BT228">
        <f t="shared" si="117"/>
        <v>8.6940549354062896E-2</v>
      </c>
      <c r="BV228">
        <f t="shared" si="144"/>
        <v>1.109556902017578</v>
      </c>
      <c r="BW228">
        <f t="shared" si="145"/>
        <v>0.12430142340400931</v>
      </c>
      <c r="BY228">
        <f t="shared" si="146"/>
        <v>1</v>
      </c>
      <c r="BZ228">
        <f t="shared" si="147"/>
        <v>0.17017882673743054</v>
      </c>
      <c r="CB228">
        <f t="shared" si="148"/>
        <v>8.9280100990803266</v>
      </c>
      <c r="CC228">
        <f t="shared" si="149"/>
        <v>0.55591347628541399</v>
      </c>
      <c r="CD228" t="s">
        <v>261</v>
      </c>
      <c r="CE228">
        <f t="shared" si="136"/>
        <v>1</v>
      </c>
      <c r="CF228">
        <f t="shared" si="137"/>
        <v>0.13750462906081018</v>
      </c>
      <c r="CH228">
        <f t="shared" si="138"/>
        <v>0.96234966515175624</v>
      </c>
      <c r="CI228">
        <f t="shared" si="139"/>
        <v>0.14480563376003933</v>
      </c>
      <c r="CK228">
        <f t="shared" si="140"/>
        <v>1</v>
      </c>
      <c r="CL228">
        <f t="shared" si="141"/>
        <v>0.16219914467462085</v>
      </c>
      <c r="CN228">
        <f t="shared" si="142"/>
        <v>12.852038632892594</v>
      </c>
      <c r="CO228">
        <f t="shared" si="143"/>
        <v>0.22814762862398519</v>
      </c>
    </row>
    <row r="229" spans="1:93" x14ac:dyDescent="0.2">
      <c r="A229" t="s">
        <v>262</v>
      </c>
      <c r="B229">
        <v>434126.5</v>
      </c>
      <c r="C229">
        <v>486936.6</v>
      </c>
      <c r="D229">
        <v>548775.1</v>
      </c>
      <c r="E229">
        <v>337398.3</v>
      </c>
      <c r="F229">
        <v>379516.4</v>
      </c>
      <c r="G229">
        <v>404345.8</v>
      </c>
      <c r="H229">
        <v>218724.4</v>
      </c>
      <c r="I229">
        <v>192858.3</v>
      </c>
      <c r="J229">
        <v>296672.7</v>
      </c>
      <c r="K229">
        <v>515036.4</v>
      </c>
      <c r="L229">
        <v>383218.6</v>
      </c>
      <c r="M229">
        <v>327466.2</v>
      </c>
      <c r="N229">
        <v>666553</v>
      </c>
      <c r="O229">
        <v>401434.6</v>
      </c>
      <c r="P229">
        <v>548043.6</v>
      </c>
      <c r="Q229">
        <v>291234.7</v>
      </c>
      <c r="R229">
        <v>309328.3</v>
      </c>
      <c r="S229">
        <v>370771.6</v>
      </c>
      <c r="T229" s="2">
        <v>392535.9</v>
      </c>
      <c r="U229" s="2">
        <v>438722</v>
      </c>
      <c r="V229" s="2">
        <v>547181.6</v>
      </c>
      <c r="W229">
        <v>295480.7</v>
      </c>
      <c r="X229">
        <v>333366.59999999998</v>
      </c>
      <c r="Y229">
        <v>401565.8</v>
      </c>
      <c r="Z229">
        <v>262896.90000000002</v>
      </c>
      <c r="AA229">
        <v>293207.5</v>
      </c>
      <c r="AB229">
        <v>659964.1</v>
      </c>
      <c r="AC229" s="6">
        <v>1278743</v>
      </c>
      <c r="AD229" s="6">
        <v>1428252</v>
      </c>
      <c r="AE229" s="6">
        <v>1176061</v>
      </c>
      <c r="AF229">
        <v>1680303</v>
      </c>
      <c r="AG229">
        <v>1320990</v>
      </c>
      <c r="AH229">
        <v>1762784</v>
      </c>
      <c r="AI229">
        <v>2024306</v>
      </c>
      <c r="AJ229">
        <v>2797874</v>
      </c>
      <c r="AK229">
        <v>2761375</v>
      </c>
      <c r="AL229">
        <v>740.17380000000003</v>
      </c>
      <c r="AM229">
        <v>862.04669999999999</v>
      </c>
      <c r="AN229">
        <v>854.97709999999995</v>
      </c>
      <c r="AO229">
        <f t="shared" si="118"/>
        <v>489946.06666666665</v>
      </c>
      <c r="AP229">
        <f t="shared" si="119"/>
        <v>57383.517125593928</v>
      </c>
      <c r="AR229">
        <f t="shared" si="120"/>
        <v>373753.5</v>
      </c>
      <c r="AS229">
        <f t="shared" si="121"/>
        <v>33843.761631503083</v>
      </c>
      <c r="AU229">
        <f t="shared" si="122"/>
        <v>236085.1333333333</v>
      </c>
      <c r="AV229">
        <f t="shared" si="123"/>
        <v>54040.759693432905</v>
      </c>
      <c r="AX229">
        <f t="shared" si="124"/>
        <v>459479.83333333331</v>
      </c>
      <c r="AY229">
        <f t="shared" si="125"/>
        <v>79385.067019203125</v>
      </c>
      <c r="BA229">
        <f t="shared" si="126"/>
        <v>343471.03333333338</v>
      </c>
      <c r="BB229">
        <f t="shared" si="127"/>
        <v>53759.527436941404</v>
      </c>
      <c r="BD229">
        <f t="shared" si="128"/>
        <v>405356.16666666669</v>
      </c>
      <c r="BE229">
        <f t="shared" si="129"/>
        <v>221017.15522848757</v>
      </c>
      <c r="BF229" t="s">
        <v>262</v>
      </c>
      <c r="BG229">
        <f t="shared" si="130"/>
        <v>1</v>
      </c>
      <c r="BH229">
        <f t="shared" si="131"/>
        <v>0.11712211002325412</v>
      </c>
      <c r="BJ229">
        <f t="shared" si="132"/>
        <v>0.83391573303782696</v>
      </c>
      <c r="BK229">
        <f t="shared" si="133"/>
        <v>0.19659587138766155</v>
      </c>
      <c r="BM229">
        <f t="shared" si="134"/>
        <v>1</v>
      </c>
      <c r="BN229">
        <f t="shared" si="135"/>
        <v>0.17277160227750973</v>
      </c>
      <c r="BP229">
        <f t="shared" si="114"/>
        <v>2.8169941444655353</v>
      </c>
      <c r="BQ229">
        <f t="shared" si="115"/>
        <v>0.2760034138393298</v>
      </c>
      <c r="BR229" s="13" t="s">
        <v>262</v>
      </c>
      <c r="BS229">
        <f t="shared" si="116"/>
        <v>1</v>
      </c>
      <c r="BT229">
        <f t="shared" si="117"/>
        <v>9.0551022616518859E-2</v>
      </c>
      <c r="BV229">
        <f t="shared" si="144"/>
        <v>1.4412629357762985</v>
      </c>
      <c r="BW229">
        <f t="shared" si="145"/>
        <v>0.35533354248494614</v>
      </c>
      <c r="BY229">
        <f t="shared" si="146"/>
        <v>1</v>
      </c>
      <c r="BZ229">
        <f t="shared" si="147"/>
        <v>0.15651837336969435</v>
      </c>
      <c r="CB229">
        <f t="shared" si="148"/>
        <v>4.6234631527879442</v>
      </c>
      <c r="CC229">
        <f t="shared" si="149"/>
        <v>0.68392404235597504</v>
      </c>
      <c r="CD229" t="s">
        <v>262</v>
      </c>
      <c r="CE229">
        <f t="shared" si="136"/>
        <v>1</v>
      </c>
      <c r="CF229">
        <f t="shared" si="137"/>
        <v>0.22890369643535191</v>
      </c>
      <c r="CH229">
        <f t="shared" si="138"/>
        <v>1.3714467972993925</v>
      </c>
      <c r="CI229">
        <f t="shared" si="139"/>
        <v>0.17659256042617721</v>
      </c>
      <c r="CK229">
        <f t="shared" si="140"/>
        <v>1</v>
      </c>
      <c r="CL229">
        <f t="shared" si="141"/>
        <v>0.54524187221810505</v>
      </c>
      <c r="CN229">
        <f t="shared" si="142"/>
        <v>6.2361248564533982</v>
      </c>
      <c r="CO229">
        <f t="shared" si="143"/>
        <v>1.0767445191112022</v>
      </c>
    </row>
    <row r="230" spans="1:93" x14ac:dyDescent="0.2">
      <c r="A230" t="s">
        <v>263</v>
      </c>
      <c r="B230">
        <v>169355.8</v>
      </c>
      <c r="C230">
        <v>148738.70000000001</v>
      </c>
      <c r="D230">
        <v>176477.4</v>
      </c>
      <c r="E230">
        <v>100758.5</v>
      </c>
      <c r="F230">
        <v>103245.5</v>
      </c>
      <c r="G230">
        <v>92473.46</v>
      </c>
      <c r="H230">
        <v>112608.6</v>
      </c>
      <c r="I230">
        <v>71539.27</v>
      </c>
      <c r="J230">
        <v>99914.37</v>
      </c>
      <c r="K230">
        <v>209085.3</v>
      </c>
      <c r="L230">
        <v>132227.70000000001</v>
      </c>
      <c r="M230">
        <v>116546</v>
      </c>
      <c r="N230">
        <v>152429.70000000001</v>
      </c>
      <c r="O230">
        <v>114736</v>
      </c>
      <c r="P230">
        <v>114749.9</v>
      </c>
      <c r="Q230">
        <v>79221.36</v>
      </c>
      <c r="R230">
        <v>85055.95</v>
      </c>
      <c r="S230">
        <v>107405.9</v>
      </c>
      <c r="T230" s="2">
        <v>126556.4</v>
      </c>
      <c r="U230" s="2">
        <v>111187.4</v>
      </c>
      <c r="V230" s="2">
        <v>127701.5</v>
      </c>
      <c r="W230">
        <v>111294.5</v>
      </c>
      <c r="X230">
        <v>119608.5</v>
      </c>
      <c r="Y230">
        <v>99307.96</v>
      </c>
      <c r="Z230">
        <v>60546.73</v>
      </c>
      <c r="AA230">
        <v>94961.38</v>
      </c>
      <c r="AB230">
        <v>98651.02</v>
      </c>
      <c r="AC230" s="6">
        <v>283708</v>
      </c>
      <c r="AD230" s="6">
        <v>273501.90000000002</v>
      </c>
      <c r="AE230" s="6">
        <v>272121</v>
      </c>
      <c r="AF230">
        <v>352925.1</v>
      </c>
      <c r="AG230">
        <v>346545.5</v>
      </c>
      <c r="AH230">
        <v>402023.2</v>
      </c>
      <c r="AI230">
        <v>403667.7</v>
      </c>
      <c r="AJ230">
        <v>438780.8</v>
      </c>
      <c r="AK230">
        <v>422930.6</v>
      </c>
      <c r="AL230">
        <v>936.76049999999998</v>
      </c>
      <c r="AM230">
        <v>597.68389999999999</v>
      </c>
      <c r="AN230">
        <v>589.16639999999995</v>
      </c>
      <c r="AO230">
        <f t="shared" si="118"/>
        <v>164857.30000000002</v>
      </c>
      <c r="AP230">
        <f t="shared" si="119"/>
        <v>14406.118356795479</v>
      </c>
      <c r="AR230">
        <f t="shared" si="120"/>
        <v>98825.82</v>
      </c>
      <c r="AS230">
        <f t="shared" si="121"/>
        <v>5640.093122209948</v>
      </c>
      <c r="AU230">
        <f t="shared" si="122"/>
        <v>94687.41333333333</v>
      </c>
      <c r="AV230">
        <f t="shared" si="123"/>
        <v>21027.678751080304</v>
      </c>
      <c r="AX230">
        <f t="shared" si="124"/>
        <v>121815.09999999999</v>
      </c>
      <c r="AY230">
        <f t="shared" si="125"/>
        <v>9221.6494712171771</v>
      </c>
      <c r="BA230">
        <f t="shared" si="126"/>
        <v>110070.32</v>
      </c>
      <c r="BB230">
        <f t="shared" si="127"/>
        <v>10205.485954975389</v>
      </c>
      <c r="BD230">
        <f t="shared" si="128"/>
        <v>84719.71</v>
      </c>
      <c r="BE230">
        <f t="shared" si="129"/>
        <v>21015.543828145401</v>
      </c>
      <c r="BF230" t="s">
        <v>263</v>
      </c>
      <c r="BG230">
        <f t="shared" si="130"/>
        <v>1</v>
      </c>
      <c r="BH230">
        <f t="shared" si="131"/>
        <v>8.7385383339381867E-2</v>
      </c>
      <c r="BJ230">
        <f t="shared" si="132"/>
        <v>0.92576832610182647</v>
      </c>
      <c r="BK230">
        <f t="shared" si="133"/>
        <v>0.30041310840811231</v>
      </c>
      <c r="BM230">
        <f t="shared" si="134"/>
        <v>1</v>
      </c>
      <c r="BN230">
        <f t="shared" si="135"/>
        <v>7.5702022747731426E-2</v>
      </c>
      <c r="BP230">
        <f t="shared" si="114"/>
        <v>2.2693708196548159</v>
      </c>
      <c r="BQ230">
        <f t="shared" si="115"/>
        <v>5.195497972097661E-2</v>
      </c>
      <c r="BR230" s="13" t="s">
        <v>263</v>
      </c>
      <c r="BS230">
        <f t="shared" si="116"/>
        <v>1</v>
      </c>
      <c r="BT230">
        <f t="shared" si="117"/>
        <v>5.7071048054141593E-2</v>
      </c>
      <c r="BV230">
        <f t="shared" si="144"/>
        <v>1.2881775228376551</v>
      </c>
      <c r="BW230">
        <f t="shared" si="145"/>
        <v>0.22016975287787166</v>
      </c>
      <c r="BY230">
        <f t="shared" si="146"/>
        <v>1</v>
      </c>
      <c r="BZ230">
        <f t="shared" si="147"/>
        <v>9.2717873037667084E-2</v>
      </c>
      <c r="CB230">
        <f t="shared" si="148"/>
        <v>3.3357275603450596</v>
      </c>
      <c r="CC230">
        <f t="shared" si="149"/>
        <v>0.27579175996077288</v>
      </c>
      <c r="CD230" t="s">
        <v>263</v>
      </c>
      <c r="CE230">
        <f t="shared" si="136"/>
        <v>1</v>
      </c>
      <c r="CF230">
        <f t="shared" si="137"/>
        <v>0.22207469832400434</v>
      </c>
      <c r="CH230">
        <f t="shared" si="138"/>
        <v>0.9564214166585463</v>
      </c>
      <c r="CI230">
        <f t="shared" si="139"/>
        <v>0.15711580573120085</v>
      </c>
      <c r="CK230">
        <f t="shared" si="140"/>
        <v>1</v>
      </c>
      <c r="CL230">
        <f t="shared" si="141"/>
        <v>0.24805967617388444</v>
      </c>
      <c r="CN230">
        <f t="shared" si="142"/>
        <v>4.978688351663779</v>
      </c>
      <c r="CO230">
        <f t="shared" si="143"/>
        <v>0.20755699907762554</v>
      </c>
    </row>
    <row r="231" spans="1:93" x14ac:dyDescent="0.2">
      <c r="A231" t="s">
        <v>264</v>
      </c>
      <c r="B231">
        <v>120443.2</v>
      </c>
      <c r="C231">
        <v>141882.4</v>
      </c>
      <c r="D231">
        <v>208456.8</v>
      </c>
      <c r="E231">
        <v>102608.8</v>
      </c>
      <c r="F231">
        <v>110061.9</v>
      </c>
      <c r="G231">
        <v>116440</v>
      </c>
      <c r="H231">
        <v>89331.98</v>
      </c>
      <c r="I231">
        <v>69479.87</v>
      </c>
      <c r="J231">
        <v>100058.4</v>
      </c>
      <c r="K231">
        <v>198566.39999999999</v>
      </c>
      <c r="L231">
        <v>121895.3</v>
      </c>
      <c r="M231">
        <v>117465.60000000001</v>
      </c>
      <c r="N231">
        <v>175030.2</v>
      </c>
      <c r="O231">
        <v>127558.3</v>
      </c>
      <c r="P231">
        <v>132871.79999999999</v>
      </c>
      <c r="Q231">
        <v>77827.28</v>
      </c>
      <c r="R231">
        <v>91509.119999999995</v>
      </c>
      <c r="S231">
        <v>105749.2</v>
      </c>
      <c r="T231" s="2">
        <v>141109.70000000001</v>
      </c>
      <c r="U231" s="2">
        <v>147061.4</v>
      </c>
      <c r="V231" s="2">
        <v>175328.2</v>
      </c>
      <c r="W231">
        <v>138705.9</v>
      </c>
      <c r="X231">
        <v>134116.6</v>
      </c>
      <c r="Y231">
        <v>147302.20000000001</v>
      </c>
      <c r="Z231">
        <v>98176.19</v>
      </c>
      <c r="AA231">
        <v>133465.20000000001</v>
      </c>
      <c r="AB231">
        <v>199306.2</v>
      </c>
      <c r="AC231" s="6">
        <v>355215.7</v>
      </c>
      <c r="AD231" s="6">
        <v>430902.3</v>
      </c>
      <c r="AE231" s="6">
        <v>378327.4</v>
      </c>
      <c r="AF231">
        <v>524512.9</v>
      </c>
      <c r="AG231">
        <v>505062.9</v>
      </c>
      <c r="AH231">
        <v>586704.30000000005</v>
      </c>
      <c r="AI231">
        <v>545326.4</v>
      </c>
      <c r="AJ231">
        <v>675835.6</v>
      </c>
      <c r="AK231">
        <v>712132.6</v>
      </c>
      <c r="AL231">
        <v>866.87860000000001</v>
      </c>
      <c r="AM231">
        <v>1164.0740000000001</v>
      </c>
      <c r="AN231">
        <v>601.32749999999999</v>
      </c>
      <c r="AO231">
        <f t="shared" si="118"/>
        <v>156927.46666666665</v>
      </c>
      <c r="AP231">
        <f t="shared" si="119"/>
        <v>45895.14102269795</v>
      </c>
      <c r="AR231">
        <f t="shared" si="120"/>
        <v>109703.56666666667</v>
      </c>
      <c r="AS231">
        <f t="shared" si="121"/>
        <v>6922.559168640837</v>
      </c>
      <c r="AU231">
        <f t="shared" si="122"/>
        <v>86290.083333333328</v>
      </c>
      <c r="AV231">
        <f t="shared" si="123"/>
        <v>15514.556897901901</v>
      </c>
      <c r="AX231">
        <f t="shared" si="124"/>
        <v>154499.76666666666</v>
      </c>
      <c r="AY231">
        <f t="shared" si="125"/>
        <v>18281.778074447066</v>
      </c>
      <c r="BA231">
        <f t="shared" si="126"/>
        <v>140041.56666666668</v>
      </c>
      <c r="BB231">
        <f t="shared" si="127"/>
        <v>6693.5055033467625</v>
      </c>
      <c r="BD231">
        <f t="shared" si="128"/>
        <v>143649.19666666668</v>
      </c>
      <c r="BE231">
        <f t="shared" si="129"/>
        <v>51328.404141664389</v>
      </c>
      <c r="BF231" t="s">
        <v>264</v>
      </c>
      <c r="BG231">
        <f t="shared" si="130"/>
        <v>1</v>
      </c>
      <c r="BH231">
        <f t="shared" si="131"/>
        <v>0.2924608546710622</v>
      </c>
      <c r="BJ231">
        <f t="shared" si="132"/>
        <v>0.93021170714963031</v>
      </c>
      <c r="BK231">
        <f t="shared" si="133"/>
        <v>0.29057148399834315</v>
      </c>
      <c r="BM231">
        <f t="shared" si="134"/>
        <v>1</v>
      </c>
      <c r="BN231">
        <f t="shared" si="135"/>
        <v>0.11832883938193908</v>
      </c>
      <c r="BP231">
        <f t="shared" si="114"/>
        <v>2.5122916043238899</v>
      </c>
      <c r="BQ231">
        <f t="shared" si="115"/>
        <v>0.25105092519822203</v>
      </c>
      <c r="BR231" s="13" t="s">
        <v>264</v>
      </c>
      <c r="BS231">
        <f t="shared" si="116"/>
        <v>1</v>
      </c>
      <c r="BT231">
        <f t="shared" si="117"/>
        <v>6.3102407505810393E-2</v>
      </c>
      <c r="BV231">
        <f t="shared" si="144"/>
        <v>1.3231423347827949</v>
      </c>
      <c r="BW231">
        <f t="shared" si="145"/>
        <v>0.23709419671594334</v>
      </c>
      <c r="BY231">
        <f t="shared" si="146"/>
        <v>1</v>
      </c>
      <c r="BZ231">
        <f t="shared" si="147"/>
        <v>4.7796562568304807E-2</v>
      </c>
      <c r="CB231">
        <f t="shared" si="148"/>
        <v>3.8471437170916154</v>
      </c>
      <c r="CC231">
        <f t="shared" si="149"/>
        <v>0.30451414581995628</v>
      </c>
      <c r="CD231" t="s">
        <v>264</v>
      </c>
      <c r="CE231">
        <f t="shared" si="136"/>
        <v>1</v>
      </c>
      <c r="CF231">
        <f t="shared" si="137"/>
        <v>0.17979536348307967</v>
      </c>
      <c r="CH231">
        <f t="shared" si="138"/>
        <v>1.0626389088742334</v>
      </c>
      <c r="CI231">
        <f t="shared" si="139"/>
        <v>0.16180179111125334</v>
      </c>
      <c r="CK231">
        <f t="shared" si="140"/>
        <v>1</v>
      </c>
      <c r="CL231">
        <f t="shared" si="141"/>
        <v>0.35731772493493502</v>
      </c>
      <c r="CN231">
        <f t="shared" si="142"/>
        <v>4.4861478399264278</v>
      </c>
      <c r="CO231">
        <f t="shared" si="143"/>
        <v>0.61069160989781324</v>
      </c>
    </row>
    <row r="232" spans="1:93" x14ac:dyDescent="0.2">
      <c r="A232" t="s">
        <v>265</v>
      </c>
      <c r="B232">
        <v>5051440</v>
      </c>
      <c r="C232">
        <v>5770808</v>
      </c>
      <c r="D232">
        <v>6797170</v>
      </c>
      <c r="E232">
        <v>3578876</v>
      </c>
      <c r="F232">
        <v>4001426</v>
      </c>
      <c r="G232">
        <v>4037787</v>
      </c>
      <c r="H232">
        <v>3852004</v>
      </c>
      <c r="I232">
        <v>2836207</v>
      </c>
      <c r="J232">
        <v>3609420</v>
      </c>
      <c r="K232">
        <v>8322946</v>
      </c>
      <c r="L232">
        <v>5429392</v>
      </c>
      <c r="M232">
        <v>4670742</v>
      </c>
      <c r="N232">
        <v>5315212</v>
      </c>
      <c r="O232">
        <v>4723716</v>
      </c>
      <c r="P232">
        <v>4632154</v>
      </c>
      <c r="Q232">
        <v>3129982</v>
      </c>
      <c r="R232">
        <v>3395090</v>
      </c>
      <c r="S232">
        <v>4159168</v>
      </c>
      <c r="T232" s="2">
        <v>4774956</v>
      </c>
      <c r="U232" s="2">
        <v>4814164</v>
      </c>
      <c r="V232" s="2">
        <v>5117418</v>
      </c>
      <c r="W232">
        <v>4369430</v>
      </c>
      <c r="X232">
        <v>4666996</v>
      </c>
      <c r="Y232">
        <v>3528096</v>
      </c>
      <c r="Z232">
        <v>2275898</v>
      </c>
      <c r="AA232">
        <v>3978753</v>
      </c>
      <c r="AB232">
        <v>3907678</v>
      </c>
      <c r="AC232" s="6">
        <v>9769225</v>
      </c>
      <c r="AD232" s="7">
        <v>11900000</v>
      </c>
      <c r="AE232" s="7">
        <v>10800000</v>
      </c>
      <c r="AF232" s="1">
        <v>14800000</v>
      </c>
      <c r="AG232" s="1">
        <v>14000000</v>
      </c>
      <c r="AH232" s="1">
        <v>16500000</v>
      </c>
      <c r="AI232" s="1">
        <v>15800000</v>
      </c>
      <c r="AJ232" s="1">
        <v>17000000</v>
      </c>
      <c r="AK232" s="1">
        <v>17900000</v>
      </c>
      <c r="AL232">
        <v>1306.162</v>
      </c>
      <c r="AM232">
        <v>2014.3520000000001</v>
      </c>
      <c r="AN232">
        <v>3316.7860000000001</v>
      </c>
      <c r="AO232">
        <f t="shared" si="118"/>
        <v>5873139.333333333</v>
      </c>
      <c r="AP232">
        <f t="shared" si="119"/>
        <v>877352.31495752942</v>
      </c>
      <c r="AR232">
        <f t="shared" si="120"/>
        <v>3872696.3333333335</v>
      </c>
      <c r="AS232">
        <f t="shared" si="121"/>
        <v>255104.53110506159</v>
      </c>
      <c r="AU232">
        <f t="shared" si="122"/>
        <v>3432543.6666666665</v>
      </c>
      <c r="AV232">
        <f t="shared" si="123"/>
        <v>530494.8767635104</v>
      </c>
      <c r="AX232">
        <f t="shared" si="124"/>
        <v>4902179.333333333</v>
      </c>
      <c r="AY232">
        <f t="shared" si="125"/>
        <v>187430.1991071165</v>
      </c>
      <c r="BA232">
        <f t="shared" si="126"/>
        <v>4188174</v>
      </c>
      <c r="BB232">
        <f t="shared" si="127"/>
        <v>590689.09389965888</v>
      </c>
      <c r="BD232">
        <f t="shared" si="128"/>
        <v>3387443</v>
      </c>
      <c r="BE232">
        <f t="shared" si="129"/>
        <v>963281.95725602587</v>
      </c>
      <c r="BF232" t="s">
        <v>265</v>
      </c>
      <c r="BG232">
        <f t="shared" si="130"/>
        <v>1</v>
      </c>
      <c r="BH232">
        <f t="shared" si="131"/>
        <v>0.14938387549875873</v>
      </c>
      <c r="BJ232">
        <f t="shared" si="132"/>
        <v>1.0456122898043512</v>
      </c>
      <c r="BK232">
        <f t="shared" si="133"/>
        <v>0.32815416082614879</v>
      </c>
      <c r="BM232">
        <f t="shared" si="134"/>
        <v>1</v>
      </c>
      <c r="BN232">
        <f t="shared" si="135"/>
        <v>3.8234055990699477E-2</v>
      </c>
      <c r="BP232">
        <f t="shared" si="114"/>
        <v>2.2078088670494718</v>
      </c>
      <c r="BQ232">
        <f t="shared" si="115"/>
        <v>0.21736758842265275</v>
      </c>
      <c r="BR232" s="13" t="s">
        <v>265</v>
      </c>
      <c r="BS232">
        <f t="shared" si="116"/>
        <v>1</v>
      </c>
      <c r="BT232">
        <f t="shared" si="117"/>
        <v>6.5872588281531044E-2</v>
      </c>
      <c r="BV232">
        <f t="shared" si="144"/>
        <v>1.2627792746294162</v>
      </c>
      <c r="BW232">
        <f t="shared" si="145"/>
        <v>9.5739322677586558E-2</v>
      </c>
      <c r="BY232">
        <f t="shared" si="146"/>
        <v>1</v>
      </c>
      <c r="BZ232">
        <f t="shared" si="147"/>
        <v>0.14103738142198938</v>
      </c>
      <c r="CB232">
        <f t="shared" si="148"/>
        <v>3.6053898429243865</v>
      </c>
      <c r="CC232">
        <f t="shared" si="149"/>
        <v>0.30483798750490559</v>
      </c>
      <c r="CD232" t="s">
        <v>265</v>
      </c>
      <c r="CE232">
        <f t="shared" si="136"/>
        <v>1</v>
      </c>
      <c r="CF232">
        <f t="shared" si="137"/>
        <v>0.15454861708392262</v>
      </c>
      <c r="CH232">
        <f t="shared" si="138"/>
        <v>1.0375434893714877</v>
      </c>
      <c r="CI232">
        <f t="shared" si="139"/>
        <v>0.15567816596425585</v>
      </c>
      <c r="CK232">
        <f t="shared" si="140"/>
        <v>1</v>
      </c>
      <c r="CL232">
        <f t="shared" si="141"/>
        <v>0.28436846236409757</v>
      </c>
      <c r="CN232">
        <f t="shared" si="142"/>
        <v>4.9890138372808046</v>
      </c>
      <c r="CO232">
        <f t="shared" si="143"/>
        <v>0.31102084235373817</v>
      </c>
    </row>
    <row r="233" spans="1:93" x14ac:dyDescent="0.2">
      <c r="A233" t="s">
        <v>266</v>
      </c>
      <c r="B233">
        <v>5337291</v>
      </c>
      <c r="C233">
        <v>6085566</v>
      </c>
      <c r="D233">
        <v>6395186</v>
      </c>
      <c r="E233">
        <v>3368855</v>
      </c>
      <c r="F233">
        <v>3943744</v>
      </c>
      <c r="G233">
        <v>3555618</v>
      </c>
      <c r="H233">
        <v>2954057</v>
      </c>
      <c r="I233">
        <v>2094846</v>
      </c>
      <c r="J233">
        <v>2092053</v>
      </c>
      <c r="K233">
        <v>7652722</v>
      </c>
      <c r="L233">
        <v>5791222</v>
      </c>
      <c r="M233">
        <v>4827516</v>
      </c>
      <c r="N233">
        <v>4601596</v>
      </c>
      <c r="O233">
        <v>4624924</v>
      </c>
      <c r="P233">
        <v>4188833</v>
      </c>
      <c r="Q233">
        <v>2290300</v>
      </c>
      <c r="R233">
        <v>2523465</v>
      </c>
      <c r="S233">
        <v>2771543</v>
      </c>
      <c r="T233" s="2">
        <v>4520594</v>
      </c>
      <c r="U233" s="2">
        <v>4506786</v>
      </c>
      <c r="V233" s="2">
        <v>4613964</v>
      </c>
      <c r="W233">
        <v>3742121</v>
      </c>
      <c r="X233">
        <v>3934630</v>
      </c>
      <c r="Y233">
        <v>2993602</v>
      </c>
      <c r="Z233">
        <v>1240527</v>
      </c>
      <c r="AA233">
        <v>1584778</v>
      </c>
      <c r="AB233">
        <v>1650793</v>
      </c>
      <c r="AC233" s="6">
        <v>7279898</v>
      </c>
      <c r="AD233" s="6">
        <v>8102730</v>
      </c>
      <c r="AE233" s="6">
        <v>7668234</v>
      </c>
      <c r="AF233">
        <v>9741593</v>
      </c>
      <c r="AG233">
        <v>9374558</v>
      </c>
      <c r="AH233">
        <v>8143372</v>
      </c>
      <c r="AI233" s="1">
        <v>10800000</v>
      </c>
      <c r="AJ233" s="1">
        <v>11100000</v>
      </c>
      <c r="AK233" s="1">
        <v>10500000</v>
      </c>
      <c r="AL233">
        <v>1130.183</v>
      </c>
      <c r="AM233">
        <v>898.75599999999997</v>
      </c>
      <c r="AN233">
        <v>1422.2909999999999</v>
      </c>
      <c r="AO233">
        <f t="shared" si="118"/>
        <v>5939347.666666667</v>
      </c>
      <c r="AP233">
        <f t="shared" si="119"/>
        <v>543893.65551395563</v>
      </c>
      <c r="AR233">
        <f t="shared" si="120"/>
        <v>3622739</v>
      </c>
      <c r="AS233">
        <f t="shared" si="121"/>
        <v>293263.12768740638</v>
      </c>
      <c r="AU233">
        <f t="shared" si="122"/>
        <v>2380318.6666666665</v>
      </c>
      <c r="AV233">
        <f t="shared" si="123"/>
        <v>496873.93427743117</v>
      </c>
      <c r="AX233">
        <f t="shared" si="124"/>
        <v>4547114.666666667</v>
      </c>
      <c r="AY233">
        <f t="shared" si="125"/>
        <v>58303.432500439747</v>
      </c>
      <c r="BA233">
        <f t="shared" si="126"/>
        <v>3556784.3333333335</v>
      </c>
      <c r="BB233">
        <f t="shared" si="127"/>
        <v>497137.49024221866</v>
      </c>
      <c r="BD233">
        <f t="shared" si="128"/>
        <v>1492032.6666666667</v>
      </c>
      <c r="BE233">
        <f t="shared" si="129"/>
        <v>220297.11829784224</v>
      </c>
      <c r="BF233" t="s">
        <v>266</v>
      </c>
      <c r="BG233">
        <f t="shared" si="130"/>
        <v>1</v>
      </c>
      <c r="BH233">
        <f t="shared" si="131"/>
        <v>9.1574645236958227E-2</v>
      </c>
      <c r="BJ233">
        <f t="shared" si="132"/>
        <v>1.0254470707024335</v>
      </c>
      <c r="BK233">
        <f t="shared" si="133"/>
        <v>0.24180791994540468</v>
      </c>
      <c r="BM233">
        <f t="shared" si="134"/>
        <v>1</v>
      </c>
      <c r="BN233">
        <f t="shared" si="135"/>
        <v>1.2822072187411975E-2</v>
      </c>
      <c r="BP233">
        <f t="shared" si="114"/>
        <v>1.6897793941711314</v>
      </c>
      <c r="BQ233">
        <f t="shared" si="115"/>
        <v>9.052591973589981E-2</v>
      </c>
      <c r="BR233" s="13" t="s">
        <v>266</v>
      </c>
      <c r="BS233">
        <f t="shared" si="116"/>
        <v>1</v>
      </c>
      <c r="BT233">
        <f t="shared" si="117"/>
        <v>8.0950664038288808E-2</v>
      </c>
      <c r="BV233">
        <f t="shared" si="144"/>
        <v>1.2343655817693002</v>
      </c>
      <c r="BW233">
        <f t="shared" si="145"/>
        <v>6.7716853925562329E-2</v>
      </c>
      <c r="BY233">
        <f t="shared" si="146"/>
        <v>1</v>
      </c>
      <c r="BZ233">
        <f t="shared" si="147"/>
        <v>0.13977161493407536</v>
      </c>
      <c r="CB233">
        <f t="shared" si="148"/>
        <v>2.5546973937975621</v>
      </c>
      <c r="CC233">
        <f t="shared" si="149"/>
        <v>0.23536494913676465</v>
      </c>
      <c r="CD233" t="s">
        <v>266</v>
      </c>
      <c r="CE233">
        <f t="shared" si="136"/>
        <v>1</v>
      </c>
      <c r="CF233">
        <f t="shared" si="137"/>
        <v>0.20874261132995267</v>
      </c>
      <c r="CH233">
        <f t="shared" si="138"/>
        <v>1.0622258420301147</v>
      </c>
      <c r="CI233">
        <f t="shared" si="139"/>
        <v>0.10110411318053721</v>
      </c>
      <c r="CK233">
        <f t="shared" si="140"/>
        <v>1</v>
      </c>
      <c r="CL233">
        <f t="shared" si="141"/>
        <v>0.14764899135218368</v>
      </c>
      <c r="CN233">
        <f t="shared" si="142"/>
        <v>7.238447415583841</v>
      </c>
      <c r="CO233">
        <f t="shared" si="143"/>
        <v>0.20106798376621779</v>
      </c>
    </row>
    <row r="234" spans="1:93" x14ac:dyDescent="0.2">
      <c r="A234" t="s">
        <v>267</v>
      </c>
      <c r="B234">
        <v>82990.429999999993</v>
      </c>
      <c r="C234">
        <v>94020.71</v>
      </c>
      <c r="D234">
        <v>97090.95</v>
      </c>
      <c r="E234">
        <v>70079.11</v>
      </c>
      <c r="F234">
        <v>78531.839999999997</v>
      </c>
      <c r="G234">
        <v>70582.350000000006</v>
      </c>
      <c r="H234">
        <v>111250.4</v>
      </c>
      <c r="I234">
        <v>92303.41</v>
      </c>
      <c r="J234">
        <v>84404.95</v>
      </c>
      <c r="K234">
        <v>102117.7</v>
      </c>
      <c r="L234">
        <v>82331.31</v>
      </c>
      <c r="M234">
        <v>99808.87</v>
      </c>
      <c r="N234">
        <v>86699.33</v>
      </c>
      <c r="O234">
        <v>83547.16</v>
      </c>
      <c r="P234">
        <v>75340.87</v>
      </c>
      <c r="Q234">
        <v>60978.25</v>
      </c>
      <c r="R234">
        <v>106978.3</v>
      </c>
      <c r="S234">
        <v>104070.2</v>
      </c>
      <c r="T234" s="2">
        <v>39954.800000000003</v>
      </c>
      <c r="U234" s="2">
        <v>39143.199999999997</v>
      </c>
      <c r="V234" s="2">
        <v>47118.84</v>
      </c>
      <c r="W234">
        <v>35635.32</v>
      </c>
      <c r="X234">
        <v>36159.57</v>
      </c>
      <c r="Y234">
        <v>32262.19</v>
      </c>
      <c r="Z234">
        <v>38402.410000000003</v>
      </c>
      <c r="AA234">
        <v>49862.98</v>
      </c>
      <c r="AB234">
        <v>57646.32</v>
      </c>
      <c r="AC234" s="6">
        <v>81301.62</v>
      </c>
      <c r="AD234" s="6">
        <v>91748.24</v>
      </c>
      <c r="AE234" s="6">
        <v>99098.52</v>
      </c>
      <c r="AF234">
        <v>181251.1</v>
      </c>
      <c r="AG234">
        <v>162998.6</v>
      </c>
      <c r="AH234">
        <v>158341.9</v>
      </c>
      <c r="AI234">
        <v>322304.2</v>
      </c>
      <c r="AJ234">
        <v>361516.3</v>
      </c>
      <c r="AK234">
        <v>335943</v>
      </c>
      <c r="AL234">
        <v>2976.2739999999999</v>
      </c>
      <c r="AM234">
        <v>0</v>
      </c>
      <c r="AN234">
        <v>0</v>
      </c>
      <c r="AO234">
        <f t="shared" si="118"/>
        <v>91367.363333333342</v>
      </c>
      <c r="AP234">
        <f t="shared" si="119"/>
        <v>7415.2783135721475</v>
      </c>
      <c r="AR234">
        <f t="shared" si="120"/>
        <v>73064.433333333334</v>
      </c>
      <c r="AS234">
        <f t="shared" si="121"/>
        <v>4741.5940746159722</v>
      </c>
      <c r="AU234">
        <f t="shared" si="122"/>
        <v>95986.253333333341</v>
      </c>
      <c r="AV234">
        <f t="shared" si="123"/>
        <v>13796.450546754035</v>
      </c>
      <c r="AX234">
        <f t="shared" si="124"/>
        <v>42072.28</v>
      </c>
      <c r="AY234">
        <f t="shared" si="125"/>
        <v>4389.2481719766065</v>
      </c>
      <c r="BA234">
        <f t="shared" si="126"/>
        <v>34685.693333333336</v>
      </c>
      <c r="BB234">
        <f t="shared" si="127"/>
        <v>2115.1207579316447</v>
      </c>
      <c r="BD234">
        <f t="shared" si="128"/>
        <v>48637.236666666671</v>
      </c>
      <c r="BE234">
        <f t="shared" si="129"/>
        <v>9680.3333135503326</v>
      </c>
      <c r="BF234" t="s">
        <v>267</v>
      </c>
      <c r="BG234">
        <f t="shared" si="130"/>
        <v>1</v>
      </c>
      <c r="BH234">
        <f t="shared" si="131"/>
        <v>8.1158939505774796E-2</v>
      </c>
      <c r="BJ234">
        <f t="shared" si="132"/>
        <v>1.0370511220837462</v>
      </c>
      <c r="BK234">
        <f t="shared" si="133"/>
        <v>0.11841144966338719</v>
      </c>
      <c r="BM234">
        <f t="shared" si="134"/>
        <v>1</v>
      </c>
      <c r="BN234">
        <f t="shared" si="135"/>
        <v>0.10432636814493074</v>
      </c>
      <c r="BP234">
        <f t="shared" si="114"/>
        <v>2.1561970653044393</v>
      </c>
      <c r="BQ234">
        <f t="shared" si="115"/>
        <v>0.21256821854479513</v>
      </c>
      <c r="BR234" s="13" t="s">
        <v>267</v>
      </c>
      <c r="BS234">
        <f t="shared" si="116"/>
        <v>1</v>
      </c>
      <c r="BT234">
        <f t="shared" si="117"/>
        <v>6.489606308152629E-2</v>
      </c>
      <c r="BV234">
        <f t="shared" si="144"/>
        <v>1.1204145382180932</v>
      </c>
      <c r="BW234">
        <f t="shared" si="145"/>
        <v>8.0253066674167275E-2</v>
      </c>
      <c r="BY234">
        <f t="shared" si="146"/>
        <v>1</v>
      </c>
      <c r="BZ234">
        <f t="shared" si="147"/>
        <v>6.0979630350908691E-2</v>
      </c>
      <c r="CB234">
        <f t="shared" si="148"/>
        <v>4.8299606331448084</v>
      </c>
      <c r="CC234">
        <f t="shared" si="149"/>
        <v>0.34908717935189837</v>
      </c>
      <c r="CD234" t="s">
        <v>267</v>
      </c>
      <c r="CE234">
        <f t="shared" si="136"/>
        <v>1</v>
      </c>
      <c r="CF234">
        <f t="shared" si="137"/>
        <v>0.14373360838288823</v>
      </c>
      <c r="CH234">
        <f t="shared" si="138"/>
        <v>0.94467259825677807</v>
      </c>
      <c r="CI234">
        <f t="shared" si="139"/>
        <v>0.26836880358512677</v>
      </c>
      <c r="CK234">
        <f t="shared" si="140"/>
        <v>1</v>
      </c>
      <c r="CL234">
        <f t="shared" si="141"/>
        <v>0.19903131791582043</v>
      </c>
      <c r="CN234">
        <f t="shared" si="142"/>
        <v>6.9889078813482479</v>
      </c>
      <c r="CO234">
        <f t="shared" si="143"/>
        <v>0.4092840466296836</v>
      </c>
    </row>
    <row r="235" spans="1:93" x14ac:dyDescent="0.2">
      <c r="A235" t="s">
        <v>268</v>
      </c>
      <c r="B235">
        <v>45338.09</v>
      </c>
      <c r="C235">
        <v>39513.620000000003</v>
      </c>
      <c r="D235">
        <v>53032.03</v>
      </c>
      <c r="E235">
        <v>34956.879999999997</v>
      </c>
      <c r="F235">
        <v>58579.75</v>
      </c>
      <c r="G235">
        <v>35061.480000000003</v>
      </c>
      <c r="H235">
        <v>35693.11</v>
      </c>
      <c r="I235">
        <v>68001.98</v>
      </c>
      <c r="J235">
        <v>29673.62</v>
      </c>
      <c r="K235">
        <v>4244960</v>
      </c>
      <c r="L235">
        <v>58174.99</v>
      </c>
      <c r="M235">
        <v>43045.93</v>
      </c>
      <c r="N235">
        <v>27641.9</v>
      </c>
      <c r="O235">
        <v>41169.730000000003</v>
      </c>
      <c r="P235">
        <v>48405.03</v>
      </c>
      <c r="Q235">
        <v>59222.32</v>
      </c>
      <c r="R235">
        <v>34453.39</v>
      </c>
      <c r="S235">
        <v>36490.82</v>
      </c>
      <c r="T235" s="2">
        <v>50648.19</v>
      </c>
      <c r="U235" s="2">
        <v>90201.68</v>
      </c>
      <c r="V235" s="2">
        <v>42989.53</v>
      </c>
      <c r="W235">
        <v>65079.81</v>
      </c>
      <c r="X235">
        <v>51371.040000000001</v>
      </c>
      <c r="Y235">
        <v>46216.75</v>
      </c>
      <c r="Z235">
        <v>32184.34</v>
      </c>
      <c r="AA235">
        <v>28453.09</v>
      </c>
      <c r="AB235">
        <v>49208.93</v>
      </c>
      <c r="AC235" s="6">
        <v>167038</v>
      </c>
      <c r="AD235" s="6">
        <v>105381.5</v>
      </c>
      <c r="AE235" s="6">
        <v>149218.29999999999</v>
      </c>
      <c r="AF235">
        <v>251233.5</v>
      </c>
      <c r="AG235">
        <v>265481.3</v>
      </c>
      <c r="AH235">
        <v>182991.3</v>
      </c>
      <c r="AI235">
        <v>400734.1</v>
      </c>
      <c r="AJ235">
        <v>412772.1</v>
      </c>
      <c r="AK235">
        <v>245619.3</v>
      </c>
      <c r="AL235">
        <v>0</v>
      </c>
      <c r="AM235">
        <v>0</v>
      </c>
      <c r="AN235">
        <v>0</v>
      </c>
      <c r="AO235">
        <f t="shared" si="118"/>
        <v>45961.246666666666</v>
      </c>
      <c r="AP235">
        <f t="shared" si="119"/>
        <v>6780.7149627036861</v>
      </c>
      <c r="AR235">
        <f t="shared" si="120"/>
        <v>42866.036666666674</v>
      </c>
      <c r="AS235">
        <f t="shared" si="121"/>
        <v>13608.575433587201</v>
      </c>
      <c r="AU235">
        <f t="shared" si="122"/>
        <v>44456.236666666664</v>
      </c>
      <c r="AV235">
        <f t="shared" si="123"/>
        <v>20612.134455325904</v>
      </c>
      <c r="AX235">
        <f t="shared" si="124"/>
        <v>61279.799999999996</v>
      </c>
      <c r="AY235">
        <f t="shared" si="125"/>
        <v>25338.116056638857</v>
      </c>
      <c r="BA235">
        <f t="shared" si="126"/>
        <v>54222.533333333333</v>
      </c>
      <c r="BB235">
        <f t="shared" si="127"/>
        <v>9749.4624884366167</v>
      </c>
      <c r="BD235">
        <f t="shared" si="128"/>
        <v>36615.453333333331</v>
      </c>
      <c r="BE235">
        <f t="shared" si="129"/>
        <v>11064.686961502057</v>
      </c>
      <c r="BF235" t="s">
        <v>268</v>
      </c>
      <c r="BG235">
        <f t="shared" si="130"/>
        <v>1</v>
      </c>
      <c r="BH235">
        <f t="shared" si="131"/>
        <v>0.14753113665259629</v>
      </c>
      <c r="BJ235">
        <f t="shared" si="132"/>
        <v>31.520619617657601</v>
      </c>
      <c r="BK235">
        <f t="shared" si="133"/>
        <v>52.688315189197183</v>
      </c>
      <c r="BM235">
        <f t="shared" si="134"/>
        <v>1</v>
      </c>
      <c r="BN235">
        <f t="shared" si="135"/>
        <v>0.41348235563169033</v>
      </c>
      <c r="BP235">
        <f t="shared" si="114"/>
        <v>2.2935116193808289</v>
      </c>
      <c r="BQ235">
        <f t="shared" si="115"/>
        <v>0.51778775335149585</v>
      </c>
      <c r="BR235" s="13" t="s">
        <v>268</v>
      </c>
      <c r="BS235">
        <f t="shared" si="116"/>
        <v>1</v>
      </c>
      <c r="BT235">
        <f t="shared" si="117"/>
        <v>0.31746754521323522</v>
      </c>
      <c r="BV235">
        <f t="shared" si="144"/>
        <v>0.91149597766250201</v>
      </c>
      <c r="BW235">
        <f t="shared" si="145"/>
        <v>0.24586565474190292</v>
      </c>
      <c r="BY235">
        <f t="shared" si="146"/>
        <v>1</v>
      </c>
      <c r="BZ235">
        <f t="shared" si="147"/>
        <v>0.17980462898149263</v>
      </c>
      <c r="CB235">
        <f t="shared" si="148"/>
        <v>4.301447245794491</v>
      </c>
      <c r="CC235">
        <f t="shared" si="149"/>
        <v>0.81316645396564768</v>
      </c>
      <c r="CD235" t="s">
        <v>268</v>
      </c>
      <c r="CE235">
        <f t="shared" si="136"/>
        <v>1</v>
      </c>
      <c r="CF235">
        <f t="shared" si="137"/>
        <v>0.46365000730664424</v>
      </c>
      <c r="CH235">
        <f t="shared" si="138"/>
        <v>0.97599002044782468</v>
      </c>
      <c r="CI235">
        <f t="shared" si="139"/>
        <v>0.30929254240136278</v>
      </c>
      <c r="CK235">
        <f t="shared" si="140"/>
        <v>1</v>
      </c>
      <c r="CL235">
        <f t="shared" si="141"/>
        <v>0.30218626165224022</v>
      </c>
      <c r="CN235">
        <f t="shared" si="142"/>
        <v>9.641880714117427</v>
      </c>
      <c r="CO235">
        <f t="shared" si="143"/>
        <v>2.5460602821332499</v>
      </c>
    </row>
    <row r="236" spans="1:93" x14ac:dyDescent="0.2">
      <c r="A236" t="s">
        <v>269</v>
      </c>
      <c r="B236">
        <v>40631.22</v>
      </c>
      <c r="C236">
        <v>89985</v>
      </c>
      <c r="D236">
        <v>60971.02</v>
      </c>
      <c r="E236">
        <v>22810.01</v>
      </c>
      <c r="F236">
        <v>61478.69</v>
      </c>
      <c r="G236">
        <v>38411.57</v>
      </c>
      <c r="H236">
        <v>46687.91</v>
      </c>
      <c r="I236">
        <v>43212.27</v>
      </c>
      <c r="J236">
        <v>38523.18</v>
      </c>
      <c r="K236">
        <v>452760.6</v>
      </c>
      <c r="L236">
        <v>43891.44</v>
      </c>
      <c r="M236">
        <v>52599.360000000001</v>
      </c>
      <c r="N236">
        <v>142862.1</v>
      </c>
      <c r="O236">
        <v>64356.86</v>
      </c>
      <c r="P236">
        <v>54299.360000000001</v>
      </c>
      <c r="Q236">
        <v>44860.84</v>
      </c>
      <c r="R236">
        <v>51496.97</v>
      </c>
      <c r="S236">
        <v>56503.48</v>
      </c>
      <c r="T236" s="2">
        <v>88559.49</v>
      </c>
      <c r="U236" s="2">
        <v>83982.37</v>
      </c>
      <c r="V236" s="2">
        <v>116675.7</v>
      </c>
      <c r="W236">
        <v>74578.429999999993</v>
      </c>
      <c r="X236">
        <v>81017.19</v>
      </c>
      <c r="Y236">
        <v>91019.91</v>
      </c>
      <c r="Z236">
        <v>90512.78</v>
      </c>
      <c r="AA236">
        <v>114849.60000000001</v>
      </c>
      <c r="AB236">
        <v>164961.1</v>
      </c>
      <c r="AC236" s="6">
        <v>333210.2</v>
      </c>
      <c r="AD236" s="6">
        <v>429615</v>
      </c>
      <c r="AE236" s="6">
        <v>434488.9</v>
      </c>
      <c r="AF236">
        <v>620591.6</v>
      </c>
      <c r="AG236">
        <v>603142.30000000005</v>
      </c>
      <c r="AH236">
        <v>640919.69999999995</v>
      </c>
      <c r="AI236">
        <v>644169.69999999995</v>
      </c>
      <c r="AJ236">
        <v>732067.2</v>
      </c>
      <c r="AK236">
        <v>774891</v>
      </c>
      <c r="AL236">
        <v>0</v>
      </c>
      <c r="AM236">
        <v>683.88729999999998</v>
      </c>
      <c r="AN236">
        <v>552.85</v>
      </c>
      <c r="AO236">
        <f t="shared" si="118"/>
        <v>63862.41333333333</v>
      </c>
      <c r="AP236">
        <f t="shared" si="119"/>
        <v>24803.608943622192</v>
      </c>
      <c r="AR236">
        <f t="shared" si="120"/>
        <v>40900.089999999997</v>
      </c>
      <c r="AS236">
        <f t="shared" si="121"/>
        <v>19454.080602238715</v>
      </c>
      <c r="AU236">
        <f t="shared" si="122"/>
        <v>42807.78666666666</v>
      </c>
      <c r="AV236">
        <f t="shared" si="123"/>
        <v>4097.3661135457914</v>
      </c>
      <c r="AX236">
        <f t="shared" si="124"/>
        <v>96405.853333333333</v>
      </c>
      <c r="AY236">
        <f t="shared" si="125"/>
        <v>17702.754582020083</v>
      </c>
      <c r="BA236">
        <f t="shared" si="126"/>
        <v>82205.176666666666</v>
      </c>
      <c r="BB236">
        <f t="shared" si="127"/>
        <v>8284.8687610446432</v>
      </c>
      <c r="BD236">
        <f t="shared" si="128"/>
        <v>123441.15999999999</v>
      </c>
      <c r="BE236">
        <f t="shared" si="129"/>
        <v>37960.496112811932</v>
      </c>
      <c r="BF236" t="s">
        <v>269</v>
      </c>
      <c r="BG236">
        <f t="shared" si="130"/>
        <v>1</v>
      </c>
      <c r="BH236">
        <f t="shared" si="131"/>
        <v>0.38839135023223142</v>
      </c>
      <c r="BJ236">
        <f t="shared" si="132"/>
        <v>2.8668474998648139</v>
      </c>
      <c r="BK236">
        <f t="shared" si="133"/>
        <v>3.6576685535320808</v>
      </c>
      <c r="BM236">
        <f t="shared" si="134"/>
        <v>1</v>
      </c>
      <c r="BN236">
        <f t="shared" si="135"/>
        <v>0.18362738329602202</v>
      </c>
      <c r="BP236">
        <f t="shared" si="114"/>
        <v>4.1398388811523068</v>
      </c>
      <c r="BQ236">
        <f t="shared" si="115"/>
        <v>0.59247772663579656</v>
      </c>
      <c r="BR236" s="13" t="s">
        <v>269</v>
      </c>
      <c r="BS236">
        <f t="shared" si="116"/>
        <v>1</v>
      </c>
      <c r="BT236">
        <f t="shared" si="117"/>
        <v>0.47564884581522232</v>
      </c>
      <c r="BV236">
        <f t="shared" si="144"/>
        <v>2.1313589611498003</v>
      </c>
      <c r="BW236">
        <f t="shared" si="145"/>
        <v>1.1855679433567019</v>
      </c>
      <c r="BY236">
        <f t="shared" si="146"/>
        <v>1</v>
      </c>
      <c r="BZ236">
        <f t="shared" si="147"/>
        <v>0.10078281073026475</v>
      </c>
      <c r="CB236">
        <f t="shared" si="148"/>
        <v>7.5609739581282653</v>
      </c>
      <c r="CC236">
        <f t="shared" si="149"/>
        <v>0.22999734734365626</v>
      </c>
      <c r="CD236" t="s">
        <v>269</v>
      </c>
      <c r="CE236">
        <f t="shared" si="136"/>
        <v>1</v>
      </c>
      <c r="CF236">
        <f t="shared" si="137"/>
        <v>9.5715439470181879E-2</v>
      </c>
      <c r="CH236">
        <f t="shared" si="138"/>
        <v>1.1902919375415815</v>
      </c>
      <c r="CI236">
        <f t="shared" si="139"/>
        <v>0.13643072155543112</v>
      </c>
      <c r="CK236">
        <f t="shared" si="140"/>
        <v>1</v>
      </c>
      <c r="CL236">
        <f t="shared" si="141"/>
        <v>0.30751895164313048</v>
      </c>
      <c r="CN236">
        <f t="shared" si="142"/>
        <v>5.8087807448774251</v>
      </c>
      <c r="CO236">
        <f t="shared" si="143"/>
        <v>0.53987837193502175</v>
      </c>
    </row>
    <row r="237" spans="1:93" x14ac:dyDescent="0.2">
      <c r="A237" t="s">
        <v>270</v>
      </c>
      <c r="B237">
        <v>36626.9</v>
      </c>
      <c r="C237">
        <v>30731.119999999999</v>
      </c>
      <c r="D237">
        <v>28172.67</v>
      </c>
      <c r="E237">
        <v>17719.95</v>
      </c>
      <c r="F237">
        <v>27894.33</v>
      </c>
      <c r="G237">
        <v>18108.759999999998</v>
      </c>
      <c r="H237">
        <v>28709.11</v>
      </c>
      <c r="I237">
        <v>26129.599999999999</v>
      </c>
      <c r="J237">
        <v>26225.05</v>
      </c>
      <c r="K237">
        <v>79033.38</v>
      </c>
      <c r="L237">
        <v>29128.47</v>
      </c>
      <c r="M237">
        <v>21957.29</v>
      </c>
      <c r="N237">
        <v>61808.91</v>
      </c>
      <c r="O237">
        <v>30829.85</v>
      </c>
      <c r="P237">
        <v>40693.050000000003</v>
      </c>
      <c r="Q237">
        <v>27328.46</v>
      </c>
      <c r="R237">
        <v>29439.47</v>
      </c>
      <c r="S237">
        <v>34077.839999999997</v>
      </c>
      <c r="T237" s="2">
        <v>24728.400000000001</v>
      </c>
      <c r="U237" s="2">
        <v>34788.82</v>
      </c>
      <c r="V237" s="2">
        <v>55072.44</v>
      </c>
      <c r="W237">
        <v>21837.06</v>
      </c>
      <c r="X237">
        <v>32923.83</v>
      </c>
      <c r="Y237">
        <v>48731.01</v>
      </c>
      <c r="Z237">
        <v>40289.18</v>
      </c>
      <c r="AA237">
        <v>41239.17</v>
      </c>
      <c r="AB237">
        <v>100125.4</v>
      </c>
      <c r="AC237" s="6">
        <v>190297</v>
      </c>
      <c r="AD237" s="6">
        <v>241047.8</v>
      </c>
      <c r="AE237" s="6">
        <v>232684.79999999999</v>
      </c>
      <c r="AF237">
        <v>294702</v>
      </c>
      <c r="AG237">
        <v>270467</v>
      </c>
      <c r="AH237">
        <v>400536.2</v>
      </c>
      <c r="AI237">
        <v>238234.3</v>
      </c>
      <c r="AJ237">
        <v>296692.8</v>
      </c>
      <c r="AK237">
        <v>328860.2</v>
      </c>
      <c r="AL237">
        <v>921.70950000000005</v>
      </c>
      <c r="AM237">
        <v>792.11109999999996</v>
      </c>
      <c r="AN237">
        <v>608.14200000000005</v>
      </c>
      <c r="AO237">
        <f t="shared" si="118"/>
        <v>31843.563333333335</v>
      </c>
      <c r="AP237">
        <f t="shared" si="119"/>
        <v>4335.5102180289168</v>
      </c>
      <c r="AR237">
        <f t="shared" si="120"/>
        <v>21241.013333333332</v>
      </c>
      <c r="AS237">
        <f t="shared" si="121"/>
        <v>5765.21988342452</v>
      </c>
      <c r="AU237">
        <f t="shared" si="122"/>
        <v>27021.25333333333</v>
      </c>
      <c r="AV237">
        <f t="shared" si="123"/>
        <v>1462.5056482056186</v>
      </c>
      <c r="AX237">
        <f t="shared" si="124"/>
        <v>38196.553333333337</v>
      </c>
      <c r="AY237">
        <f t="shared" si="125"/>
        <v>15456.379774505207</v>
      </c>
      <c r="BA237">
        <f t="shared" si="126"/>
        <v>34497.299999999996</v>
      </c>
      <c r="BB237">
        <f t="shared" si="127"/>
        <v>13515.842279758235</v>
      </c>
      <c r="BD237">
        <f t="shared" si="128"/>
        <v>60551.25</v>
      </c>
      <c r="BE237">
        <f t="shared" si="129"/>
        <v>34275.510666026537</v>
      </c>
      <c r="BF237" t="s">
        <v>270</v>
      </c>
      <c r="BG237">
        <f t="shared" si="130"/>
        <v>1</v>
      </c>
      <c r="BH237">
        <f t="shared" si="131"/>
        <v>0.13615028483607466</v>
      </c>
      <c r="BJ237">
        <f t="shared" si="132"/>
        <v>1.3620663684099843</v>
      </c>
      <c r="BK237">
        <f t="shared" si="133"/>
        <v>0.97634196608578483</v>
      </c>
      <c r="BM237">
        <f t="shared" si="134"/>
        <v>1</v>
      </c>
      <c r="BN237">
        <f t="shared" si="135"/>
        <v>0.40465378223057485</v>
      </c>
      <c r="BP237">
        <f t="shared" si="114"/>
        <v>5.794847458313428</v>
      </c>
      <c r="BQ237">
        <f t="shared" si="115"/>
        <v>0.71236829713611161</v>
      </c>
      <c r="BR237" s="13" t="s">
        <v>270</v>
      </c>
      <c r="BS237">
        <f t="shared" si="116"/>
        <v>1</v>
      </c>
      <c r="BT237">
        <f t="shared" si="117"/>
        <v>0.27141924883485724</v>
      </c>
      <c r="BV237">
        <f t="shared" si="144"/>
        <v>2.0923642374877285</v>
      </c>
      <c r="BW237">
        <f t="shared" si="145"/>
        <v>0.74509053082181453</v>
      </c>
      <c r="BY237">
        <f t="shared" si="146"/>
        <v>1</v>
      </c>
      <c r="BZ237">
        <f t="shared" si="147"/>
        <v>0.39179420649610947</v>
      </c>
      <c r="CB237">
        <f t="shared" si="148"/>
        <v>9.3312152931775358</v>
      </c>
      <c r="CC237">
        <f t="shared" si="149"/>
        <v>2.0050591887979552</v>
      </c>
      <c r="CD237" t="s">
        <v>270</v>
      </c>
      <c r="CE237">
        <f t="shared" si="136"/>
        <v>1</v>
      </c>
      <c r="CF237">
        <f t="shared" si="137"/>
        <v>5.4124271371286704E-2</v>
      </c>
      <c r="CH237">
        <f t="shared" si="138"/>
        <v>1.120670568451303</v>
      </c>
      <c r="CI237">
        <f t="shared" si="139"/>
        <v>0.12777554069973915</v>
      </c>
      <c r="CK237">
        <f t="shared" si="140"/>
        <v>1</v>
      </c>
      <c r="CL237">
        <f t="shared" si="141"/>
        <v>0.56605785456165703</v>
      </c>
      <c r="CN237">
        <f t="shared" si="142"/>
        <v>4.7551305712103389</v>
      </c>
      <c r="CO237">
        <f t="shared" si="143"/>
        <v>0.75876474513037917</v>
      </c>
    </row>
    <row r="238" spans="1:93" x14ac:dyDescent="0.2">
      <c r="A238" t="s">
        <v>271</v>
      </c>
      <c r="B238">
        <v>31445.01</v>
      </c>
      <c r="C238">
        <v>41739.14</v>
      </c>
      <c r="D238">
        <v>36481.61</v>
      </c>
      <c r="E238">
        <v>34933.910000000003</v>
      </c>
      <c r="F238">
        <v>25763.279999999999</v>
      </c>
      <c r="G238">
        <v>42338.62</v>
      </c>
      <c r="H238">
        <v>18544.45</v>
      </c>
      <c r="I238">
        <v>15780.91</v>
      </c>
      <c r="J238">
        <v>20121.849999999999</v>
      </c>
      <c r="K238">
        <v>129961.4</v>
      </c>
      <c r="L238">
        <v>37148.879999999997</v>
      </c>
      <c r="M238">
        <v>42777.32</v>
      </c>
      <c r="N238">
        <v>41986.97</v>
      </c>
      <c r="O238">
        <v>37571.47</v>
      </c>
      <c r="P238">
        <v>25934.47</v>
      </c>
      <c r="Q238">
        <v>12874.37</v>
      </c>
      <c r="R238">
        <v>20233.509999999998</v>
      </c>
      <c r="S238">
        <v>21849.97</v>
      </c>
      <c r="T238" s="2">
        <v>26092.78</v>
      </c>
      <c r="U238" s="2">
        <v>23677.53</v>
      </c>
      <c r="V238" s="2">
        <v>28270.83</v>
      </c>
      <c r="W238">
        <v>24040.98</v>
      </c>
      <c r="X238">
        <v>25808.87</v>
      </c>
      <c r="Y238">
        <v>18155.37</v>
      </c>
      <c r="Z238">
        <v>18077.27</v>
      </c>
      <c r="AA238">
        <v>23853.97</v>
      </c>
      <c r="AB238">
        <v>21820.080000000002</v>
      </c>
      <c r="AC238" s="6">
        <v>29683.02</v>
      </c>
      <c r="AD238" s="6">
        <v>39832.15</v>
      </c>
      <c r="AE238" s="6">
        <v>37798.04</v>
      </c>
      <c r="AF238">
        <v>51132.78</v>
      </c>
      <c r="AG238">
        <v>38056.160000000003</v>
      </c>
      <c r="AH238">
        <v>57132.639999999999</v>
      </c>
      <c r="AI238">
        <v>58855.839999999997</v>
      </c>
      <c r="AJ238">
        <v>59858.22</v>
      </c>
      <c r="AK238">
        <v>63173.47</v>
      </c>
      <c r="AL238">
        <v>932.41690000000006</v>
      </c>
      <c r="AM238">
        <v>709.62009999999998</v>
      </c>
      <c r="AN238">
        <v>0</v>
      </c>
      <c r="AO238">
        <f t="shared" si="118"/>
        <v>36555.253333333334</v>
      </c>
      <c r="AP238">
        <f t="shared" si="119"/>
        <v>5147.4601134572376</v>
      </c>
      <c r="AR238">
        <f t="shared" si="120"/>
        <v>34345.269999999997</v>
      </c>
      <c r="AS238">
        <f t="shared" si="121"/>
        <v>8303.3334761468013</v>
      </c>
      <c r="AU238">
        <f t="shared" si="122"/>
        <v>18149.07</v>
      </c>
      <c r="AV238">
        <f t="shared" si="123"/>
        <v>2197.3129110802579</v>
      </c>
      <c r="AX238">
        <f t="shared" si="124"/>
        <v>26013.713333333333</v>
      </c>
      <c r="AY238">
        <f t="shared" si="125"/>
        <v>2297.6705324813956</v>
      </c>
      <c r="BA238">
        <f t="shared" si="126"/>
        <v>22668.406666666666</v>
      </c>
      <c r="BB238">
        <f t="shared" si="127"/>
        <v>4007.1166353168896</v>
      </c>
      <c r="BD238">
        <f t="shared" si="128"/>
        <v>21250.440000000002</v>
      </c>
      <c r="BE238">
        <f t="shared" si="129"/>
        <v>2930.1762779225301</v>
      </c>
      <c r="BF238" t="s">
        <v>271</v>
      </c>
      <c r="BG238">
        <f t="shared" si="130"/>
        <v>1</v>
      </c>
      <c r="BH238">
        <f t="shared" si="131"/>
        <v>0.14081314295703337</v>
      </c>
      <c r="BJ238">
        <f t="shared" si="132"/>
        <v>1.9138845160057252</v>
      </c>
      <c r="BK238">
        <f t="shared" si="133"/>
        <v>1.423508039468913</v>
      </c>
      <c r="BM238">
        <f t="shared" si="134"/>
        <v>1</v>
      </c>
      <c r="BN238">
        <f t="shared" si="135"/>
        <v>8.8325357592728485E-2</v>
      </c>
      <c r="BP238">
        <f t="shared" si="114"/>
        <v>1.3750851153635122</v>
      </c>
      <c r="BQ238">
        <f t="shared" si="115"/>
        <v>0.20641442613900637</v>
      </c>
      <c r="BR238" s="13" t="s">
        <v>271</v>
      </c>
      <c r="BS238">
        <f t="shared" si="116"/>
        <v>1</v>
      </c>
      <c r="BT238">
        <f t="shared" si="117"/>
        <v>0.24176061146547406</v>
      </c>
      <c r="BV238">
        <f t="shared" si="144"/>
        <v>1.0238470489046481</v>
      </c>
      <c r="BW238">
        <f t="shared" si="145"/>
        <v>0.24144688822569707</v>
      </c>
      <c r="BY238">
        <f t="shared" si="146"/>
        <v>1</v>
      </c>
      <c r="BZ238">
        <f t="shared" si="147"/>
        <v>0.17677098766757418</v>
      </c>
      <c r="CB238">
        <f t="shared" si="148"/>
        <v>2.1516227724871713</v>
      </c>
      <c r="CC238">
        <f t="shared" si="149"/>
        <v>0.43031510996877032</v>
      </c>
      <c r="CD238" t="s">
        <v>271</v>
      </c>
      <c r="CE238">
        <f t="shared" si="136"/>
        <v>1</v>
      </c>
      <c r="CF238">
        <f t="shared" si="137"/>
        <v>0.12107027583673753</v>
      </c>
      <c r="CH238">
        <f t="shared" si="138"/>
        <v>1.0093786256449138</v>
      </c>
      <c r="CI238">
        <f t="shared" si="139"/>
        <v>0.26360566112205452</v>
      </c>
      <c r="CK238">
        <f t="shared" si="140"/>
        <v>1</v>
      </c>
      <c r="CL238">
        <f t="shared" si="141"/>
        <v>0.13788779328439926</v>
      </c>
      <c r="CN238">
        <f t="shared" si="142"/>
        <v>2.8530786499793255</v>
      </c>
      <c r="CO238">
        <f t="shared" si="143"/>
        <v>0.10633681697494929</v>
      </c>
    </row>
    <row r="239" spans="1:93" x14ac:dyDescent="0.2">
      <c r="A239" t="s">
        <v>272</v>
      </c>
      <c r="B239">
        <v>43869.81</v>
      </c>
      <c r="C239">
        <v>50743.26</v>
      </c>
      <c r="D239">
        <v>46576.82</v>
      </c>
      <c r="E239">
        <v>28455.93</v>
      </c>
      <c r="F239">
        <v>36545.51</v>
      </c>
      <c r="G239">
        <v>36364.29</v>
      </c>
      <c r="H239">
        <v>44997.66</v>
      </c>
      <c r="I239">
        <v>38768.53</v>
      </c>
      <c r="J239">
        <v>41376.22</v>
      </c>
      <c r="K239">
        <v>14407.88</v>
      </c>
      <c r="L239">
        <v>42771.77</v>
      </c>
      <c r="M239">
        <v>40964.42</v>
      </c>
      <c r="N239">
        <v>45043.78</v>
      </c>
      <c r="O239">
        <v>37516.75</v>
      </c>
      <c r="P239">
        <v>40207.18</v>
      </c>
      <c r="Q239">
        <v>38029.379999999997</v>
      </c>
      <c r="R239">
        <v>40327.620000000003</v>
      </c>
      <c r="S239">
        <v>52745.32</v>
      </c>
      <c r="T239" s="2">
        <v>38381.550000000003</v>
      </c>
      <c r="U239" s="2">
        <v>37933.06</v>
      </c>
      <c r="V239" s="2">
        <v>47322.8</v>
      </c>
      <c r="W239">
        <v>40023.919999999998</v>
      </c>
      <c r="X239">
        <v>43770.86</v>
      </c>
      <c r="Y239">
        <v>37024.18</v>
      </c>
      <c r="Z239">
        <v>44187.97</v>
      </c>
      <c r="AA239">
        <v>49773.5</v>
      </c>
      <c r="AB239">
        <v>64323.92</v>
      </c>
      <c r="AC239" s="6">
        <v>139295.29999999999</v>
      </c>
      <c r="AD239" s="6">
        <v>197540.1</v>
      </c>
      <c r="AE239" s="6">
        <v>195193.3</v>
      </c>
      <c r="AF239">
        <v>286453</v>
      </c>
      <c r="AG239">
        <v>276069.09999999998</v>
      </c>
      <c r="AH239">
        <v>262060.5</v>
      </c>
      <c r="AI239">
        <v>346407.4</v>
      </c>
      <c r="AJ239">
        <v>374537.1</v>
      </c>
      <c r="AK239">
        <v>395276.9</v>
      </c>
      <c r="AL239">
        <v>0</v>
      </c>
      <c r="AM239">
        <v>0</v>
      </c>
      <c r="AN239">
        <v>0</v>
      </c>
      <c r="AO239">
        <f t="shared" si="118"/>
        <v>47063.296666666669</v>
      </c>
      <c r="AP239">
        <f t="shared" si="119"/>
        <v>3462.4519326675641</v>
      </c>
      <c r="AR239">
        <f t="shared" si="120"/>
        <v>33788.576666666668</v>
      </c>
      <c r="AS239">
        <f t="shared" si="121"/>
        <v>4619.0962888570784</v>
      </c>
      <c r="AU239">
        <f t="shared" si="122"/>
        <v>41714.136666666665</v>
      </c>
      <c r="AV239">
        <f t="shared" si="123"/>
        <v>3128.2832183856608</v>
      </c>
      <c r="AX239">
        <f t="shared" si="124"/>
        <v>41212.47</v>
      </c>
      <c r="AY239">
        <f t="shared" si="125"/>
        <v>5296.4502595323511</v>
      </c>
      <c r="BA239">
        <f t="shared" si="126"/>
        <v>40272.986666666664</v>
      </c>
      <c r="BB239">
        <f t="shared" si="127"/>
        <v>3380.2290468152205</v>
      </c>
      <c r="BD239">
        <f t="shared" si="128"/>
        <v>52761.796666666669</v>
      </c>
      <c r="BE239">
        <f t="shared" si="129"/>
        <v>10395.266149869973</v>
      </c>
      <c r="BF239" t="s">
        <v>272</v>
      </c>
      <c r="BG239">
        <f t="shared" si="130"/>
        <v>1</v>
      </c>
      <c r="BH239">
        <f t="shared" si="131"/>
        <v>7.3570110423647833E-2</v>
      </c>
      <c r="BJ239">
        <f t="shared" si="132"/>
        <v>0.69512108834421493</v>
      </c>
      <c r="BK239">
        <f t="shared" si="133"/>
        <v>0.33741571777669127</v>
      </c>
      <c r="BM239">
        <f t="shared" si="134"/>
        <v>1</v>
      </c>
      <c r="BN239">
        <f t="shared" si="135"/>
        <v>0.12851572010928611</v>
      </c>
      <c r="BP239">
        <f t="shared" si="114"/>
        <v>4.3031368903635236</v>
      </c>
      <c r="BQ239">
        <f t="shared" si="115"/>
        <v>0.80002665940931306</v>
      </c>
      <c r="BR239" s="13" t="s">
        <v>272</v>
      </c>
      <c r="BS239">
        <f t="shared" si="116"/>
        <v>1</v>
      </c>
      <c r="BT239">
        <f t="shared" si="117"/>
        <v>0.13670585578154704</v>
      </c>
      <c r="BV239">
        <f t="shared" si="144"/>
        <v>1.2111362489077915</v>
      </c>
      <c r="BW239">
        <f t="shared" si="145"/>
        <v>0.11288337658875597</v>
      </c>
      <c r="BY239">
        <f t="shared" si="146"/>
        <v>1</v>
      </c>
      <c r="BZ239">
        <f t="shared" si="147"/>
        <v>8.3932912023457762E-2</v>
      </c>
      <c r="CB239">
        <f t="shared" si="148"/>
        <v>6.8249437008893308</v>
      </c>
      <c r="CC239">
        <f t="shared" si="149"/>
        <v>0.3039519606746634</v>
      </c>
      <c r="CD239" t="s">
        <v>272</v>
      </c>
      <c r="CE239">
        <f t="shared" si="136"/>
        <v>1</v>
      </c>
      <c r="CF239">
        <f t="shared" si="137"/>
        <v>7.4993358807433727E-2</v>
      </c>
      <c r="CH239">
        <f t="shared" si="138"/>
        <v>1.0476250217652034</v>
      </c>
      <c r="CI239">
        <f t="shared" si="139"/>
        <v>0.18978338034063702</v>
      </c>
      <c r="CK239">
        <f t="shared" si="140"/>
        <v>1</v>
      </c>
      <c r="CL239">
        <f t="shared" si="141"/>
        <v>0.19702259601855809</v>
      </c>
      <c r="CN239">
        <f t="shared" si="142"/>
        <v>7.0519547003043046</v>
      </c>
      <c r="CO239">
        <f t="shared" si="143"/>
        <v>0.46487606547086802</v>
      </c>
    </row>
    <row r="240" spans="1:93" x14ac:dyDescent="0.2">
      <c r="A240" t="s">
        <v>273</v>
      </c>
      <c r="B240">
        <v>796008.2</v>
      </c>
      <c r="C240">
        <v>806900.8</v>
      </c>
      <c r="D240">
        <v>879027.7</v>
      </c>
      <c r="E240">
        <v>533449.80000000005</v>
      </c>
      <c r="F240">
        <v>696178.3</v>
      </c>
      <c r="G240">
        <v>630675.9</v>
      </c>
      <c r="H240">
        <v>953777.4</v>
      </c>
      <c r="I240">
        <v>881028.7</v>
      </c>
      <c r="J240">
        <v>883910.8</v>
      </c>
      <c r="K240">
        <v>112671.4</v>
      </c>
      <c r="L240">
        <v>754859.6</v>
      </c>
      <c r="M240">
        <v>765114.3</v>
      </c>
      <c r="N240">
        <v>817293.2</v>
      </c>
      <c r="O240">
        <v>722095.5</v>
      </c>
      <c r="P240">
        <v>804289.6</v>
      </c>
      <c r="Q240">
        <v>839049.4</v>
      </c>
      <c r="R240">
        <v>995063.2</v>
      </c>
      <c r="S240">
        <v>1140727</v>
      </c>
      <c r="T240" s="2">
        <v>769702.7</v>
      </c>
      <c r="U240" s="2">
        <v>795479</v>
      </c>
      <c r="V240" s="2">
        <v>907191</v>
      </c>
      <c r="W240">
        <v>791799.2</v>
      </c>
      <c r="X240">
        <v>867318.8</v>
      </c>
      <c r="Y240">
        <v>794582.3</v>
      </c>
      <c r="Z240">
        <v>935892.3</v>
      </c>
      <c r="AA240">
        <v>1188448</v>
      </c>
      <c r="AB240">
        <v>1551521</v>
      </c>
      <c r="AC240" s="6">
        <v>3358590</v>
      </c>
      <c r="AD240" s="6">
        <v>3971102</v>
      </c>
      <c r="AE240" s="6">
        <v>4074664</v>
      </c>
      <c r="AF240">
        <v>6570342</v>
      </c>
      <c r="AG240">
        <v>6505426</v>
      </c>
      <c r="AH240">
        <v>5911390</v>
      </c>
      <c r="AI240">
        <v>8568620</v>
      </c>
      <c r="AJ240">
        <v>9139317</v>
      </c>
      <c r="AK240">
        <v>8678963</v>
      </c>
      <c r="AL240">
        <v>848.65940000000001</v>
      </c>
      <c r="AM240">
        <v>0</v>
      </c>
      <c r="AN240">
        <v>0</v>
      </c>
      <c r="AO240">
        <f t="shared" si="118"/>
        <v>827312.2333333334</v>
      </c>
      <c r="AP240">
        <f t="shared" si="119"/>
        <v>45116.840570936831</v>
      </c>
      <c r="AR240">
        <f t="shared" si="120"/>
        <v>620101.33333333337</v>
      </c>
      <c r="AS240">
        <f t="shared" si="121"/>
        <v>81878.002376728095</v>
      </c>
      <c r="AU240">
        <f t="shared" si="122"/>
        <v>906238.96666666679</v>
      </c>
      <c r="AV240">
        <f t="shared" si="123"/>
        <v>41194.703639464802</v>
      </c>
      <c r="AX240">
        <f t="shared" si="124"/>
        <v>824124.2333333334</v>
      </c>
      <c r="AY240">
        <f t="shared" si="125"/>
        <v>73083.310021942336</v>
      </c>
      <c r="BA240">
        <f t="shared" si="126"/>
        <v>817900.1</v>
      </c>
      <c r="BB240">
        <f t="shared" si="127"/>
        <v>42820.466411168418</v>
      </c>
      <c r="BD240">
        <f t="shared" si="128"/>
        <v>1225287.0999999999</v>
      </c>
      <c r="BE240">
        <f t="shared" si="129"/>
        <v>309463.26685493754</v>
      </c>
      <c r="BF240" t="s">
        <v>273</v>
      </c>
      <c r="BG240">
        <f t="shared" si="130"/>
        <v>1</v>
      </c>
      <c r="BH240">
        <f t="shared" si="131"/>
        <v>5.4534235991115516E-2</v>
      </c>
      <c r="BJ240">
        <f t="shared" si="132"/>
        <v>0.65781101508350304</v>
      </c>
      <c r="BK240">
        <f t="shared" si="133"/>
        <v>0.45177982702143865</v>
      </c>
      <c r="BM240">
        <f t="shared" si="134"/>
        <v>1</v>
      </c>
      <c r="BN240">
        <f t="shared" si="135"/>
        <v>8.8679967250013314E-2</v>
      </c>
      <c r="BP240">
        <f t="shared" si="114"/>
        <v>4.6127171684107333</v>
      </c>
      <c r="BQ240">
        <f t="shared" si="115"/>
        <v>0.46960089424631818</v>
      </c>
      <c r="BR240" s="13" t="s">
        <v>273</v>
      </c>
      <c r="BS240">
        <f t="shared" si="116"/>
        <v>1</v>
      </c>
      <c r="BT240">
        <f t="shared" si="117"/>
        <v>0.13203971347166069</v>
      </c>
      <c r="BV240">
        <f t="shared" si="144"/>
        <v>1.2598361880638862</v>
      </c>
      <c r="BW240">
        <f t="shared" si="145"/>
        <v>8.3243988727687679E-2</v>
      </c>
      <c r="BY240">
        <f t="shared" si="146"/>
        <v>1</v>
      </c>
      <c r="BZ240">
        <f t="shared" si="147"/>
        <v>5.235415231171682E-2</v>
      </c>
      <c r="CB240">
        <f t="shared" si="148"/>
        <v>7.7381732398206911</v>
      </c>
      <c r="CC240">
        <f t="shared" si="149"/>
        <v>0.44401496089720266</v>
      </c>
      <c r="CD240" t="s">
        <v>273</v>
      </c>
      <c r="CE240">
        <f t="shared" si="136"/>
        <v>1</v>
      </c>
      <c r="CF240">
        <f t="shared" si="137"/>
        <v>4.545677812882775E-2</v>
      </c>
      <c r="CH240">
        <f t="shared" si="138"/>
        <v>1.0942071975202714</v>
      </c>
      <c r="CI240">
        <f t="shared" si="139"/>
        <v>0.16647748929995512</v>
      </c>
      <c r="CK240">
        <f t="shared" si="140"/>
        <v>1</v>
      </c>
      <c r="CL240">
        <f t="shared" si="141"/>
        <v>0.25256388225660548</v>
      </c>
      <c r="CN240">
        <f t="shared" si="142"/>
        <v>7.1784264547740158</v>
      </c>
      <c r="CO240">
        <f t="shared" si="143"/>
        <v>0.24705149070293086</v>
      </c>
    </row>
    <row r="241" spans="1:93" x14ac:dyDescent="0.2">
      <c r="A241" t="s">
        <v>274</v>
      </c>
      <c r="B241">
        <v>162234</v>
      </c>
      <c r="C241">
        <v>224747.1</v>
      </c>
      <c r="D241">
        <v>251225.9</v>
      </c>
      <c r="E241">
        <v>161230.5</v>
      </c>
      <c r="F241">
        <v>155029.5</v>
      </c>
      <c r="G241">
        <v>152772</v>
      </c>
      <c r="H241">
        <v>581725.80000000005</v>
      </c>
      <c r="I241">
        <v>537686.30000000005</v>
      </c>
      <c r="J241">
        <v>447117.3</v>
      </c>
      <c r="K241">
        <v>258899.5</v>
      </c>
      <c r="L241">
        <v>202421.7</v>
      </c>
      <c r="M241">
        <v>206371.1</v>
      </c>
      <c r="N241">
        <v>188137.2</v>
      </c>
      <c r="O241">
        <v>178614.3</v>
      </c>
      <c r="P241">
        <v>168934.5</v>
      </c>
      <c r="Q241">
        <v>268593.3</v>
      </c>
      <c r="R241">
        <v>521969.6</v>
      </c>
      <c r="S241">
        <v>455066.7</v>
      </c>
      <c r="T241" s="2">
        <v>111556.2</v>
      </c>
      <c r="U241" s="2">
        <v>89065.41</v>
      </c>
      <c r="V241" s="2">
        <v>132933.6</v>
      </c>
      <c r="W241">
        <v>120215.6</v>
      </c>
      <c r="X241">
        <v>129067.6</v>
      </c>
      <c r="Y241">
        <v>113386.7</v>
      </c>
      <c r="Z241">
        <v>111839.3</v>
      </c>
      <c r="AA241">
        <v>145822.9</v>
      </c>
      <c r="AB241">
        <v>162224.1</v>
      </c>
      <c r="AC241" s="6">
        <v>156520.4</v>
      </c>
      <c r="AD241" s="6">
        <v>232754.5</v>
      </c>
      <c r="AE241" s="6">
        <v>242167</v>
      </c>
      <c r="AF241">
        <v>376529.6</v>
      </c>
      <c r="AG241">
        <v>278762.59999999998</v>
      </c>
      <c r="AH241">
        <v>389328.5</v>
      </c>
      <c r="AI241">
        <v>315046.2</v>
      </c>
      <c r="AJ241">
        <v>365806.7</v>
      </c>
      <c r="AK241">
        <v>559883.30000000005</v>
      </c>
      <c r="AL241">
        <v>1429.78</v>
      </c>
      <c r="AM241">
        <v>1106.287</v>
      </c>
      <c r="AN241">
        <v>984.67070000000001</v>
      </c>
      <c r="AO241">
        <f t="shared" si="118"/>
        <v>212735.66666666666</v>
      </c>
      <c r="AP241">
        <f t="shared" si="119"/>
        <v>45695.683214537195</v>
      </c>
      <c r="AR241">
        <f t="shared" si="120"/>
        <v>156344</v>
      </c>
      <c r="AS241">
        <f t="shared" si="121"/>
        <v>4379.781758261478</v>
      </c>
      <c r="AU241">
        <f t="shared" si="122"/>
        <v>522176.46666666673</v>
      </c>
      <c r="AV241">
        <f t="shared" si="123"/>
        <v>68631.467021937628</v>
      </c>
      <c r="AX241">
        <f t="shared" si="124"/>
        <v>111185.06999999999</v>
      </c>
      <c r="AY241">
        <f t="shared" si="125"/>
        <v>21936.449725894705</v>
      </c>
      <c r="BA241">
        <f t="shared" si="126"/>
        <v>120889.96666666667</v>
      </c>
      <c r="BB241">
        <f t="shared" si="127"/>
        <v>7862.171074412805</v>
      </c>
      <c r="BD241">
        <f t="shared" si="128"/>
        <v>139962.1</v>
      </c>
      <c r="BE241">
        <f t="shared" si="129"/>
        <v>25698.613780513489</v>
      </c>
      <c r="BF241" t="s">
        <v>274</v>
      </c>
      <c r="BG241">
        <f t="shared" si="130"/>
        <v>1</v>
      </c>
      <c r="BH241">
        <f t="shared" si="131"/>
        <v>0.2148002915098261</v>
      </c>
      <c r="BJ241">
        <f t="shared" si="132"/>
        <v>1.0462002140371385</v>
      </c>
      <c r="BK241">
        <f t="shared" si="133"/>
        <v>0.14820870946877557</v>
      </c>
      <c r="BM241">
        <f t="shared" si="134"/>
        <v>1</v>
      </c>
      <c r="BN241">
        <f t="shared" si="135"/>
        <v>0.19729672091670858</v>
      </c>
      <c r="BP241">
        <f t="shared" si="114"/>
        <v>1.8930656187322035</v>
      </c>
      <c r="BQ241">
        <f t="shared" si="115"/>
        <v>0.42242467531846795</v>
      </c>
      <c r="BR241" s="13" t="s">
        <v>274</v>
      </c>
      <c r="BS241">
        <f t="shared" si="116"/>
        <v>1</v>
      </c>
      <c r="BT241">
        <f t="shared" si="117"/>
        <v>2.8013750180764713E-2</v>
      </c>
      <c r="BV241">
        <f t="shared" si="144"/>
        <v>1.1421097068003889</v>
      </c>
      <c r="BW241">
        <f t="shared" si="145"/>
        <v>6.1412378035920812E-2</v>
      </c>
      <c r="BY241">
        <f t="shared" si="146"/>
        <v>1</v>
      </c>
      <c r="BZ241">
        <f t="shared" si="147"/>
        <v>6.5035761785685584E-2</v>
      </c>
      <c r="CB241">
        <f t="shared" si="148"/>
        <v>2.8803622798583501</v>
      </c>
      <c r="CC241">
        <f t="shared" si="149"/>
        <v>0.50029004455773574</v>
      </c>
      <c r="CD241" t="s">
        <v>274</v>
      </c>
      <c r="CE241">
        <f t="shared" si="136"/>
        <v>1</v>
      </c>
      <c r="CF241">
        <f t="shared" si="137"/>
        <v>0.13143347393659696</v>
      </c>
      <c r="CH241">
        <f t="shared" si="138"/>
        <v>0.79515239228832846</v>
      </c>
      <c r="CI241">
        <f t="shared" si="139"/>
        <v>0.25145939674456241</v>
      </c>
      <c r="CK241">
        <f t="shared" si="140"/>
        <v>1</v>
      </c>
      <c r="CL241">
        <f t="shared" si="141"/>
        <v>0.18361123318750924</v>
      </c>
      <c r="CN241">
        <f t="shared" si="142"/>
        <v>2.9549337523038979</v>
      </c>
      <c r="CO241">
        <f t="shared" si="143"/>
        <v>0.92325320912269004</v>
      </c>
    </row>
    <row r="242" spans="1:93" x14ac:dyDescent="0.2">
      <c r="A242" t="s">
        <v>275</v>
      </c>
      <c r="B242">
        <v>3796432</v>
      </c>
      <c r="C242">
        <v>6800198</v>
      </c>
      <c r="D242">
        <v>7018300</v>
      </c>
      <c r="E242">
        <v>4275188</v>
      </c>
      <c r="F242">
        <v>6990236</v>
      </c>
      <c r="G242">
        <v>4078943</v>
      </c>
      <c r="H242">
        <v>8008606</v>
      </c>
      <c r="I242">
        <v>7267580</v>
      </c>
      <c r="J242">
        <v>6693032</v>
      </c>
      <c r="K242">
        <v>6006268</v>
      </c>
      <c r="L242">
        <v>6525472</v>
      </c>
      <c r="M242">
        <v>3631444</v>
      </c>
      <c r="N242">
        <v>7090794</v>
      </c>
      <c r="O242">
        <v>7387710</v>
      </c>
      <c r="P242">
        <v>4622318</v>
      </c>
      <c r="Q242">
        <v>3268676</v>
      </c>
      <c r="R242">
        <v>6747750</v>
      </c>
      <c r="S242">
        <v>5731838</v>
      </c>
      <c r="T242" s="2">
        <v>3216421</v>
      </c>
      <c r="U242" s="2">
        <v>3382206</v>
      </c>
      <c r="V242" s="2">
        <v>2440065</v>
      </c>
      <c r="W242">
        <v>3176174</v>
      </c>
      <c r="X242">
        <v>3766632</v>
      </c>
      <c r="Y242">
        <v>1962864</v>
      </c>
      <c r="Z242">
        <v>3004053</v>
      </c>
      <c r="AA242">
        <v>4150157</v>
      </c>
      <c r="AB242">
        <v>4296682</v>
      </c>
      <c r="AC242" s="6">
        <v>3208756</v>
      </c>
      <c r="AD242" s="6">
        <v>3579897</v>
      </c>
      <c r="AE242" s="6">
        <v>2263285</v>
      </c>
      <c r="AF242">
        <v>3984470</v>
      </c>
      <c r="AG242">
        <v>3546104</v>
      </c>
      <c r="AH242">
        <v>2583662</v>
      </c>
      <c r="AI242">
        <v>3918827</v>
      </c>
      <c r="AJ242">
        <v>4593894</v>
      </c>
      <c r="AK242">
        <v>4180034</v>
      </c>
      <c r="AL242">
        <v>0</v>
      </c>
      <c r="AM242">
        <v>1753.13</v>
      </c>
      <c r="AN242">
        <v>2481.788</v>
      </c>
      <c r="AO242">
        <f t="shared" si="118"/>
        <v>5871643.333333333</v>
      </c>
      <c r="AP242">
        <f t="shared" si="119"/>
        <v>1800491.23271882</v>
      </c>
      <c r="AR242">
        <f t="shared" si="120"/>
        <v>5114789</v>
      </c>
      <c r="AS242">
        <f t="shared" si="121"/>
        <v>1627146.0021654479</v>
      </c>
      <c r="AU242">
        <f t="shared" si="122"/>
        <v>7323072.666666667</v>
      </c>
      <c r="AV242">
        <f t="shared" si="123"/>
        <v>659540.2295609673</v>
      </c>
      <c r="AX242">
        <f t="shared" si="124"/>
        <v>3012897.3333333335</v>
      </c>
      <c r="AY242">
        <f t="shared" si="125"/>
        <v>502965.03669771517</v>
      </c>
      <c r="BA242">
        <f t="shared" si="126"/>
        <v>2968556.6666666665</v>
      </c>
      <c r="BB242">
        <f t="shared" si="127"/>
        <v>919632.24567287439</v>
      </c>
      <c r="BD242">
        <f t="shared" si="128"/>
        <v>3816964</v>
      </c>
      <c r="BE242">
        <f t="shared" si="129"/>
        <v>707803.37265867845</v>
      </c>
      <c r="BF242" t="s">
        <v>275</v>
      </c>
      <c r="BG242">
        <f t="shared" si="130"/>
        <v>1</v>
      </c>
      <c r="BH242">
        <f t="shared" si="131"/>
        <v>0.30664179182979778</v>
      </c>
      <c r="BJ242">
        <f t="shared" si="132"/>
        <v>0.91758434464400374</v>
      </c>
      <c r="BK242">
        <f t="shared" si="133"/>
        <v>0.26278536823026005</v>
      </c>
      <c r="BM242">
        <f t="shared" si="134"/>
        <v>1</v>
      </c>
      <c r="BN242">
        <f t="shared" si="135"/>
        <v>0.16693733010187153</v>
      </c>
      <c r="BP242">
        <f t="shared" si="114"/>
        <v>1.0014654775270579</v>
      </c>
      <c r="BQ242">
        <f t="shared" si="115"/>
        <v>0.22531892908984452</v>
      </c>
      <c r="BR242" s="13" t="s">
        <v>275</v>
      </c>
      <c r="BS242">
        <f t="shared" si="116"/>
        <v>1</v>
      </c>
      <c r="BT242">
        <f t="shared" si="117"/>
        <v>0.31812573346924927</v>
      </c>
      <c r="BV242">
        <f t="shared" si="144"/>
        <v>1.2448100335452092</v>
      </c>
      <c r="BW242">
        <f t="shared" si="145"/>
        <v>0.29681843801148944</v>
      </c>
      <c r="BY242">
        <f t="shared" si="146"/>
        <v>1</v>
      </c>
      <c r="BZ242">
        <f t="shared" si="147"/>
        <v>0.30979103616220038</v>
      </c>
      <c r="CB242">
        <f t="shared" si="148"/>
        <v>1.1357074762482779</v>
      </c>
      <c r="CC242">
        <f t="shared" si="149"/>
        <v>0.24138224092875402</v>
      </c>
      <c r="CD242" t="s">
        <v>275</v>
      </c>
      <c r="CE242">
        <f t="shared" si="136"/>
        <v>1</v>
      </c>
      <c r="CF242">
        <f t="shared" si="137"/>
        <v>9.0063318989456145E-2</v>
      </c>
      <c r="CH242">
        <f t="shared" si="138"/>
        <v>0.71683316174476486</v>
      </c>
      <c r="CI242">
        <f t="shared" si="139"/>
        <v>0.24429683199351024</v>
      </c>
      <c r="CK242">
        <f t="shared" si="140"/>
        <v>1</v>
      </c>
      <c r="CL242">
        <f t="shared" si="141"/>
        <v>0.18543621911516023</v>
      </c>
      <c r="CN242">
        <f t="shared" si="142"/>
        <v>1.1084512018801678</v>
      </c>
      <c r="CO242">
        <f t="shared" si="143"/>
        <v>8.9180292466008643E-2</v>
      </c>
    </row>
    <row r="243" spans="1:93" x14ac:dyDescent="0.2">
      <c r="A243" t="s">
        <v>276</v>
      </c>
      <c r="B243">
        <v>1856182</v>
      </c>
      <c r="C243">
        <v>2109443</v>
      </c>
      <c r="D243">
        <v>2121392</v>
      </c>
      <c r="E243">
        <v>1486257</v>
      </c>
      <c r="F243">
        <v>1863537</v>
      </c>
      <c r="G243">
        <v>1836636</v>
      </c>
      <c r="H243">
        <v>1453724</v>
      </c>
      <c r="I243">
        <v>1346190</v>
      </c>
      <c r="J243">
        <v>1164625</v>
      </c>
      <c r="K243">
        <v>2100678</v>
      </c>
      <c r="L243">
        <v>2221014</v>
      </c>
      <c r="M243">
        <v>2364546</v>
      </c>
      <c r="N243">
        <v>1685982</v>
      </c>
      <c r="O243">
        <v>2163798</v>
      </c>
      <c r="P243">
        <v>1710488</v>
      </c>
      <c r="Q243">
        <v>307188.3</v>
      </c>
      <c r="R243">
        <v>1210417</v>
      </c>
      <c r="S243">
        <v>1314109</v>
      </c>
      <c r="T243" s="2">
        <v>689225.6</v>
      </c>
      <c r="U243" s="2">
        <v>722396.8</v>
      </c>
      <c r="V243" s="2">
        <v>793903.6</v>
      </c>
      <c r="W243">
        <v>685689.8</v>
      </c>
      <c r="X243">
        <v>854940.3</v>
      </c>
      <c r="Y243">
        <v>525145.80000000005</v>
      </c>
      <c r="Z243">
        <v>420555.8</v>
      </c>
      <c r="AA243">
        <v>765276.4</v>
      </c>
      <c r="AB243">
        <v>655412.69999999995</v>
      </c>
      <c r="AC243" s="6">
        <v>894925.1</v>
      </c>
      <c r="AD243" s="6">
        <v>971897.2</v>
      </c>
      <c r="AE243" s="6">
        <v>978020.5</v>
      </c>
      <c r="AF243">
        <v>1225609</v>
      </c>
      <c r="AG243">
        <v>964120.3</v>
      </c>
      <c r="AH243">
        <v>865435.3</v>
      </c>
      <c r="AI243">
        <v>943723.8</v>
      </c>
      <c r="AJ243">
        <v>1186873</v>
      </c>
      <c r="AK243">
        <v>873783.6</v>
      </c>
      <c r="AL243">
        <v>0</v>
      </c>
      <c r="AM243">
        <v>0</v>
      </c>
      <c r="AN243">
        <v>0</v>
      </c>
      <c r="AO243">
        <f t="shared" si="118"/>
        <v>2029005.6666666667</v>
      </c>
      <c r="AP243">
        <f t="shared" si="119"/>
        <v>149788.88299981857</v>
      </c>
      <c r="AR243">
        <f t="shared" si="120"/>
        <v>1728810</v>
      </c>
      <c r="AS243">
        <f t="shared" si="121"/>
        <v>210487.25450012408</v>
      </c>
      <c r="AU243">
        <f t="shared" si="122"/>
        <v>1321513</v>
      </c>
      <c r="AV243">
        <f t="shared" si="123"/>
        <v>146120.75039842905</v>
      </c>
      <c r="AX243">
        <f t="shared" si="124"/>
        <v>735175.33333333337</v>
      </c>
      <c r="AY243">
        <f t="shared" si="125"/>
        <v>53496.159737062742</v>
      </c>
      <c r="BA243">
        <f t="shared" si="126"/>
        <v>688591.96666666667</v>
      </c>
      <c r="BB243">
        <f t="shared" si="127"/>
        <v>164916.40302311766</v>
      </c>
      <c r="BD243">
        <f t="shared" si="128"/>
        <v>613748.29999999993</v>
      </c>
      <c r="BE243">
        <f t="shared" si="129"/>
        <v>176096.60611894287</v>
      </c>
      <c r="BF243" t="s">
        <v>276</v>
      </c>
      <c r="BG243">
        <f t="shared" si="130"/>
        <v>1</v>
      </c>
      <c r="BH243">
        <f t="shared" si="131"/>
        <v>7.3823787414994194E-2</v>
      </c>
      <c r="BJ243">
        <f t="shared" si="132"/>
        <v>1.0984424719037256</v>
      </c>
      <c r="BK243">
        <f t="shared" si="133"/>
        <v>6.5107662464637048E-2</v>
      </c>
      <c r="BM243">
        <f t="shared" si="134"/>
        <v>1</v>
      </c>
      <c r="BN243">
        <f t="shared" si="135"/>
        <v>7.2766532433164791E-2</v>
      </c>
      <c r="BP243">
        <f t="shared" si="114"/>
        <v>1.2898704436039292</v>
      </c>
      <c r="BQ243">
        <f t="shared" si="115"/>
        <v>6.2990179922030806E-2</v>
      </c>
      <c r="BR243" s="13" t="s">
        <v>276</v>
      </c>
      <c r="BS243">
        <f t="shared" si="116"/>
        <v>1</v>
      </c>
      <c r="BT243">
        <f t="shared" si="117"/>
        <v>0.12175268219186844</v>
      </c>
      <c r="BV243">
        <f t="shared" si="144"/>
        <v>1.0720800242170434</v>
      </c>
      <c r="BW243">
        <f t="shared" si="145"/>
        <v>0.15564003947315566</v>
      </c>
      <c r="BY243">
        <f t="shared" si="146"/>
        <v>1</v>
      </c>
      <c r="BZ243">
        <f t="shared" si="147"/>
        <v>0.23949800608543886</v>
      </c>
      <c r="CB243">
        <f t="shared" si="148"/>
        <v>1.4789428998566589</v>
      </c>
      <c r="CC243">
        <f t="shared" si="149"/>
        <v>0.27028824653429695</v>
      </c>
      <c r="CD243" t="s">
        <v>276</v>
      </c>
      <c r="CE243">
        <f t="shared" si="136"/>
        <v>1</v>
      </c>
      <c r="CF243">
        <f t="shared" si="137"/>
        <v>0.11057080058874112</v>
      </c>
      <c r="CH243">
        <f t="shared" si="138"/>
        <v>0.71426067444411567</v>
      </c>
      <c r="CI243">
        <f t="shared" si="139"/>
        <v>0.41909890786823023</v>
      </c>
      <c r="CK243">
        <f t="shared" si="140"/>
        <v>1</v>
      </c>
      <c r="CL243">
        <f t="shared" si="141"/>
        <v>0.28691990856665983</v>
      </c>
      <c r="CN243">
        <f t="shared" si="142"/>
        <v>1.6317114578294285</v>
      </c>
      <c r="CO243">
        <f t="shared" si="143"/>
        <v>0.26775814699639494</v>
      </c>
    </row>
    <row r="244" spans="1:93" x14ac:dyDescent="0.2">
      <c r="A244" t="s">
        <v>277</v>
      </c>
      <c r="B244" s="1">
        <v>16400000</v>
      </c>
      <c r="C244" s="1">
        <v>17700000</v>
      </c>
      <c r="D244" s="1">
        <v>17900000</v>
      </c>
      <c r="E244" s="1">
        <v>15300000</v>
      </c>
      <c r="F244" s="1">
        <v>17500000</v>
      </c>
      <c r="G244" s="1">
        <v>16100000</v>
      </c>
      <c r="H244" s="1">
        <v>17100000</v>
      </c>
      <c r="I244" s="1">
        <v>17300000</v>
      </c>
      <c r="J244" s="1">
        <v>15900000</v>
      </c>
      <c r="K244" s="1">
        <v>16800000</v>
      </c>
      <c r="L244" s="1">
        <v>17100000</v>
      </c>
      <c r="M244" s="1">
        <v>18400000</v>
      </c>
      <c r="N244" s="1">
        <v>16500000</v>
      </c>
      <c r="O244" s="1">
        <v>18100000</v>
      </c>
      <c r="P244" s="1">
        <v>16700000</v>
      </c>
      <c r="Q244">
        <v>7204328</v>
      </c>
      <c r="R244" s="1">
        <v>16200000</v>
      </c>
      <c r="S244" s="1">
        <v>16900000</v>
      </c>
      <c r="T244" s="3">
        <v>14400000</v>
      </c>
      <c r="U244" s="3">
        <v>15300000</v>
      </c>
      <c r="V244" s="3">
        <v>16900000</v>
      </c>
      <c r="W244" s="1">
        <v>15900000</v>
      </c>
      <c r="X244" s="1">
        <v>17500000</v>
      </c>
      <c r="Y244" s="1">
        <v>14100000</v>
      </c>
      <c r="Z244" s="1">
        <v>12600000</v>
      </c>
      <c r="AA244" s="1">
        <v>16000000</v>
      </c>
      <c r="AB244" s="1">
        <v>16400000</v>
      </c>
      <c r="AC244" s="7">
        <v>14800000</v>
      </c>
      <c r="AD244" s="7">
        <v>16500000</v>
      </c>
      <c r="AE244" s="7">
        <v>16300000</v>
      </c>
      <c r="AF244" s="1">
        <v>18900000</v>
      </c>
      <c r="AG244" s="1">
        <v>17700000</v>
      </c>
      <c r="AH244" s="1">
        <v>16400000</v>
      </c>
      <c r="AI244" s="1">
        <v>20100000</v>
      </c>
      <c r="AJ244" s="1">
        <v>22500000</v>
      </c>
      <c r="AK244" s="1">
        <v>21300000</v>
      </c>
      <c r="AL244">
        <v>1682.547</v>
      </c>
      <c r="AM244">
        <v>0</v>
      </c>
      <c r="AN244">
        <v>0</v>
      </c>
      <c r="AO244">
        <f t="shared" si="118"/>
        <v>17333333.333333332</v>
      </c>
      <c r="AP244">
        <f t="shared" si="119"/>
        <v>814452.78152470768</v>
      </c>
      <c r="AR244">
        <f t="shared" si="120"/>
        <v>16300000</v>
      </c>
      <c r="AS244">
        <f t="shared" si="121"/>
        <v>1113552.8725660043</v>
      </c>
      <c r="AU244">
        <f t="shared" si="122"/>
        <v>16766666.666666666</v>
      </c>
      <c r="AV244">
        <f t="shared" si="123"/>
        <v>757187.77944003639</v>
      </c>
      <c r="AX244">
        <f t="shared" si="124"/>
        <v>15533333.333333334</v>
      </c>
      <c r="AY244">
        <f t="shared" si="125"/>
        <v>1266227.9942148386</v>
      </c>
      <c r="BA244">
        <f t="shared" si="126"/>
        <v>15833333.333333334</v>
      </c>
      <c r="BB244">
        <f t="shared" si="127"/>
        <v>1700980.1096230766</v>
      </c>
      <c r="BD244">
        <f t="shared" si="128"/>
        <v>15000000</v>
      </c>
      <c r="BE244">
        <f t="shared" si="129"/>
        <v>2088061.30178211</v>
      </c>
      <c r="BF244" t="s">
        <v>277</v>
      </c>
      <c r="BG244">
        <f t="shared" si="130"/>
        <v>1</v>
      </c>
      <c r="BH244">
        <f t="shared" si="131"/>
        <v>4.6987660472579296E-2</v>
      </c>
      <c r="BJ244">
        <f t="shared" si="132"/>
        <v>1.0057692307692307</v>
      </c>
      <c r="BK244">
        <f t="shared" si="133"/>
        <v>4.906673393143491E-2</v>
      </c>
      <c r="BM244">
        <f t="shared" si="134"/>
        <v>1</v>
      </c>
      <c r="BN244">
        <f t="shared" si="135"/>
        <v>8.1516823661899482E-2</v>
      </c>
      <c r="BP244">
        <f t="shared" si="114"/>
        <v>1.0214592274678111</v>
      </c>
      <c r="BQ244">
        <f t="shared" si="115"/>
        <v>5.9816995127752591E-2</v>
      </c>
      <c r="BR244" s="13" t="s">
        <v>277</v>
      </c>
      <c r="BS244">
        <f t="shared" si="116"/>
        <v>1</v>
      </c>
      <c r="BT244">
        <f t="shared" si="117"/>
        <v>6.8316127151288611E-2</v>
      </c>
      <c r="BV244">
        <f t="shared" si="144"/>
        <v>1.0490797546012269</v>
      </c>
      <c r="BW244">
        <f t="shared" si="145"/>
        <v>5.3483422620130963E-2</v>
      </c>
      <c r="BY244">
        <f t="shared" si="146"/>
        <v>1</v>
      </c>
      <c r="BZ244">
        <f t="shared" si="147"/>
        <v>0.10743032271303642</v>
      </c>
      <c r="CB244">
        <f t="shared" si="148"/>
        <v>1.1157894736842107</v>
      </c>
      <c r="CC244">
        <f t="shared" si="149"/>
        <v>7.8968418246362332E-2</v>
      </c>
      <c r="CD244" t="s">
        <v>277</v>
      </c>
      <c r="CE244">
        <f t="shared" si="136"/>
        <v>1</v>
      </c>
      <c r="CF244">
        <f t="shared" si="137"/>
        <v>4.5160304936781498E-2</v>
      </c>
      <c r="CH244">
        <f t="shared" si="138"/>
        <v>0.80127888667992053</v>
      </c>
      <c r="CI244">
        <f t="shared" si="139"/>
        <v>0.32248902023140102</v>
      </c>
      <c r="CK244">
        <f t="shared" si="140"/>
        <v>1</v>
      </c>
      <c r="CL244">
        <f t="shared" si="141"/>
        <v>0.139204086785474</v>
      </c>
      <c r="CN244">
        <f t="shared" si="142"/>
        <v>1.42</v>
      </c>
      <c r="CO244">
        <f t="shared" si="143"/>
        <v>0.08</v>
      </c>
    </row>
    <row r="245" spans="1:93" x14ac:dyDescent="0.2">
      <c r="A245" t="s">
        <v>278</v>
      </c>
      <c r="B245" s="1">
        <v>12200000</v>
      </c>
      <c r="C245" s="1">
        <v>12900000</v>
      </c>
      <c r="D245" s="1">
        <v>13800000</v>
      </c>
      <c r="E245" s="1">
        <v>12000000</v>
      </c>
      <c r="F245" s="1">
        <v>13600000</v>
      </c>
      <c r="G245" s="1">
        <v>13100000</v>
      </c>
      <c r="H245" s="1">
        <v>11900000</v>
      </c>
      <c r="I245" s="1">
        <v>11000000</v>
      </c>
      <c r="J245" s="1">
        <v>10100000</v>
      </c>
      <c r="K245" s="1">
        <v>13400000</v>
      </c>
      <c r="L245" s="1">
        <v>12800000</v>
      </c>
      <c r="M245" s="1">
        <v>13700000</v>
      </c>
      <c r="N245" s="1">
        <v>13400000</v>
      </c>
      <c r="O245" s="1">
        <v>14300000</v>
      </c>
      <c r="P245" s="1">
        <v>13300000</v>
      </c>
      <c r="Q245">
        <v>4989292</v>
      </c>
      <c r="R245" s="1">
        <v>10900000</v>
      </c>
      <c r="S245" s="1">
        <v>11000000</v>
      </c>
      <c r="T245" s="3">
        <v>12300000</v>
      </c>
      <c r="U245" s="3">
        <v>13100000</v>
      </c>
      <c r="V245" s="3">
        <v>13900000</v>
      </c>
      <c r="W245" s="1">
        <v>13000000</v>
      </c>
      <c r="X245" s="1">
        <v>14100000</v>
      </c>
      <c r="Y245" s="1">
        <v>11700000</v>
      </c>
      <c r="Z245">
        <v>8712158</v>
      </c>
      <c r="AA245" s="1">
        <v>10900000</v>
      </c>
      <c r="AB245" s="1">
        <v>11400000</v>
      </c>
      <c r="AC245" s="7">
        <v>12500000</v>
      </c>
      <c r="AD245" s="7">
        <v>13900000</v>
      </c>
      <c r="AE245" s="7">
        <v>13100000</v>
      </c>
      <c r="AF245" s="1">
        <v>15000000</v>
      </c>
      <c r="AG245" s="1">
        <v>14400000</v>
      </c>
      <c r="AH245" s="1">
        <v>13100000</v>
      </c>
      <c r="AI245" s="1">
        <v>18800000</v>
      </c>
      <c r="AJ245" s="1">
        <v>20000000</v>
      </c>
      <c r="AK245" s="1">
        <v>19000000</v>
      </c>
      <c r="AL245">
        <v>7512.1840000000002</v>
      </c>
      <c r="AM245">
        <v>12627.99</v>
      </c>
      <c r="AN245">
        <v>8733.1759999999995</v>
      </c>
      <c r="AO245">
        <f t="shared" si="118"/>
        <v>12966666.666666666</v>
      </c>
      <c r="AP245">
        <f t="shared" si="119"/>
        <v>802080.62770106422</v>
      </c>
      <c r="AR245">
        <f t="shared" si="120"/>
        <v>12900000</v>
      </c>
      <c r="AS245">
        <f t="shared" si="121"/>
        <v>818535.27718724497</v>
      </c>
      <c r="AU245">
        <f t="shared" si="122"/>
        <v>11000000</v>
      </c>
      <c r="AV245">
        <f t="shared" si="123"/>
        <v>900000</v>
      </c>
      <c r="AX245">
        <f t="shared" si="124"/>
        <v>13100000</v>
      </c>
      <c r="AY245">
        <f t="shared" si="125"/>
        <v>800000</v>
      </c>
      <c r="BA245">
        <f t="shared" si="126"/>
        <v>12933333.333333334</v>
      </c>
      <c r="BB245">
        <f t="shared" si="127"/>
        <v>1201388.0860626732</v>
      </c>
      <c r="BD245">
        <f t="shared" si="128"/>
        <v>10337386</v>
      </c>
      <c r="BE245">
        <f t="shared" si="129"/>
        <v>1429518.9886769606</v>
      </c>
      <c r="BF245" t="s">
        <v>278</v>
      </c>
      <c r="BG245">
        <f t="shared" si="130"/>
        <v>1</v>
      </c>
      <c r="BH245">
        <f t="shared" si="131"/>
        <v>6.1857117817562798E-2</v>
      </c>
      <c r="BJ245">
        <f t="shared" si="132"/>
        <v>1.025706940874036</v>
      </c>
      <c r="BK245">
        <f t="shared" si="133"/>
        <v>3.5341200732307253E-2</v>
      </c>
      <c r="BM245">
        <f t="shared" si="134"/>
        <v>1</v>
      </c>
      <c r="BN245">
        <f t="shared" si="135"/>
        <v>6.1068702290076333E-2</v>
      </c>
      <c r="BP245">
        <f t="shared" si="114"/>
        <v>1.005089058524173</v>
      </c>
      <c r="BQ245">
        <f t="shared" si="115"/>
        <v>5.3616558538690781E-2</v>
      </c>
      <c r="BR245" s="13" t="s">
        <v>278</v>
      </c>
      <c r="BS245">
        <f t="shared" si="116"/>
        <v>1</v>
      </c>
      <c r="BT245">
        <f t="shared" si="117"/>
        <v>6.3452347068778683E-2</v>
      </c>
      <c r="BV245">
        <f t="shared" si="144"/>
        <v>1.0594315245478036</v>
      </c>
      <c r="BW245">
        <f t="shared" si="145"/>
        <v>4.2694345327799241E-2</v>
      </c>
      <c r="BY245">
        <f t="shared" si="146"/>
        <v>1</v>
      </c>
      <c r="BZ245">
        <f t="shared" si="147"/>
        <v>9.2890831396598442E-2</v>
      </c>
      <c r="CB245">
        <f t="shared" si="148"/>
        <v>1.0953608247422679</v>
      </c>
      <c r="CC245">
        <f t="shared" si="149"/>
        <v>7.5096918991409606E-2</v>
      </c>
      <c r="CD245" t="s">
        <v>278</v>
      </c>
      <c r="CE245">
        <f t="shared" si="136"/>
        <v>1</v>
      </c>
      <c r="CF245">
        <f t="shared" si="137"/>
        <v>8.1818181818181818E-2</v>
      </c>
      <c r="CH245">
        <f t="shared" si="138"/>
        <v>0.81482703030303039</v>
      </c>
      <c r="CI245">
        <f t="shared" si="139"/>
        <v>0.31288905197602751</v>
      </c>
      <c r="CK245">
        <f t="shared" si="140"/>
        <v>1</v>
      </c>
      <c r="CL245">
        <f t="shared" si="141"/>
        <v>0.13828631229180768</v>
      </c>
      <c r="CN245">
        <f t="shared" si="142"/>
        <v>1.8637851645151557</v>
      </c>
      <c r="CO245">
        <f t="shared" si="143"/>
        <v>6.2192710104165959E-2</v>
      </c>
    </row>
    <row r="246" spans="1:93" x14ac:dyDescent="0.2">
      <c r="A246" t="s">
        <v>279</v>
      </c>
      <c r="B246">
        <v>171184.5</v>
      </c>
      <c r="C246">
        <v>264969.7</v>
      </c>
      <c r="D246">
        <v>276053.7</v>
      </c>
      <c r="E246">
        <v>207370.7</v>
      </c>
      <c r="F246">
        <v>290843.09999999998</v>
      </c>
      <c r="G246">
        <v>239686.3</v>
      </c>
      <c r="H246">
        <v>203375.5</v>
      </c>
      <c r="I246">
        <v>215768.1</v>
      </c>
      <c r="J246">
        <v>91218.240000000005</v>
      </c>
      <c r="K246">
        <v>298992.7</v>
      </c>
      <c r="L246">
        <v>137097.9</v>
      </c>
      <c r="M246">
        <v>308200.7</v>
      </c>
      <c r="N246">
        <v>117340.5</v>
      </c>
      <c r="O246">
        <v>309740</v>
      </c>
      <c r="P246">
        <v>234590.7</v>
      </c>
      <c r="Q246">
        <v>118481.2</v>
      </c>
      <c r="R246">
        <v>180510.3</v>
      </c>
      <c r="S246">
        <v>225038.1</v>
      </c>
      <c r="T246" s="2">
        <v>259425.1</v>
      </c>
      <c r="U246" s="2">
        <v>230230</v>
      </c>
      <c r="V246" s="2">
        <v>302989.3</v>
      </c>
      <c r="W246">
        <v>362774.9</v>
      </c>
      <c r="X246">
        <v>347587.8</v>
      </c>
      <c r="Y246">
        <v>218679.9</v>
      </c>
      <c r="Z246">
        <v>180945.4</v>
      </c>
      <c r="AA246">
        <v>231038.1</v>
      </c>
      <c r="AB246">
        <v>246590.2</v>
      </c>
      <c r="AC246" s="6">
        <v>285894.59999999998</v>
      </c>
      <c r="AD246" s="6">
        <v>261349.4</v>
      </c>
      <c r="AE246" s="6">
        <v>294594.40000000002</v>
      </c>
      <c r="AF246">
        <v>337463.4</v>
      </c>
      <c r="AG246">
        <v>342169.8</v>
      </c>
      <c r="AH246">
        <v>303808.3</v>
      </c>
      <c r="AI246">
        <v>215830.2</v>
      </c>
      <c r="AJ246">
        <v>402004.7</v>
      </c>
      <c r="AK246">
        <v>393981.3</v>
      </c>
      <c r="AL246">
        <v>0</v>
      </c>
      <c r="AM246">
        <v>0</v>
      </c>
      <c r="AN246">
        <v>0</v>
      </c>
      <c r="AO246">
        <f t="shared" si="118"/>
        <v>237402.63333333333</v>
      </c>
      <c r="AP246">
        <f t="shared" si="119"/>
        <v>57613.754005561401</v>
      </c>
      <c r="AR246">
        <f t="shared" si="120"/>
        <v>245966.69999999998</v>
      </c>
      <c r="AS246">
        <f t="shared" si="121"/>
        <v>42089.107362356801</v>
      </c>
      <c r="AU246">
        <f t="shared" si="122"/>
        <v>170120.61333333331</v>
      </c>
      <c r="AV246">
        <f t="shared" si="123"/>
        <v>68611.824942312494</v>
      </c>
      <c r="AX246">
        <f t="shared" si="124"/>
        <v>264214.8</v>
      </c>
      <c r="AY246">
        <f t="shared" si="125"/>
        <v>36615.363629083593</v>
      </c>
      <c r="BA246">
        <f t="shared" si="126"/>
        <v>309680.86666666664</v>
      </c>
      <c r="BB246">
        <f t="shared" si="127"/>
        <v>79174.136890169597</v>
      </c>
      <c r="BD246">
        <f t="shared" si="128"/>
        <v>219524.56666666665</v>
      </c>
      <c r="BE246">
        <f t="shared" si="129"/>
        <v>34303.513364134247</v>
      </c>
      <c r="BF246" t="s">
        <v>279</v>
      </c>
      <c r="BG246">
        <f t="shared" si="130"/>
        <v>1</v>
      </c>
      <c r="BH246">
        <f t="shared" si="131"/>
        <v>0.24268371920149187</v>
      </c>
      <c r="BJ246">
        <f t="shared" si="132"/>
        <v>1.0450478013512627</v>
      </c>
      <c r="BK246">
        <f t="shared" si="133"/>
        <v>0.4053801570263223</v>
      </c>
      <c r="BM246">
        <f t="shared" si="134"/>
        <v>1</v>
      </c>
      <c r="BN246">
        <f t="shared" si="135"/>
        <v>0.13858180400599662</v>
      </c>
      <c r="BP246">
        <f t="shared" si="114"/>
        <v>1.0620631395364681</v>
      </c>
      <c r="BQ246">
        <f t="shared" si="115"/>
        <v>6.5251363669636228E-2</v>
      </c>
      <c r="BR246" s="13" t="s">
        <v>279</v>
      </c>
      <c r="BS246">
        <f t="shared" si="116"/>
        <v>1</v>
      </c>
      <c r="BT246">
        <f t="shared" si="117"/>
        <v>0.17111709577904979</v>
      </c>
      <c r="BV246">
        <f t="shared" si="144"/>
        <v>0.89669482359468444</v>
      </c>
      <c r="BW246">
        <f t="shared" si="145"/>
        <v>0.39421767889714088</v>
      </c>
      <c r="BY246">
        <f t="shared" si="146"/>
        <v>1</v>
      </c>
      <c r="BZ246">
        <f t="shared" si="147"/>
        <v>0.25566363767442829</v>
      </c>
      <c r="CB246">
        <f t="shared" si="148"/>
        <v>1.0585537197110231</v>
      </c>
      <c r="CC246">
        <f t="shared" si="149"/>
        <v>6.7560389135771393E-2</v>
      </c>
      <c r="CD246" t="s">
        <v>279</v>
      </c>
      <c r="CE246">
        <f t="shared" si="136"/>
        <v>1</v>
      </c>
      <c r="CF246">
        <f t="shared" si="137"/>
        <v>0.40331282375449057</v>
      </c>
      <c r="CH246">
        <f t="shared" si="138"/>
        <v>1.0267805288890721</v>
      </c>
      <c r="CI246">
        <f t="shared" si="139"/>
        <v>0.31458535644550123</v>
      </c>
      <c r="CK246">
        <f t="shared" si="140"/>
        <v>1</v>
      </c>
      <c r="CL246">
        <f t="shared" si="141"/>
        <v>0.1562627540279892</v>
      </c>
      <c r="CN246">
        <f t="shared" si="142"/>
        <v>1.536375048077383</v>
      </c>
      <c r="CO246">
        <f t="shared" si="143"/>
        <v>0.47943711768115777</v>
      </c>
    </row>
    <row r="247" spans="1:93" x14ac:dyDescent="0.2">
      <c r="A247" t="s">
        <v>280</v>
      </c>
      <c r="B247" s="1">
        <v>72800000</v>
      </c>
      <c r="C247" s="1">
        <v>74900000</v>
      </c>
      <c r="D247" s="1">
        <v>77300000</v>
      </c>
      <c r="E247" s="1">
        <v>62100000</v>
      </c>
      <c r="F247" s="1">
        <v>71600000</v>
      </c>
      <c r="G247" s="1">
        <v>66200000</v>
      </c>
      <c r="H247" s="1">
        <v>76000000</v>
      </c>
      <c r="I247" s="1">
        <v>75800000</v>
      </c>
      <c r="J247" s="1">
        <v>75300000</v>
      </c>
      <c r="K247" s="1">
        <v>73100000</v>
      </c>
      <c r="L247" s="1">
        <v>72200000</v>
      </c>
      <c r="M247" s="1">
        <v>78700000</v>
      </c>
      <c r="N247" s="1">
        <v>71900000</v>
      </c>
      <c r="O247" s="1">
        <v>74100000</v>
      </c>
      <c r="P247" s="1">
        <v>68800000</v>
      </c>
      <c r="Q247" s="1">
        <v>28200000</v>
      </c>
      <c r="R247" s="1">
        <v>73900000</v>
      </c>
      <c r="S247" s="1">
        <v>80200000</v>
      </c>
      <c r="T247" s="3">
        <v>55400000</v>
      </c>
      <c r="U247" s="3">
        <v>58800000</v>
      </c>
      <c r="V247" s="3">
        <v>63200000</v>
      </c>
      <c r="W247" s="1">
        <v>60800000</v>
      </c>
      <c r="X247" s="1">
        <v>64000000</v>
      </c>
      <c r="Y247" s="1">
        <v>51900000</v>
      </c>
      <c r="Z247" s="1">
        <v>48600000</v>
      </c>
      <c r="AA247" s="1">
        <v>59400000</v>
      </c>
      <c r="AB247" s="1">
        <v>66500000</v>
      </c>
      <c r="AC247" s="7">
        <v>59700000</v>
      </c>
      <c r="AD247" s="7">
        <v>62000000</v>
      </c>
      <c r="AE247" s="7">
        <v>61100000</v>
      </c>
      <c r="AF247" s="1">
        <v>71000000</v>
      </c>
      <c r="AG247" s="1">
        <v>68400000</v>
      </c>
      <c r="AH247" s="1">
        <v>63600000</v>
      </c>
      <c r="AI247" s="1">
        <v>100000000</v>
      </c>
      <c r="AJ247" s="1">
        <v>108000000</v>
      </c>
      <c r="AK247" s="1">
        <v>103000000</v>
      </c>
      <c r="AL247">
        <v>2209.9699999999998</v>
      </c>
      <c r="AM247">
        <v>5874.3159999999998</v>
      </c>
      <c r="AN247">
        <v>7285.0609999999997</v>
      </c>
      <c r="AO247">
        <f t="shared" si="118"/>
        <v>75000000</v>
      </c>
      <c r="AP247">
        <f t="shared" si="119"/>
        <v>2251666.0498395404</v>
      </c>
      <c r="AR247">
        <f t="shared" si="120"/>
        <v>66633333.333333336</v>
      </c>
      <c r="AS247">
        <f t="shared" si="121"/>
        <v>4764801.4998878324</v>
      </c>
      <c r="AU247">
        <f t="shared" si="122"/>
        <v>75700000</v>
      </c>
      <c r="AV247">
        <f t="shared" si="123"/>
        <v>360555.1275463989</v>
      </c>
      <c r="AX247">
        <f t="shared" si="124"/>
        <v>59133333.333333336</v>
      </c>
      <c r="AY247">
        <f t="shared" si="125"/>
        <v>3910669.1669499907</v>
      </c>
      <c r="BA247">
        <f t="shared" si="126"/>
        <v>58900000</v>
      </c>
      <c r="BB247">
        <f t="shared" si="127"/>
        <v>6269768.7357668942</v>
      </c>
      <c r="BD247">
        <f t="shared" si="128"/>
        <v>58166666.666666664</v>
      </c>
      <c r="BE247">
        <f t="shared" si="129"/>
        <v>9013508.3809431829</v>
      </c>
      <c r="BF247" t="s">
        <v>280</v>
      </c>
      <c r="BG247">
        <f t="shared" si="130"/>
        <v>1</v>
      </c>
      <c r="BH247">
        <f t="shared" si="131"/>
        <v>3.002221399786054E-2</v>
      </c>
      <c r="BJ247">
        <f t="shared" si="132"/>
        <v>0.99555555555555564</v>
      </c>
      <c r="BK247">
        <f t="shared" si="133"/>
        <v>4.6957821894089563E-2</v>
      </c>
      <c r="BM247">
        <f t="shared" si="134"/>
        <v>1</v>
      </c>
      <c r="BN247">
        <f t="shared" si="135"/>
        <v>6.6133074976606379E-2</v>
      </c>
      <c r="BP247">
        <f t="shared" si="114"/>
        <v>1.0304396843291996</v>
      </c>
      <c r="BQ247">
        <f t="shared" si="115"/>
        <v>1.960015631422064E-2</v>
      </c>
      <c r="BR247" s="13" t="s">
        <v>280</v>
      </c>
      <c r="BS247">
        <f t="shared" si="116"/>
        <v>1</v>
      </c>
      <c r="BT247">
        <f t="shared" si="117"/>
        <v>7.1507776386510735E-2</v>
      </c>
      <c r="BV247">
        <f t="shared" si="144"/>
        <v>1.0745372686343171</v>
      </c>
      <c r="BW247">
        <f t="shared" si="145"/>
        <v>3.9960561147656865E-2</v>
      </c>
      <c r="BY247">
        <f t="shared" si="146"/>
        <v>1</v>
      </c>
      <c r="BZ247">
        <f t="shared" si="147"/>
        <v>0.10644768651556696</v>
      </c>
      <c r="CB247">
        <f t="shared" si="148"/>
        <v>1.1488398415393324</v>
      </c>
      <c r="CC247">
        <f t="shared" si="149"/>
        <v>6.3736992531074524E-2</v>
      </c>
      <c r="CD247" t="s">
        <v>280</v>
      </c>
      <c r="CE247">
        <f t="shared" si="136"/>
        <v>1</v>
      </c>
      <c r="CF247">
        <f t="shared" si="137"/>
        <v>4.7629475237305008E-3</v>
      </c>
      <c r="CH247">
        <f t="shared" si="138"/>
        <v>0.80273007485689118</v>
      </c>
      <c r="CI247">
        <f t="shared" si="139"/>
        <v>0.37488671208159646</v>
      </c>
      <c r="CK247">
        <f t="shared" si="140"/>
        <v>1</v>
      </c>
      <c r="CL247">
        <f t="shared" si="141"/>
        <v>0.15496002947180257</v>
      </c>
      <c r="CN247">
        <f t="shared" si="142"/>
        <v>1.7822349570200575</v>
      </c>
      <c r="CO247">
        <f t="shared" si="143"/>
        <v>6.9480548154625441E-2</v>
      </c>
    </row>
    <row r="248" spans="1:93" x14ac:dyDescent="0.2">
      <c r="A248" t="s">
        <v>281</v>
      </c>
      <c r="B248">
        <v>28402.23</v>
      </c>
      <c r="C248">
        <v>36296.79</v>
      </c>
      <c r="D248">
        <v>57813.67</v>
      </c>
      <c r="E248">
        <v>44262.96</v>
      </c>
      <c r="F248">
        <v>44314.98</v>
      </c>
      <c r="G248">
        <v>37226.57</v>
      </c>
      <c r="H248">
        <v>5868.0240000000003</v>
      </c>
      <c r="I248">
        <v>12507.72</v>
      </c>
      <c r="J248">
        <v>2866.0749999999998</v>
      </c>
      <c r="K248">
        <v>24142.49</v>
      </c>
      <c r="L248">
        <v>27688.14</v>
      </c>
      <c r="M248">
        <v>36565.47</v>
      </c>
      <c r="N248">
        <v>41730.400000000001</v>
      </c>
      <c r="O248">
        <v>32074.98</v>
      </c>
      <c r="P248">
        <v>30668.66</v>
      </c>
      <c r="Q248">
        <v>0</v>
      </c>
      <c r="R248">
        <v>8438.9380000000001</v>
      </c>
      <c r="S248">
        <v>5281.0360000000001</v>
      </c>
      <c r="T248" s="2">
        <v>33605.82</v>
      </c>
      <c r="U248" s="2">
        <v>35234.06</v>
      </c>
      <c r="V248" s="2">
        <v>44646.36</v>
      </c>
      <c r="W248">
        <v>46117.08</v>
      </c>
      <c r="X248">
        <v>56604.33</v>
      </c>
      <c r="Y248">
        <v>38430.980000000003</v>
      </c>
      <c r="Z248">
        <v>7157.6210000000001</v>
      </c>
      <c r="AA248">
        <v>11884.84</v>
      </c>
      <c r="AB248">
        <v>12152.34</v>
      </c>
      <c r="AC248" s="6">
        <v>32986.120000000003</v>
      </c>
      <c r="AD248" s="6">
        <v>38056.75</v>
      </c>
      <c r="AE248" s="6">
        <v>29392.53</v>
      </c>
      <c r="AF248">
        <v>62762.09</v>
      </c>
      <c r="AG248">
        <v>46841.25</v>
      </c>
      <c r="AH248">
        <v>31935.24</v>
      </c>
      <c r="AI248">
        <v>110534</v>
      </c>
      <c r="AJ248">
        <v>94807.8</v>
      </c>
      <c r="AK248">
        <v>106942.6</v>
      </c>
      <c r="AL248">
        <v>0</v>
      </c>
      <c r="AM248">
        <v>0</v>
      </c>
      <c r="AN248">
        <v>1374.098</v>
      </c>
      <c r="AO248">
        <f t="shared" si="118"/>
        <v>40837.563333333332</v>
      </c>
      <c r="AP248">
        <f t="shared" si="119"/>
        <v>15222.423183151004</v>
      </c>
      <c r="AR248">
        <f t="shared" si="120"/>
        <v>41934.83666666667</v>
      </c>
      <c r="AS248">
        <f t="shared" si="121"/>
        <v>4077.5614984244371</v>
      </c>
      <c r="AU248">
        <f t="shared" si="122"/>
        <v>7080.6063333333332</v>
      </c>
      <c r="AV248">
        <f t="shared" si="123"/>
        <v>4933.8723648712594</v>
      </c>
      <c r="AX248">
        <f t="shared" si="124"/>
        <v>37828.746666666666</v>
      </c>
      <c r="AY248">
        <f t="shared" si="125"/>
        <v>5960.0906072418993</v>
      </c>
      <c r="BA248">
        <f t="shared" si="126"/>
        <v>47050.796666666669</v>
      </c>
      <c r="BB248">
        <f t="shared" si="127"/>
        <v>9122.5836617612331</v>
      </c>
      <c r="BD248">
        <f t="shared" si="128"/>
        <v>10398.267</v>
      </c>
      <c r="BE248">
        <f t="shared" si="129"/>
        <v>2809.6670506462151</v>
      </c>
      <c r="BF248" t="s">
        <v>281</v>
      </c>
      <c r="BG248">
        <f t="shared" si="130"/>
        <v>1</v>
      </c>
      <c r="BH248">
        <f t="shared" si="131"/>
        <v>0.37275542271949963</v>
      </c>
      <c r="BJ248">
        <f t="shared" si="132"/>
        <v>0.72152607211546826</v>
      </c>
      <c r="BK248">
        <f t="shared" si="133"/>
        <v>0.15670221440786442</v>
      </c>
      <c r="BM248">
        <f t="shared" si="134"/>
        <v>1</v>
      </c>
      <c r="BN248">
        <f t="shared" si="135"/>
        <v>0.15755453543729794</v>
      </c>
      <c r="BP248">
        <f t="shared" si="114"/>
        <v>0.88500068378333796</v>
      </c>
      <c r="BQ248">
        <f t="shared" si="115"/>
        <v>0.11507234868919525</v>
      </c>
      <c r="BR248" s="13" t="s">
        <v>281</v>
      </c>
      <c r="BS248">
        <f t="shared" si="116"/>
        <v>1</v>
      </c>
      <c r="BT248">
        <f t="shared" si="117"/>
        <v>9.7235659478927344E-2</v>
      </c>
      <c r="BV248">
        <f t="shared" si="144"/>
        <v>0.83044749349605984</v>
      </c>
      <c r="BW248">
        <f t="shared" si="145"/>
        <v>0.14359717427874208</v>
      </c>
      <c r="BY248">
        <f t="shared" si="146"/>
        <v>1</v>
      </c>
      <c r="BZ248">
        <f t="shared" si="147"/>
        <v>0.19388797444580072</v>
      </c>
      <c r="CB248">
        <f t="shared" si="148"/>
        <v>1.0027359791782484</v>
      </c>
      <c r="CC248">
        <f t="shared" si="149"/>
        <v>0.32765032444610326</v>
      </c>
      <c r="CD248" t="s">
        <v>281</v>
      </c>
      <c r="CE248">
        <f t="shared" si="136"/>
        <v>1</v>
      </c>
      <c r="CF248">
        <f t="shared" si="137"/>
        <v>0.69681495236419155</v>
      </c>
      <c r="CH248">
        <f t="shared" si="138"/>
        <v>0.64589449707673341</v>
      </c>
      <c r="CI248">
        <f t="shared" si="139"/>
        <v>0.60217294103737484</v>
      </c>
      <c r="CK248">
        <f t="shared" si="140"/>
        <v>1</v>
      </c>
      <c r="CL248">
        <f t="shared" si="141"/>
        <v>0.27020531889075505</v>
      </c>
      <c r="CN248">
        <f t="shared" si="142"/>
        <v>10.010783527678218</v>
      </c>
      <c r="CO248">
        <f t="shared" si="143"/>
        <v>0.79251685464661104</v>
      </c>
    </row>
    <row r="249" spans="1:93" x14ac:dyDescent="0.2">
      <c r="A249" t="s">
        <v>282</v>
      </c>
      <c r="B249">
        <v>28128.65</v>
      </c>
      <c r="C249">
        <v>9452.4809999999998</v>
      </c>
      <c r="D249">
        <v>10084.879999999999</v>
      </c>
      <c r="E249">
        <v>34288.68</v>
      </c>
      <c r="F249">
        <v>16582.91</v>
      </c>
      <c r="G249">
        <v>11040.64</v>
      </c>
      <c r="H249">
        <v>7944.5659999999998</v>
      </c>
      <c r="I249">
        <v>0</v>
      </c>
      <c r="J249">
        <v>0</v>
      </c>
      <c r="K249">
        <v>6171.7640000000001</v>
      </c>
      <c r="L249">
        <v>9280.4009999999998</v>
      </c>
      <c r="M249">
        <v>17188.04</v>
      </c>
      <c r="N249">
        <v>24779.54</v>
      </c>
      <c r="O249">
        <v>35713.129999999997</v>
      </c>
      <c r="P249">
        <v>12946.83</v>
      </c>
      <c r="Q249">
        <v>0</v>
      </c>
      <c r="R249">
        <v>0</v>
      </c>
      <c r="S249">
        <v>8101.7619999999997</v>
      </c>
      <c r="T249" s="2">
        <v>90984.53</v>
      </c>
      <c r="U249" s="2">
        <v>100533.1</v>
      </c>
      <c r="V249" s="2">
        <v>119023.5</v>
      </c>
      <c r="W249">
        <v>123013</v>
      </c>
      <c r="X249">
        <v>123107.1</v>
      </c>
      <c r="Y249">
        <v>103300.7</v>
      </c>
      <c r="Z249">
        <v>31229.91</v>
      </c>
      <c r="AA249">
        <v>43168.45</v>
      </c>
      <c r="AB249">
        <v>27263.13</v>
      </c>
      <c r="AC249" s="6">
        <v>98662.79</v>
      </c>
      <c r="AD249" s="6">
        <v>115014.9</v>
      </c>
      <c r="AE249" s="6">
        <v>95007.91</v>
      </c>
      <c r="AF249">
        <v>130415.5</v>
      </c>
      <c r="AG249">
        <v>111239.3</v>
      </c>
      <c r="AH249">
        <v>117100.3</v>
      </c>
      <c r="AI249">
        <v>177726.5</v>
      </c>
      <c r="AJ249">
        <v>114784.1</v>
      </c>
      <c r="AK249">
        <v>135598.29999999999</v>
      </c>
      <c r="AL249">
        <v>0</v>
      </c>
      <c r="AM249">
        <v>0</v>
      </c>
      <c r="AN249">
        <v>0</v>
      </c>
      <c r="AO249">
        <f t="shared" si="118"/>
        <v>15888.670333333333</v>
      </c>
      <c r="AP249">
        <f t="shared" si="119"/>
        <v>10604.848363088951</v>
      </c>
      <c r="AR249">
        <f t="shared" si="120"/>
        <v>20637.41</v>
      </c>
      <c r="AS249">
        <f t="shared" si="121"/>
        <v>12142.778456675396</v>
      </c>
      <c r="AU249">
        <f t="shared" si="122"/>
        <v>2648.1886666666664</v>
      </c>
      <c r="AV249">
        <f t="shared" si="123"/>
        <v>4586.7973186947484</v>
      </c>
      <c r="AX249">
        <f t="shared" si="124"/>
        <v>103513.71</v>
      </c>
      <c r="AY249">
        <f t="shared" si="125"/>
        <v>14255.138955629249</v>
      </c>
      <c r="BA249">
        <f t="shared" si="126"/>
        <v>116473.59999999999</v>
      </c>
      <c r="BB249">
        <f t="shared" si="127"/>
        <v>11408.163064665585</v>
      </c>
      <c r="BD249">
        <f t="shared" si="128"/>
        <v>33887.163333333338</v>
      </c>
      <c r="BE249">
        <f t="shared" si="129"/>
        <v>8278.9218823306273</v>
      </c>
      <c r="BF249" t="s">
        <v>282</v>
      </c>
      <c r="BG249">
        <f t="shared" si="130"/>
        <v>1</v>
      </c>
      <c r="BH249">
        <f t="shared" si="131"/>
        <v>0.66744718976519457</v>
      </c>
      <c r="BJ249">
        <f t="shared" si="132"/>
        <v>0.68476896461925463</v>
      </c>
      <c r="BK249">
        <f t="shared" si="133"/>
        <v>0.35746741106792151</v>
      </c>
      <c r="BM249">
        <f t="shared" si="134"/>
        <v>1</v>
      </c>
      <c r="BN249">
        <f t="shared" si="135"/>
        <v>0.13771256923966158</v>
      </c>
      <c r="BP249">
        <f t="shared" si="114"/>
        <v>0.99402484946196978</v>
      </c>
      <c r="BQ249">
        <f t="shared" si="115"/>
        <v>0.10292228000911056</v>
      </c>
      <c r="BR249" s="13" t="s">
        <v>282</v>
      </c>
      <c r="BS249">
        <f t="shared" si="116"/>
        <v>1</v>
      </c>
      <c r="BT249">
        <f t="shared" si="117"/>
        <v>0.58838674313663375</v>
      </c>
      <c r="BV249">
        <f t="shared" si="144"/>
        <v>1.1861872848062491</v>
      </c>
      <c r="BW249">
        <f t="shared" si="145"/>
        <v>0.55172178722672849</v>
      </c>
      <c r="BY249">
        <f t="shared" si="146"/>
        <v>1</v>
      </c>
      <c r="BZ249">
        <f t="shared" si="147"/>
        <v>9.7946342043738546E-2</v>
      </c>
      <c r="CB249">
        <f t="shared" si="148"/>
        <v>1.0267136358224811</v>
      </c>
      <c r="CC249">
        <f t="shared" si="149"/>
        <v>8.4367624588755713E-2</v>
      </c>
      <c r="CD249" t="s">
        <v>282</v>
      </c>
      <c r="CE249">
        <f t="shared" si="136"/>
        <v>1</v>
      </c>
      <c r="CF249">
        <f t="shared" si="137"/>
        <v>1.7320508075688774</v>
      </c>
      <c r="CH249">
        <f t="shared" si="138"/>
        <v>1.0197866063419954</v>
      </c>
      <c r="CI249">
        <f t="shared" si="139"/>
        <v>1.7663222150625779</v>
      </c>
      <c r="CK249">
        <f t="shared" si="140"/>
        <v>1</v>
      </c>
      <c r="CL249">
        <f t="shared" si="141"/>
        <v>0.24430849525215378</v>
      </c>
      <c r="CN249">
        <f t="shared" si="142"/>
        <v>4.2111216351442406</v>
      </c>
      <c r="CO249">
        <f t="shared" si="143"/>
        <v>0.946288059622589</v>
      </c>
    </row>
    <row r="250" spans="1:93" x14ac:dyDescent="0.2">
      <c r="A250" t="s">
        <v>283</v>
      </c>
      <c r="B250">
        <v>148429.9</v>
      </c>
      <c r="C250">
        <v>141567.5</v>
      </c>
      <c r="D250">
        <v>145397.9</v>
      </c>
      <c r="E250">
        <v>127333.8</v>
      </c>
      <c r="F250">
        <v>127572.1</v>
      </c>
      <c r="G250">
        <v>125965.6</v>
      </c>
      <c r="H250">
        <v>200727</v>
      </c>
      <c r="I250">
        <v>191792.9</v>
      </c>
      <c r="J250">
        <v>176625.6</v>
      </c>
      <c r="K250">
        <v>149888.79999999999</v>
      </c>
      <c r="L250">
        <v>125244.6</v>
      </c>
      <c r="M250">
        <v>149402.4</v>
      </c>
      <c r="N250">
        <v>155757.9</v>
      </c>
      <c r="O250">
        <v>131097.4</v>
      </c>
      <c r="P250">
        <v>124249.5</v>
      </c>
      <c r="Q250">
        <v>79869.490000000005</v>
      </c>
      <c r="R250">
        <v>167344.1</v>
      </c>
      <c r="S250">
        <v>202343.2</v>
      </c>
      <c r="T250" s="2">
        <v>180222.5</v>
      </c>
      <c r="U250" s="2">
        <v>192228.5</v>
      </c>
      <c r="V250" s="2">
        <v>209046.8</v>
      </c>
      <c r="W250">
        <v>212237.7</v>
      </c>
      <c r="X250">
        <v>237406.2</v>
      </c>
      <c r="Y250">
        <v>186990.6</v>
      </c>
      <c r="Z250">
        <v>212858.6</v>
      </c>
      <c r="AA250">
        <v>263163.40000000002</v>
      </c>
      <c r="AB250">
        <v>298966.3</v>
      </c>
      <c r="AC250" s="6">
        <v>196587.6</v>
      </c>
      <c r="AD250" s="6">
        <v>215550.5</v>
      </c>
      <c r="AE250" s="6">
        <v>228717.4</v>
      </c>
      <c r="AF250">
        <v>266695.2</v>
      </c>
      <c r="AG250">
        <v>255322.1</v>
      </c>
      <c r="AH250">
        <v>244107.2</v>
      </c>
      <c r="AI250">
        <v>287592.7</v>
      </c>
      <c r="AJ250">
        <v>352307.8</v>
      </c>
      <c r="AK250">
        <v>331122.2</v>
      </c>
      <c r="AL250">
        <v>0</v>
      </c>
      <c r="AM250">
        <v>0</v>
      </c>
      <c r="AN250">
        <v>0</v>
      </c>
      <c r="AO250">
        <f t="shared" si="118"/>
        <v>145131.76666666669</v>
      </c>
      <c r="AP250">
        <f t="shared" si="119"/>
        <v>3438.932051281809</v>
      </c>
      <c r="AR250">
        <f t="shared" si="120"/>
        <v>126957.16666666667</v>
      </c>
      <c r="AS250">
        <f t="shared" si="121"/>
        <v>866.94870859430455</v>
      </c>
      <c r="AU250">
        <f t="shared" si="122"/>
        <v>189715.16666666666</v>
      </c>
      <c r="AV250">
        <f t="shared" si="123"/>
        <v>12184.297367650432</v>
      </c>
      <c r="AX250">
        <f t="shared" si="124"/>
        <v>193832.6</v>
      </c>
      <c r="AY250">
        <f t="shared" si="125"/>
        <v>14478.947483501686</v>
      </c>
      <c r="BA250">
        <f t="shared" si="126"/>
        <v>212211.5</v>
      </c>
      <c r="BB250">
        <f t="shared" si="127"/>
        <v>25207.810211718119</v>
      </c>
      <c r="BD250">
        <f t="shared" si="128"/>
        <v>258329.43333333335</v>
      </c>
      <c r="BE250">
        <f t="shared" si="129"/>
        <v>43256.900318022519</v>
      </c>
      <c r="BF250" t="s">
        <v>283</v>
      </c>
      <c r="BG250">
        <f t="shared" si="130"/>
        <v>1</v>
      </c>
      <c r="BH250">
        <f t="shared" si="131"/>
        <v>2.3695240058506432E-2</v>
      </c>
      <c r="BJ250">
        <f t="shared" si="132"/>
        <v>0.97505829759760831</v>
      </c>
      <c r="BK250">
        <f t="shared" si="133"/>
        <v>9.7084348023873862E-2</v>
      </c>
      <c r="BM250">
        <f t="shared" si="134"/>
        <v>1</v>
      </c>
      <c r="BN250">
        <f t="shared" si="135"/>
        <v>7.4698205995800945E-2</v>
      </c>
      <c r="BP250">
        <f t="shared" si="114"/>
        <v>1.1020772563541943</v>
      </c>
      <c r="BQ250">
        <f t="shared" si="115"/>
        <v>8.33285780978123E-2</v>
      </c>
      <c r="BR250" s="13" t="s">
        <v>283</v>
      </c>
      <c r="BS250">
        <f t="shared" si="116"/>
        <v>1</v>
      </c>
      <c r="BT250">
        <f t="shared" si="117"/>
        <v>6.8286708923689845E-3</v>
      </c>
      <c r="BV250">
        <f t="shared" si="144"/>
        <v>1.0793792657103509</v>
      </c>
      <c r="BW250">
        <f t="shared" si="145"/>
        <v>0.13053324981890785</v>
      </c>
      <c r="BY250">
        <f t="shared" si="146"/>
        <v>1</v>
      </c>
      <c r="BZ250">
        <f t="shared" si="147"/>
        <v>0.11878625904683826</v>
      </c>
      <c r="CB250">
        <f t="shared" si="148"/>
        <v>1.2033977109314686</v>
      </c>
      <c r="CC250">
        <f t="shared" si="149"/>
        <v>5.3220925029896789E-2</v>
      </c>
      <c r="CD250" t="s">
        <v>283</v>
      </c>
      <c r="CE250">
        <f t="shared" si="136"/>
        <v>1</v>
      </c>
      <c r="CF250">
        <f t="shared" si="137"/>
        <v>6.4224160786567397E-2</v>
      </c>
      <c r="CH250">
        <f t="shared" si="138"/>
        <v>0.78988025030506259</v>
      </c>
      <c r="CI250">
        <f t="shared" si="139"/>
        <v>0.33251263078858667</v>
      </c>
      <c r="CK250">
        <f t="shared" si="140"/>
        <v>1</v>
      </c>
      <c r="CL250">
        <f t="shared" si="141"/>
        <v>0.16744859368079176</v>
      </c>
      <c r="CN250">
        <f t="shared" si="142"/>
        <v>1.2529514316538715</v>
      </c>
      <c r="CO250">
        <f t="shared" si="143"/>
        <v>0.12772129261379397</v>
      </c>
    </row>
    <row r="251" spans="1:93" x14ac:dyDescent="0.2">
      <c r="A251" t="s">
        <v>284</v>
      </c>
      <c r="B251" s="1">
        <v>25200000</v>
      </c>
      <c r="C251" s="1">
        <v>27500000</v>
      </c>
      <c r="D251" s="1">
        <v>27700000</v>
      </c>
      <c r="E251" s="1">
        <v>24600000</v>
      </c>
      <c r="F251" s="1">
        <v>27200000</v>
      </c>
      <c r="G251" s="1">
        <v>26600000</v>
      </c>
      <c r="H251" s="1">
        <v>24400000</v>
      </c>
      <c r="I251" s="1">
        <v>23800000</v>
      </c>
      <c r="J251" s="1">
        <v>21500000</v>
      </c>
      <c r="K251" s="1">
        <v>27200000</v>
      </c>
      <c r="L251" s="1">
        <v>26400000</v>
      </c>
      <c r="M251" s="1">
        <v>27900000</v>
      </c>
      <c r="N251" s="1">
        <v>26700000</v>
      </c>
      <c r="O251" s="1">
        <v>27600000</v>
      </c>
      <c r="P251" s="1">
        <v>26100000</v>
      </c>
      <c r="Q251" s="1">
        <v>15500000</v>
      </c>
      <c r="R251" s="1">
        <v>22300000</v>
      </c>
      <c r="S251" s="1">
        <v>23600000</v>
      </c>
      <c r="T251" s="3">
        <v>26600000</v>
      </c>
      <c r="U251" s="3">
        <v>27700000</v>
      </c>
      <c r="V251" s="3">
        <v>33200000</v>
      </c>
      <c r="W251" s="1">
        <v>29200000</v>
      </c>
      <c r="X251" s="1">
        <v>30800000</v>
      </c>
      <c r="Y251" s="1">
        <v>25800000</v>
      </c>
      <c r="Z251" s="1">
        <v>19800000</v>
      </c>
      <c r="AA251" s="1">
        <v>24400000</v>
      </c>
      <c r="AB251" s="1">
        <v>24200000</v>
      </c>
      <c r="AC251" s="7">
        <v>28700000</v>
      </c>
      <c r="AD251" s="7">
        <v>30700000</v>
      </c>
      <c r="AE251" s="7">
        <v>30700000</v>
      </c>
      <c r="AF251" s="1">
        <v>32300000</v>
      </c>
      <c r="AG251" s="1">
        <v>33100000</v>
      </c>
      <c r="AH251" s="1">
        <v>31400000</v>
      </c>
      <c r="AI251" s="1">
        <v>36800000</v>
      </c>
      <c r="AJ251" s="1">
        <v>41600000</v>
      </c>
      <c r="AK251" s="1">
        <v>39200000</v>
      </c>
      <c r="AL251">
        <v>17430.63</v>
      </c>
      <c r="AM251">
        <v>23830.95</v>
      </c>
      <c r="AN251">
        <v>24947.360000000001</v>
      </c>
      <c r="AO251">
        <f t="shared" si="118"/>
        <v>26800000</v>
      </c>
      <c r="AP251">
        <f t="shared" si="119"/>
        <v>1389244.3989449805</v>
      </c>
      <c r="AR251">
        <f t="shared" si="120"/>
        <v>26133333.333333332</v>
      </c>
      <c r="AS251">
        <f t="shared" si="121"/>
        <v>1361371.8571108091</v>
      </c>
      <c r="AU251">
        <f t="shared" si="122"/>
        <v>23233333.333333332</v>
      </c>
      <c r="AV251">
        <f t="shared" si="123"/>
        <v>1530795.0004273378</v>
      </c>
      <c r="AX251">
        <f t="shared" si="124"/>
        <v>29166666.666666668</v>
      </c>
      <c r="AY251">
        <f t="shared" si="125"/>
        <v>3536005.27903075</v>
      </c>
      <c r="BA251">
        <f t="shared" si="126"/>
        <v>28600000</v>
      </c>
      <c r="BB251">
        <f t="shared" si="127"/>
        <v>2553429.0669607408</v>
      </c>
      <c r="BD251">
        <f t="shared" si="128"/>
        <v>22800000</v>
      </c>
      <c r="BE251">
        <f t="shared" si="129"/>
        <v>2600000</v>
      </c>
      <c r="BF251" t="s">
        <v>284</v>
      </c>
      <c r="BG251">
        <f t="shared" si="130"/>
        <v>1</v>
      </c>
      <c r="BH251">
        <f t="shared" si="131"/>
        <v>5.1837477572573898E-2</v>
      </c>
      <c r="BJ251">
        <f t="shared" si="132"/>
        <v>1.013681592039801</v>
      </c>
      <c r="BK251">
        <f t="shared" si="133"/>
        <v>2.8005796639795282E-2</v>
      </c>
      <c r="BM251">
        <f t="shared" si="134"/>
        <v>1</v>
      </c>
      <c r="BN251">
        <f t="shared" si="135"/>
        <v>0.1212344667096257</v>
      </c>
      <c r="BP251">
        <f t="shared" si="114"/>
        <v>1.0297142857142856</v>
      </c>
      <c r="BQ251">
        <f t="shared" si="115"/>
        <v>3.9589732744431477E-2</v>
      </c>
      <c r="BR251" s="13" t="s">
        <v>284</v>
      </c>
      <c r="BS251">
        <f t="shared" si="116"/>
        <v>1</v>
      </c>
      <c r="BT251">
        <f t="shared" si="117"/>
        <v>5.2093310858831982E-2</v>
      </c>
      <c r="BV251">
        <f t="shared" si="144"/>
        <v>1.0255102040816326</v>
      </c>
      <c r="BW251">
        <f t="shared" si="145"/>
        <v>2.8889672583944197E-2</v>
      </c>
      <c r="BY251">
        <f t="shared" si="146"/>
        <v>1</v>
      </c>
      <c r="BZ251">
        <f t="shared" si="147"/>
        <v>8.9280736607018907E-2</v>
      </c>
      <c r="CB251">
        <f t="shared" si="148"/>
        <v>1.1282051282051282</v>
      </c>
      <c r="CC251">
        <f t="shared" si="149"/>
        <v>2.9737414503899939E-2</v>
      </c>
      <c r="CD251" t="s">
        <v>284</v>
      </c>
      <c r="CE251">
        <f t="shared" si="136"/>
        <v>1</v>
      </c>
      <c r="CF251">
        <f t="shared" si="137"/>
        <v>6.5887876632453574E-2</v>
      </c>
      <c r="CH251">
        <f t="shared" si="138"/>
        <v>0.88091822094691541</v>
      </c>
      <c r="CI251">
        <f t="shared" si="139"/>
        <v>0.18723511267084908</v>
      </c>
      <c r="CK251">
        <f t="shared" si="140"/>
        <v>1</v>
      </c>
      <c r="CL251">
        <f t="shared" si="141"/>
        <v>0.11403508771929824</v>
      </c>
      <c r="CN251">
        <f t="shared" si="142"/>
        <v>1.7192982456140351</v>
      </c>
      <c r="CO251">
        <f t="shared" si="143"/>
        <v>0.10526315789473684</v>
      </c>
    </row>
    <row r="252" spans="1:93" x14ac:dyDescent="0.2">
      <c r="A252" t="s">
        <v>285</v>
      </c>
      <c r="B252">
        <v>159755.9</v>
      </c>
      <c r="C252">
        <v>156810.4</v>
      </c>
      <c r="D252">
        <v>197725</v>
      </c>
      <c r="E252">
        <v>136237.6</v>
      </c>
      <c r="F252">
        <v>173664.8</v>
      </c>
      <c r="G252">
        <v>168776.5</v>
      </c>
      <c r="H252">
        <v>139993.79999999999</v>
      </c>
      <c r="I252">
        <v>127135</v>
      </c>
      <c r="J252">
        <v>115542</v>
      </c>
      <c r="K252">
        <v>181294.3</v>
      </c>
      <c r="L252">
        <v>165280.70000000001</v>
      </c>
      <c r="M252">
        <v>169433.1</v>
      </c>
      <c r="N252">
        <v>186636.4</v>
      </c>
      <c r="O252">
        <v>202992.5</v>
      </c>
      <c r="P252">
        <v>143034.1</v>
      </c>
      <c r="Q252">
        <v>51479.59</v>
      </c>
      <c r="R252">
        <v>120320.8</v>
      </c>
      <c r="S252">
        <v>130173.3</v>
      </c>
      <c r="T252" s="2">
        <v>174755.4</v>
      </c>
      <c r="U252" s="2">
        <v>203239</v>
      </c>
      <c r="V252" s="2">
        <v>201574.9</v>
      </c>
      <c r="W252">
        <v>193493.2</v>
      </c>
      <c r="X252">
        <v>218321.8</v>
      </c>
      <c r="Y252">
        <v>153235.79999999999</v>
      </c>
      <c r="Z252">
        <v>138772.5</v>
      </c>
      <c r="AA252">
        <v>195796.2</v>
      </c>
      <c r="AB252">
        <v>200310.39999999999</v>
      </c>
      <c r="AC252" s="6">
        <v>304563.20000000001</v>
      </c>
      <c r="AD252" s="6">
        <v>356817</v>
      </c>
      <c r="AE252" s="6">
        <v>380030.8</v>
      </c>
      <c r="AF252">
        <v>531432.19999999995</v>
      </c>
      <c r="AG252">
        <v>487942.40000000002</v>
      </c>
      <c r="AH252">
        <v>445201.2</v>
      </c>
      <c r="AI252">
        <v>577285.69999999995</v>
      </c>
      <c r="AJ252">
        <v>619898.5</v>
      </c>
      <c r="AK252">
        <v>611128.9</v>
      </c>
      <c r="AL252">
        <v>1652.7840000000001</v>
      </c>
      <c r="AM252">
        <v>1290.5530000000001</v>
      </c>
      <c r="AN252">
        <v>4070.48</v>
      </c>
      <c r="AO252">
        <f t="shared" si="118"/>
        <v>171430.43333333332</v>
      </c>
      <c r="AP252">
        <f t="shared" si="119"/>
        <v>22819.3376263057</v>
      </c>
      <c r="AR252">
        <f t="shared" si="120"/>
        <v>159559.63333333333</v>
      </c>
      <c r="AS252">
        <f t="shared" si="121"/>
        <v>20344.822395964376</v>
      </c>
      <c r="AU252">
        <f t="shared" si="122"/>
        <v>127556.93333333333</v>
      </c>
      <c r="AV252">
        <f t="shared" si="123"/>
        <v>12231.359352636697</v>
      </c>
      <c r="AX252">
        <f t="shared" si="124"/>
        <v>193189.76666666669</v>
      </c>
      <c r="AY252">
        <f t="shared" si="125"/>
        <v>15986.297664041333</v>
      </c>
      <c r="BA252">
        <f t="shared" si="126"/>
        <v>188350.26666666669</v>
      </c>
      <c r="BB252">
        <f t="shared" si="127"/>
        <v>32846.372272342698</v>
      </c>
      <c r="BD252">
        <f t="shared" si="128"/>
        <v>178293.03333333333</v>
      </c>
      <c r="BE252">
        <f t="shared" si="129"/>
        <v>34300.129979685742</v>
      </c>
      <c r="BF252" t="s">
        <v>285</v>
      </c>
      <c r="BG252">
        <f t="shared" si="130"/>
        <v>1</v>
      </c>
      <c r="BH252">
        <f t="shared" si="131"/>
        <v>0.13311135708287716</v>
      </c>
      <c r="BJ252">
        <f t="shared" si="132"/>
        <v>1.0033381859658135</v>
      </c>
      <c r="BK252">
        <f t="shared" si="133"/>
        <v>4.8476186035705908E-2</v>
      </c>
      <c r="BM252">
        <f t="shared" si="134"/>
        <v>1</v>
      </c>
      <c r="BN252">
        <f t="shared" si="135"/>
        <v>8.2749194948945698E-2</v>
      </c>
      <c r="BP252">
        <f t="shared" si="114"/>
        <v>1.7968705381737782</v>
      </c>
      <c r="BQ252">
        <f t="shared" si="115"/>
        <v>0.20008204035591792</v>
      </c>
      <c r="BR252" s="13" t="s">
        <v>285</v>
      </c>
      <c r="BS252">
        <f t="shared" si="116"/>
        <v>1</v>
      </c>
      <c r="BT252">
        <f t="shared" si="117"/>
        <v>0.12750607387936491</v>
      </c>
      <c r="BV252">
        <f t="shared" si="144"/>
        <v>1.1127772709430059</v>
      </c>
      <c r="BW252">
        <f t="shared" si="145"/>
        <v>0.19424584555187446</v>
      </c>
      <c r="BY252">
        <f t="shared" si="146"/>
        <v>1</v>
      </c>
      <c r="BZ252">
        <f t="shared" si="147"/>
        <v>0.17438983683772871</v>
      </c>
      <c r="CB252">
        <f t="shared" si="148"/>
        <v>2.5919365126109013</v>
      </c>
      <c r="CC252">
        <f t="shared" si="149"/>
        <v>0.22891415196865622</v>
      </c>
      <c r="CD252" t="s">
        <v>285</v>
      </c>
      <c r="CE252">
        <f t="shared" si="136"/>
        <v>1</v>
      </c>
      <c r="CF252">
        <f t="shared" si="137"/>
        <v>9.5889412147229652E-2</v>
      </c>
      <c r="CH252">
        <f t="shared" si="138"/>
        <v>0.78912132830620996</v>
      </c>
      <c r="CI252">
        <f t="shared" si="139"/>
        <v>0.33611360240543647</v>
      </c>
      <c r="CK252">
        <f t="shared" si="140"/>
        <v>1</v>
      </c>
      <c r="CL252">
        <f t="shared" si="141"/>
        <v>0.19238065188760831</v>
      </c>
      <c r="CN252">
        <f t="shared" si="142"/>
        <v>3.3807884809857032</v>
      </c>
      <c r="CO252">
        <f t="shared" si="143"/>
        <v>0.12620959604034912</v>
      </c>
    </row>
    <row r="253" spans="1:93" x14ac:dyDescent="0.2">
      <c r="A253" t="s">
        <v>286</v>
      </c>
      <c r="B253">
        <v>731259.9</v>
      </c>
      <c r="C253">
        <v>838095</v>
      </c>
      <c r="D253">
        <v>927585</v>
      </c>
      <c r="E253">
        <v>691792.2</v>
      </c>
      <c r="F253">
        <v>836831</v>
      </c>
      <c r="G253">
        <v>726524</v>
      </c>
      <c r="H253">
        <v>368249.2</v>
      </c>
      <c r="I253">
        <v>351974.7</v>
      </c>
      <c r="J253">
        <v>301655.2</v>
      </c>
      <c r="K253">
        <v>623618.19999999995</v>
      </c>
      <c r="L253">
        <v>717531.4</v>
      </c>
      <c r="M253">
        <v>837662.3</v>
      </c>
      <c r="N253">
        <v>576669.1</v>
      </c>
      <c r="O253">
        <v>767785.3</v>
      </c>
      <c r="P253">
        <v>592497.9</v>
      </c>
      <c r="Q253">
        <v>189646.2</v>
      </c>
      <c r="R253">
        <v>302314.7</v>
      </c>
      <c r="S253">
        <v>307285.59999999998</v>
      </c>
      <c r="T253" s="2">
        <v>541116.4</v>
      </c>
      <c r="U253" s="2">
        <v>554064.1</v>
      </c>
      <c r="V253" s="2">
        <v>592655.69999999995</v>
      </c>
      <c r="W253">
        <v>629457.80000000005</v>
      </c>
      <c r="X253">
        <v>650239.80000000005</v>
      </c>
      <c r="Y253">
        <v>482236.9</v>
      </c>
      <c r="Z253">
        <v>278419.8</v>
      </c>
      <c r="AA253">
        <v>349971</v>
      </c>
      <c r="AB253">
        <v>329522.40000000002</v>
      </c>
      <c r="AC253" s="6">
        <v>499955.9</v>
      </c>
      <c r="AD253" s="6">
        <v>544360.19999999995</v>
      </c>
      <c r="AE253" s="6">
        <v>554275</v>
      </c>
      <c r="AF253">
        <v>725300.5</v>
      </c>
      <c r="AG253">
        <v>652726.9</v>
      </c>
      <c r="AH253">
        <v>549228.80000000005</v>
      </c>
      <c r="AI253">
        <v>938759.1</v>
      </c>
      <c r="AJ253">
        <v>943956.2</v>
      </c>
      <c r="AK253">
        <v>987191.3</v>
      </c>
      <c r="AL253">
        <v>2126.9780000000001</v>
      </c>
      <c r="AM253">
        <v>0</v>
      </c>
      <c r="AN253">
        <v>0</v>
      </c>
      <c r="AO253">
        <f t="shared" si="118"/>
        <v>832313.29999999993</v>
      </c>
      <c r="AP253">
        <f t="shared" si="119"/>
        <v>98290.168703029485</v>
      </c>
      <c r="AR253">
        <f t="shared" si="120"/>
        <v>751715.7333333334</v>
      </c>
      <c r="AS253">
        <f t="shared" si="121"/>
        <v>75729.987109554801</v>
      </c>
      <c r="AU253">
        <f t="shared" si="122"/>
        <v>340626.3666666667</v>
      </c>
      <c r="AV253">
        <f t="shared" si="123"/>
        <v>34717.124176454097</v>
      </c>
      <c r="AX253">
        <f t="shared" si="124"/>
        <v>562612.06666666665</v>
      </c>
      <c r="AY253">
        <f t="shared" si="125"/>
        <v>26811.856737707138</v>
      </c>
      <c r="BA253">
        <f t="shared" si="126"/>
        <v>587311.5</v>
      </c>
      <c r="BB253">
        <f t="shared" si="127"/>
        <v>91588.62677685509</v>
      </c>
      <c r="BD253">
        <f t="shared" si="128"/>
        <v>319304.40000000002</v>
      </c>
      <c r="BE253">
        <f t="shared" si="129"/>
        <v>36853.754196282374</v>
      </c>
      <c r="BF253" t="s">
        <v>286</v>
      </c>
      <c r="BG253">
        <f t="shared" si="130"/>
        <v>1</v>
      </c>
      <c r="BH253">
        <f t="shared" si="131"/>
        <v>0.11809275269664619</v>
      </c>
      <c r="BJ253">
        <f t="shared" si="132"/>
        <v>0.87259284855033969</v>
      </c>
      <c r="BK253">
        <f t="shared" si="133"/>
        <v>0.1289049780744031</v>
      </c>
      <c r="BM253">
        <f t="shared" si="134"/>
        <v>1</v>
      </c>
      <c r="BN253">
        <f t="shared" si="135"/>
        <v>4.7656028596330266E-2</v>
      </c>
      <c r="BP253">
        <f t="shared" si="114"/>
        <v>0.94712454917130007</v>
      </c>
      <c r="BQ253">
        <f t="shared" si="115"/>
        <v>5.141544092592764E-2</v>
      </c>
      <c r="BR253" s="13" t="s">
        <v>286</v>
      </c>
      <c r="BS253">
        <f t="shared" si="116"/>
        <v>1</v>
      </c>
      <c r="BT253">
        <f t="shared" si="117"/>
        <v>0.10074285231964654</v>
      </c>
      <c r="BV253">
        <f t="shared" si="144"/>
        <v>0.85890282461384326</v>
      </c>
      <c r="BW253">
        <f t="shared" si="145"/>
        <v>0.1411002716986747</v>
      </c>
      <c r="BY253">
        <f t="shared" si="146"/>
        <v>1</v>
      </c>
      <c r="BZ253">
        <f t="shared" si="147"/>
        <v>0.15594557024143932</v>
      </c>
      <c r="CB253">
        <f t="shared" si="148"/>
        <v>1.0938296514427748</v>
      </c>
      <c r="CC253">
        <f t="shared" si="149"/>
        <v>0.15066504448291509</v>
      </c>
      <c r="CD253" t="s">
        <v>286</v>
      </c>
      <c r="CE253">
        <f t="shared" si="136"/>
        <v>1</v>
      </c>
      <c r="CF253">
        <f t="shared" si="137"/>
        <v>0.10192142351219659</v>
      </c>
      <c r="CH253">
        <f t="shared" si="138"/>
        <v>0.78213410960259377</v>
      </c>
      <c r="CI253">
        <f t="shared" si="139"/>
        <v>0.19531842647645797</v>
      </c>
      <c r="CK253">
        <f t="shared" si="140"/>
        <v>1</v>
      </c>
      <c r="CL253">
        <f t="shared" si="141"/>
        <v>0.11541887363995727</v>
      </c>
      <c r="CN253">
        <f t="shared" si="142"/>
        <v>2.9959985936095248</v>
      </c>
      <c r="CO253">
        <f t="shared" si="143"/>
        <v>8.3272737924879964E-2</v>
      </c>
    </row>
    <row r="254" spans="1:93" x14ac:dyDescent="0.2">
      <c r="A254" t="s">
        <v>287</v>
      </c>
      <c r="B254">
        <v>470177</v>
      </c>
      <c r="C254">
        <v>426069</v>
      </c>
      <c r="D254">
        <v>459588.3</v>
      </c>
      <c r="E254">
        <v>348458.1</v>
      </c>
      <c r="F254">
        <v>436764</v>
      </c>
      <c r="G254">
        <v>380500.4</v>
      </c>
      <c r="H254">
        <v>666779.9</v>
      </c>
      <c r="I254">
        <v>630523.19999999995</v>
      </c>
      <c r="J254">
        <v>548470.80000000005</v>
      </c>
      <c r="K254">
        <v>464418.1</v>
      </c>
      <c r="L254">
        <v>428436</v>
      </c>
      <c r="M254">
        <v>409392.2</v>
      </c>
      <c r="N254">
        <v>437946</v>
      </c>
      <c r="O254">
        <v>427256.4</v>
      </c>
      <c r="P254">
        <v>388782.8</v>
      </c>
      <c r="Q254">
        <v>284472.90000000002</v>
      </c>
      <c r="R254">
        <v>583053.80000000005</v>
      </c>
      <c r="S254">
        <v>645318.1</v>
      </c>
      <c r="T254" s="2">
        <v>492361.3</v>
      </c>
      <c r="U254" s="2">
        <v>500770.8</v>
      </c>
      <c r="V254" s="2">
        <v>447974.9</v>
      </c>
      <c r="W254">
        <v>571067.6</v>
      </c>
      <c r="X254">
        <v>577869.5</v>
      </c>
      <c r="Y254">
        <v>405568.2</v>
      </c>
      <c r="Z254">
        <v>502051.6</v>
      </c>
      <c r="AA254">
        <v>815878</v>
      </c>
      <c r="AB254">
        <v>765890.2</v>
      </c>
      <c r="AC254" s="6">
        <v>576933.9</v>
      </c>
      <c r="AD254" s="6">
        <v>619966.6</v>
      </c>
      <c r="AE254" s="6">
        <v>556958.4</v>
      </c>
      <c r="AF254">
        <v>721299</v>
      </c>
      <c r="AG254">
        <v>715312</v>
      </c>
      <c r="AH254">
        <v>638187.30000000005</v>
      </c>
      <c r="AI254">
        <v>743374.2</v>
      </c>
      <c r="AJ254">
        <v>875752.6</v>
      </c>
      <c r="AK254">
        <v>816895.8</v>
      </c>
      <c r="AL254">
        <v>0</v>
      </c>
      <c r="AM254">
        <v>0</v>
      </c>
      <c r="AN254">
        <v>0</v>
      </c>
      <c r="AO254">
        <f t="shared" si="118"/>
        <v>451944.76666666666</v>
      </c>
      <c r="AP254">
        <f t="shared" si="119"/>
        <v>23025.998726729165</v>
      </c>
      <c r="AR254">
        <f t="shared" si="120"/>
        <v>388574.16666666669</v>
      </c>
      <c r="AS254">
        <f t="shared" si="121"/>
        <v>44703.157325219596</v>
      </c>
      <c r="AU254">
        <f t="shared" si="122"/>
        <v>615257.96666666667</v>
      </c>
      <c r="AV254">
        <f t="shared" si="123"/>
        <v>60613.788012657082</v>
      </c>
      <c r="AX254">
        <f t="shared" si="124"/>
        <v>480369</v>
      </c>
      <c r="AY254">
        <f t="shared" si="125"/>
        <v>28367.467434898008</v>
      </c>
      <c r="BA254">
        <f t="shared" si="126"/>
        <v>518168.43333333335</v>
      </c>
      <c r="BB254">
        <f t="shared" si="127"/>
        <v>97573.950780642772</v>
      </c>
      <c r="BD254">
        <f t="shared" si="128"/>
        <v>694606.6</v>
      </c>
      <c r="BE254">
        <f t="shared" si="129"/>
        <v>168620.18282506979</v>
      </c>
      <c r="BF254" t="s">
        <v>287</v>
      </c>
      <c r="BG254">
        <f t="shared" si="130"/>
        <v>1</v>
      </c>
      <c r="BH254">
        <f t="shared" si="131"/>
        <v>5.094870087014873E-2</v>
      </c>
      <c r="BJ254">
        <f t="shared" si="132"/>
        <v>0.96047599621871205</v>
      </c>
      <c r="BK254">
        <f t="shared" si="133"/>
        <v>6.1830727339364323E-2</v>
      </c>
      <c r="BM254">
        <f t="shared" si="134"/>
        <v>1</v>
      </c>
      <c r="BN254">
        <f t="shared" si="135"/>
        <v>5.9053493116537514E-2</v>
      </c>
      <c r="BP254">
        <f t="shared" si="114"/>
        <v>1.2170219837944025</v>
      </c>
      <c r="BQ254">
        <f t="shared" si="115"/>
        <v>6.7030871326647659E-2</v>
      </c>
      <c r="BR254" s="13" t="s">
        <v>287</v>
      </c>
      <c r="BS254">
        <f t="shared" si="116"/>
        <v>1</v>
      </c>
      <c r="BT254">
        <f t="shared" si="117"/>
        <v>0.11504407950919604</v>
      </c>
      <c r="BV254">
        <f t="shared" si="144"/>
        <v>1.0757150179395181</v>
      </c>
      <c r="BW254">
        <f t="shared" si="145"/>
        <v>6.6543272682726765E-2</v>
      </c>
      <c r="BY254">
        <f t="shared" si="146"/>
        <v>1</v>
      </c>
      <c r="BZ254">
        <f t="shared" si="147"/>
        <v>0.18830547077705576</v>
      </c>
      <c r="CB254">
        <f t="shared" si="148"/>
        <v>1.3347000489480481</v>
      </c>
      <c r="CC254">
        <f t="shared" si="149"/>
        <v>8.9455519019850216E-2</v>
      </c>
      <c r="CD254" t="s">
        <v>287</v>
      </c>
      <c r="CE254">
        <f t="shared" si="136"/>
        <v>1</v>
      </c>
      <c r="CF254">
        <f t="shared" si="137"/>
        <v>9.8517680869781091E-2</v>
      </c>
      <c r="CH254">
        <f t="shared" si="138"/>
        <v>0.8196262825040489</v>
      </c>
      <c r="CI254">
        <f t="shared" si="139"/>
        <v>0.31350890587387681</v>
      </c>
      <c r="CK254">
        <f t="shared" si="140"/>
        <v>1</v>
      </c>
      <c r="CL254">
        <f t="shared" si="141"/>
        <v>0.2427563786826526</v>
      </c>
      <c r="CN254">
        <f t="shared" si="142"/>
        <v>1.1690178776494973</v>
      </c>
      <c r="CO254">
        <f t="shared" si="143"/>
        <v>9.5484899866783365E-2</v>
      </c>
    </row>
    <row r="255" spans="1:93" x14ac:dyDescent="0.2">
      <c r="A255" t="s">
        <v>288</v>
      </c>
      <c r="B255">
        <v>512580.1</v>
      </c>
      <c r="C255">
        <v>505722.2</v>
      </c>
      <c r="D255">
        <v>534081.6</v>
      </c>
      <c r="E255">
        <v>448224.8</v>
      </c>
      <c r="F255">
        <v>425567.8</v>
      </c>
      <c r="G255">
        <v>389848.2</v>
      </c>
      <c r="H255">
        <v>0</v>
      </c>
      <c r="I255">
        <v>7139.0150000000003</v>
      </c>
      <c r="J255">
        <v>194652</v>
      </c>
      <c r="K255">
        <v>482338.9</v>
      </c>
      <c r="L255">
        <v>511698</v>
      </c>
      <c r="M255">
        <v>520563.8</v>
      </c>
      <c r="N255">
        <v>472073.2</v>
      </c>
      <c r="O255">
        <v>479802.5</v>
      </c>
      <c r="P255">
        <v>489739.1</v>
      </c>
      <c r="Q255">
        <v>122502.8</v>
      </c>
      <c r="R255">
        <v>225773.5</v>
      </c>
      <c r="S255">
        <v>2650.7620000000002</v>
      </c>
      <c r="T255" s="2">
        <v>391346.7</v>
      </c>
      <c r="U255" s="2">
        <v>363534</v>
      </c>
      <c r="V255" s="2">
        <v>374043.3</v>
      </c>
      <c r="W255">
        <v>412171.3</v>
      </c>
      <c r="X255">
        <v>400581.4</v>
      </c>
      <c r="Y255">
        <v>14977.07</v>
      </c>
      <c r="Z255">
        <v>191292.4</v>
      </c>
      <c r="AA255">
        <v>209315.7</v>
      </c>
      <c r="AB255">
        <v>233880.2</v>
      </c>
      <c r="AC255" s="6">
        <v>433025.4</v>
      </c>
      <c r="AD255" s="6">
        <v>447641.7</v>
      </c>
      <c r="AE255" s="6">
        <v>449948.8</v>
      </c>
      <c r="AF255">
        <v>492379.5</v>
      </c>
      <c r="AG255">
        <v>453731.5</v>
      </c>
      <c r="AH255">
        <v>424573</v>
      </c>
      <c r="AI255">
        <v>442002</v>
      </c>
      <c r="AJ255">
        <v>458466.3</v>
      </c>
      <c r="AK255">
        <v>439595.9</v>
      </c>
      <c r="AL255">
        <v>0</v>
      </c>
      <c r="AM255">
        <v>0</v>
      </c>
      <c r="AN255">
        <v>0</v>
      </c>
      <c r="AO255">
        <f t="shared" si="118"/>
        <v>517461.3</v>
      </c>
      <c r="AP255">
        <f t="shared" si="119"/>
        <v>14796.400818104368</v>
      </c>
      <c r="AR255">
        <f t="shared" si="120"/>
        <v>421213.60000000003</v>
      </c>
      <c r="AS255">
        <f t="shared" si="121"/>
        <v>29430.870699318417</v>
      </c>
      <c r="AU255">
        <f t="shared" si="122"/>
        <v>67263.671666666676</v>
      </c>
      <c r="AV255">
        <f t="shared" si="123"/>
        <v>110379.25996519187</v>
      </c>
      <c r="AX255">
        <f t="shared" si="124"/>
        <v>376308</v>
      </c>
      <c r="AY255">
        <f t="shared" si="125"/>
        <v>14043.974504747586</v>
      </c>
      <c r="BA255">
        <f t="shared" si="126"/>
        <v>275909.92333333328</v>
      </c>
      <c r="BB255">
        <f t="shared" si="127"/>
        <v>226048.7710805097</v>
      </c>
      <c r="BD255">
        <f t="shared" si="128"/>
        <v>211496.1</v>
      </c>
      <c r="BE255">
        <f t="shared" si="129"/>
        <v>21377.459749231206</v>
      </c>
      <c r="BF255" t="s">
        <v>288</v>
      </c>
      <c r="BG255">
        <f t="shared" si="130"/>
        <v>1</v>
      </c>
      <c r="BH255">
        <f t="shared" si="131"/>
        <v>2.8594217225721748E-2</v>
      </c>
      <c r="BJ255">
        <f t="shared" si="132"/>
        <v>0.97566117504825955</v>
      </c>
      <c r="BK255">
        <f t="shared" si="133"/>
        <v>3.8663936806852657E-2</v>
      </c>
      <c r="BM255">
        <f t="shared" si="134"/>
        <v>1</v>
      </c>
      <c r="BN255">
        <f t="shared" si="135"/>
        <v>3.7320425036798541E-2</v>
      </c>
      <c r="BP255">
        <f t="shared" si="114"/>
        <v>1.1786585279434223</v>
      </c>
      <c r="BQ255">
        <f t="shared" si="115"/>
        <v>2.4388300022767359E-2</v>
      </c>
      <c r="BR255" s="13" t="s">
        <v>288</v>
      </c>
      <c r="BS255">
        <f t="shared" si="116"/>
        <v>1</v>
      </c>
      <c r="BT255">
        <f t="shared" si="117"/>
        <v>6.9871605995908997E-2</v>
      </c>
      <c r="BV255">
        <f t="shared" si="144"/>
        <v>1.1408422393452313</v>
      </c>
      <c r="BW255">
        <f t="shared" si="145"/>
        <v>2.1024732164616065E-2</v>
      </c>
      <c r="BY255">
        <f t="shared" si="146"/>
        <v>1</v>
      </c>
      <c r="BZ255">
        <f t="shared" si="147"/>
        <v>0.81928467214792722</v>
      </c>
      <c r="CB255">
        <f t="shared" si="148"/>
        <v>1.6559559045459973</v>
      </c>
      <c r="CC255">
        <f t="shared" si="149"/>
        <v>0.12327842582722344</v>
      </c>
      <c r="CD255" t="s">
        <v>288</v>
      </c>
      <c r="CE255">
        <f t="shared" si="136"/>
        <v>1</v>
      </c>
      <c r="CF255">
        <f t="shared" si="137"/>
        <v>1.6409936780167123</v>
      </c>
      <c r="CH255">
        <f t="shared" si="138"/>
        <v>1.739061880431098</v>
      </c>
      <c r="CI255">
        <f t="shared" si="139"/>
        <v>1.6600938617682528</v>
      </c>
      <c r="CK255">
        <f t="shared" si="140"/>
        <v>1</v>
      </c>
      <c r="CL255">
        <f t="shared" si="141"/>
        <v>0.10107732364441332</v>
      </c>
      <c r="CN255">
        <f t="shared" si="142"/>
        <v>2.1120392606136318</v>
      </c>
      <c r="CO255">
        <f t="shared" si="143"/>
        <v>4.8563307011639863E-2</v>
      </c>
    </row>
    <row r="256" spans="1:93" x14ac:dyDescent="0.2">
      <c r="A256" t="s">
        <v>289</v>
      </c>
      <c r="B256">
        <v>1782646</v>
      </c>
      <c r="C256">
        <v>1884652</v>
      </c>
      <c r="D256">
        <v>2078870</v>
      </c>
      <c r="E256">
        <v>1119692</v>
      </c>
      <c r="F256">
        <v>1335012</v>
      </c>
      <c r="G256">
        <v>1153454</v>
      </c>
      <c r="H256">
        <v>557978.6</v>
      </c>
      <c r="I256">
        <v>544329.1</v>
      </c>
      <c r="J256">
        <v>477245.8</v>
      </c>
      <c r="K256">
        <v>1408916</v>
      </c>
      <c r="L256">
        <v>1684544</v>
      </c>
      <c r="M256">
        <v>1771892</v>
      </c>
      <c r="N256">
        <v>1220773</v>
      </c>
      <c r="O256">
        <v>1309761</v>
      </c>
      <c r="P256">
        <v>1220168</v>
      </c>
      <c r="Q256">
        <v>332754.8</v>
      </c>
      <c r="R256">
        <v>477888.4</v>
      </c>
      <c r="S256">
        <v>489026.1</v>
      </c>
      <c r="T256" s="2">
        <v>992440.8</v>
      </c>
      <c r="U256" s="2">
        <v>1086465</v>
      </c>
      <c r="V256" s="2">
        <v>1185367</v>
      </c>
      <c r="W256">
        <v>1142144</v>
      </c>
      <c r="X256">
        <v>1203062</v>
      </c>
      <c r="Y256">
        <v>926022</v>
      </c>
      <c r="Z256">
        <v>409204.2</v>
      </c>
      <c r="AA256">
        <v>523347.6</v>
      </c>
      <c r="AB256">
        <v>508471.4</v>
      </c>
      <c r="AC256" s="6">
        <v>977674.5</v>
      </c>
      <c r="AD256" s="6">
        <v>1071140</v>
      </c>
      <c r="AE256" s="6">
        <v>1013685</v>
      </c>
      <c r="AF256">
        <v>1244645</v>
      </c>
      <c r="AG256">
        <v>1165792</v>
      </c>
      <c r="AH256">
        <v>1035952</v>
      </c>
      <c r="AI256">
        <v>1722864</v>
      </c>
      <c r="AJ256">
        <v>1732326</v>
      </c>
      <c r="AK256">
        <v>1838047</v>
      </c>
      <c r="AL256">
        <v>0</v>
      </c>
      <c r="AM256">
        <v>0</v>
      </c>
      <c r="AN256">
        <v>0</v>
      </c>
      <c r="AO256">
        <f t="shared" si="118"/>
        <v>1915389.3333333333</v>
      </c>
      <c r="AP256">
        <f t="shared" si="119"/>
        <v>150485.05669777759</v>
      </c>
      <c r="AR256">
        <f t="shared" si="120"/>
        <v>1202719.3333333333</v>
      </c>
      <c r="AS256">
        <f t="shared" si="121"/>
        <v>115805.78742590256</v>
      </c>
      <c r="AU256">
        <f t="shared" si="122"/>
        <v>526517.83333333337</v>
      </c>
      <c r="AV256">
        <f t="shared" si="123"/>
        <v>43213.159617914222</v>
      </c>
      <c r="AX256">
        <f t="shared" si="124"/>
        <v>1088090.9333333333</v>
      </c>
      <c r="AY256">
        <f t="shared" si="125"/>
        <v>96473.376669490157</v>
      </c>
      <c r="BA256">
        <f t="shared" si="126"/>
        <v>1090409.3333333333</v>
      </c>
      <c r="BB256">
        <f t="shared" si="127"/>
        <v>145585.53225280749</v>
      </c>
      <c r="BD256">
        <f t="shared" si="128"/>
        <v>480341.06666666671</v>
      </c>
      <c r="BE256">
        <f t="shared" si="129"/>
        <v>62053.732208251</v>
      </c>
      <c r="BF256" t="s">
        <v>289</v>
      </c>
      <c r="BG256">
        <f t="shared" si="130"/>
        <v>1</v>
      </c>
      <c r="BH256">
        <f t="shared" si="131"/>
        <v>7.8566301941282043E-2</v>
      </c>
      <c r="BJ256">
        <f t="shared" si="132"/>
        <v>0.84671245254228555</v>
      </c>
      <c r="BK256">
        <f t="shared" si="133"/>
        <v>9.8910366123160759E-2</v>
      </c>
      <c r="BM256">
        <f t="shared" si="134"/>
        <v>1</v>
      </c>
      <c r="BN256">
        <f t="shared" si="135"/>
        <v>8.8662972656105968E-2</v>
      </c>
      <c r="BP256">
        <f t="shared" si="114"/>
        <v>0.9381873659578942</v>
      </c>
      <c r="BQ256">
        <f t="shared" si="115"/>
        <v>4.3324487011457885E-2</v>
      </c>
      <c r="BR256" s="13" t="s">
        <v>289</v>
      </c>
      <c r="BS256">
        <f t="shared" si="116"/>
        <v>1</v>
      </c>
      <c r="BT256">
        <f t="shared" si="117"/>
        <v>9.6286626660392283E-2</v>
      </c>
      <c r="BV256">
        <f t="shared" si="144"/>
        <v>1.0395060305008816</v>
      </c>
      <c r="BW256">
        <f t="shared" si="145"/>
        <v>4.2863517938506089E-2</v>
      </c>
      <c r="BY256">
        <f t="shared" si="146"/>
        <v>1</v>
      </c>
      <c r="BZ256">
        <f t="shared" si="147"/>
        <v>0.13351456907266093</v>
      </c>
      <c r="CB256">
        <f t="shared" si="148"/>
        <v>1.0535459466597865</v>
      </c>
      <c r="CC256">
        <f t="shared" si="149"/>
        <v>9.6642115450613839E-2</v>
      </c>
      <c r="CD256" t="s">
        <v>289</v>
      </c>
      <c r="CE256">
        <f t="shared" si="136"/>
        <v>1</v>
      </c>
      <c r="CF256">
        <f t="shared" si="137"/>
        <v>8.2073496626573678E-2</v>
      </c>
      <c r="CH256">
        <f t="shared" si="138"/>
        <v>0.82280802771162842</v>
      </c>
      <c r="CI256">
        <f t="shared" si="139"/>
        <v>0.16559008304608847</v>
      </c>
      <c r="CK256">
        <f t="shared" si="140"/>
        <v>1</v>
      </c>
      <c r="CL256">
        <f t="shared" si="141"/>
        <v>0.1291868143585426</v>
      </c>
      <c r="CN256">
        <f t="shared" si="142"/>
        <v>3.6732489803078807</v>
      </c>
      <c r="CO256">
        <f t="shared" si="143"/>
        <v>0.13312362781844933</v>
      </c>
    </row>
    <row r="257" spans="1:93" x14ac:dyDescent="0.2">
      <c r="A257" t="s">
        <v>290</v>
      </c>
      <c r="B257">
        <v>2395994</v>
      </c>
      <c r="C257">
        <v>2654488</v>
      </c>
      <c r="D257">
        <v>2914674</v>
      </c>
      <c r="E257">
        <v>1850430</v>
      </c>
      <c r="F257">
        <v>2145535</v>
      </c>
      <c r="G257">
        <v>1876507</v>
      </c>
      <c r="H257">
        <v>304201.8</v>
      </c>
      <c r="I257">
        <v>311132.2</v>
      </c>
      <c r="J257">
        <v>264308.59999999998</v>
      </c>
      <c r="K257">
        <v>1865268</v>
      </c>
      <c r="L257">
        <v>2523359</v>
      </c>
      <c r="M257">
        <v>2629948</v>
      </c>
      <c r="N257">
        <v>1993411</v>
      </c>
      <c r="O257">
        <v>2216564</v>
      </c>
      <c r="P257">
        <v>1881038</v>
      </c>
      <c r="Q257">
        <v>184149</v>
      </c>
      <c r="R257">
        <v>274927.40000000002</v>
      </c>
      <c r="S257">
        <v>262983.3</v>
      </c>
      <c r="T257" s="2">
        <v>1592847</v>
      </c>
      <c r="U257" s="2">
        <v>1757735</v>
      </c>
      <c r="V257" s="2">
        <v>1909204</v>
      </c>
      <c r="W257">
        <v>1543274</v>
      </c>
      <c r="X257">
        <v>1669542</v>
      </c>
      <c r="Y257">
        <v>1264154</v>
      </c>
      <c r="Z257">
        <v>207277.2</v>
      </c>
      <c r="AA257">
        <v>271609.7</v>
      </c>
      <c r="AB257">
        <v>226494.7</v>
      </c>
      <c r="AC257" s="6">
        <v>944533.8</v>
      </c>
      <c r="AD257" s="6">
        <v>1045746</v>
      </c>
      <c r="AE257" s="6">
        <v>1012722</v>
      </c>
      <c r="AF257">
        <v>983652.9</v>
      </c>
      <c r="AG257">
        <v>849823.7</v>
      </c>
      <c r="AH257">
        <v>762055.5</v>
      </c>
      <c r="AI257">
        <v>720214.8</v>
      </c>
      <c r="AJ257">
        <v>709770.6</v>
      </c>
      <c r="AK257">
        <v>780447.8</v>
      </c>
      <c r="AL257">
        <v>0</v>
      </c>
      <c r="AM257">
        <v>1821.5419999999999</v>
      </c>
      <c r="AN257">
        <v>3918.6840000000002</v>
      </c>
      <c r="AO257">
        <f t="shared" si="118"/>
        <v>2655052</v>
      </c>
      <c r="AP257">
        <f t="shared" si="119"/>
        <v>259340.45995949031</v>
      </c>
      <c r="AR257">
        <f t="shared" si="120"/>
        <v>1957490.6666666667</v>
      </c>
      <c r="AS257">
        <f t="shared" si="121"/>
        <v>163372.29249886083</v>
      </c>
      <c r="AU257">
        <f t="shared" si="122"/>
        <v>293214.2</v>
      </c>
      <c r="AV257">
        <f t="shared" si="123"/>
        <v>25271.681672575745</v>
      </c>
      <c r="AX257">
        <f t="shared" si="124"/>
        <v>1753262</v>
      </c>
      <c r="AY257">
        <f t="shared" si="125"/>
        <v>158225.92600139839</v>
      </c>
      <c r="BA257">
        <f t="shared" si="126"/>
        <v>1492323.3333333333</v>
      </c>
      <c r="BB257">
        <f t="shared" si="127"/>
        <v>207441.1614442358</v>
      </c>
      <c r="BD257">
        <f t="shared" si="128"/>
        <v>235127.20000000004</v>
      </c>
      <c r="BE257">
        <f t="shared" si="129"/>
        <v>33023.592797422643</v>
      </c>
      <c r="BF257" t="s">
        <v>290</v>
      </c>
      <c r="BG257">
        <f t="shared" si="130"/>
        <v>1</v>
      </c>
      <c r="BH257">
        <f t="shared" si="131"/>
        <v>9.7678109490695594E-2</v>
      </c>
      <c r="BJ257">
        <f t="shared" si="132"/>
        <v>0.88115976636239135</v>
      </c>
      <c r="BK257">
        <f t="shared" si="133"/>
        <v>0.15599012788927519</v>
      </c>
      <c r="BM257">
        <f t="shared" si="134"/>
        <v>1</v>
      </c>
      <c r="BN257">
        <f t="shared" si="135"/>
        <v>9.0246595204480778E-2</v>
      </c>
      <c r="BP257">
        <f t="shared" si="114"/>
        <v>0.57093611793331511</v>
      </c>
      <c r="BQ257">
        <f t="shared" si="115"/>
        <v>2.9438927447089459E-2</v>
      </c>
      <c r="BR257" s="13" t="s">
        <v>290</v>
      </c>
      <c r="BS257">
        <f t="shared" si="116"/>
        <v>1</v>
      </c>
      <c r="BT257">
        <f t="shared" si="117"/>
        <v>8.3460062048245173E-2</v>
      </c>
      <c r="BV257">
        <f t="shared" si="144"/>
        <v>1.0372144813972719</v>
      </c>
      <c r="BW257">
        <f t="shared" si="145"/>
        <v>8.7246293611192516E-2</v>
      </c>
      <c r="BY257">
        <f t="shared" si="146"/>
        <v>1</v>
      </c>
      <c r="BZ257">
        <f t="shared" si="147"/>
        <v>0.13900550692381397</v>
      </c>
      <c r="CB257">
        <f t="shared" si="148"/>
        <v>0.57975195277162905</v>
      </c>
      <c r="CC257">
        <f t="shared" si="149"/>
        <v>7.477849779894713E-2</v>
      </c>
      <c r="CD257" t="s">
        <v>290</v>
      </c>
      <c r="CE257">
        <f t="shared" si="136"/>
        <v>1</v>
      </c>
      <c r="CF257">
        <f t="shared" si="137"/>
        <v>8.6188464516983643E-2</v>
      </c>
      <c r="CH257">
        <f t="shared" si="138"/>
        <v>0.82085576573940366</v>
      </c>
      <c r="CI257">
        <f t="shared" si="139"/>
        <v>0.16822456798876759</v>
      </c>
      <c r="CK257">
        <f t="shared" si="140"/>
        <v>1</v>
      </c>
      <c r="CL257">
        <f t="shared" si="141"/>
        <v>0.14044990455133494</v>
      </c>
      <c r="CN257">
        <f t="shared" si="142"/>
        <v>3.1336700588730979</v>
      </c>
      <c r="CO257">
        <f t="shared" si="143"/>
        <v>0.1622509966781597</v>
      </c>
    </row>
    <row r="258" spans="1:93" x14ac:dyDescent="0.2">
      <c r="A258" t="s">
        <v>291</v>
      </c>
      <c r="B258" s="1">
        <v>13100000</v>
      </c>
      <c r="C258" s="1">
        <v>14800000</v>
      </c>
      <c r="D258" s="1">
        <v>13900000</v>
      </c>
      <c r="E258" s="1">
        <v>10600000</v>
      </c>
      <c r="F258" s="1">
        <v>12800000</v>
      </c>
      <c r="G258" s="1">
        <v>10400000</v>
      </c>
      <c r="H258">
        <v>7834120</v>
      </c>
      <c r="I258">
        <v>8397883</v>
      </c>
      <c r="J258">
        <v>6814172</v>
      </c>
      <c r="K258" s="1">
        <v>15100000</v>
      </c>
      <c r="L258" s="1">
        <v>15200000</v>
      </c>
      <c r="M258" s="1">
        <v>12300000</v>
      </c>
      <c r="N258" s="1">
        <v>12000000</v>
      </c>
      <c r="O258" s="1">
        <v>11600000</v>
      </c>
      <c r="P258" s="1">
        <v>10200000</v>
      </c>
      <c r="Q258">
        <v>6036764</v>
      </c>
      <c r="R258">
        <v>7367890</v>
      </c>
      <c r="S258">
        <v>6534306</v>
      </c>
      <c r="T258" s="3">
        <v>15300000</v>
      </c>
      <c r="U258" s="3">
        <v>13600000</v>
      </c>
      <c r="V258" s="3">
        <v>12000000</v>
      </c>
      <c r="W258" s="1">
        <v>12700000</v>
      </c>
      <c r="X258" s="1">
        <v>13700000</v>
      </c>
      <c r="Y258" s="1">
        <v>10100000</v>
      </c>
      <c r="Z258">
        <v>6537150</v>
      </c>
      <c r="AA258">
        <v>8586855</v>
      </c>
      <c r="AB258">
        <v>8561294</v>
      </c>
      <c r="AC258" s="7">
        <v>13700000</v>
      </c>
      <c r="AD258" s="7">
        <v>14700000</v>
      </c>
      <c r="AE258" s="7">
        <v>14100000</v>
      </c>
      <c r="AF258" s="1">
        <v>14800000</v>
      </c>
      <c r="AG258" s="1">
        <v>14400000</v>
      </c>
      <c r="AH258" s="1">
        <v>11400000</v>
      </c>
      <c r="AI258" s="1">
        <v>20900000</v>
      </c>
      <c r="AJ258" s="1">
        <v>20500000</v>
      </c>
      <c r="AK258" s="1">
        <v>19200000</v>
      </c>
      <c r="AL258">
        <v>1899.1690000000001</v>
      </c>
      <c r="AM258">
        <v>0</v>
      </c>
      <c r="AN258">
        <v>0</v>
      </c>
      <c r="AO258">
        <f t="shared" si="118"/>
        <v>13933333.333333334</v>
      </c>
      <c r="AP258">
        <f t="shared" si="119"/>
        <v>850490.0548115382</v>
      </c>
      <c r="AR258">
        <f t="shared" si="120"/>
        <v>11266666.666666666</v>
      </c>
      <c r="AS258">
        <f t="shared" si="121"/>
        <v>1331665.6236958785</v>
      </c>
      <c r="AU258">
        <f t="shared" si="122"/>
        <v>7682058.333333333</v>
      </c>
      <c r="AV258">
        <f t="shared" si="123"/>
        <v>802731.08556498121</v>
      </c>
      <c r="AX258">
        <f t="shared" si="124"/>
        <v>13633333.333333334</v>
      </c>
      <c r="AY258">
        <f t="shared" si="125"/>
        <v>1650252.5059315418</v>
      </c>
      <c r="BA258">
        <f t="shared" si="126"/>
        <v>12166666.666666666</v>
      </c>
      <c r="BB258">
        <f t="shared" si="127"/>
        <v>1858314.6486355166</v>
      </c>
      <c r="BD258">
        <f t="shared" si="128"/>
        <v>7895099.666666667</v>
      </c>
      <c r="BE258">
        <f t="shared" si="129"/>
        <v>1176088.3530076847</v>
      </c>
      <c r="BF258" t="s">
        <v>291</v>
      </c>
      <c r="BG258">
        <f t="shared" si="130"/>
        <v>1</v>
      </c>
      <c r="BH258">
        <f t="shared" si="131"/>
        <v>6.10399560869525E-2</v>
      </c>
      <c r="BJ258">
        <f t="shared" si="132"/>
        <v>1.0191387559808611</v>
      </c>
      <c r="BK258">
        <f t="shared" si="133"/>
        <v>0.11814888253460043</v>
      </c>
      <c r="BM258">
        <f t="shared" si="134"/>
        <v>1</v>
      </c>
      <c r="BN258">
        <f t="shared" si="135"/>
        <v>0.12104541608299817</v>
      </c>
      <c r="BP258">
        <f t="shared" ref="BP258:BP321" si="150">AVERAGE(AC258:AE258)/AX258</f>
        <v>1.039119804400978</v>
      </c>
      <c r="BQ258">
        <f t="shared" ref="BQ258:BQ321" si="151">STDEV(AC258:AE258)/AX258</f>
        <v>3.6918505795944981E-2</v>
      </c>
      <c r="BR258" s="13" t="s">
        <v>291</v>
      </c>
      <c r="BS258">
        <f t="shared" ref="BS258:BS321" si="152">AVERAGE(E258:G258)/AR258</f>
        <v>1</v>
      </c>
      <c r="BT258">
        <f t="shared" ref="BT258:BT321" si="153">STDEV(E258:G258)/AR258</f>
        <v>0.11819517370081763</v>
      </c>
      <c r="BV258">
        <f t="shared" si="144"/>
        <v>1</v>
      </c>
      <c r="BW258">
        <f t="shared" si="145"/>
        <v>8.3890218217501922E-2</v>
      </c>
      <c r="BY258">
        <f t="shared" si="146"/>
        <v>1</v>
      </c>
      <c r="BZ258">
        <f t="shared" si="147"/>
        <v>0.15273819029880958</v>
      </c>
      <c r="CB258">
        <f t="shared" si="148"/>
        <v>1.1123287671232878</v>
      </c>
      <c r="CC258">
        <f t="shared" si="149"/>
        <v>0.15273819029880958</v>
      </c>
      <c r="CD258" t="s">
        <v>291</v>
      </c>
      <c r="CE258">
        <f t="shared" si="136"/>
        <v>1</v>
      </c>
      <c r="CF258">
        <f t="shared" si="137"/>
        <v>0.10449427103174144</v>
      </c>
      <c r="CH258">
        <f t="shared" si="138"/>
        <v>0.86517437275383013</v>
      </c>
      <c r="CI258">
        <f t="shared" si="139"/>
        <v>8.7554049555911992E-2</v>
      </c>
      <c r="CK258">
        <f t="shared" si="140"/>
        <v>1</v>
      </c>
      <c r="CL258">
        <f t="shared" si="141"/>
        <v>0.1489643453106948</v>
      </c>
      <c r="CN258">
        <f t="shared" si="142"/>
        <v>2.5585490814365484</v>
      </c>
      <c r="CO258">
        <f t="shared" si="143"/>
        <v>0.11257862208936761</v>
      </c>
    </row>
    <row r="259" spans="1:93" x14ac:dyDescent="0.2">
      <c r="A259" t="s">
        <v>292</v>
      </c>
      <c r="B259">
        <v>1069274</v>
      </c>
      <c r="C259">
        <v>1179367</v>
      </c>
      <c r="D259">
        <v>1165289</v>
      </c>
      <c r="E259">
        <v>1087458</v>
      </c>
      <c r="F259">
        <v>1172108</v>
      </c>
      <c r="G259">
        <v>1076470</v>
      </c>
      <c r="H259">
        <v>1059170</v>
      </c>
      <c r="I259">
        <v>964834.8</v>
      </c>
      <c r="J259">
        <v>874091</v>
      </c>
      <c r="K259">
        <v>821034.5</v>
      </c>
      <c r="L259">
        <v>1226272</v>
      </c>
      <c r="M259">
        <v>1202365</v>
      </c>
      <c r="N259">
        <v>1187624</v>
      </c>
      <c r="O259">
        <v>1218047</v>
      </c>
      <c r="P259">
        <v>971371.6</v>
      </c>
      <c r="Q259">
        <v>508952.8</v>
      </c>
      <c r="R259">
        <v>943273.8</v>
      </c>
      <c r="S259">
        <v>993956.6</v>
      </c>
      <c r="T259" s="2">
        <v>2616920</v>
      </c>
      <c r="U259" s="2">
        <v>2707243</v>
      </c>
      <c r="V259" s="2">
        <v>2961415</v>
      </c>
      <c r="W259">
        <v>2876939</v>
      </c>
      <c r="X259">
        <v>3255527</v>
      </c>
      <c r="Y259">
        <v>2677253</v>
      </c>
      <c r="Z259">
        <v>2218562</v>
      </c>
      <c r="AA259">
        <v>2645657</v>
      </c>
      <c r="AB259">
        <v>2573955</v>
      </c>
      <c r="AC259" s="6">
        <v>3178848</v>
      </c>
      <c r="AD259" s="6">
        <v>3328105</v>
      </c>
      <c r="AE259" s="6">
        <v>3258060</v>
      </c>
      <c r="AF259">
        <v>3566287</v>
      </c>
      <c r="AG259">
        <v>3555324</v>
      </c>
      <c r="AH259">
        <v>2890100</v>
      </c>
      <c r="AI259">
        <v>3349399</v>
      </c>
      <c r="AJ259">
        <v>3496750</v>
      </c>
      <c r="AK259">
        <v>3561446</v>
      </c>
      <c r="AL259">
        <v>6169.4040000000005</v>
      </c>
      <c r="AM259">
        <v>0</v>
      </c>
      <c r="AN259">
        <v>0</v>
      </c>
      <c r="AO259">
        <f t="shared" ref="AO259:AO322" si="154">AVERAGE(B259:D259)</f>
        <v>1137976.6666666667</v>
      </c>
      <c r="AP259">
        <f t="shared" ref="AP259:AP322" si="155">STDEV(B259:D259)</f>
        <v>59913.185746823154</v>
      </c>
      <c r="AR259">
        <f t="shared" ref="AR259:AR322" si="156">AVERAGE(E259:G259)</f>
        <v>1112012</v>
      </c>
      <c r="AS259">
        <f t="shared" ref="AS259:AS322" si="157">STDEV(E259:G259)</f>
        <v>52333.841326621536</v>
      </c>
      <c r="AU259">
        <f t="shared" ref="AU259:AU322" si="158">AVERAGE(H259:J259)</f>
        <v>966031.93333333323</v>
      </c>
      <c r="AV259">
        <f t="shared" ref="AV259:AV322" si="159">STDEV(H259:J259)</f>
        <v>92545.307317082988</v>
      </c>
      <c r="AX259">
        <f t="shared" ref="AX259:AX322" si="160">AVERAGE(T259:V259)</f>
        <v>2761859.3333333335</v>
      </c>
      <c r="AY259">
        <f t="shared" ref="AY259:AY322" si="161">STDEV(T259:V259)</f>
        <v>178623.65228696153</v>
      </c>
      <c r="BA259">
        <f t="shared" ref="BA259:BA322" si="162">AVERAGE(W259:Y259)</f>
        <v>2936573</v>
      </c>
      <c r="BB259">
        <f t="shared" ref="BB259:BB322" si="163">STDEV(W259:Y259)</f>
        <v>293713.06616492226</v>
      </c>
      <c r="BD259">
        <f t="shared" ref="BD259:BD322" si="164">AVERAGE(Z259:AB259)</f>
        <v>2479391.3333333335</v>
      </c>
      <c r="BE259">
        <f t="shared" ref="BE259:BE322" si="165">STDEV(Z259:AB259)</f>
        <v>228712.15544070528</v>
      </c>
      <c r="BF259" t="s">
        <v>292</v>
      </c>
      <c r="BG259">
        <f t="shared" ref="BG259:BG322" si="166">AVERAGE(B259:D259)/AO259</f>
        <v>1</v>
      </c>
      <c r="BH259">
        <f t="shared" ref="BH259:BH322" si="167">STDEV(B259:D259)/AO259</f>
        <v>5.2648870141001558E-2</v>
      </c>
      <c r="BJ259">
        <f t="shared" ref="BJ259:BJ322" si="168">AVERAGE(K259:M259)/AO259</f>
        <v>0.95188580316526683</v>
      </c>
      <c r="BK259">
        <f t="shared" ref="BK259:BK322" si="169">STDEV(K259:M259)/AO259</f>
        <v>0.19980817942937359</v>
      </c>
      <c r="BM259">
        <f t="shared" ref="BM259:BM322" si="170">AVERAGE(T259:V259)/AX259</f>
        <v>1</v>
      </c>
      <c r="BN259">
        <f t="shared" ref="BN259:BN322" si="171">STDEV(T259:V259)/AX259</f>
        <v>6.4675144795074593E-2</v>
      </c>
      <c r="BP259">
        <f t="shared" si="150"/>
        <v>1.1785554369290834</v>
      </c>
      <c r="BQ259">
        <f t="shared" si="151"/>
        <v>2.7038090699819436E-2</v>
      </c>
      <c r="BR259" s="13" t="s">
        <v>292</v>
      </c>
      <c r="BS259">
        <f t="shared" si="152"/>
        <v>1</v>
      </c>
      <c r="BT259">
        <f t="shared" si="153"/>
        <v>4.7062299081863809E-2</v>
      </c>
      <c r="BV259">
        <f t="shared" si="144"/>
        <v>1.0122920136353446</v>
      </c>
      <c r="BW259">
        <f t="shared" si="145"/>
        <v>0.120950769021616</v>
      </c>
      <c r="BY259">
        <f t="shared" si="146"/>
        <v>1</v>
      </c>
      <c r="BZ259">
        <f t="shared" si="147"/>
        <v>0.10001899021918484</v>
      </c>
      <c r="CB259">
        <f t="shared" si="148"/>
        <v>1.1364393120824852</v>
      </c>
      <c r="CC259">
        <f t="shared" si="149"/>
        <v>0.13187848419910631</v>
      </c>
      <c r="CD259" t="s">
        <v>292</v>
      </c>
      <c r="CE259">
        <f t="shared" ref="CE259:CE322" si="172">AVERAGE(H259:J259)/AU259</f>
        <v>1</v>
      </c>
      <c r="CF259">
        <f t="shared" ref="CF259:CF322" si="173">STDEV(H259:J259)/AU259</f>
        <v>9.5799428697715586E-2</v>
      </c>
      <c r="CH259">
        <f t="shared" ref="CH259:CH322" si="174">AVERAGE(Q259:S259)/AU259</f>
        <v>0.84406567926429499</v>
      </c>
      <c r="CI259">
        <f t="shared" ref="CI259:CI322" si="175">STDEV(Q259:S259)/AU259</f>
        <v>0.27596745519958255</v>
      </c>
      <c r="CK259">
        <f t="shared" ref="CK259:CK322" si="176">AVERAGE(Z259:AB259)/BD259</f>
        <v>1</v>
      </c>
      <c r="CL259">
        <f t="shared" ref="CL259:CL322" si="177">STDEV(Z259:AB259)/BD259</f>
        <v>9.2245283092613289E-2</v>
      </c>
      <c r="CN259">
        <f t="shared" ref="CN259:CN322" si="178">AVERAGE(AI259:AK259)/BD259</f>
        <v>1.3992137048689637</v>
      </c>
      <c r="CO259">
        <f t="shared" ref="CO259:CO322" si="179">STDEV(AI259:AK259)/BD259</f>
        <v>4.3831410518115704E-2</v>
      </c>
    </row>
    <row r="260" spans="1:93" x14ac:dyDescent="0.2">
      <c r="A260" t="s">
        <v>293</v>
      </c>
      <c r="B260">
        <v>80970.679999999993</v>
      </c>
      <c r="C260">
        <v>83842.039999999994</v>
      </c>
      <c r="D260">
        <v>87514.15</v>
      </c>
      <c r="E260">
        <v>84764.479999999996</v>
      </c>
      <c r="F260">
        <v>88588.31</v>
      </c>
      <c r="G260">
        <v>84226.04</v>
      </c>
      <c r="H260">
        <v>91720.97</v>
      </c>
      <c r="I260">
        <v>86667.66</v>
      </c>
      <c r="J260">
        <v>82177.320000000007</v>
      </c>
      <c r="K260">
        <v>69450.990000000005</v>
      </c>
      <c r="L260">
        <v>72807.48</v>
      </c>
      <c r="M260">
        <v>86217.16</v>
      </c>
      <c r="N260">
        <v>94304.75</v>
      </c>
      <c r="O260">
        <v>89859.76</v>
      </c>
      <c r="P260">
        <v>84237</v>
      </c>
      <c r="Q260">
        <v>43927.59</v>
      </c>
      <c r="R260">
        <v>83705.91</v>
      </c>
      <c r="S260">
        <v>84108.6</v>
      </c>
      <c r="T260" s="2">
        <v>50088</v>
      </c>
      <c r="U260" s="2">
        <v>47445.93</v>
      </c>
      <c r="V260" s="2">
        <v>63688.57</v>
      </c>
      <c r="W260">
        <v>52647.65</v>
      </c>
      <c r="X260">
        <v>66865.600000000006</v>
      </c>
      <c r="Y260">
        <v>51505.66</v>
      </c>
      <c r="Z260">
        <v>50929.84</v>
      </c>
      <c r="AA260">
        <v>73737.460000000006</v>
      </c>
      <c r="AB260">
        <v>78995.56</v>
      </c>
      <c r="AC260" s="6">
        <v>61653.2</v>
      </c>
      <c r="AD260" s="6">
        <v>71665.47</v>
      </c>
      <c r="AE260" s="6">
        <v>63243.48</v>
      </c>
      <c r="AF260">
        <v>86946.19</v>
      </c>
      <c r="AG260">
        <v>77044.69</v>
      </c>
      <c r="AH260">
        <v>75244.759999999995</v>
      </c>
      <c r="AI260">
        <v>111182.9</v>
      </c>
      <c r="AJ260">
        <v>159342.39999999999</v>
      </c>
      <c r="AK260">
        <v>157458.29999999999</v>
      </c>
      <c r="AL260">
        <v>1539.376</v>
      </c>
      <c r="AM260">
        <v>4722.3649999999998</v>
      </c>
      <c r="AN260">
        <v>3000.8359999999998</v>
      </c>
      <c r="AO260">
        <f t="shared" si="154"/>
        <v>84108.956666666651</v>
      </c>
      <c r="AP260">
        <f t="shared" si="155"/>
        <v>3279.8907436732302</v>
      </c>
      <c r="AR260">
        <f t="shared" si="156"/>
        <v>85859.609999999986</v>
      </c>
      <c r="AS260">
        <f t="shared" si="157"/>
        <v>2378.4095895997411</v>
      </c>
      <c r="AU260">
        <f t="shared" si="158"/>
        <v>86855.316666666666</v>
      </c>
      <c r="AV260">
        <f t="shared" si="159"/>
        <v>4774.5916159430126</v>
      </c>
      <c r="AX260">
        <f t="shared" si="160"/>
        <v>53740.833333333336</v>
      </c>
      <c r="AY260">
        <f t="shared" si="161"/>
        <v>8715.6888461688686</v>
      </c>
      <c r="BA260">
        <f t="shared" si="162"/>
        <v>57006.303333333337</v>
      </c>
      <c r="BB260">
        <f t="shared" si="163"/>
        <v>8557.472369866784</v>
      </c>
      <c r="BD260">
        <f t="shared" si="164"/>
        <v>67887.62</v>
      </c>
      <c r="BE260">
        <f t="shared" si="165"/>
        <v>14919.337478547814</v>
      </c>
      <c r="BF260" t="s">
        <v>293</v>
      </c>
      <c r="BG260">
        <f t="shared" si="166"/>
        <v>1</v>
      </c>
      <c r="BH260">
        <f t="shared" si="167"/>
        <v>3.8995736882955399E-2</v>
      </c>
      <c r="BJ260">
        <f t="shared" si="168"/>
        <v>0.90547483111885807</v>
      </c>
      <c r="BK260">
        <f t="shared" si="169"/>
        <v>0.10547281116132153</v>
      </c>
      <c r="BM260">
        <f t="shared" si="170"/>
        <v>1</v>
      </c>
      <c r="BN260">
        <f t="shared" si="171"/>
        <v>0.16218000923262327</v>
      </c>
      <c r="BP260">
        <f t="shared" si="150"/>
        <v>1.2191980027601605</v>
      </c>
      <c r="BQ260">
        <f t="shared" si="151"/>
        <v>0.10012106456665369</v>
      </c>
      <c r="BR260" s="13" t="s">
        <v>293</v>
      </c>
      <c r="BS260">
        <f t="shared" si="152"/>
        <v>1</v>
      </c>
      <c r="BT260">
        <f t="shared" si="153"/>
        <v>2.7701145970727582E-2</v>
      </c>
      <c r="BV260">
        <f t="shared" si="144"/>
        <v>1.0420169623411988</v>
      </c>
      <c r="BW260">
        <f t="shared" si="145"/>
        <v>5.8762713514253863E-2</v>
      </c>
      <c r="BY260">
        <f t="shared" si="146"/>
        <v>1</v>
      </c>
      <c r="BZ260">
        <f t="shared" si="147"/>
        <v>0.15011449382761444</v>
      </c>
      <c r="CB260">
        <f t="shared" si="148"/>
        <v>1.3988841350935985</v>
      </c>
      <c r="CC260">
        <f t="shared" si="149"/>
        <v>0.11052869202783376</v>
      </c>
      <c r="CD260" t="s">
        <v>293</v>
      </c>
      <c r="CE260">
        <f t="shared" si="172"/>
        <v>1</v>
      </c>
      <c r="CF260">
        <f t="shared" si="173"/>
        <v>5.497178295103039E-2</v>
      </c>
      <c r="CH260">
        <f t="shared" si="174"/>
        <v>0.81262382901526464</v>
      </c>
      <c r="CI260">
        <f t="shared" si="175"/>
        <v>0.26576552107675389</v>
      </c>
      <c r="CK260">
        <f t="shared" si="176"/>
        <v>1</v>
      </c>
      <c r="CL260">
        <f t="shared" si="177"/>
        <v>0.21976521608133875</v>
      </c>
      <c r="CN260">
        <f t="shared" si="178"/>
        <v>2.1014317485279346</v>
      </c>
      <c r="CO260">
        <f t="shared" si="179"/>
        <v>0.40180050019724561</v>
      </c>
    </row>
    <row r="261" spans="1:93" x14ac:dyDescent="0.2">
      <c r="A261" t="s">
        <v>289</v>
      </c>
      <c r="B261">
        <v>1782646</v>
      </c>
      <c r="C261">
        <v>1858506</v>
      </c>
      <c r="D261">
        <v>2078870</v>
      </c>
      <c r="E261">
        <v>1119692</v>
      </c>
      <c r="F261">
        <v>1335012</v>
      </c>
      <c r="G261">
        <v>1153454</v>
      </c>
      <c r="H261">
        <v>557978.6</v>
      </c>
      <c r="I261">
        <v>544329.1</v>
      </c>
      <c r="J261">
        <v>477245.8</v>
      </c>
      <c r="K261">
        <v>1408916</v>
      </c>
      <c r="L261">
        <v>1684544</v>
      </c>
      <c r="M261">
        <v>1771892</v>
      </c>
      <c r="N261">
        <v>1220773</v>
      </c>
      <c r="O261">
        <v>1309761</v>
      </c>
      <c r="P261">
        <v>1220168</v>
      </c>
      <c r="Q261">
        <v>332754.8</v>
      </c>
      <c r="R261">
        <v>477888.4</v>
      </c>
      <c r="S261">
        <v>489026.1</v>
      </c>
      <c r="T261" s="2">
        <v>992440.8</v>
      </c>
      <c r="U261" s="2">
        <v>1086465</v>
      </c>
      <c r="V261" s="2">
        <v>1185367</v>
      </c>
      <c r="W261">
        <v>1142144</v>
      </c>
      <c r="X261">
        <v>1203062</v>
      </c>
      <c r="Y261">
        <v>926022</v>
      </c>
      <c r="Z261">
        <v>409204.2</v>
      </c>
      <c r="AA261">
        <v>523347.6</v>
      </c>
      <c r="AB261">
        <v>508471.4</v>
      </c>
      <c r="AC261" s="6">
        <v>977674.5</v>
      </c>
      <c r="AD261" s="6">
        <v>1071140</v>
      </c>
      <c r="AE261" s="6">
        <v>1013685</v>
      </c>
      <c r="AF261">
        <v>1244645</v>
      </c>
      <c r="AG261">
        <v>1165792</v>
      </c>
      <c r="AH261">
        <v>1035952</v>
      </c>
      <c r="AI261">
        <v>1722864</v>
      </c>
      <c r="AJ261">
        <v>1732326</v>
      </c>
      <c r="AK261">
        <v>1838047</v>
      </c>
      <c r="AL261">
        <v>0</v>
      </c>
      <c r="AM261">
        <v>0</v>
      </c>
      <c r="AN261">
        <v>0</v>
      </c>
      <c r="AO261">
        <f t="shared" si="154"/>
        <v>1906674</v>
      </c>
      <c r="AP261">
        <f t="shared" si="155"/>
        <v>153874.23992338678</v>
      </c>
      <c r="AR261">
        <f t="shared" si="156"/>
        <v>1202719.3333333333</v>
      </c>
      <c r="AS261">
        <f t="shared" si="157"/>
        <v>115805.78742590256</v>
      </c>
      <c r="AU261">
        <f t="shared" si="158"/>
        <v>526517.83333333337</v>
      </c>
      <c r="AV261">
        <f t="shared" si="159"/>
        <v>43213.159617914222</v>
      </c>
      <c r="AX261">
        <f t="shared" si="160"/>
        <v>1088090.9333333333</v>
      </c>
      <c r="AY261">
        <f t="shared" si="161"/>
        <v>96473.376669490157</v>
      </c>
      <c r="BA261">
        <f t="shared" si="162"/>
        <v>1090409.3333333333</v>
      </c>
      <c r="BB261">
        <f t="shared" si="163"/>
        <v>145585.53225280749</v>
      </c>
      <c r="BD261">
        <f t="shared" si="164"/>
        <v>480341.06666666671</v>
      </c>
      <c r="BE261">
        <f t="shared" si="165"/>
        <v>62053.732208251</v>
      </c>
      <c r="BF261" t="s">
        <v>289</v>
      </c>
      <c r="BG261">
        <f t="shared" si="166"/>
        <v>1</v>
      </c>
      <c r="BH261">
        <f t="shared" si="167"/>
        <v>8.0702962291082161E-2</v>
      </c>
      <c r="BJ261">
        <f t="shared" si="168"/>
        <v>0.8505827425139274</v>
      </c>
      <c r="BK261">
        <f t="shared" si="169"/>
        <v>9.9362481592761426E-2</v>
      </c>
      <c r="BM261">
        <f t="shared" si="170"/>
        <v>1</v>
      </c>
      <c r="BN261">
        <f t="shared" si="171"/>
        <v>8.8662972656105968E-2</v>
      </c>
      <c r="BP261">
        <f t="shared" si="150"/>
        <v>0.9381873659578942</v>
      </c>
      <c r="BQ261">
        <f t="shared" si="151"/>
        <v>4.3324487011457885E-2</v>
      </c>
      <c r="BR261" s="13" t="s">
        <v>289</v>
      </c>
      <c r="BS261">
        <f t="shared" si="152"/>
        <v>1</v>
      </c>
      <c r="BT261">
        <f t="shared" si="153"/>
        <v>9.6286626660392283E-2</v>
      </c>
      <c r="BV261">
        <f t="shared" si="144"/>
        <v>1.0395060305008816</v>
      </c>
      <c r="BW261">
        <f t="shared" si="145"/>
        <v>4.2863517938506089E-2</v>
      </c>
      <c r="BY261">
        <f t="shared" si="146"/>
        <v>1</v>
      </c>
      <c r="BZ261">
        <f t="shared" si="147"/>
        <v>0.13351456907266093</v>
      </c>
      <c r="CB261">
        <f t="shared" si="148"/>
        <v>1.0535459466597865</v>
      </c>
      <c r="CC261">
        <f t="shared" si="149"/>
        <v>9.6642115450613839E-2</v>
      </c>
      <c r="CD261" t="s">
        <v>289</v>
      </c>
      <c r="CE261">
        <f t="shared" si="172"/>
        <v>1</v>
      </c>
      <c r="CF261">
        <f t="shared" si="173"/>
        <v>8.2073496626573678E-2</v>
      </c>
      <c r="CH261">
        <f t="shared" si="174"/>
        <v>0.82280802771162842</v>
      </c>
      <c r="CI261">
        <f t="shared" si="175"/>
        <v>0.16559008304608847</v>
      </c>
      <c r="CK261">
        <f t="shared" si="176"/>
        <v>1</v>
      </c>
      <c r="CL261">
        <f t="shared" si="177"/>
        <v>0.1291868143585426</v>
      </c>
      <c r="CN261">
        <f t="shared" si="178"/>
        <v>3.6732489803078807</v>
      </c>
      <c r="CO261">
        <f t="shared" si="179"/>
        <v>0.13312362781844933</v>
      </c>
    </row>
    <row r="262" spans="1:93" x14ac:dyDescent="0.2">
      <c r="A262" t="s">
        <v>294</v>
      </c>
      <c r="B262">
        <v>8433411</v>
      </c>
      <c r="C262">
        <v>9098258</v>
      </c>
      <c r="D262">
        <v>9716848</v>
      </c>
      <c r="E262">
        <v>9156193</v>
      </c>
      <c r="F262" s="1">
        <v>10200000</v>
      </c>
      <c r="G262">
        <v>9815493</v>
      </c>
      <c r="H262">
        <v>8497003</v>
      </c>
      <c r="I262">
        <v>8662621</v>
      </c>
      <c r="J262">
        <v>7449424</v>
      </c>
      <c r="K262">
        <v>7695376</v>
      </c>
      <c r="L262">
        <v>8158336</v>
      </c>
      <c r="M262">
        <v>8470796</v>
      </c>
      <c r="N262">
        <v>9597496</v>
      </c>
      <c r="O262">
        <v>9401368</v>
      </c>
      <c r="P262">
        <v>8697763</v>
      </c>
      <c r="Q262">
        <v>3111184</v>
      </c>
      <c r="R262">
        <v>7768658</v>
      </c>
      <c r="S262">
        <v>7998822</v>
      </c>
      <c r="T262" s="3">
        <v>11600000</v>
      </c>
      <c r="U262" s="3">
        <v>12100000</v>
      </c>
      <c r="V262" s="3">
        <v>13700000</v>
      </c>
      <c r="W262" s="1">
        <v>13900000</v>
      </c>
      <c r="X262" s="1">
        <v>14600000</v>
      </c>
      <c r="Y262" s="1">
        <v>12500000</v>
      </c>
      <c r="Z262">
        <v>9276543</v>
      </c>
      <c r="AA262" s="1">
        <v>11700000</v>
      </c>
      <c r="AB262" s="1">
        <v>11600000</v>
      </c>
      <c r="AC262" s="6">
        <v>9971223</v>
      </c>
      <c r="AD262" s="7">
        <v>11100000</v>
      </c>
      <c r="AE262" s="7">
        <v>10800000</v>
      </c>
      <c r="AF262" s="1">
        <v>13600000</v>
      </c>
      <c r="AG262" s="1">
        <v>13000000</v>
      </c>
      <c r="AH262" s="1">
        <v>12100000</v>
      </c>
      <c r="AI262" s="1">
        <v>18300000</v>
      </c>
      <c r="AJ262" s="1">
        <v>18800000</v>
      </c>
      <c r="AK262" s="1">
        <v>19400000</v>
      </c>
      <c r="AL262">
        <v>0</v>
      </c>
      <c r="AM262">
        <v>1021.494</v>
      </c>
      <c r="AN262">
        <v>1094.674</v>
      </c>
      <c r="AO262">
        <f t="shared" si="154"/>
        <v>9082839</v>
      </c>
      <c r="AP262">
        <f t="shared" si="155"/>
        <v>641857.41595232813</v>
      </c>
      <c r="AR262">
        <f t="shared" si="156"/>
        <v>9723895.333333334</v>
      </c>
      <c r="AS262">
        <f t="shared" si="157"/>
        <v>527897.58733710216</v>
      </c>
      <c r="AU262">
        <f t="shared" si="158"/>
        <v>8203016</v>
      </c>
      <c r="AV262">
        <f t="shared" si="159"/>
        <v>657862.45319899509</v>
      </c>
      <c r="AX262">
        <f t="shared" si="160"/>
        <v>12466666.666666666</v>
      </c>
      <c r="AY262">
        <f t="shared" si="161"/>
        <v>1096965.5114602889</v>
      </c>
      <c r="BA262">
        <f t="shared" si="162"/>
        <v>13666666.666666666</v>
      </c>
      <c r="BB262">
        <f t="shared" si="163"/>
        <v>1069267.6621563626</v>
      </c>
      <c r="BD262">
        <f t="shared" si="164"/>
        <v>10858847.666666666</v>
      </c>
      <c r="BE262">
        <f t="shared" si="165"/>
        <v>1371227.9327727917</v>
      </c>
      <c r="BF262" t="s">
        <v>294</v>
      </c>
      <c r="BG262">
        <f t="shared" si="166"/>
        <v>1</v>
      </c>
      <c r="BH262">
        <f t="shared" si="167"/>
        <v>7.0667047599580715E-2</v>
      </c>
      <c r="BJ262">
        <f t="shared" si="168"/>
        <v>0.89269107746304133</v>
      </c>
      <c r="BK262">
        <f t="shared" si="169"/>
        <v>4.2953155702491676E-2</v>
      </c>
      <c r="BM262">
        <f t="shared" si="170"/>
        <v>1</v>
      </c>
      <c r="BN262">
        <f t="shared" si="171"/>
        <v>8.7991885946012482E-2</v>
      </c>
      <c r="BP262">
        <f t="shared" si="150"/>
        <v>0.85217173796791446</v>
      </c>
      <c r="BQ262">
        <f t="shared" si="151"/>
        <v>4.68983747399861E-2</v>
      </c>
      <c r="BR262" s="13" t="s">
        <v>294</v>
      </c>
      <c r="BS262">
        <f t="shared" si="152"/>
        <v>1</v>
      </c>
      <c r="BT262">
        <f t="shared" si="153"/>
        <v>5.4288694935606611E-2</v>
      </c>
      <c r="BV262">
        <f t="shared" si="144"/>
        <v>0.94943525033143428</v>
      </c>
      <c r="BW262">
        <f t="shared" si="145"/>
        <v>4.8655225325175043E-2</v>
      </c>
      <c r="BY262">
        <f t="shared" si="146"/>
        <v>1</v>
      </c>
      <c r="BZ262">
        <f t="shared" si="147"/>
        <v>7.8239097230953361E-2</v>
      </c>
      <c r="CB262">
        <f t="shared" si="148"/>
        <v>0.94390243902439031</v>
      </c>
      <c r="CC262">
        <f t="shared" si="149"/>
        <v>5.5242690989785979E-2</v>
      </c>
      <c r="CD262" t="s">
        <v>294</v>
      </c>
      <c r="CE262">
        <f t="shared" si="172"/>
        <v>1</v>
      </c>
      <c r="CF262">
        <f t="shared" si="173"/>
        <v>8.0197631358880084E-2</v>
      </c>
      <c r="CH262">
        <f t="shared" si="174"/>
        <v>0.7671432068400208</v>
      </c>
      <c r="CI262">
        <f t="shared" si="175"/>
        <v>0.3361981335934297</v>
      </c>
      <c r="CK262">
        <f t="shared" si="176"/>
        <v>1</v>
      </c>
      <c r="CL262">
        <f t="shared" si="177"/>
        <v>0.12627748126369256</v>
      </c>
      <c r="CN262">
        <f t="shared" si="178"/>
        <v>1.734376787616783</v>
      </c>
      <c r="CO262">
        <f t="shared" si="179"/>
        <v>5.0719659363052449E-2</v>
      </c>
    </row>
    <row r="263" spans="1:93" x14ac:dyDescent="0.2">
      <c r="A263" t="s">
        <v>295</v>
      </c>
      <c r="B263">
        <v>200409.60000000001</v>
      </c>
      <c r="C263">
        <v>244169.8</v>
      </c>
      <c r="D263">
        <v>207116.2</v>
      </c>
      <c r="E263">
        <v>185464.7</v>
      </c>
      <c r="F263">
        <v>207226.2</v>
      </c>
      <c r="G263">
        <v>162978.4</v>
      </c>
      <c r="H263">
        <v>114417.60000000001</v>
      </c>
      <c r="I263">
        <v>138041.1</v>
      </c>
      <c r="J263">
        <v>124427.9</v>
      </c>
      <c r="K263">
        <v>242464.6</v>
      </c>
      <c r="L263">
        <v>251967.6</v>
      </c>
      <c r="M263">
        <v>193336.4</v>
      </c>
      <c r="N263">
        <v>195856.9</v>
      </c>
      <c r="O263">
        <v>199737.1</v>
      </c>
      <c r="P263">
        <v>164509.79999999999</v>
      </c>
      <c r="Q263">
        <v>95517.62</v>
      </c>
      <c r="R263">
        <v>115731.8</v>
      </c>
      <c r="S263">
        <v>113423</v>
      </c>
      <c r="T263" s="2">
        <v>244954.7</v>
      </c>
      <c r="U263" s="2">
        <v>220243.1</v>
      </c>
      <c r="V263" s="2">
        <v>186809.7</v>
      </c>
      <c r="W263">
        <v>209924.2</v>
      </c>
      <c r="X263">
        <v>204930.6</v>
      </c>
      <c r="Y263">
        <v>173515</v>
      </c>
      <c r="Z263">
        <v>121741.1</v>
      </c>
      <c r="AA263">
        <v>142441.70000000001</v>
      </c>
      <c r="AB263">
        <v>142949.29999999999</v>
      </c>
      <c r="AC263" s="6">
        <v>197789.8</v>
      </c>
      <c r="AD263" s="6">
        <v>239495.4</v>
      </c>
      <c r="AE263" s="6">
        <v>234715.9</v>
      </c>
      <c r="AF263">
        <v>253658.6</v>
      </c>
      <c r="AG263">
        <v>246273.4</v>
      </c>
      <c r="AH263">
        <v>187570.4</v>
      </c>
      <c r="AI263">
        <v>351796.3</v>
      </c>
      <c r="AJ263">
        <v>341945.3</v>
      </c>
      <c r="AK263">
        <v>317006.2</v>
      </c>
      <c r="AL263">
        <v>0</v>
      </c>
      <c r="AM263">
        <v>0</v>
      </c>
      <c r="AN263">
        <v>0</v>
      </c>
      <c r="AO263">
        <f t="shared" si="154"/>
        <v>217231.8666666667</v>
      </c>
      <c r="AP263">
        <f t="shared" si="155"/>
        <v>23568.70403932581</v>
      </c>
      <c r="AR263">
        <f t="shared" si="156"/>
        <v>185223.1</v>
      </c>
      <c r="AS263">
        <f t="shared" si="157"/>
        <v>22124.88935859342</v>
      </c>
      <c r="AU263">
        <f t="shared" si="158"/>
        <v>125628.86666666665</v>
      </c>
      <c r="AV263">
        <f t="shared" si="159"/>
        <v>11857.452456718236</v>
      </c>
      <c r="AX263">
        <f t="shared" si="160"/>
        <v>217335.83333333334</v>
      </c>
      <c r="AY263">
        <f t="shared" si="161"/>
        <v>29181.319467312176</v>
      </c>
      <c r="BA263">
        <f t="shared" si="162"/>
        <v>196123.26666666669</v>
      </c>
      <c r="BB263">
        <f t="shared" si="163"/>
        <v>19737.88999597813</v>
      </c>
      <c r="BD263">
        <f t="shared" si="164"/>
        <v>135710.70000000001</v>
      </c>
      <c r="BE263">
        <f t="shared" si="165"/>
        <v>12100.690375346356</v>
      </c>
      <c r="BF263" t="s">
        <v>295</v>
      </c>
      <c r="BG263">
        <f t="shared" si="166"/>
        <v>1</v>
      </c>
      <c r="BH263">
        <f t="shared" si="167"/>
        <v>0.1084956107084004</v>
      </c>
      <c r="BJ263">
        <f t="shared" si="168"/>
        <v>1.0553525296165875</v>
      </c>
      <c r="BK263">
        <f t="shared" si="169"/>
        <v>0.14486019372905989</v>
      </c>
      <c r="BM263">
        <f t="shared" si="170"/>
        <v>1</v>
      </c>
      <c r="BN263">
        <f t="shared" si="171"/>
        <v>0.13426833035193081</v>
      </c>
      <c r="BP263">
        <f t="shared" si="150"/>
        <v>1.0306646779369868</v>
      </c>
      <c r="BQ263">
        <f t="shared" si="151"/>
        <v>0.10501934210544434</v>
      </c>
      <c r="BR263" s="13" t="s">
        <v>295</v>
      </c>
      <c r="BS263">
        <f t="shared" si="152"/>
        <v>1</v>
      </c>
      <c r="BT263">
        <f t="shared" si="153"/>
        <v>0.11944994635438787</v>
      </c>
      <c r="BV263">
        <f t="shared" si="144"/>
        <v>1.007980466079375</v>
      </c>
      <c r="BW263">
        <f t="shared" si="145"/>
        <v>0.10428533190316988</v>
      </c>
      <c r="BY263">
        <f t="shared" si="146"/>
        <v>1</v>
      </c>
      <c r="BZ263">
        <f t="shared" si="147"/>
        <v>0.10064022658527746</v>
      </c>
      <c r="CB263">
        <f t="shared" si="148"/>
        <v>1.1684868937868667</v>
      </c>
      <c r="CC263">
        <f t="shared" si="149"/>
        <v>0.18464343809004058</v>
      </c>
      <c r="CD263" t="s">
        <v>295</v>
      </c>
      <c r="CE263">
        <f t="shared" si="172"/>
        <v>1</v>
      </c>
      <c r="CF263">
        <f t="shared" si="173"/>
        <v>9.4384776137317467E-2</v>
      </c>
      <c r="CH263">
        <f t="shared" si="174"/>
        <v>0.86145917631457325</v>
      </c>
      <c r="CI263">
        <f t="shared" si="175"/>
        <v>8.8073348815624827E-2</v>
      </c>
      <c r="CK263">
        <f t="shared" si="176"/>
        <v>1</v>
      </c>
      <c r="CL263">
        <f t="shared" si="177"/>
        <v>8.9165337555154864E-2</v>
      </c>
      <c r="CN263">
        <f t="shared" si="178"/>
        <v>2.4826040491525969</v>
      </c>
      <c r="CO263">
        <f t="shared" si="179"/>
        <v>0.13213443601920169</v>
      </c>
    </row>
    <row r="264" spans="1:93" x14ac:dyDescent="0.2">
      <c r="A264" t="s">
        <v>296</v>
      </c>
      <c r="B264">
        <v>4723072</v>
      </c>
      <c r="C264">
        <v>4878208</v>
      </c>
      <c r="D264">
        <v>5117040</v>
      </c>
      <c r="E264">
        <v>4465940</v>
      </c>
      <c r="F264">
        <v>4835460</v>
      </c>
      <c r="G264">
        <v>5139834</v>
      </c>
      <c r="H264">
        <v>5242674</v>
      </c>
      <c r="I264">
        <v>5325524</v>
      </c>
      <c r="J264">
        <v>4802076</v>
      </c>
      <c r="K264">
        <v>4976808</v>
      </c>
      <c r="L264">
        <v>4960692</v>
      </c>
      <c r="M264">
        <v>5396054</v>
      </c>
      <c r="N264">
        <v>5187586</v>
      </c>
      <c r="O264">
        <v>5431662</v>
      </c>
      <c r="P264">
        <v>4893325</v>
      </c>
      <c r="Q264">
        <v>3443342</v>
      </c>
      <c r="R264">
        <v>4973598</v>
      </c>
      <c r="S264">
        <v>4991152</v>
      </c>
      <c r="T264" s="2">
        <v>4526248</v>
      </c>
      <c r="U264" s="2">
        <v>4981318</v>
      </c>
      <c r="V264" s="2">
        <v>5387844</v>
      </c>
      <c r="W264">
        <v>5282010</v>
      </c>
      <c r="X264">
        <v>5711658</v>
      </c>
      <c r="Y264">
        <v>4772490</v>
      </c>
      <c r="Z264">
        <v>4090676</v>
      </c>
      <c r="AA264">
        <v>4918444</v>
      </c>
      <c r="AB264">
        <v>5091274</v>
      </c>
      <c r="AC264" s="6">
        <v>5311674</v>
      </c>
      <c r="AD264" s="6">
        <v>5854770</v>
      </c>
      <c r="AE264" s="6">
        <v>5629210</v>
      </c>
      <c r="AF264">
        <v>6657518</v>
      </c>
      <c r="AG264">
        <v>6217240</v>
      </c>
      <c r="AH264">
        <v>5761146</v>
      </c>
      <c r="AI264">
        <v>6621138</v>
      </c>
      <c r="AJ264">
        <v>6676278</v>
      </c>
      <c r="AK264">
        <v>6746948</v>
      </c>
      <c r="AL264">
        <v>0</v>
      </c>
      <c r="AM264">
        <v>0</v>
      </c>
      <c r="AN264">
        <v>0</v>
      </c>
      <c r="AO264">
        <f t="shared" si="154"/>
        <v>4906106.666666667</v>
      </c>
      <c r="AP264">
        <f t="shared" si="155"/>
        <v>198460.19237452463</v>
      </c>
      <c r="AR264">
        <f t="shared" si="156"/>
        <v>4813744.666666667</v>
      </c>
      <c r="AS264">
        <f t="shared" si="157"/>
        <v>337471.40261855279</v>
      </c>
      <c r="AU264">
        <f t="shared" si="158"/>
        <v>5123424.666666667</v>
      </c>
      <c r="AV264">
        <f t="shared" si="159"/>
        <v>281362.31944120256</v>
      </c>
      <c r="AX264">
        <f t="shared" si="160"/>
        <v>4965136.666666667</v>
      </c>
      <c r="AY264">
        <f t="shared" si="161"/>
        <v>431025.86171288299</v>
      </c>
      <c r="BA264">
        <f t="shared" si="162"/>
        <v>5255386</v>
      </c>
      <c r="BB264">
        <f t="shared" si="163"/>
        <v>470149.72199077177</v>
      </c>
      <c r="BD264">
        <f t="shared" si="164"/>
        <v>4700131.333333333</v>
      </c>
      <c r="BE264">
        <f t="shared" si="165"/>
        <v>534831.19273405639</v>
      </c>
      <c r="BF264" t="s">
        <v>296</v>
      </c>
      <c r="BG264">
        <f t="shared" si="166"/>
        <v>1</v>
      </c>
      <c r="BH264">
        <f t="shared" si="167"/>
        <v>4.045166684265418E-2</v>
      </c>
      <c r="BJ264">
        <f t="shared" si="168"/>
        <v>1.0418005587594237</v>
      </c>
      <c r="BK264">
        <f t="shared" si="169"/>
        <v>5.0311919162464566E-2</v>
      </c>
      <c r="BM264">
        <f t="shared" si="170"/>
        <v>1</v>
      </c>
      <c r="BN264">
        <f t="shared" si="171"/>
        <v>8.6810472832815538E-2</v>
      </c>
      <c r="BP264">
        <f t="shared" si="150"/>
        <v>1.1275724535276301</v>
      </c>
      <c r="BQ264">
        <f t="shared" si="151"/>
        <v>5.4951752570001768E-2</v>
      </c>
      <c r="BR264" s="13" t="s">
        <v>296</v>
      </c>
      <c r="BS264">
        <f t="shared" si="152"/>
        <v>1</v>
      </c>
      <c r="BT264">
        <f t="shared" si="153"/>
        <v>7.0105796212128299E-2</v>
      </c>
      <c r="BV264">
        <f t="shared" si="144"/>
        <v>1.0741861117962634</v>
      </c>
      <c r="BW264">
        <f t="shared" si="145"/>
        <v>5.5997586091280235E-2</v>
      </c>
      <c r="BY264">
        <f t="shared" si="146"/>
        <v>1</v>
      </c>
      <c r="BZ264">
        <f t="shared" si="147"/>
        <v>8.9460549994000771E-2</v>
      </c>
      <c r="CB264">
        <f t="shared" si="148"/>
        <v>1.1820193607091849</v>
      </c>
      <c r="CC264">
        <f t="shared" si="149"/>
        <v>8.5285696387501053E-2</v>
      </c>
      <c r="CD264" t="s">
        <v>296</v>
      </c>
      <c r="CE264">
        <f t="shared" si="172"/>
        <v>1</v>
      </c>
      <c r="CF264">
        <f t="shared" si="173"/>
        <v>5.4916845224984773E-2</v>
      </c>
      <c r="CH264">
        <f t="shared" si="174"/>
        <v>0.87233916584701088</v>
      </c>
      <c r="CI264">
        <f t="shared" si="175"/>
        <v>0.17343954916479526</v>
      </c>
      <c r="CK264">
        <f t="shared" si="176"/>
        <v>1</v>
      </c>
      <c r="CL264">
        <f t="shared" si="177"/>
        <v>0.1137906911113384</v>
      </c>
      <c r="CN264">
        <f t="shared" si="178"/>
        <v>1.4215463766473477</v>
      </c>
      <c r="CO264">
        <f t="shared" si="179"/>
        <v>1.3417614373492632E-2</v>
      </c>
    </row>
    <row r="265" spans="1:93" x14ac:dyDescent="0.2">
      <c r="A265" t="s">
        <v>297</v>
      </c>
      <c r="B265" s="1">
        <v>15000000</v>
      </c>
      <c r="C265" s="1">
        <v>16300000</v>
      </c>
      <c r="D265" s="1">
        <v>16900000</v>
      </c>
      <c r="E265" s="1">
        <v>12200000</v>
      </c>
      <c r="F265" s="1">
        <v>14400000</v>
      </c>
      <c r="G265" s="1">
        <v>12800000</v>
      </c>
      <c r="H265">
        <v>6147180</v>
      </c>
      <c r="I265">
        <v>5992652</v>
      </c>
      <c r="J265">
        <v>5114746</v>
      </c>
      <c r="K265" s="1">
        <v>14000000</v>
      </c>
      <c r="L265" s="1">
        <v>16100000</v>
      </c>
      <c r="M265" s="1">
        <v>16500000</v>
      </c>
      <c r="N265" s="1">
        <v>14000000</v>
      </c>
      <c r="O265" s="1">
        <v>15100000</v>
      </c>
      <c r="P265" s="1">
        <v>13800000</v>
      </c>
      <c r="Q265">
        <v>3440381</v>
      </c>
      <c r="R265">
        <v>5415061</v>
      </c>
      <c r="S265">
        <v>5557728</v>
      </c>
      <c r="T265" s="3">
        <v>10200000</v>
      </c>
      <c r="U265" s="3">
        <v>10600000</v>
      </c>
      <c r="V265" s="3">
        <v>11900000</v>
      </c>
      <c r="W265" s="1">
        <v>11100000</v>
      </c>
      <c r="X265" s="1">
        <v>11800000</v>
      </c>
      <c r="Y265">
        <v>9595595</v>
      </c>
      <c r="Z265">
        <v>4593118</v>
      </c>
      <c r="AA265">
        <v>6157322</v>
      </c>
      <c r="AB265">
        <v>6120212</v>
      </c>
      <c r="AC265" s="7">
        <v>11600000</v>
      </c>
      <c r="AD265" s="7">
        <v>13300000</v>
      </c>
      <c r="AE265" s="7">
        <v>13000000</v>
      </c>
      <c r="AF265" s="1">
        <v>14600000</v>
      </c>
      <c r="AG265" s="1">
        <v>13200000</v>
      </c>
      <c r="AH265" s="1">
        <v>11800000</v>
      </c>
      <c r="AI265" s="1">
        <v>13200000</v>
      </c>
      <c r="AJ265" s="1">
        <v>13500000</v>
      </c>
      <c r="AK265" s="1">
        <v>13700000</v>
      </c>
      <c r="AL265">
        <v>1693.703</v>
      </c>
      <c r="AM265">
        <v>1122.2819999999999</v>
      </c>
      <c r="AN265">
        <v>994.9606</v>
      </c>
      <c r="AO265">
        <f t="shared" si="154"/>
        <v>16066666.666666666</v>
      </c>
      <c r="AP265">
        <f t="shared" si="155"/>
        <v>971253.48562223103</v>
      </c>
      <c r="AR265">
        <f t="shared" si="156"/>
        <v>13133333.333333334</v>
      </c>
      <c r="AS265">
        <f t="shared" si="157"/>
        <v>1137248.1406154654</v>
      </c>
      <c r="AU265">
        <f t="shared" si="158"/>
        <v>5751526</v>
      </c>
      <c r="AV265">
        <f t="shared" si="159"/>
        <v>556853.93237006059</v>
      </c>
      <c r="AX265">
        <f t="shared" si="160"/>
        <v>10900000</v>
      </c>
      <c r="AY265">
        <f t="shared" si="161"/>
        <v>888819.44173155888</v>
      </c>
      <c r="BA265">
        <f t="shared" si="162"/>
        <v>10831865</v>
      </c>
      <c r="BB265">
        <f t="shared" si="163"/>
        <v>1126398.0800210021</v>
      </c>
      <c r="BD265">
        <f t="shared" si="164"/>
        <v>5623550.666666667</v>
      </c>
      <c r="BE265">
        <f t="shared" si="165"/>
        <v>892573.7495721773</v>
      </c>
      <c r="BF265" t="s">
        <v>297</v>
      </c>
      <c r="BG265">
        <f t="shared" si="166"/>
        <v>1</v>
      </c>
      <c r="BH265">
        <f t="shared" si="167"/>
        <v>6.0451461760719777E-2</v>
      </c>
      <c r="BJ265">
        <f t="shared" si="168"/>
        <v>0.96680497925311215</v>
      </c>
      <c r="BK265">
        <f t="shared" si="169"/>
        <v>8.3581896591218618E-2</v>
      </c>
      <c r="BM265">
        <f t="shared" si="170"/>
        <v>1</v>
      </c>
      <c r="BN265">
        <f t="shared" si="171"/>
        <v>8.1543068048766876E-2</v>
      </c>
      <c r="BP265">
        <f t="shared" si="150"/>
        <v>1.1590214067278288</v>
      </c>
      <c r="BQ265">
        <f t="shared" si="151"/>
        <v>8.3245612164013452E-2</v>
      </c>
      <c r="BR265" s="13" t="s">
        <v>297</v>
      </c>
      <c r="BS265">
        <f t="shared" si="152"/>
        <v>1</v>
      </c>
      <c r="BT265">
        <f t="shared" si="153"/>
        <v>8.6592498016405992E-2</v>
      </c>
      <c r="BV265">
        <f t="shared" si="144"/>
        <v>1.0888324873096447</v>
      </c>
      <c r="BW265">
        <f t="shared" si="145"/>
        <v>5.3299492385786802E-2</v>
      </c>
      <c r="BY265">
        <f t="shared" si="146"/>
        <v>1</v>
      </c>
      <c r="BZ265">
        <f t="shared" si="147"/>
        <v>0.10398930193655498</v>
      </c>
      <c r="CB265">
        <f t="shared" si="148"/>
        <v>1.2186267092509</v>
      </c>
      <c r="CC265">
        <f t="shared" si="149"/>
        <v>0.12924828734479243</v>
      </c>
      <c r="CD265" t="s">
        <v>297</v>
      </c>
      <c r="CE265">
        <f t="shared" si="172"/>
        <v>1</v>
      </c>
      <c r="CF265">
        <f t="shared" si="173"/>
        <v>9.6818467371974082E-2</v>
      </c>
      <c r="CH265">
        <f t="shared" si="174"/>
        <v>0.83532439912468448</v>
      </c>
      <c r="CI265">
        <f t="shared" si="175"/>
        <v>0.20575727276851791</v>
      </c>
      <c r="CK265">
        <f t="shared" si="176"/>
        <v>1</v>
      </c>
      <c r="CL265">
        <f t="shared" si="177"/>
        <v>0.15872067355289718</v>
      </c>
      <c r="CN265">
        <f t="shared" si="178"/>
        <v>2.3946910884060673</v>
      </c>
      <c r="CO265">
        <f t="shared" si="179"/>
        <v>4.4751290200703259E-2</v>
      </c>
    </row>
    <row r="266" spans="1:93" x14ac:dyDescent="0.2">
      <c r="A266" t="s">
        <v>298</v>
      </c>
      <c r="B266">
        <v>1429262</v>
      </c>
      <c r="C266">
        <v>1554907</v>
      </c>
      <c r="D266">
        <v>1585563</v>
      </c>
      <c r="E266">
        <v>1154419</v>
      </c>
      <c r="F266">
        <v>1432643</v>
      </c>
      <c r="G266">
        <v>1273437</v>
      </c>
      <c r="H266">
        <v>1045204</v>
      </c>
      <c r="I266">
        <v>1048621</v>
      </c>
      <c r="J266">
        <v>1035479</v>
      </c>
      <c r="K266">
        <v>1458226</v>
      </c>
      <c r="L266">
        <v>1461025</v>
      </c>
      <c r="M266">
        <v>1527065</v>
      </c>
      <c r="N266">
        <v>1438898</v>
      </c>
      <c r="O266">
        <v>1426923</v>
      </c>
      <c r="P266">
        <v>1231289</v>
      </c>
      <c r="Q266">
        <v>517768.6</v>
      </c>
      <c r="R266">
        <v>1031916</v>
      </c>
      <c r="S266">
        <v>1150679</v>
      </c>
      <c r="T266" s="2">
        <v>662416</v>
      </c>
      <c r="U266" s="2">
        <v>609892.9</v>
      </c>
      <c r="V266" s="2">
        <v>773438.1</v>
      </c>
      <c r="W266">
        <v>630931.1</v>
      </c>
      <c r="X266">
        <v>736889.4</v>
      </c>
      <c r="Y266">
        <v>568099.19999999995</v>
      </c>
      <c r="Z266">
        <v>474311.8</v>
      </c>
      <c r="AA266">
        <v>500640.7</v>
      </c>
      <c r="AB266">
        <v>530960.4</v>
      </c>
      <c r="AC266" s="6">
        <v>448615.8</v>
      </c>
      <c r="AD266" s="6">
        <v>603163.9</v>
      </c>
      <c r="AE266" s="6">
        <v>538364.5</v>
      </c>
      <c r="AF266">
        <v>420198.5</v>
      </c>
      <c r="AG266">
        <v>377730</v>
      </c>
      <c r="AH266">
        <v>362451.9</v>
      </c>
      <c r="AI266">
        <v>477855.3</v>
      </c>
      <c r="AJ266">
        <v>536015</v>
      </c>
      <c r="AK266">
        <v>518729.8</v>
      </c>
      <c r="AL266">
        <v>1577.671</v>
      </c>
      <c r="AM266">
        <v>0</v>
      </c>
      <c r="AN266">
        <v>2969.3420000000001</v>
      </c>
      <c r="AO266">
        <f t="shared" si="154"/>
        <v>1523244</v>
      </c>
      <c r="AP266">
        <f t="shared" si="155"/>
        <v>82821.55412089295</v>
      </c>
      <c r="AR266">
        <f t="shared" si="156"/>
        <v>1286833</v>
      </c>
      <c r="AS266">
        <f t="shared" si="157"/>
        <v>139594.90734263911</v>
      </c>
      <c r="AU266">
        <f t="shared" si="158"/>
        <v>1043101.3333333334</v>
      </c>
      <c r="AV266">
        <f t="shared" si="159"/>
        <v>6818.6469576693389</v>
      </c>
      <c r="AX266">
        <f t="shared" si="160"/>
        <v>681915.66666666663</v>
      </c>
      <c r="AY266">
        <f t="shared" si="161"/>
        <v>83498.118906016854</v>
      </c>
      <c r="BA266">
        <f t="shared" si="162"/>
        <v>645306.56666666665</v>
      </c>
      <c r="BB266">
        <f t="shared" si="163"/>
        <v>85308.401904052458</v>
      </c>
      <c r="BD266">
        <f t="shared" si="164"/>
        <v>501970.96666666662</v>
      </c>
      <c r="BE266">
        <f t="shared" si="165"/>
        <v>28347.719088902624</v>
      </c>
      <c r="BF266" t="s">
        <v>298</v>
      </c>
      <c r="BG266">
        <f t="shared" si="166"/>
        <v>1</v>
      </c>
      <c r="BH266">
        <f t="shared" si="167"/>
        <v>5.4371823634882493E-2</v>
      </c>
      <c r="BJ266">
        <f t="shared" si="168"/>
        <v>0.97299272692578032</v>
      </c>
      <c r="BK266">
        <f t="shared" si="169"/>
        <v>2.5577882963487467E-2</v>
      </c>
      <c r="BM266">
        <f t="shared" si="170"/>
        <v>1</v>
      </c>
      <c r="BN266">
        <f t="shared" si="171"/>
        <v>0.12244640061456796</v>
      </c>
      <c r="BP266">
        <f t="shared" si="150"/>
        <v>0.77729269552882152</v>
      </c>
      <c r="BQ266">
        <f t="shared" si="151"/>
        <v>0.11381020638672859</v>
      </c>
      <c r="BR266" s="13" t="s">
        <v>298</v>
      </c>
      <c r="BS266">
        <f t="shared" si="152"/>
        <v>1</v>
      </c>
      <c r="BT266">
        <f t="shared" si="153"/>
        <v>0.10847942766671285</v>
      </c>
      <c r="BV266">
        <f t="shared" si="144"/>
        <v>1.0612902632535328</v>
      </c>
      <c r="BW266">
        <f t="shared" si="145"/>
        <v>9.0579051719768364E-2</v>
      </c>
      <c r="BY266">
        <f t="shared" si="146"/>
        <v>1</v>
      </c>
      <c r="BZ266">
        <f t="shared" si="147"/>
        <v>0.13219825476860295</v>
      </c>
      <c r="CB266">
        <f t="shared" si="148"/>
        <v>0.59939490258815997</v>
      </c>
      <c r="CC266">
        <f t="shared" si="149"/>
        <v>4.6367394835624458E-2</v>
      </c>
      <c r="CD266" t="s">
        <v>298</v>
      </c>
      <c r="CE266">
        <f t="shared" si="172"/>
        <v>1</v>
      </c>
      <c r="CF266">
        <f t="shared" si="173"/>
        <v>6.5368979405669809E-3</v>
      </c>
      <c r="CH266">
        <f t="shared" si="174"/>
        <v>0.86292785871874389</v>
      </c>
      <c r="CI266">
        <f t="shared" si="175"/>
        <v>0.32250885495475518</v>
      </c>
      <c r="CK266">
        <f t="shared" si="176"/>
        <v>1</v>
      </c>
      <c r="CL266">
        <f t="shared" si="177"/>
        <v>5.6472826062322651E-2</v>
      </c>
      <c r="CN266">
        <f t="shared" si="178"/>
        <v>1.0177216092643873</v>
      </c>
      <c r="CO266">
        <f t="shared" si="179"/>
        <v>5.9498498051950517E-2</v>
      </c>
    </row>
    <row r="267" spans="1:93" x14ac:dyDescent="0.2">
      <c r="A267" t="s">
        <v>299</v>
      </c>
      <c r="B267">
        <v>1932971</v>
      </c>
      <c r="C267">
        <v>2147922</v>
      </c>
      <c r="D267">
        <v>2445559</v>
      </c>
      <c r="E267">
        <v>1096386</v>
      </c>
      <c r="F267">
        <v>1189500</v>
      </c>
      <c r="G267">
        <v>1023889</v>
      </c>
      <c r="H267">
        <v>102051.2</v>
      </c>
      <c r="I267">
        <v>94879.85</v>
      </c>
      <c r="J267">
        <v>91723.6</v>
      </c>
      <c r="K267">
        <v>1422504</v>
      </c>
      <c r="L267">
        <v>1937182</v>
      </c>
      <c r="M267">
        <v>1947627</v>
      </c>
      <c r="N267">
        <v>1082616</v>
      </c>
      <c r="O267">
        <v>1265151</v>
      </c>
      <c r="P267">
        <v>1073410</v>
      </c>
      <c r="Q267">
        <v>58669.86</v>
      </c>
      <c r="R267">
        <v>87657.5</v>
      </c>
      <c r="S267">
        <v>89229.59</v>
      </c>
      <c r="T267" s="2">
        <v>1746102</v>
      </c>
      <c r="U267" s="2">
        <v>1900354</v>
      </c>
      <c r="V267" s="2">
        <v>2101335</v>
      </c>
      <c r="W267">
        <v>1329672</v>
      </c>
      <c r="X267">
        <v>1389290</v>
      </c>
      <c r="Y267">
        <v>1127153</v>
      </c>
      <c r="Z267">
        <v>87729.03</v>
      </c>
      <c r="AA267">
        <v>109476.1</v>
      </c>
      <c r="AB267">
        <v>91475.44</v>
      </c>
      <c r="AC267" s="6">
        <v>1617793</v>
      </c>
      <c r="AD267" s="6">
        <v>1783508</v>
      </c>
      <c r="AE267" s="6">
        <v>1734287</v>
      </c>
      <c r="AF267">
        <v>1862361</v>
      </c>
      <c r="AG267">
        <v>1571690</v>
      </c>
      <c r="AH267">
        <v>1335192</v>
      </c>
      <c r="AI267">
        <v>1510372</v>
      </c>
      <c r="AJ267">
        <v>1342744</v>
      </c>
      <c r="AK267">
        <v>1497142</v>
      </c>
      <c r="AL267">
        <v>0</v>
      </c>
      <c r="AM267">
        <v>0</v>
      </c>
      <c r="AN267">
        <v>0</v>
      </c>
      <c r="AO267">
        <f t="shared" si="154"/>
        <v>2175484</v>
      </c>
      <c r="AP267">
        <f t="shared" si="155"/>
        <v>257403.11248895185</v>
      </c>
      <c r="AR267">
        <f t="shared" si="156"/>
        <v>1103258.3333333333</v>
      </c>
      <c r="AS267">
        <f t="shared" si="157"/>
        <v>83019.109573238224</v>
      </c>
      <c r="AU267">
        <f t="shared" si="158"/>
        <v>96218.216666666674</v>
      </c>
      <c r="AV267">
        <f t="shared" si="159"/>
        <v>5292.2820636123779</v>
      </c>
      <c r="AX267">
        <f t="shared" si="160"/>
        <v>1915930.3333333333</v>
      </c>
      <c r="AY267">
        <f t="shared" si="161"/>
        <v>178128.00928639306</v>
      </c>
      <c r="BA267">
        <f t="shared" si="162"/>
        <v>1282038.3333333333</v>
      </c>
      <c r="BB267">
        <f t="shared" si="163"/>
        <v>137406.97341231751</v>
      </c>
      <c r="BD267">
        <f t="shared" si="164"/>
        <v>96226.856666666674</v>
      </c>
      <c r="BE267">
        <f t="shared" si="165"/>
        <v>11626.079891839441</v>
      </c>
      <c r="BF267" t="s">
        <v>299</v>
      </c>
      <c r="BG267">
        <f t="shared" si="166"/>
        <v>1</v>
      </c>
      <c r="BH267">
        <f t="shared" si="167"/>
        <v>0.11831992903140261</v>
      </c>
      <c r="BJ267">
        <f t="shared" si="168"/>
        <v>0.8132003422380184</v>
      </c>
      <c r="BK267">
        <f t="shared" si="169"/>
        <v>0.13799693436400023</v>
      </c>
      <c r="BM267">
        <f t="shared" si="170"/>
        <v>1</v>
      </c>
      <c r="BN267">
        <f t="shared" si="171"/>
        <v>9.2972070115141484E-2</v>
      </c>
      <c r="BP267">
        <f t="shared" si="150"/>
        <v>0.89348899429363393</v>
      </c>
      <c r="BQ267">
        <f t="shared" si="151"/>
        <v>4.4418576772142025E-2</v>
      </c>
      <c r="BR267" s="13" t="s">
        <v>299</v>
      </c>
      <c r="BS267">
        <f t="shared" si="152"/>
        <v>1</v>
      </c>
      <c r="BT267">
        <f t="shared" si="153"/>
        <v>7.5249021072343186E-2</v>
      </c>
      <c r="BV267">
        <f t="shared" si="144"/>
        <v>1.0336584813167058</v>
      </c>
      <c r="BW267">
        <f t="shared" si="145"/>
        <v>9.8020724281040916E-2</v>
      </c>
      <c r="BY267">
        <f t="shared" si="146"/>
        <v>1</v>
      </c>
      <c r="BZ267">
        <f t="shared" si="147"/>
        <v>0.10717852176467749</v>
      </c>
      <c r="CB267">
        <f t="shared" si="148"/>
        <v>1.2400157041586122</v>
      </c>
      <c r="CC267">
        <f t="shared" si="149"/>
        <v>0.20595952289459143</v>
      </c>
      <c r="CD267" t="s">
        <v>299</v>
      </c>
      <c r="CE267">
        <f t="shared" si="172"/>
        <v>1</v>
      </c>
      <c r="CF267">
        <f t="shared" si="173"/>
        <v>5.5002911579069079E-2</v>
      </c>
      <c r="CH267">
        <f t="shared" si="174"/>
        <v>0.8160511185251994</v>
      </c>
      <c r="CI267">
        <f t="shared" si="175"/>
        <v>0.17884147216507201</v>
      </c>
      <c r="CK267">
        <f t="shared" si="176"/>
        <v>1</v>
      </c>
      <c r="CL267">
        <f t="shared" si="177"/>
        <v>0.12081949150757988</v>
      </c>
      <c r="CN267">
        <f t="shared" si="178"/>
        <v>15.06945202442963</v>
      </c>
      <c r="CO267">
        <f t="shared" si="179"/>
        <v>0.96850259025635976</v>
      </c>
    </row>
    <row r="268" spans="1:93" x14ac:dyDescent="0.2">
      <c r="A268" t="s">
        <v>300</v>
      </c>
      <c r="B268">
        <v>7674338</v>
      </c>
      <c r="C268">
        <v>8004684</v>
      </c>
      <c r="D268">
        <v>8372724</v>
      </c>
      <c r="E268">
        <v>6987570</v>
      </c>
      <c r="F268">
        <v>8025438</v>
      </c>
      <c r="G268">
        <v>7363114</v>
      </c>
      <c r="H268">
        <v>8426345</v>
      </c>
      <c r="I268">
        <v>8074246</v>
      </c>
      <c r="J268">
        <v>7551044</v>
      </c>
      <c r="K268">
        <v>8059006</v>
      </c>
      <c r="L268">
        <v>7797338</v>
      </c>
      <c r="M268">
        <v>8360070</v>
      </c>
      <c r="N268">
        <v>8117138</v>
      </c>
      <c r="O268">
        <v>8665617</v>
      </c>
      <c r="P268">
        <v>7980036</v>
      </c>
      <c r="Q268">
        <v>3677306</v>
      </c>
      <c r="R268">
        <v>7903998</v>
      </c>
      <c r="S268">
        <v>8058464</v>
      </c>
      <c r="T268" s="2">
        <v>6365630</v>
      </c>
      <c r="U268" s="2">
        <v>6606910</v>
      </c>
      <c r="V268" s="2">
        <v>7246026</v>
      </c>
      <c r="W268">
        <v>7181662</v>
      </c>
      <c r="X268">
        <v>7504362</v>
      </c>
      <c r="Y268">
        <v>6035882</v>
      </c>
      <c r="Z268">
        <v>5723452</v>
      </c>
      <c r="AA268">
        <v>7501556</v>
      </c>
      <c r="AB268">
        <v>7540782</v>
      </c>
      <c r="AC268" s="6">
        <v>6563004</v>
      </c>
      <c r="AD268" s="6">
        <v>7341136</v>
      </c>
      <c r="AE268" s="6">
        <v>7086754</v>
      </c>
      <c r="AF268">
        <v>7931940</v>
      </c>
      <c r="AG268">
        <v>7270648</v>
      </c>
      <c r="AH268">
        <v>6890254</v>
      </c>
      <c r="AI268">
        <v>8283244</v>
      </c>
      <c r="AJ268">
        <v>9436329</v>
      </c>
      <c r="AK268">
        <v>8888149</v>
      </c>
      <c r="AL268">
        <v>2143.893</v>
      </c>
      <c r="AM268">
        <v>0</v>
      </c>
      <c r="AN268">
        <v>981.65520000000004</v>
      </c>
      <c r="AO268">
        <f t="shared" si="154"/>
        <v>8017248.666666667</v>
      </c>
      <c r="AP268">
        <f t="shared" si="155"/>
        <v>349362.49710770807</v>
      </c>
      <c r="AR268">
        <f t="shared" si="156"/>
        <v>7458707.333333333</v>
      </c>
      <c r="AS268">
        <f t="shared" si="157"/>
        <v>525496.01367596816</v>
      </c>
      <c r="AU268">
        <f t="shared" si="158"/>
        <v>8017211.666666667</v>
      </c>
      <c r="AV268">
        <f t="shared" si="159"/>
        <v>440428.93471516302</v>
      </c>
      <c r="AX268">
        <f t="shared" si="160"/>
        <v>6739522</v>
      </c>
      <c r="AY268">
        <f t="shared" si="161"/>
        <v>454932.67206477927</v>
      </c>
      <c r="BA268">
        <f t="shared" si="162"/>
        <v>6907302</v>
      </c>
      <c r="BB268">
        <f t="shared" si="163"/>
        <v>771727.56514200009</v>
      </c>
      <c r="BD268">
        <f t="shared" si="164"/>
        <v>6921930</v>
      </c>
      <c r="BE268">
        <f t="shared" si="165"/>
        <v>1038097.6867000523</v>
      </c>
      <c r="BF268" t="s">
        <v>300</v>
      </c>
      <c r="BG268">
        <f t="shared" si="166"/>
        <v>1</v>
      </c>
      <c r="BH268">
        <f t="shared" si="167"/>
        <v>4.3576357879512119E-2</v>
      </c>
      <c r="BJ268">
        <f t="shared" si="168"/>
        <v>1.0068464052464217</v>
      </c>
      <c r="BK268">
        <f t="shared" si="169"/>
        <v>3.5123738289958607E-2</v>
      </c>
      <c r="BM268">
        <f t="shared" si="170"/>
        <v>1</v>
      </c>
      <c r="BN268">
        <f t="shared" si="171"/>
        <v>6.7502216338900481E-2</v>
      </c>
      <c r="BP268">
        <f t="shared" si="150"/>
        <v>1.0381989504102318</v>
      </c>
      <c r="BQ268">
        <f t="shared" si="151"/>
        <v>5.8870727719967153E-2</v>
      </c>
      <c r="BR268" s="13" t="s">
        <v>300</v>
      </c>
      <c r="BS268">
        <f t="shared" si="152"/>
        <v>1</v>
      </c>
      <c r="BT268">
        <f t="shared" si="153"/>
        <v>7.0454033144255496E-2</v>
      </c>
      <c r="BV268">
        <f t="shared" si="144"/>
        <v>1.1066614223858808</v>
      </c>
      <c r="BW268">
        <f t="shared" si="145"/>
        <v>4.8638193367286517E-2</v>
      </c>
      <c r="BY268">
        <f t="shared" si="146"/>
        <v>1</v>
      </c>
      <c r="BZ268">
        <f t="shared" si="147"/>
        <v>0.1117263390455492</v>
      </c>
      <c r="CB268">
        <f t="shared" si="148"/>
        <v>1.0661587790235127</v>
      </c>
      <c r="CC268">
        <f t="shared" si="149"/>
        <v>7.6313064821211779E-2</v>
      </c>
      <c r="CD268" t="s">
        <v>300</v>
      </c>
      <c r="CE268">
        <f t="shared" si="172"/>
        <v>1</v>
      </c>
      <c r="CF268">
        <f t="shared" si="173"/>
        <v>5.49354255602785E-2</v>
      </c>
      <c r="CH268">
        <f t="shared" si="174"/>
        <v>0.81656685709724097</v>
      </c>
      <c r="CI268">
        <f t="shared" si="175"/>
        <v>0.31009187745557054</v>
      </c>
      <c r="CK268">
        <f t="shared" si="176"/>
        <v>1</v>
      </c>
      <c r="CL268">
        <f t="shared" si="177"/>
        <v>0.14997228904367024</v>
      </c>
      <c r="CN268">
        <f t="shared" si="178"/>
        <v>1.2813248135515189</v>
      </c>
      <c r="CO268">
        <f t="shared" si="179"/>
        <v>8.33257484283038E-2</v>
      </c>
    </row>
    <row r="269" spans="1:93" x14ac:dyDescent="0.2">
      <c r="A269" t="s">
        <v>301</v>
      </c>
      <c r="B269">
        <v>1489912</v>
      </c>
      <c r="C269">
        <v>1649493</v>
      </c>
      <c r="D269">
        <v>1636214</v>
      </c>
      <c r="E269">
        <v>1416272</v>
      </c>
      <c r="F269">
        <v>1581140</v>
      </c>
      <c r="G269">
        <v>1462373</v>
      </c>
      <c r="H269">
        <v>1524178</v>
      </c>
      <c r="I269">
        <v>1574964</v>
      </c>
      <c r="J269">
        <v>1344396</v>
      </c>
      <c r="K269">
        <v>1582685</v>
      </c>
      <c r="L269">
        <v>1476116</v>
      </c>
      <c r="M269">
        <v>1634302</v>
      </c>
      <c r="N269">
        <v>1546684</v>
      </c>
      <c r="O269">
        <v>1657002</v>
      </c>
      <c r="P269">
        <v>1388128</v>
      </c>
      <c r="Q269">
        <v>813522.8</v>
      </c>
      <c r="R269">
        <v>1460026</v>
      </c>
      <c r="S269">
        <v>1593378</v>
      </c>
      <c r="T269" s="2">
        <v>1350570</v>
      </c>
      <c r="U269" s="2">
        <v>1552514</v>
      </c>
      <c r="V269" s="2">
        <v>1480572</v>
      </c>
      <c r="W269">
        <v>1369761</v>
      </c>
      <c r="X269">
        <v>1477608</v>
      </c>
      <c r="Y269">
        <v>1187478</v>
      </c>
      <c r="Z269">
        <v>1164262</v>
      </c>
      <c r="AA269">
        <v>1330918</v>
      </c>
      <c r="AB269">
        <v>1281106</v>
      </c>
      <c r="AC269" s="6">
        <v>1590245</v>
      </c>
      <c r="AD269" s="6">
        <v>1787391</v>
      </c>
      <c r="AE269" s="6">
        <v>1627932</v>
      </c>
      <c r="AF269">
        <v>1747312</v>
      </c>
      <c r="AG269">
        <v>1748482</v>
      </c>
      <c r="AH269">
        <v>1567850</v>
      </c>
      <c r="AI269">
        <v>1977897</v>
      </c>
      <c r="AJ269">
        <v>1938273</v>
      </c>
      <c r="AK269">
        <v>2194975</v>
      </c>
      <c r="AL269">
        <v>4329.55</v>
      </c>
      <c r="AM269">
        <v>0</v>
      </c>
      <c r="AN269">
        <v>0</v>
      </c>
      <c r="AO269">
        <f t="shared" si="154"/>
        <v>1591873</v>
      </c>
      <c r="AP269">
        <f t="shared" si="155"/>
        <v>88550.082444907981</v>
      </c>
      <c r="AR269">
        <f t="shared" si="156"/>
        <v>1486595</v>
      </c>
      <c r="AS269">
        <f t="shared" si="157"/>
        <v>85061.115199602224</v>
      </c>
      <c r="AU269">
        <f t="shared" si="158"/>
        <v>1481179.3333333333</v>
      </c>
      <c r="AV269">
        <f t="shared" si="159"/>
        <v>121148.93584895135</v>
      </c>
      <c r="AX269">
        <f t="shared" si="160"/>
        <v>1461218.6666666667</v>
      </c>
      <c r="AY269">
        <f t="shared" si="161"/>
        <v>102353.59503863717</v>
      </c>
      <c r="BA269">
        <f t="shared" si="162"/>
        <v>1344949</v>
      </c>
      <c r="BB269">
        <f t="shared" si="163"/>
        <v>146647.81189298394</v>
      </c>
      <c r="BD269">
        <f t="shared" si="164"/>
        <v>1258762</v>
      </c>
      <c r="BE269">
        <f t="shared" si="165"/>
        <v>85545.288216242508</v>
      </c>
      <c r="BF269" t="s">
        <v>301</v>
      </c>
      <c r="BG269">
        <f t="shared" si="166"/>
        <v>1</v>
      </c>
      <c r="BH269">
        <f t="shared" si="167"/>
        <v>5.5626348612551363E-2</v>
      </c>
      <c r="BJ269">
        <f t="shared" si="168"/>
        <v>0.98272140218891002</v>
      </c>
      <c r="BK269">
        <f t="shared" si="169"/>
        <v>5.0674974484115391E-2</v>
      </c>
      <c r="BM269">
        <f t="shared" si="170"/>
        <v>1</v>
      </c>
      <c r="BN269">
        <f t="shared" si="171"/>
        <v>7.0046733848621215E-2</v>
      </c>
      <c r="BP269">
        <f t="shared" si="150"/>
        <v>1.1418706212348779</v>
      </c>
      <c r="BQ269">
        <f t="shared" si="151"/>
        <v>7.1620641620882039E-2</v>
      </c>
      <c r="BR269" s="13" t="s">
        <v>301</v>
      </c>
      <c r="BS269">
        <f t="shared" si="152"/>
        <v>1</v>
      </c>
      <c r="BT269">
        <f t="shared" si="153"/>
        <v>5.7218755074248347E-2</v>
      </c>
      <c r="BV269">
        <f t="shared" si="144"/>
        <v>1.0296043419133434</v>
      </c>
      <c r="BW269">
        <f t="shared" si="145"/>
        <v>9.0916667933310102E-2</v>
      </c>
      <c r="BY269">
        <f t="shared" si="146"/>
        <v>1</v>
      </c>
      <c r="BZ269">
        <f t="shared" si="147"/>
        <v>0.10903596485293043</v>
      </c>
      <c r="CB269">
        <f t="shared" si="148"/>
        <v>1.2549779458799801</v>
      </c>
      <c r="CC269">
        <f t="shared" si="149"/>
        <v>7.729053667071023E-2</v>
      </c>
      <c r="CD269" t="s">
        <v>301</v>
      </c>
      <c r="CE269">
        <f t="shared" si="172"/>
        <v>1</v>
      </c>
      <c r="CF269">
        <f t="shared" si="173"/>
        <v>8.179221321992837E-2</v>
      </c>
      <c r="CH269">
        <f t="shared" si="174"/>
        <v>0.87023601463518485</v>
      </c>
      <c r="CI269">
        <f t="shared" si="175"/>
        <v>0.28161191226282378</v>
      </c>
      <c r="CK269">
        <f t="shared" si="176"/>
        <v>1</v>
      </c>
      <c r="CL269">
        <f t="shared" si="177"/>
        <v>6.7959859144335874E-2</v>
      </c>
      <c r="CN269">
        <f t="shared" si="178"/>
        <v>1.6182950655750119</v>
      </c>
      <c r="CO269">
        <f t="shared" si="179"/>
        <v>0.10978724965509727</v>
      </c>
    </row>
    <row r="270" spans="1:93" x14ac:dyDescent="0.2">
      <c r="A270" t="s">
        <v>302</v>
      </c>
      <c r="B270" s="1">
        <v>11600000</v>
      </c>
      <c r="C270" s="1">
        <v>12400000</v>
      </c>
      <c r="D270" s="1">
        <v>12800000</v>
      </c>
      <c r="E270" s="1">
        <v>10900000</v>
      </c>
      <c r="F270" s="1">
        <v>12600000</v>
      </c>
      <c r="G270" s="1">
        <v>11900000</v>
      </c>
      <c r="H270" s="1">
        <v>12300000</v>
      </c>
      <c r="I270" s="1">
        <v>11400000</v>
      </c>
      <c r="J270" s="1">
        <v>10500000</v>
      </c>
      <c r="K270" s="1">
        <v>11500000</v>
      </c>
      <c r="L270" s="1">
        <v>12900000</v>
      </c>
      <c r="M270" s="1">
        <v>13300000</v>
      </c>
      <c r="N270" s="1">
        <v>12600000</v>
      </c>
      <c r="O270" s="1">
        <v>13400000</v>
      </c>
      <c r="P270" s="1">
        <v>12600000</v>
      </c>
      <c r="Q270">
        <v>5750694</v>
      </c>
      <c r="R270" s="1">
        <v>11000000</v>
      </c>
      <c r="S270" s="1">
        <v>11800000</v>
      </c>
      <c r="T270" s="3">
        <v>12400000</v>
      </c>
      <c r="U270" s="3">
        <v>13400000</v>
      </c>
      <c r="V270" s="3">
        <v>14600000</v>
      </c>
      <c r="W270" s="1">
        <v>14100000</v>
      </c>
      <c r="X270" s="1">
        <v>15600000</v>
      </c>
      <c r="Y270" s="1">
        <v>11900000</v>
      </c>
      <c r="Z270">
        <v>9962884</v>
      </c>
      <c r="AA270" s="1">
        <v>14000000</v>
      </c>
      <c r="AB270" s="1">
        <v>13700000</v>
      </c>
      <c r="AC270" s="7">
        <v>11800000</v>
      </c>
      <c r="AD270" s="7">
        <v>13400000</v>
      </c>
      <c r="AE270" s="7">
        <v>12600000</v>
      </c>
      <c r="AF270" s="1">
        <v>14000000</v>
      </c>
      <c r="AG270" s="1">
        <v>12500000</v>
      </c>
      <c r="AH270" s="1">
        <v>11800000</v>
      </c>
      <c r="AI270" s="1">
        <v>14400000</v>
      </c>
      <c r="AJ270" s="1">
        <v>16400000</v>
      </c>
      <c r="AK270" s="1">
        <v>15200000</v>
      </c>
      <c r="AL270">
        <v>4303.8069999999998</v>
      </c>
      <c r="AM270">
        <v>1080.4739999999999</v>
      </c>
      <c r="AN270">
        <v>1208.5429999999999</v>
      </c>
      <c r="AO270">
        <f t="shared" si="154"/>
        <v>12266666.666666666</v>
      </c>
      <c r="AP270">
        <f t="shared" si="155"/>
        <v>611010.09266077867</v>
      </c>
      <c r="AR270">
        <f t="shared" si="156"/>
        <v>11800000</v>
      </c>
      <c r="AS270">
        <f t="shared" si="157"/>
        <v>854400.37453175313</v>
      </c>
      <c r="AU270">
        <f t="shared" si="158"/>
        <v>11400000</v>
      </c>
      <c r="AV270">
        <f t="shared" si="159"/>
        <v>900000</v>
      </c>
      <c r="AX270">
        <f t="shared" si="160"/>
        <v>13466666.666666666</v>
      </c>
      <c r="AY270">
        <f t="shared" si="161"/>
        <v>1101514.1094572204</v>
      </c>
      <c r="BA270">
        <f t="shared" si="162"/>
        <v>13866666.666666666</v>
      </c>
      <c r="BB270">
        <f t="shared" si="163"/>
        <v>1861003.3136277089</v>
      </c>
      <c r="BD270">
        <f t="shared" si="164"/>
        <v>12554294.666666666</v>
      </c>
      <c r="BE270">
        <f t="shared" si="165"/>
        <v>2249234.7437484916</v>
      </c>
      <c r="BF270" t="s">
        <v>302</v>
      </c>
      <c r="BG270">
        <f t="shared" si="166"/>
        <v>1</v>
      </c>
      <c r="BH270">
        <f t="shared" si="167"/>
        <v>4.9810605379954784E-2</v>
      </c>
      <c r="BJ270">
        <f t="shared" si="168"/>
        <v>1.0244565217391304</v>
      </c>
      <c r="BK270">
        <f t="shared" si="169"/>
        <v>7.7051341732379486E-2</v>
      </c>
      <c r="BM270">
        <f t="shared" si="170"/>
        <v>1</v>
      </c>
      <c r="BN270">
        <f t="shared" si="171"/>
        <v>8.1795602187417368E-2</v>
      </c>
      <c r="BP270">
        <f t="shared" si="150"/>
        <v>0.9356435643564357</v>
      </c>
      <c r="BQ270">
        <f t="shared" si="151"/>
        <v>5.940594059405941E-2</v>
      </c>
      <c r="BR270" s="13" t="s">
        <v>302</v>
      </c>
      <c r="BS270">
        <f t="shared" si="152"/>
        <v>1</v>
      </c>
      <c r="BT270">
        <f t="shared" si="153"/>
        <v>7.240681140099603E-2</v>
      </c>
      <c r="BV270">
        <f t="shared" si="144"/>
        <v>1.0903954802259888</v>
      </c>
      <c r="BW270">
        <f t="shared" si="145"/>
        <v>3.9142391131500053E-2</v>
      </c>
      <c r="BY270">
        <f t="shared" si="146"/>
        <v>1</v>
      </c>
      <c r="BZ270">
        <f t="shared" si="147"/>
        <v>0.13420696973276747</v>
      </c>
      <c r="CB270">
        <f t="shared" si="148"/>
        <v>0.92067307692307687</v>
      </c>
      <c r="CC270">
        <f t="shared" si="149"/>
        <v>8.1056323558112334E-2</v>
      </c>
      <c r="CD270" t="s">
        <v>302</v>
      </c>
      <c r="CE270">
        <f t="shared" si="172"/>
        <v>1</v>
      </c>
      <c r="CF270">
        <f t="shared" si="173"/>
        <v>7.8947368421052627E-2</v>
      </c>
      <c r="CH270">
        <f t="shared" si="174"/>
        <v>0.83481561403508775</v>
      </c>
      <c r="CI270">
        <f t="shared" si="175"/>
        <v>0.28825126564399994</v>
      </c>
      <c r="CK270">
        <f t="shared" si="176"/>
        <v>1</v>
      </c>
      <c r="CL270">
        <f t="shared" si="177"/>
        <v>0.17916058237190427</v>
      </c>
      <c r="CN270">
        <f t="shared" si="178"/>
        <v>1.2213615930208639</v>
      </c>
      <c r="CO270">
        <f t="shared" si="179"/>
        <v>8.0183285329617882E-2</v>
      </c>
    </row>
    <row r="271" spans="1:93" x14ac:dyDescent="0.2">
      <c r="A271" t="s">
        <v>303</v>
      </c>
      <c r="B271">
        <v>2365385</v>
      </c>
      <c r="C271">
        <v>2312374</v>
      </c>
      <c r="D271">
        <v>2302696</v>
      </c>
      <c r="E271">
        <v>2413432</v>
      </c>
      <c r="F271">
        <v>2232099</v>
      </c>
      <c r="G271">
        <v>2252479</v>
      </c>
      <c r="H271">
        <v>2216021</v>
      </c>
      <c r="I271">
        <v>2242026</v>
      </c>
      <c r="J271">
        <v>2073164</v>
      </c>
      <c r="K271">
        <v>2294409</v>
      </c>
      <c r="L271">
        <v>2280462</v>
      </c>
      <c r="M271">
        <v>2303139</v>
      </c>
      <c r="N271">
        <v>2375324</v>
      </c>
      <c r="O271">
        <v>2335110</v>
      </c>
      <c r="P271">
        <v>2281969</v>
      </c>
      <c r="Q271">
        <v>1252290</v>
      </c>
      <c r="R271">
        <v>2199719</v>
      </c>
      <c r="S271">
        <v>2207130</v>
      </c>
      <c r="T271" s="2">
        <v>3113665</v>
      </c>
      <c r="U271" s="2">
        <v>3121770</v>
      </c>
      <c r="V271" s="2">
        <v>2922448</v>
      </c>
      <c r="W271">
        <v>3013846</v>
      </c>
      <c r="X271">
        <v>3017154</v>
      </c>
      <c r="Y271">
        <v>2786968</v>
      </c>
      <c r="Z271">
        <v>2839158</v>
      </c>
      <c r="AA271">
        <v>2952372</v>
      </c>
      <c r="AB271">
        <v>2894669</v>
      </c>
      <c r="AC271" s="6">
        <v>2990550</v>
      </c>
      <c r="AD271" s="6">
        <v>2933167</v>
      </c>
      <c r="AE271" s="6">
        <v>2915319</v>
      </c>
      <c r="AF271">
        <v>2896653</v>
      </c>
      <c r="AG271">
        <v>2570895</v>
      </c>
      <c r="AH271">
        <v>2516078</v>
      </c>
      <c r="AI271">
        <v>1951718</v>
      </c>
      <c r="AJ271">
        <v>2041407</v>
      </c>
      <c r="AK271">
        <v>1896442</v>
      </c>
      <c r="AL271">
        <v>18046</v>
      </c>
      <c r="AM271">
        <v>3970.9409999999998</v>
      </c>
      <c r="AN271">
        <v>2154.0450000000001</v>
      </c>
      <c r="AO271">
        <f t="shared" si="154"/>
        <v>2326818.3333333335</v>
      </c>
      <c r="AP271">
        <f t="shared" si="155"/>
        <v>33748.433361170013</v>
      </c>
      <c r="AR271">
        <f t="shared" si="156"/>
        <v>2299336.6666666665</v>
      </c>
      <c r="AS271">
        <f t="shared" si="157"/>
        <v>99333.503493702126</v>
      </c>
      <c r="AU271">
        <f t="shared" si="158"/>
        <v>2177070.3333333335</v>
      </c>
      <c r="AV271">
        <f t="shared" si="159"/>
        <v>90920.072516102475</v>
      </c>
      <c r="AX271">
        <f t="shared" si="160"/>
        <v>3052627.6666666665</v>
      </c>
      <c r="AY271">
        <f t="shared" si="161"/>
        <v>112811.71023583206</v>
      </c>
      <c r="BA271">
        <f t="shared" si="162"/>
        <v>2939322.6666666665</v>
      </c>
      <c r="BB271">
        <f t="shared" si="163"/>
        <v>131953.37834755628</v>
      </c>
      <c r="BD271">
        <f t="shared" si="164"/>
        <v>2895399.6666666665</v>
      </c>
      <c r="BE271">
        <f t="shared" si="165"/>
        <v>56610.536601708111</v>
      </c>
      <c r="BF271" t="s">
        <v>303</v>
      </c>
      <c r="BG271">
        <f t="shared" si="166"/>
        <v>1</v>
      </c>
      <c r="BH271">
        <f t="shared" si="167"/>
        <v>1.4504111849945316E-2</v>
      </c>
      <c r="BJ271">
        <f t="shared" si="168"/>
        <v>0.98532402257445961</v>
      </c>
      <c r="BK271">
        <f t="shared" si="169"/>
        <v>4.9157597688873483E-3</v>
      </c>
      <c r="BM271">
        <f t="shared" si="170"/>
        <v>1</v>
      </c>
      <c r="BN271">
        <f t="shared" si="171"/>
        <v>3.6955607612315658E-2</v>
      </c>
      <c r="BP271">
        <f t="shared" si="150"/>
        <v>0.96518332894185266</v>
      </c>
      <c r="BQ271">
        <f t="shared" si="151"/>
        <v>1.287701817092071E-2</v>
      </c>
      <c r="BR271" s="13" t="s">
        <v>303</v>
      </c>
      <c r="BS271">
        <f t="shared" si="152"/>
        <v>1</v>
      </c>
      <c r="BT271">
        <f t="shared" si="153"/>
        <v>4.3200939181170572E-2</v>
      </c>
      <c r="BV271">
        <f t="shared" si="144"/>
        <v>1.0136840914988527</v>
      </c>
      <c r="BW271">
        <f t="shared" si="145"/>
        <v>2.0365191157580474E-2</v>
      </c>
      <c r="BY271">
        <f t="shared" si="146"/>
        <v>1</v>
      </c>
      <c r="BZ271">
        <f t="shared" si="147"/>
        <v>4.4892444046368607E-2</v>
      </c>
      <c r="CB271">
        <f t="shared" si="148"/>
        <v>0.90538160265494272</v>
      </c>
      <c r="CC271">
        <f t="shared" si="149"/>
        <v>6.9993902016119602E-2</v>
      </c>
      <c r="CD271" t="s">
        <v>303</v>
      </c>
      <c r="CE271">
        <f t="shared" si="172"/>
        <v>1</v>
      </c>
      <c r="CF271">
        <f t="shared" si="173"/>
        <v>4.1762579336099753E-2</v>
      </c>
      <c r="CH271">
        <f t="shared" si="174"/>
        <v>0.86647621704458788</v>
      </c>
      <c r="CI271">
        <f t="shared" si="175"/>
        <v>0.25224277467834455</v>
      </c>
      <c r="CK271">
        <f t="shared" si="176"/>
        <v>1</v>
      </c>
      <c r="CL271">
        <f t="shared" si="177"/>
        <v>1.9551890280791902E-2</v>
      </c>
      <c r="CN271">
        <f t="shared" si="178"/>
        <v>0.6780373095297495</v>
      </c>
      <c r="CO271">
        <f t="shared" si="179"/>
        <v>2.5267704473343318E-2</v>
      </c>
    </row>
    <row r="272" spans="1:93" x14ac:dyDescent="0.2">
      <c r="A272" t="s">
        <v>304</v>
      </c>
      <c r="B272">
        <v>376826.4</v>
      </c>
      <c r="C272">
        <v>390656.9</v>
      </c>
      <c r="D272">
        <v>390810.2</v>
      </c>
      <c r="E272">
        <v>331486.2</v>
      </c>
      <c r="F272">
        <v>367265.7</v>
      </c>
      <c r="G272">
        <v>321108.8</v>
      </c>
      <c r="H272">
        <v>385930.6</v>
      </c>
      <c r="I272">
        <v>380212.5</v>
      </c>
      <c r="J272">
        <v>341619.5</v>
      </c>
      <c r="K272">
        <v>382067.8</v>
      </c>
      <c r="L272">
        <v>353482.3</v>
      </c>
      <c r="M272">
        <v>406695</v>
      </c>
      <c r="N272">
        <v>391823.1</v>
      </c>
      <c r="O272">
        <v>421223.8</v>
      </c>
      <c r="P272">
        <v>333803.2</v>
      </c>
      <c r="Q272">
        <v>185883.9</v>
      </c>
      <c r="R272">
        <v>366276.6</v>
      </c>
      <c r="S272">
        <v>354265.5</v>
      </c>
      <c r="T272" s="2">
        <v>532885.30000000005</v>
      </c>
      <c r="U272" s="2">
        <v>526910.30000000005</v>
      </c>
      <c r="V272" s="2">
        <v>709562.8</v>
      </c>
      <c r="W272">
        <v>599659.19999999995</v>
      </c>
      <c r="X272">
        <v>697710</v>
      </c>
      <c r="Y272">
        <v>522525.2</v>
      </c>
      <c r="Z272">
        <v>449604.3</v>
      </c>
      <c r="AA272">
        <v>664469.19999999995</v>
      </c>
      <c r="AB272">
        <v>710443.5</v>
      </c>
      <c r="AC272" s="6">
        <v>494259</v>
      </c>
      <c r="AD272" s="6">
        <v>552263</v>
      </c>
      <c r="AE272" s="6">
        <v>519819.5</v>
      </c>
      <c r="AF272">
        <v>639751</v>
      </c>
      <c r="AG272">
        <v>541131.80000000005</v>
      </c>
      <c r="AH272">
        <v>533289.5</v>
      </c>
      <c r="AI272">
        <v>533389.19999999995</v>
      </c>
      <c r="AJ272">
        <v>610520.80000000005</v>
      </c>
      <c r="AK272">
        <v>576903.4</v>
      </c>
      <c r="AL272">
        <v>1160.441</v>
      </c>
      <c r="AM272">
        <v>2441.3409999999999</v>
      </c>
      <c r="AN272">
        <v>0</v>
      </c>
      <c r="AO272">
        <f t="shared" si="154"/>
        <v>386097.83333333331</v>
      </c>
      <c r="AP272">
        <f t="shared" si="155"/>
        <v>8029.6626494102029</v>
      </c>
      <c r="AR272">
        <f t="shared" si="156"/>
        <v>339953.56666666665</v>
      </c>
      <c r="AS272">
        <f t="shared" si="157"/>
        <v>24215.430578524381</v>
      </c>
      <c r="AU272">
        <f t="shared" si="158"/>
        <v>369254.2</v>
      </c>
      <c r="AV272">
        <f t="shared" si="159"/>
        <v>24102.523726157797</v>
      </c>
      <c r="AX272">
        <f t="shared" si="160"/>
        <v>589786.13333333342</v>
      </c>
      <c r="AY272">
        <f t="shared" si="161"/>
        <v>103772.64844159714</v>
      </c>
      <c r="BA272">
        <f t="shared" si="162"/>
        <v>606631.46666666667</v>
      </c>
      <c r="BB272">
        <f t="shared" si="163"/>
        <v>87800.272861838428</v>
      </c>
      <c r="BD272">
        <f t="shared" si="164"/>
        <v>608172.33333333337</v>
      </c>
      <c r="BE272">
        <f t="shared" si="165"/>
        <v>139234.60403765767</v>
      </c>
      <c r="BF272" t="s">
        <v>304</v>
      </c>
      <c r="BG272">
        <f t="shared" si="166"/>
        <v>1</v>
      </c>
      <c r="BH272">
        <f t="shared" si="167"/>
        <v>2.0796963764564518E-2</v>
      </c>
      <c r="BJ272">
        <f t="shared" si="168"/>
        <v>0.98614478972730157</v>
      </c>
      <c r="BK272">
        <f t="shared" si="169"/>
        <v>6.897442400234878E-2</v>
      </c>
      <c r="BM272">
        <f t="shared" si="170"/>
        <v>1</v>
      </c>
      <c r="BN272">
        <f t="shared" si="171"/>
        <v>0.17594962406982745</v>
      </c>
      <c r="BP272">
        <f t="shared" si="150"/>
        <v>0.88525959466437087</v>
      </c>
      <c r="BQ272">
        <f t="shared" si="151"/>
        <v>4.9289026140474188E-2</v>
      </c>
      <c r="BR272" s="13" t="s">
        <v>304</v>
      </c>
      <c r="BS272">
        <f t="shared" si="152"/>
        <v>1</v>
      </c>
      <c r="BT272">
        <f t="shared" si="153"/>
        <v>7.1231582642191371E-2</v>
      </c>
      <c r="BV272">
        <f t="shared" si="144"/>
        <v>1.1245164168008435</v>
      </c>
      <c r="BW272">
        <f t="shared" si="145"/>
        <v>0.13085379124029209</v>
      </c>
      <c r="BY272">
        <f t="shared" si="146"/>
        <v>1</v>
      </c>
      <c r="BZ272">
        <f t="shared" si="147"/>
        <v>0.14473412225759652</v>
      </c>
      <c r="CB272">
        <f t="shared" si="148"/>
        <v>0.94190756342785609</v>
      </c>
      <c r="CC272">
        <f t="shared" si="149"/>
        <v>9.7804706889897605E-2</v>
      </c>
      <c r="CD272" t="s">
        <v>304</v>
      </c>
      <c r="CE272">
        <f t="shared" si="172"/>
        <v>1</v>
      </c>
      <c r="CF272">
        <f t="shared" si="173"/>
        <v>6.5273526275822447E-2</v>
      </c>
      <c r="CH272">
        <f t="shared" si="174"/>
        <v>0.81824932526156779</v>
      </c>
      <c r="CI272">
        <f t="shared" si="175"/>
        <v>0.27314901155541249</v>
      </c>
      <c r="CK272">
        <f t="shared" si="176"/>
        <v>1</v>
      </c>
      <c r="CL272">
        <f t="shared" si="177"/>
        <v>0.2289393916926907</v>
      </c>
      <c r="CN272">
        <f t="shared" si="178"/>
        <v>0.94316106673711453</v>
      </c>
      <c r="CO272">
        <f t="shared" si="179"/>
        <v>6.3586380211592061E-2</v>
      </c>
    </row>
    <row r="273" spans="1:93" x14ac:dyDescent="0.2">
      <c r="A273" t="s">
        <v>305</v>
      </c>
      <c r="B273" s="1">
        <v>21100000</v>
      </c>
      <c r="C273" s="1">
        <v>26700000</v>
      </c>
      <c r="D273" s="1">
        <v>25700000</v>
      </c>
      <c r="E273" s="1">
        <v>20300000</v>
      </c>
      <c r="F273" s="1">
        <v>24000000</v>
      </c>
      <c r="G273" s="1">
        <v>23500000</v>
      </c>
      <c r="H273" s="1">
        <v>22600000</v>
      </c>
      <c r="I273" s="1">
        <v>23700000</v>
      </c>
      <c r="J273" s="1">
        <v>20500000</v>
      </c>
      <c r="K273" s="1">
        <v>19800000</v>
      </c>
      <c r="L273" s="1">
        <v>23700000</v>
      </c>
      <c r="M273" s="1">
        <v>27400000</v>
      </c>
      <c r="N273" s="1">
        <v>24500000</v>
      </c>
      <c r="O273" s="1">
        <v>25300000</v>
      </c>
      <c r="P273" s="1">
        <v>23200000</v>
      </c>
      <c r="Q273">
        <v>8758730</v>
      </c>
      <c r="R273" s="1">
        <v>20000000</v>
      </c>
      <c r="S273" s="1">
        <v>23400000</v>
      </c>
      <c r="T273" s="3">
        <v>35100000</v>
      </c>
      <c r="U273" s="3">
        <v>39800000</v>
      </c>
      <c r="V273" s="3">
        <v>40800000</v>
      </c>
      <c r="W273" s="1">
        <v>41900000</v>
      </c>
      <c r="X273" s="1">
        <v>45600000</v>
      </c>
      <c r="Y273" s="1">
        <v>37500000</v>
      </c>
      <c r="Z273" s="1">
        <v>27900000</v>
      </c>
      <c r="AA273" s="1">
        <v>36900000</v>
      </c>
      <c r="AB273" s="1">
        <v>37600000</v>
      </c>
      <c r="AC273" s="7">
        <v>46800000</v>
      </c>
      <c r="AD273" s="7">
        <v>51600000</v>
      </c>
      <c r="AE273" s="7">
        <v>47600000</v>
      </c>
      <c r="AF273" s="1">
        <v>53600000</v>
      </c>
      <c r="AG273" s="1">
        <v>53100000</v>
      </c>
      <c r="AH273" s="1">
        <v>46700000</v>
      </c>
      <c r="AI273" s="1">
        <v>61500000</v>
      </c>
      <c r="AJ273" s="1">
        <v>64200000</v>
      </c>
      <c r="AK273" s="1">
        <v>60600000</v>
      </c>
      <c r="AL273">
        <v>0</v>
      </c>
      <c r="AM273">
        <v>0</v>
      </c>
      <c r="AN273">
        <v>0</v>
      </c>
      <c r="AO273">
        <f t="shared" si="154"/>
        <v>24500000</v>
      </c>
      <c r="AP273">
        <f t="shared" si="155"/>
        <v>2986636.9046136159</v>
      </c>
      <c r="AR273">
        <f t="shared" si="156"/>
        <v>22600000</v>
      </c>
      <c r="AS273">
        <f t="shared" si="157"/>
        <v>2007485.989988473</v>
      </c>
      <c r="AU273">
        <f t="shared" si="158"/>
        <v>22266666.666666668</v>
      </c>
      <c r="AV273">
        <f t="shared" si="159"/>
        <v>1625833.1197676265</v>
      </c>
      <c r="AX273">
        <f t="shared" si="160"/>
        <v>38566666.666666664</v>
      </c>
      <c r="AY273">
        <f t="shared" si="161"/>
        <v>3043572.4623102588</v>
      </c>
      <c r="BA273">
        <f t="shared" si="162"/>
        <v>41666666.666666664</v>
      </c>
      <c r="BB273">
        <f t="shared" si="163"/>
        <v>4055038.0187284718</v>
      </c>
      <c r="BD273">
        <f t="shared" si="164"/>
        <v>34133333.333333336</v>
      </c>
      <c r="BE273">
        <f t="shared" si="165"/>
        <v>5409559.4398558233</v>
      </c>
      <c r="BF273" t="s">
        <v>305</v>
      </c>
      <c r="BG273">
        <f t="shared" si="166"/>
        <v>1</v>
      </c>
      <c r="BH273">
        <f t="shared" si="167"/>
        <v>0.12190354712708637</v>
      </c>
      <c r="BJ273">
        <f t="shared" si="168"/>
        <v>0.96462585034013604</v>
      </c>
      <c r="BK273">
        <f t="shared" si="169"/>
        <v>0.15511994168092746</v>
      </c>
      <c r="BM273">
        <f t="shared" si="170"/>
        <v>1</v>
      </c>
      <c r="BN273">
        <f t="shared" si="171"/>
        <v>7.8917177069410344E-2</v>
      </c>
      <c r="BP273">
        <f t="shared" si="150"/>
        <v>1.2618841832324978</v>
      </c>
      <c r="BQ273">
        <f t="shared" si="151"/>
        <v>6.6680385555698926E-2</v>
      </c>
      <c r="BR273" s="13" t="s">
        <v>305</v>
      </c>
      <c r="BS273">
        <f t="shared" si="152"/>
        <v>1</v>
      </c>
      <c r="BT273">
        <f t="shared" si="153"/>
        <v>8.8826813716304118E-2</v>
      </c>
      <c r="BV273">
        <f t="shared" si="144"/>
        <v>1.0766961651917404</v>
      </c>
      <c r="BW273">
        <f t="shared" si="145"/>
        <v>4.6897088777535831E-2</v>
      </c>
      <c r="BY273">
        <f t="shared" si="146"/>
        <v>1</v>
      </c>
      <c r="BZ273">
        <f t="shared" si="147"/>
        <v>9.7320912449483335E-2</v>
      </c>
      <c r="CB273">
        <f t="shared" si="148"/>
        <v>1.2272000000000001</v>
      </c>
      <c r="CC273">
        <f t="shared" si="149"/>
        <v>9.234024041554148E-2</v>
      </c>
      <c r="CD273" t="s">
        <v>305</v>
      </c>
      <c r="CE273">
        <f t="shared" si="172"/>
        <v>1</v>
      </c>
      <c r="CF273">
        <f t="shared" si="173"/>
        <v>7.3016457474593996E-2</v>
      </c>
      <c r="CH273">
        <f t="shared" si="174"/>
        <v>0.78081931137724536</v>
      </c>
      <c r="CI273">
        <f t="shared" si="175"/>
        <v>0.34412889190383106</v>
      </c>
      <c r="CK273">
        <f t="shared" si="176"/>
        <v>1</v>
      </c>
      <c r="CL273">
        <f t="shared" si="177"/>
        <v>0.15848318671452608</v>
      </c>
      <c r="CN273">
        <f t="shared" si="178"/>
        <v>1.8193359374999998</v>
      </c>
      <c r="CO273">
        <f t="shared" si="179"/>
        <v>5.4887677720298414E-2</v>
      </c>
    </row>
    <row r="274" spans="1:93" x14ac:dyDescent="0.2">
      <c r="A274" t="s">
        <v>306</v>
      </c>
      <c r="B274">
        <v>1077919</v>
      </c>
      <c r="C274">
        <v>1085862</v>
      </c>
      <c r="D274">
        <v>1100913</v>
      </c>
      <c r="E274">
        <v>792077.1</v>
      </c>
      <c r="F274">
        <v>918163.3</v>
      </c>
      <c r="G274">
        <v>846684.8</v>
      </c>
      <c r="H274">
        <v>755048</v>
      </c>
      <c r="I274">
        <v>763389.9</v>
      </c>
      <c r="J274">
        <v>710684.2</v>
      </c>
      <c r="K274">
        <v>925109.2</v>
      </c>
      <c r="L274">
        <v>1092398</v>
      </c>
      <c r="M274">
        <v>1115833</v>
      </c>
      <c r="N274">
        <v>968670.2</v>
      </c>
      <c r="O274">
        <v>1005530</v>
      </c>
      <c r="P274">
        <v>950537.3</v>
      </c>
      <c r="Q274">
        <v>355108.1</v>
      </c>
      <c r="R274">
        <v>714763.5</v>
      </c>
      <c r="S274">
        <v>812025</v>
      </c>
      <c r="T274" s="2">
        <v>299278.09999999998</v>
      </c>
      <c r="U274" s="2">
        <v>375440.7</v>
      </c>
      <c r="V274" s="2">
        <v>433877.2</v>
      </c>
      <c r="W274">
        <v>426039.4</v>
      </c>
      <c r="X274">
        <v>414122.7</v>
      </c>
      <c r="Y274">
        <v>294979.3</v>
      </c>
      <c r="Z274">
        <v>219745.1</v>
      </c>
      <c r="AA274">
        <v>275464.90000000002</v>
      </c>
      <c r="AB274">
        <v>328154.09999999998</v>
      </c>
      <c r="AC274" s="6">
        <v>262455.2</v>
      </c>
      <c r="AD274" s="6">
        <v>312915.40000000002</v>
      </c>
      <c r="AE274" s="6">
        <v>370636.7</v>
      </c>
      <c r="AF274">
        <v>322590.8</v>
      </c>
      <c r="AG274">
        <v>277029.59999999998</v>
      </c>
      <c r="AH274">
        <v>231321</v>
      </c>
      <c r="AI274">
        <v>550811.1</v>
      </c>
      <c r="AJ274">
        <v>685945.9</v>
      </c>
      <c r="AK274">
        <v>566142.19999999995</v>
      </c>
      <c r="AL274">
        <v>6505.6329999999998</v>
      </c>
      <c r="AM274">
        <v>7847.3109999999997</v>
      </c>
      <c r="AN274">
        <v>7270.0259999999998</v>
      </c>
      <c r="AO274">
        <f t="shared" si="154"/>
        <v>1088231.3333333333</v>
      </c>
      <c r="AP274">
        <f t="shared" si="155"/>
        <v>11678.6692021537</v>
      </c>
      <c r="AR274">
        <f t="shared" si="156"/>
        <v>852308.4</v>
      </c>
      <c r="AS274">
        <f t="shared" si="157"/>
        <v>63230.934797217764</v>
      </c>
      <c r="AU274">
        <f t="shared" si="158"/>
        <v>743040.69999999984</v>
      </c>
      <c r="AV274">
        <f t="shared" si="159"/>
        <v>28330.26902607884</v>
      </c>
      <c r="AX274">
        <f t="shared" si="160"/>
        <v>369532</v>
      </c>
      <c r="AY274">
        <f t="shared" si="161"/>
        <v>67493.806989752775</v>
      </c>
      <c r="BA274">
        <f t="shared" si="162"/>
        <v>378380.46666666673</v>
      </c>
      <c r="BB274">
        <f t="shared" si="163"/>
        <v>72472.876897107635</v>
      </c>
      <c r="BD274">
        <f t="shared" si="164"/>
        <v>274454.7</v>
      </c>
      <c r="BE274">
        <f t="shared" si="165"/>
        <v>54211.559637036953</v>
      </c>
      <c r="BF274" t="s">
        <v>306</v>
      </c>
      <c r="BG274">
        <f t="shared" si="166"/>
        <v>1</v>
      </c>
      <c r="BH274">
        <f t="shared" si="167"/>
        <v>1.0731789137499901E-2</v>
      </c>
      <c r="BJ274">
        <f t="shared" si="168"/>
        <v>0.95976535626309856</v>
      </c>
      <c r="BK274">
        <f t="shared" si="169"/>
        <v>9.5578451291871327E-2</v>
      </c>
      <c r="BM274">
        <f t="shared" si="170"/>
        <v>1</v>
      </c>
      <c r="BN274">
        <f t="shared" si="171"/>
        <v>0.18264671798315918</v>
      </c>
      <c r="BP274">
        <f t="shared" si="150"/>
        <v>0.85333818631855063</v>
      </c>
      <c r="BQ274">
        <f t="shared" si="151"/>
        <v>0.14648622657979962</v>
      </c>
      <c r="BR274" s="13" t="s">
        <v>306</v>
      </c>
      <c r="BS274">
        <f t="shared" si="152"/>
        <v>1</v>
      </c>
      <c r="BT274">
        <f t="shared" si="153"/>
        <v>7.4187858288405656E-2</v>
      </c>
      <c r="BV274">
        <f t="shared" si="144"/>
        <v>1.1438494563704875</v>
      </c>
      <c r="BW274">
        <f t="shared" si="145"/>
        <v>3.2878639564358693E-2</v>
      </c>
      <c r="BY274">
        <f t="shared" si="146"/>
        <v>1</v>
      </c>
      <c r="BZ274">
        <f t="shared" si="147"/>
        <v>0.19153440328343488</v>
      </c>
      <c r="CB274">
        <f t="shared" si="148"/>
        <v>0.732015764732041</v>
      </c>
      <c r="CC274">
        <f t="shared" si="149"/>
        <v>0.12060590822645005</v>
      </c>
      <c r="CD274" t="s">
        <v>306</v>
      </c>
      <c r="CE274">
        <f t="shared" si="172"/>
        <v>1</v>
      </c>
      <c r="CF274">
        <f t="shared" si="173"/>
        <v>3.8127479458499175E-2</v>
      </c>
      <c r="CH274">
        <f t="shared" si="174"/>
        <v>0.8442321755277562</v>
      </c>
      <c r="CI274">
        <f t="shared" si="175"/>
        <v>0.3239233068461892</v>
      </c>
      <c r="CK274">
        <f t="shared" si="176"/>
        <v>1</v>
      </c>
      <c r="CL274">
        <f t="shared" si="177"/>
        <v>0.19752461749438779</v>
      </c>
      <c r="CN274">
        <f t="shared" si="178"/>
        <v>2.189674288689536</v>
      </c>
      <c r="CO274">
        <f t="shared" si="179"/>
        <v>0.26959840156519199</v>
      </c>
    </row>
    <row r="275" spans="1:93" x14ac:dyDescent="0.2">
      <c r="A275" t="s">
        <v>307</v>
      </c>
      <c r="B275">
        <v>1583188</v>
      </c>
      <c r="C275">
        <v>1544834</v>
      </c>
      <c r="D275">
        <v>1638353</v>
      </c>
      <c r="E275">
        <v>1615918</v>
      </c>
      <c r="F275">
        <v>1631502</v>
      </c>
      <c r="G275">
        <v>1559260</v>
      </c>
      <c r="H275">
        <v>1613720</v>
      </c>
      <c r="I275">
        <v>1616566</v>
      </c>
      <c r="J275">
        <v>1572354</v>
      </c>
      <c r="K275">
        <v>1454510</v>
      </c>
      <c r="L275">
        <v>1557923</v>
      </c>
      <c r="M275">
        <v>1573258</v>
      </c>
      <c r="N275">
        <v>1664478</v>
      </c>
      <c r="O275">
        <v>1598326</v>
      </c>
      <c r="P275">
        <v>1558711</v>
      </c>
      <c r="Q275">
        <v>823181</v>
      </c>
      <c r="R275">
        <v>1677964</v>
      </c>
      <c r="S275">
        <v>1615542</v>
      </c>
      <c r="T275" s="2">
        <v>1406807</v>
      </c>
      <c r="U275" s="2">
        <v>1385900</v>
      </c>
      <c r="V275" s="2">
        <v>1486218</v>
      </c>
      <c r="W275">
        <v>1649009</v>
      </c>
      <c r="X275">
        <v>1611063</v>
      </c>
      <c r="Y275">
        <v>1438364</v>
      </c>
      <c r="Z275">
        <v>1471103</v>
      </c>
      <c r="AA275">
        <v>1557231</v>
      </c>
      <c r="AB275">
        <v>1556346</v>
      </c>
      <c r="AC275" s="6">
        <v>1555255</v>
      </c>
      <c r="AD275" s="6">
        <v>1494446</v>
      </c>
      <c r="AE275" s="6">
        <v>1501243</v>
      </c>
      <c r="AF275">
        <v>1772986</v>
      </c>
      <c r="AG275">
        <v>1709065</v>
      </c>
      <c r="AH275">
        <v>1619030</v>
      </c>
      <c r="AI275">
        <v>1997818</v>
      </c>
      <c r="AJ275">
        <v>2107024</v>
      </c>
      <c r="AK275">
        <v>2011259</v>
      </c>
      <c r="AL275">
        <v>3539.1010000000001</v>
      </c>
      <c r="AM275">
        <v>0</v>
      </c>
      <c r="AN275">
        <v>0</v>
      </c>
      <c r="AO275">
        <f t="shared" si="154"/>
        <v>1588791.6666666667</v>
      </c>
      <c r="AP275">
        <f t="shared" si="155"/>
        <v>47010.654646934381</v>
      </c>
      <c r="AR275">
        <f t="shared" si="156"/>
        <v>1602226.6666666667</v>
      </c>
      <c r="AS275">
        <f t="shared" si="157"/>
        <v>38017.313126170993</v>
      </c>
      <c r="AU275">
        <f t="shared" si="158"/>
        <v>1600880</v>
      </c>
      <c r="AV275">
        <f t="shared" si="159"/>
        <v>24745.190158897545</v>
      </c>
      <c r="AX275">
        <f t="shared" si="160"/>
        <v>1426308.3333333333</v>
      </c>
      <c r="AY275">
        <f t="shared" si="161"/>
        <v>52925.908422372238</v>
      </c>
      <c r="BA275">
        <f t="shared" si="162"/>
        <v>1566145.3333333333</v>
      </c>
      <c r="BB275">
        <f t="shared" si="163"/>
        <v>112276.56296099081</v>
      </c>
      <c r="BD275">
        <f t="shared" si="164"/>
        <v>1528226.6666666667</v>
      </c>
      <c r="BE275">
        <f t="shared" si="165"/>
        <v>49472.525469530396</v>
      </c>
      <c r="BF275" t="s">
        <v>307</v>
      </c>
      <c r="BG275">
        <f t="shared" si="166"/>
        <v>1</v>
      </c>
      <c r="BH275">
        <f t="shared" si="167"/>
        <v>2.9588935814073198E-2</v>
      </c>
      <c r="BJ275">
        <f t="shared" si="168"/>
        <v>0.9620919461855183</v>
      </c>
      <c r="BK275">
        <f t="shared" si="169"/>
        <v>4.0652959682811934E-2</v>
      </c>
      <c r="BM275">
        <f t="shared" si="170"/>
        <v>1</v>
      </c>
      <c r="BN275">
        <f t="shared" si="171"/>
        <v>3.710691944054096E-2</v>
      </c>
      <c r="BP275">
        <f t="shared" si="150"/>
        <v>1.0635718083397114</v>
      </c>
      <c r="BQ275">
        <f t="shared" si="151"/>
        <v>2.336082437483657E-2</v>
      </c>
      <c r="BR275" s="13" t="s">
        <v>307</v>
      </c>
      <c r="BS275">
        <f t="shared" si="152"/>
        <v>1</v>
      </c>
      <c r="BT275">
        <f t="shared" si="153"/>
        <v>2.3727799516196829E-2</v>
      </c>
      <c r="BV275">
        <f t="shared" si="144"/>
        <v>1.0030863298576149</v>
      </c>
      <c r="BW275">
        <f t="shared" si="145"/>
        <v>3.3350752591197942E-2</v>
      </c>
      <c r="BY275">
        <f t="shared" si="146"/>
        <v>1</v>
      </c>
      <c r="BZ275">
        <f t="shared" si="147"/>
        <v>7.1689747159048758E-2</v>
      </c>
      <c r="CB275">
        <f t="shared" si="148"/>
        <v>1.0856976662021149</v>
      </c>
      <c r="CC275">
        <f t="shared" si="149"/>
        <v>4.9386374769946471E-2</v>
      </c>
      <c r="CD275" t="s">
        <v>307</v>
      </c>
      <c r="CE275">
        <f t="shared" si="172"/>
        <v>1</v>
      </c>
      <c r="CF275">
        <f t="shared" si="173"/>
        <v>1.545724236600966E-2</v>
      </c>
      <c r="CH275">
        <f t="shared" si="174"/>
        <v>0.85717168057568338</v>
      </c>
      <c r="CI275">
        <f t="shared" si="175"/>
        <v>0.2976567610311015</v>
      </c>
      <c r="CK275">
        <f t="shared" si="176"/>
        <v>1</v>
      </c>
      <c r="CL275">
        <f t="shared" si="177"/>
        <v>3.2372505040393483E-2</v>
      </c>
      <c r="CN275">
        <f t="shared" si="178"/>
        <v>1.3340300740727815</v>
      </c>
      <c r="CO275">
        <f t="shared" si="179"/>
        <v>3.896703590639037E-2</v>
      </c>
    </row>
    <row r="276" spans="1:93" x14ac:dyDescent="0.2">
      <c r="A276" t="s">
        <v>308</v>
      </c>
      <c r="B276">
        <v>973017.5</v>
      </c>
      <c r="C276">
        <v>985593.5</v>
      </c>
      <c r="D276">
        <v>994321.5</v>
      </c>
      <c r="E276">
        <v>901892.5</v>
      </c>
      <c r="F276">
        <v>904960</v>
      </c>
      <c r="G276">
        <v>995445.5</v>
      </c>
      <c r="H276">
        <v>910702.2</v>
      </c>
      <c r="I276">
        <v>848477.2</v>
      </c>
      <c r="J276">
        <v>861155.5</v>
      </c>
      <c r="K276">
        <v>823485.1</v>
      </c>
      <c r="L276">
        <v>1000011</v>
      </c>
      <c r="M276">
        <v>985706.6</v>
      </c>
      <c r="N276">
        <v>989779.5</v>
      </c>
      <c r="O276">
        <v>982140.7</v>
      </c>
      <c r="P276">
        <v>911499.5</v>
      </c>
      <c r="Q276">
        <v>344584.2</v>
      </c>
      <c r="R276">
        <v>780303.9</v>
      </c>
      <c r="S276">
        <v>911389.3</v>
      </c>
      <c r="T276" s="2">
        <v>1058507</v>
      </c>
      <c r="U276" s="2">
        <v>1044560</v>
      </c>
      <c r="V276" s="2">
        <v>1058888</v>
      </c>
      <c r="W276">
        <v>1118150</v>
      </c>
      <c r="X276">
        <v>1022523</v>
      </c>
      <c r="Y276">
        <v>938496.3</v>
      </c>
      <c r="Z276">
        <v>846003.9</v>
      </c>
      <c r="AA276">
        <v>1038717</v>
      </c>
      <c r="AB276">
        <v>1042178</v>
      </c>
      <c r="AC276" s="6">
        <v>1189753</v>
      </c>
      <c r="AD276" s="6">
        <v>1232469</v>
      </c>
      <c r="AE276" s="6">
        <v>1317161</v>
      </c>
      <c r="AF276">
        <v>1472088</v>
      </c>
      <c r="AG276">
        <v>1399684</v>
      </c>
      <c r="AH276">
        <v>1239494</v>
      </c>
      <c r="AI276">
        <v>1365676</v>
      </c>
      <c r="AJ276">
        <v>1479628</v>
      </c>
      <c r="AK276">
        <v>1363303</v>
      </c>
      <c r="AL276">
        <v>0</v>
      </c>
      <c r="AM276">
        <v>0</v>
      </c>
      <c r="AN276">
        <v>0</v>
      </c>
      <c r="AO276">
        <f t="shared" si="154"/>
        <v>984310.83333333337</v>
      </c>
      <c r="AP276">
        <f t="shared" si="155"/>
        <v>10709.763271582306</v>
      </c>
      <c r="AR276">
        <f t="shared" si="156"/>
        <v>934099.33333333337</v>
      </c>
      <c r="AS276">
        <f t="shared" si="157"/>
        <v>53149.473304853491</v>
      </c>
      <c r="AU276">
        <f t="shared" si="158"/>
        <v>873444.96666666667</v>
      </c>
      <c r="AV276">
        <f t="shared" si="159"/>
        <v>32882.531828667525</v>
      </c>
      <c r="AX276">
        <f t="shared" si="160"/>
        <v>1053985</v>
      </c>
      <c r="AY276">
        <f t="shared" si="161"/>
        <v>8164.5121715874729</v>
      </c>
      <c r="BA276">
        <f t="shared" si="162"/>
        <v>1026389.7666666666</v>
      </c>
      <c r="BB276">
        <f t="shared" si="163"/>
        <v>89889.247934685322</v>
      </c>
      <c r="BD276">
        <f t="shared" si="164"/>
        <v>975632.96666666667</v>
      </c>
      <c r="BE276">
        <f t="shared" si="165"/>
        <v>112275.40168667102</v>
      </c>
      <c r="BF276" t="s">
        <v>308</v>
      </c>
      <c r="BG276">
        <f t="shared" si="166"/>
        <v>1</v>
      </c>
      <c r="BH276">
        <f t="shared" si="167"/>
        <v>1.0880468759359354E-2</v>
      </c>
      <c r="BJ276">
        <f t="shared" si="168"/>
        <v>0.95132641873798329</v>
      </c>
      <c r="BK276">
        <f t="shared" si="169"/>
        <v>9.9611987054457771E-2</v>
      </c>
      <c r="BM276">
        <f t="shared" si="170"/>
        <v>1</v>
      </c>
      <c r="BN276">
        <f t="shared" si="171"/>
        <v>7.7463267234234578E-3</v>
      </c>
      <c r="BP276">
        <f t="shared" si="150"/>
        <v>1.1826173996783635</v>
      </c>
      <c r="BQ276">
        <f t="shared" si="151"/>
        <v>6.1524799209490756E-2</v>
      </c>
      <c r="BR276" s="13" t="s">
        <v>308</v>
      </c>
      <c r="BS276">
        <f t="shared" si="152"/>
        <v>1</v>
      </c>
      <c r="BT276">
        <f t="shared" si="153"/>
        <v>5.6899166296575335E-2</v>
      </c>
      <c r="BV276">
        <f t="shared" si="144"/>
        <v>1.0289482774494361</v>
      </c>
      <c r="BW276">
        <f t="shared" si="145"/>
        <v>4.6204058020104917E-2</v>
      </c>
      <c r="BY276">
        <f t="shared" si="146"/>
        <v>1</v>
      </c>
      <c r="BZ276">
        <f t="shared" si="147"/>
        <v>8.7578082765392598E-2</v>
      </c>
      <c r="CB276">
        <f t="shared" si="148"/>
        <v>1.3351867336427394</v>
      </c>
      <c r="CC276">
        <f t="shared" si="149"/>
        <v>0.11596570068628993</v>
      </c>
      <c r="CD276" t="s">
        <v>308</v>
      </c>
      <c r="CE276">
        <f t="shared" si="172"/>
        <v>1</v>
      </c>
      <c r="CF276">
        <f t="shared" si="173"/>
        <v>3.7646941803508617E-2</v>
      </c>
      <c r="CH276">
        <f t="shared" si="174"/>
        <v>0.77710578140221709</v>
      </c>
      <c r="CI276">
        <f t="shared" si="175"/>
        <v>0.33972725621931865</v>
      </c>
      <c r="CK276">
        <f t="shared" si="176"/>
        <v>1</v>
      </c>
      <c r="CL276">
        <f t="shared" si="177"/>
        <v>0.11507954889047006</v>
      </c>
      <c r="CN276">
        <f t="shared" si="178"/>
        <v>1.4379065160057287</v>
      </c>
      <c r="CO276">
        <f t="shared" si="179"/>
        <v>6.8146356435538166E-2</v>
      </c>
    </row>
    <row r="277" spans="1:93" x14ac:dyDescent="0.2">
      <c r="A277" t="s">
        <v>309</v>
      </c>
      <c r="B277">
        <v>2740624</v>
      </c>
      <c r="C277">
        <v>3009003</v>
      </c>
      <c r="D277">
        <v>2829549</v>
      </c>
      <c r="E277">
        <v>2638148</v>
      </c>
      <c r="F277">
        <v>2524002</v>
      </c>
      <c r="G277">
        <v>2639711</v>
      </c>
      <c r="H277">
        <v>2322531</v>
      </c>
      <c r="I277">
        <v>1905033</v>
      </c>
      <c r="J277">
        <v>1817835</v>
      </c>
      <c r="K277">
        <v>2100152</v>
      </c>
      <c r="L277">
        <v>3137002</v>
      </c>
      <c r="M277">
        <v>3374318</v>
      </c>
      <c r="N277">
        <v>3267297</v>
      </c>
      <c r="O277">
        <v>3555174</v>
      </c>
      <c r="P277">
        <v>2495698</v>
      </c>
      <c r="Q277">
        <v>792467.8</v>
      </c>
      <c r="R277">
        <v>2327012</v>
      </c>
      <c r="S277">
        <v>2187899</v>
      </c>
      <c r="T277" s="2">
        <v>3049550</v>
      </c>
      <c r="U277" s="2">
        <v>3833003</v>
      </c>
      <c r="V277" s="2">
        <v>4949336</v>
      </c>
      <c r="W277">
        <v>4326558</v>
      </c>
      <c r="X277">
        <v>4565762</v>
      </c>
      <c r="Y277">
        <v>3054313</v>
      </c>
      <c r="Z277">
        <v>2953166</v>
      </c>
      <c r="AA277">
        <v>3987185</v>
      </c>
      <c r="AB277">
        <v>4086840</v>
      </c>
      <c r="AC277" s="6">
        <v>3503417</v>
      </c>
      <c r="AD277" s="6">
        <v>4235836</v>
      </c>
      <c r="AE277" s="6">
        <v>4623398</v>
      </c>
      <c r="AF277">
        <v>6224866</v>
      </c>
      <c r="AG277">
        <v>5559048</v>
      </c>
      <c r="AH277">
        <v>4105614</v>
      </c>
      <c r="AI277">
        <v>7153012</v>
      </c>
      <c r="AJ277">
        <v>7498070</v>
      </c>
      <c r="AK277">
        <v>8831769</v>
      </c>
      <c r="AL277">
        <v>0</v>
      </c>
      <c r="AM277">
        <v>0</v>
      </c>
      <c r="AN277">
        <v>0</v>
      </c>
      <c r="AO277">
        <f t="shared" si="154"/>
        <v>2859725.3333333335</v>
      </c>
      <c r="AP277">
        <f t="shared" si="155"/>
        <v>136710.57102628652</v>
      </c>
      <c r="AR277">
        <f t="shared" si="156"/>
        <v>2600620.3333333335</v>
      </c>
      <c r="AS277">
        <f t="shared" si="157"/>
        <v>66358.025093679011</v>
      </c>
      <c r="AU277">
        <f t="shared" si="158"/>
        <v>2015133</v>
      </c>
      <c r="AV277">
        <f t="shared" si="159"/>
        <v>269761.04352556169</v>
      </c>
      <c r="AX277">
        <f t="shared" si="160"/>
        <v>3943963</v>
      </c>
      <c r="AY277">
        <f t="shared" si="161"/>
        <v>954741.22287088877</v>
      </c>
      <c r="BA277">
        <f t="shared" si="162"/>
        <v>3982211</v>
      </c>
      <c r="BB277">
        <f t="shared" si="163"/>
        <v>812435.02029823896</v>
      </c>
      <c r="BD277">
        <f t="shared" si="164"/>
        <v>3675730.3333333335</v>
      </c>
      <c r="BE277">
        <f t="shared" si="165"/>
        <v>627739.74831161683</v>
      </c>
      <c r="BF277" t="s">
        <v>309</v>
      </c>
      <c r="BG277">
        <f t="shared" si="166"/>
        <v>1</v>
      </c>
      <c r="BH277">
        <f t="shared" si="167"/>
        <v>4.7805490070242124E-2</v>
      </c>
      <c r="BJ277">
        <f t="shared" si="168"/>
        <v>1.003764464093055</v>
      </c>
      <c r="BK277">
        <f t="shared" si="169"/>
        <v>0.23694691809128635</v>
      </c>
      <c r="BM277">
        <f t="shared" si="170"/>
        <v>1</v>
      </c>
      <c r="BN277">
        <f t="shared" si="171"/>
        <v>0.24207661757244903</v>
      </c>
      <c r="BP277">
        <f t="shared" si="150"/>
        <v>1.044858602037257</v>
      </c>
      <c r="BQ277">
        <f t="shared" si="151"/>
        <v>0.14421294183090666</v>
      </c>
      <c r="BR277" s="13" t="s">
        <v>309</v>
      </c>
      <c r="BS277">
        <f t="shared" si="152"/>
        <v>1</v>
      </c>
      <c r="BT277">
        <f t="shared" si="153"/>
        <v>2.5516229433084878E-2</v>
      </c>
      <c r="BV277">
        <f t="shared" si="144"/>
        <v>1.1943520911228744</v>
      </c>
      <c r="BW277">
        <f t="shared" si="145"/>
        <v>0.21065483371171015</v>
      </c>
      <c r="BY277">
        <f t="shared" si="146"/>
        <v>1</v>
      </c>
      <c r="BZ277">
        <f t="shared" si="147"/>
        <v>0.20401606552195226</v>
      </c>
      <c r="CB277">
        <f t="shared" si="148"/>
        <v>1.3300423642376893</v>
      </c>
      <c r="CC277">
        <f t="shared" si="149"/>
        <v>0.27214643193537025</v>
      </c>
      <c r="CD277" t="s">
        <v>309</v>
      </c>
      <c r="CE277">
        <f t="shared" si="172"/>
        <v>1</v>
      </c>
      <c r="CF277">
        <f t="shared" si="173"/>
        <v>0.13386761247300386</v>
      </c>
      <c r="CH277">
        <f t="shared" si="174"/>
        <v>0.87792034901253002</v>
      </c>
      <c r="CI277">
        <f t="shared" si="175"/>
        <v>0.42114652663661323</v>
      </c>
      <c r="CK277">
        <f t="shared" si="176"/>
        <v>1</v>
      </c>
      <c r="CL277">
        <f t="shared" si="177"/>
        <v>0.17077959789894365</v>
      </c>
      <c r="CN277">
        <f t="shared" si="178"/>
        <v>2.1295406055812398</v>
      </c>
      <c r="CO277">
        <f t="shared" si="179"/>
        <v>0.24119573042890635</v>
      </c>
    </row>
    <row r="278" spans="1:93" x14ac:dyDescent="0.2">
      <c r="A278" t="s">
        <v>310</v>
      </c>
      <c r="B278">
        <v>1064773</v>
      </c>
      <c r="C278">
        <v>1078818</v>
      </c>
      <c r="D278">
        <v>1207524</v>
      </c>
      <c r="E278">
        <v>944957.2</v>
      </c>
      <c r="F278">
        <v>1117071</v>
      </c>
      <c r="G278">
        <v>1024696</v>
      </c>
      <c r="H278">
        <v>1122611</v>
      </c>
      <c r="I278">
        <v>1048272</v>
      </c>
      <c r="J278">
        <v>975824.8</v>
      </c>
      <c r="K278">
        <v>946575.1</v>
      </c>
      <c r="L278">
        <v>1058608</v>
      </c>
      <c r="M278">
        <v>1088579</v>
      </c>
      <c r="N278">
        <v>1121398</v>
      </c>
      <c r="O278">
        <v>1186173</v>
      </c>
      <c r="P278">
        <v>1098270</v>
      </c>
      <c r="Q278">
        <v>451359.1</v>
      </c>
      <c r="R278">
        <v>994992.1</v>
      </c>
      <c r="S278">
        <v>1077446</v>
      </c>
      <c r="T278" s="2">
        <v>1993482</v>
      </c>
      <c r="U278" s="2">
        <v>2020340</v>
      </c>
      <c r="V278" s="2">
        <v>2420739</v>
      </c>
      <c r="W278">
        <v>2206566</v>
      </c>
      <c r="X278">
        <v>2413406</v>
      </c>
      <c r="Y278">
        <v>1846325</v>
      </c>
      <c r="Z278">
        <v>1466622</v>
      </c>
      <c r="AA278">
        <v>2099462</v>
      </c>
      <c r="AB278">
        <v>2208057</v>
      </c>
      <c r="AC278" s="6">
        <v>1801054</v>
      </c>
      <c r="AD278" s="6">
        <v>2194298</v>
      </c>
      <c r="AE278" s="6">
        <v>2075169</v>
      </c>
      <c r="AF278">
        <v>2224235</v>
      </c>
      <c r="AG278">
        <v>1841232</v>
      </c>
      <c r="AH278">
        <v>1661950</v>
      </c>
      <c r="AI278">
        <v>1840278</v>
      </c>
      <c r="AJ278">
        <v>2174152</v>
      </c>
      <c r="AK278">
        <v>1940599</v>
      </c>
      <c r="AL278">
        <v>0</v>
      </c>
      <c r="AM278">
        <v>0</v>
      </c>
      <c r="AN278">
        <v>0</v>
      </c>
      <c r="AO278">
        <f t="shared" si="154"/>
        <v>1117038.3333333333</v>
      </c>
      <c r="AP278">
        <f t="shared" si="155"/>
        <v>78676.91790057192</v>
      </c>
      <c r="AR278">
        <f t="shared" si="156"/>
        <v>1028908.0666666668</v>
      </c>
      <c r="AS278">
        <f t="shared" si="157"/>
        <v>86134.175370832541</v>
      </c>
      <c r="AU278">
        <f t="shared" si="158"/>
        <v>1048902.5999999999</v>
      </c>
      <c r="AV278">
        <f t="shared" si="159"/>
        <v>73395.131785970632</v>
      </c>
      <c r="AX278">
        <f t="shared" si="160"/>
        <v>2144853.6666666665</v>
      </c>
      <c r="AY278">
        <f t="shared" si="161"/>
        <v>239300.80631358796</v>
      </c>
      <c r="BA278">
        <f t="shared" si="162"/>
        <v>2155432.3333333335</v>
      </c>
      <c r="BB278">
        <f t="shared" si="163"/>
        <v>286977.7065214875</v>
      </c>
      <c r="BD278">
        <f t="shared" si="164"/>
        <v>1924713.6666666667</v>
      </c>
      <c r="BE278">
        <f t="shared" si="165"/>
        <v>400417.53184436494</v>
      </c>
      <c r="BF278" t="s">
        <v>310</v>
      </c>
      <c r="BG278">
        <f t="shared" si="166"/>
        <v>1</v>
      </c>
      <c r="BH278">
        <f t="shared" si="167"/>
        <v>7.0433498612168119E-2</v>
      </c>
      <c r="BJ278">
        <f t="shared" si="168"/>
        <v>0.92320379933246099</v>
      </c>
      <c r="BK278">
        <f t="shared" si="169"/>
        <v>6.7007153682821841E-2</v>
      </c>
      <c r="BM278">
        <f t="shared" si="170"/>
        <v>1</v>
      </c>
      <c r="BN278">
        <f t="shared" si="171"/>
        <v>0.11156975882904271</v>
      </c>
      <c r="BP278">
        <f t="shared" si="150"/>
        <v>0.94342426779387134</v>
      </c>
      <c r="BQ278">
        <f t="shared" si="151"/>
        <v>9.4014824624575E-2</v>
      </c>
      <c r="BR278" s="13" t="s">
        <v>310</v>
      </c>
      <c r="BS278">
        <f t="shared" si="152"/>
        <v>1</v>
      </c>
      <c r="BT278">
        <f t="shared" si="153"/>
        <v>8.3714160828653753E-2</v>
      </c>
      <c r="BV278">
        <f t="shared" si="144"/>
        <v>1.1033836453545152</v>
      </c>
      <c r="BW278">
        <f t="shared" si="145"/>
        <v>4.428592631316252E-2</v>
      </c>
      <c r="BY278">
        <f t="shared" si="146"/>
        <v>1</v>
      </c>
      <c r="BZ278">
        <f t="shared" si="147"/>
        <v>0.13314159859413546</v>
      </c>
      <c r="CB278">
        <f t="shared" si="148"/>
        <v>0.88573367415694015</v>
      </c>
      <c r="CC278">
        <f t="shared" si="149"/>
        <v>0.13325747993730663</v>
      </c>
      <c r="CD278" t="s">
        <v>310</v>
      </c>
      <c r="CE278">
        <f t="shared" si="172"/>
        <v>1</v>
      </c>
      <c r="CF278">
        <f t="shared" si="173"/>
        <v>6.9973257560778893E-2</v>
      </c>
      <c r="CH278">
        <f t="shared" si="174"/>
        <v>0.80204371057268187</v>
      </c>
      <c r="CI278">
        <f t="shared" si="175"/>
        <v>0.32431657240604744</v>
      </c>
      <c r="CK278">
        <f t="shared" si="176"/>
        <v>1</v>
      </c>
      <c r="CL278">
        <f t="shared" si="177"/>
        <v>0.20804005228363748</v>
      </c>
      <c r="CN278">
        <f t="shared" si="178"/>
        <v>1.0313272571625804</v>
      </c>
      <c r="CO278">
        <f t="shared" si="179"/>
        <v>8.9005562656402831E-2</v>
      </c>
    </row>
    <row r="279" spans="1:93" x14ac:dyDescent="0.2">
      <c r="A279" t="s">
        <v>311</v>
      </c>
      <c r="B279">
        <v>1017358</v>
      </c>
      <c r="C279">
        <v>1122444</v>
      </c>
      <c r="D279">
        <v>2117840</v>
      </c>
      <c r="E279">
        <v>985381.2</v>
      </c>
      <c r="F279">
        <v>1790146</v>
      </c>
      <c r="G279">
        <v>1108050</v>
      </c>
      <c r="H279">
        <v>1846629</v>
      </c>
      <c r="I279">
        <v>1780872</v>
      </c>
      <c r="J279">
        <v>1351735</v>
      </c>
      <c r="K279">
        <v>1584084</v>
      </c>
      <c r="L279">
        <v>1844380</v>
      </c>
      <c r="M279">
        <v>1120489</v>
      </c>
      <c r="N279">
        <v>1971681</v>
      </c>
      <c r="O279">
        <v>2029510</v>
      </c>
      <c r="P279">
        <v>888704.8</v>
      </c>
      <c r="Q279">
        <v>788563.8</v>
      </c>
      <c r="R279">
        <v>1735646</v>
      </c>
      <c r="S279">
        <v>1054863</v>
      </c>
      <c r="T279" s="2">
        <v>395803.2</v>
      </c>
      <c r="U279" s="2">
        <v>483792.5</v>
      </c>
      <c r="V279" s="2">
        <v>318671.40000000002</v>
      </c>
      <c r="W279">
        <v>435810.8</v>
      </c>
      <c r="X279">
        <v>552428.80000000005</v>
      </c>
      <c r="Y279">
        <v>217864.3</v>
      </c>
      <c r="Z279">
        <v>466755.2</v>
      </c>
      <c r="AA279">
        <v>524587.19999999995</v>
      </c>
      <c r="AB279">
        <v>568071.30000000005</v>
      </c>
      <c r="AC279" s="6">
        <v>505158.7</v>
      </c>
      <c r="AD279" s="6">
        <v>591931.1</v>
      </c>
      <c r="AE279" s="6">
        <v>304719</v>
      </c>
      <c r="AF279">
        <v>764661.6</v>
      </c>
      <c r="AG279">
        <v>778372.6</v>
      </c>
      <c r="AH279">
        <v>518077.5</v>
      </c>
      <c r="AI279">
        <v>1167940</v>
      </c>
      <c r="AJ279">
        <v>1165069</v>
      </c>
      <c r="AK279">
        <v>757262.9</v>
      </c>
      <c r="AL279">
        <v>4900.567</v>
      </c>
      <c r="AM279">
        <v>0</v>
      </c>
      <c r="AN279">
        <v>0</v>
      </c>
      <c r="AO279">
        <f t="shared" si="154"/>
        <v>1419214</v>
      </c>
      <c r="AP279">
        <f t="shared" si="155"/>
        <v>607305.09857566655</v>
      </c>
      <c r="AR279">
        <f t="shared" si="156"/>
        <v>1294525.7333333334</v>
      </c>
      <c r="AS279">
        <f t="shared" si="157"/>
        <v>433579.86020041635</v>
      </c>
      <c r="AU279">
        <f t="shared" si="158"/>
        <v>1659745.3333333333</v>
      </c>
      <c r="AV279">
        <f t="shared" si="159"/>
        <v>268763.40867449477</v>
      </c>
      <c r="AX279">
        <f t="shared" si="160"/>
        <v>399422.3666666667</v>
      </c>
      <c r="AY279">
        <f t="shared" si="161"/>
        <v>82620.022947366117</v>
      </c>
      <c r="BA279">
        <f t="shared" si="162"/>
        <v>402034.63333333336</v>
      </c>
      <c r="BB279">
        <f t="shared" si="163"/>
        <v>169820.41467704429</v>
      </c>
      <c r="BD279">
        <f t="shared" si="164"/>
        <v>519804.56666666665</v>
      </c>
      <c r="BE279">
        <f t="shared" si="165"/>
        <v>50827.09135887411</v>
      </c>
      <c r="BF279" t="s">
        <v>311</v>
      </c>
      <c r="BG279">
        <f t="shared" si="166"/>
        <v>1</v>
      </c>
      <c r="BH279">
        <f t="shared" si="167"/>
        <v>0.4279165077117803</v>
      </c>
      <c r="BJ279">
        <f t="shared" si="168"/>
        <v>1.0684207361727454</v>
      </c>
      <c r="BK279">
        <f t="shared" si="169"/>
        <v>0.25836310834756226</v>
      </c>
      <c r="BM279">
        <f t="shared" si="170"/>
        <v>1</v>
      </c>
      <c r="BN279">
        <f t="shared" si="171"/>
        <v>0.20684876422134793</v>
      </c>
      <c r="BP279">
        <f t="shared" si="150"/>
        <v>1.1698633802096376</v>
      </c>
      <c r="BQ279">
        <f t="shared" si="151"/>
        <v>0.36880036078730088</v>
      </c>
      <c r="BR279" s="13" t="s">
        <v>311</v>
      </c>
      <c r="BS279">
        <f t="shared" si="152"/>
        <v>1</v>
      </c>
      <c r="BT279">
        <f t="shared" si="153"/>
        <v>0.33493336519774836</v>
      </c>
      <c r="BV279">
        <f t="shared" si="144"/>
        <v>1.2591215645204632</v>
      </c>
      <c r="BW279">
        <f t="shared" si="145"/>
        <v>0.49639897203639638</v>
      </c>
      <c r="BY279">
        <f t="shared" si="146"/>
        <v>1</v>
      </c>
      <c r="BZ279">
        <f t="shared" si="147"/>
        <v>0.42240245142324206</v>
      </c>
      <c r="CB279">
        <f t="shared" si="148"/>
        <v>1.708900617931838</v>
      </c>
      <c r="CC279">
        <f t="shared" si="149"/>
        <v>0.36435649318446822</v>
      </c>
      <c r="CD279" t="s">
        <v>311</v>
      </c>
      <c r="CE279">
        <f t="shared" si="172"/>
        <v>1</v>
      </c>
      <c r="CF279">
        <f t="shared" si="173"/>
        <v>0.16193051022756993</v>
      </c>
      <c r="CH279">
        <f t="shared" si="174"/>
        <v>0.71879959094126089</v>
      </c>
      <c r="CI279">
        <f t="shared" si="175"/>
        <v>0.29427620692701911</v>
      </c>
      <c r="CK279">
        <f t="shared" si="176"/>
        <v>1</v>
      </c>
      <c r="CL279">
        <f t="shared" si="177"/>
        <v>9.7781155877123771E-2</v>
      </c>
      <c r="CN279">
        <f t="shared" si="178"/>
        <v>1.9816883101642624</v>
      </c>
      <c r="CO279">
        <f t="shared" si="179"/>
        <v>0.45455566138827402</v>
      </c>
    </row>
    <row r="280" spans="1:93" x14ac:dyDescent="0.2">
      <c r="A280" t="s">
        <v>312</v>
      </c>
      <c r="B280">
        <v>142396.20000000001</v>
      </c>
      <c r="C280">
        <v>123480.5</v>
      </c>
      <c r="D280">
        <v>126898.9</v>
      </c>
      <c r="E280">
        <v>117671.6</v>
      </c>
      <c r="F280">
        <v>122401.9</v>
      </c>
      <c r="G280">
        <v>134725.6</v>
      </c>
      <c r="H280">
        <v>118944</v>
      </c>
      <c r="I280">
        <v>109087</v>
      </c>
      <c r="J280">
        <v>104483.9</v>
      </c>
      <c r="K280">
        <v>90827.02</v>
      </c>
      <c r="L280">
        <v>126939.2</v>
      </c>
      <c r="M280">
        <v>150778.79999999999</v>
      </c>
      <c r="N280">
        <v>143447.70000000001</v>
      </c>
      <c r="O280">
        <v>144244.70000000001</v>
      </c>
      <c r="P280">
        <v>104586.2</v>
      </c>
      <c r="Q280">
        <v>73892.240000000005</v>
      </c>
      <c r="R280">
        <v>92924.32</v>
      </c>
      <c r="S280">
        <v>117580.4</v>
      </c>
      <c r="T280" s="2">
        <v>240160.7</v>
      </c>
      <c r="U280" s="2">
        <v>283887.59999999998</v>
      </c>
      <c r="V280" s="2">
        <v>329698</v>
      </c>
      <c r="W280">
        <v>267175</v>
      </c>
      <c r="X280">
        <v>343193.9</v>
      </c>
      <c r="Y280">
        <v>243628.79999999999</v>
      </c>
      <c r="Z280">
        <v>217178.8</v>
      </c>
      <c r="AA280">
        <v>307130.8</v>
      </c>
      <c r="AB280">
        <v>308853.7</v>
      </c>
      <c r="AC280" s="6">
        <v>375020.79999999999</v>
      </c>
      <c r="AD280" s="6">
        <v>447962.5</v>
      </c>
      <c r="AE280" s="6">
        <v>417243</v>
      </c>
      <c r="AF280">
        <v>542118.1</v>
      </c>
      <c r="AG280">
        <v>482019</v>
      </c>
      <c r="AH280">
        <v>429281.9</v>
      </c>
      <c r="AI280">
        <v>485510.2</v>
      </c>
      <c r="AJ280">
        <v>446732.4</v>
      </c>
      <c r="AK280">
        <v>499434.2</v>
      </c>
      <c r="AL280">
        <v>0</v>
      </c>
      <c r="AM280">
        <v>0</v>
      </c>
      <c r="AN280">
        <v>0</v>
      </c>
      <c r="AO280">
        <f t="shared" si="154"/>
        <v>130925.2</v>
      </c>
      <c r="AP280">
        <f t="shared" si="155"/>
        <v>10080.141139388879</v>
      </c>
      <c r="AR280">
        <f t="shared" si="156"/>
        <v>124933.03333333333</v>
      </c>
      <c r="AS280">
        <f t="shared" si="157"/>
        <v>8804.2436338014504</v>
      </c>
      <c r="AU280">
        <f t="shared" si="158"/>
        <v>110838.3</v>
      </c>
      <c r="AV280">
        <f t="shared" si="159"/>
        <v>7387.4157707550239</v>
      </c>
      <c r="AX280">
        <f t="shared" si="160"/>
        <v>284582.10000000003</v>
      </c>
      <c r="AY280">
        <f t="shared" si="161"/>
        <v>44772.690007525729</v>
      </c>
      <c r="BA280">
        <f t="shared" si="162"/>
        <v>284665.89999999997</v>
      </c>
      <c r="BB280">
        <f t="shared" si="163"/>
        <v>52036.054535389507</v>
      </c>
      <c r="BD280">
        <f t="shared" si="164"/>
        <v>277721.10000000003</v>
      </c>
      <c r="BE280">
        <f t="shared" si="165"/>
        <v>52438.24618606134</v>
      </c>
      <c r="BF280" t="s">
        <v>312</v>
      </c>
      <c r="BG280">
        <f t="shared" si="166"/>
        <v>1</v>
      </c>
      <c r="BH280">
        <f t="shared" si="167"/>
        <v>7.699160390351803E-2</v>
      </c>
      <c r="BJ280">
        <f t="shared" si="168"/>
        <v>0.93830935526544934</v>
      </c>
      <c r="BK280">
        <f t="shared" si="169"/>
        <v>0.23054783504816054</v>
      </c>
      <c r="BM280">
        <f t="shared" si="170"/>
        <v>1</v>
      </c>
      <c r="BN280">
        <f t="shared" si="171"/>
        <v>0.15732785023206211</v>
      </c>
      <c r="BP280">
        <f t="shared" si="150"/>
        <v>1.4526871741640341</v>
      </c>
      <c r="BQ280">
        <f t="shared" si="151"/>
        <v>0.1286858870238117</v>
      </c>
      <c r="BR280" s="13" t="s">
        <v>312</v>
      </c>
      <c r="BS280">
        <f t="shared" si="152"/>
        <v>1</v>
      </c>
      <c r="BT280">
        <f t="shared" si="153"/>
        <v>7.0471703110824846E-2</v>
      </c>
      <c r="BV280">
        <f t="shared" si="144"/>
        <v>1.046636984987424</v>
      </c>
      <c r="BW280">
        <f t="shared" si="145"/>
        <v>0.18145940803228711</v>
      </c>
      <c r="BY280">
        <f t="shared" si="146"/>
        <v>1</v>
      </c>
      <c r="BZ280">
        <f t="shared" si="147"/>
        <v>0.18279693681396161</v>
      </c>
      <c r="CB280">
        <f t="shared" si="148"/>
        <v>1.7019003681157456</v>
      </c>
      <c r="CC280">
        <f t="shared" si="149"/>
        <v>0.19833114408706826</v>
      </c>
      <c r="CD280" t="s">
        <v>312</v>
      </c>
      <c r="CE280">
        <f t="shared" si="172"/>
        <v>1</v>
      </c>
      <c r="CF280">
        <f t="shared" si="173"/>
        <v>6.6650388636013219E-2</v>
      </c>
      <c r="CH280">
        <f t="shared" si="174"/>
        <v>0.85529087568707429</v>
      </c>
      <c r="CI280">
        <f t="shared" si="175"/>
        <v>0.19762418425743625</v>
      </c>
      <c r="CK280">
        <f t="shared" si="176"/>
        <v>1</v>
      </c>
      <c r="CL280">
        <f t="shared" si="177"/>
        <v>0.18881621232978457</v>
      </c>
      <c r="CN280">
        <f t="shared" si="178"/>
        <v>1.7183627747405579</v>
      </c>
      <c r="CO280">
        <f t="shared" si="179"/>
        <v>9.8336709132065603E-2</v>
      </c>
    </row>
    <row r="281" spans="1:93" x14ac:dyDescent="0.2">
      <c r="A281" t="s">
        <v>313</v>
      </c>
      <c r="B281">
        <v>288991.7</v>
      </c>
      <c r="C281">
        <v>308595.20000000001</v>
      </c>
      <c r="D281">
        <v>306906.7</v>
      </c>
      <c r="E281">
        <v>288475.8</v>
      </c>
      <c r="F281">
        <v>287551.7</v>
      </c>
      <c r="G281">
        <v>0</v>
      </c>
      <c r="H281">
        <v>217143.2</v>
      </c>
      <c r="I281">
        <v>211400.4</v>
      </c>
      <c r="J281">
        <v>238359.4</v>
      </c>
      <c r="K281">
        <v>267087.59999999998</v>
      </c>
      <c r="L281">
        <v>300008.5</v>
      </c>
      <c r="M281">
        <v>334489.3</v>
      </c>
      <c r="N281">
        <v>260862</v>
      </c>
      <c r="O281">
        <v>295630.3</v>
      </c>
      <c r="P281">
        <v>297786.2</v>
      </c>
      <c r="Q281">
        <v>0</v>
      </c>
      <c r="R281">
        <v>285769.8</v>
      </c>
      <c r="S281">
        <v>0</v>
      </c>
      <c r="T281" s="2">
        <v>652553.4</v>
      </c>
      <c r="U281" s="2">
        <v>616315.80000000005</v>
      </c>
      <c r="V281" s="2">
        <v>635374.6</v>
      </c>
      <c r="W281">
        <v>692290</v>
      </c>
      <c r="X281">
        <v>0</v>
      </c>
      <c r="Y281">
        <v>629392.9</v>
      </c>
      <c r="Z281">
        <v>530444.80000000005</v>
      </c>
      <c r="AA281">
        <v>572999.5</v>
      </c>
      <c r="AB281">
        <v>505731.8</v>
      </c>
      <c r="AC281" s="6">
        <v>753989.8</v>
      </c>
      <c r="AD281" s="6">
        <v>732468.9</v>
      </c>
      <c r="AE281" s="6">
        <v>737064.8</v>
      </c>
      <c r="AF281">
        <v>713850.8</v>
      </c>
      <c r="AG281">
        <v>834928</v>
      </c>
      <c r="AH281">
        <v>736200.2</v>
      </c>
      <c r="AI281">
        <v>774986.8</v>
      </c>
      <c r="AJ281">
        <v>662065.69999999995</v>
      </c>
      <c r="AK281">
        <v>701335.6</v>
      </c>
      <c r="AL281">
        <v>0</v>
      </c>
      <c r="AM281">
        <v>0</v>
      </c>
      <c r="AN281">
        <v>0</v>
      </c>
      <c r="AO281">
        <f t="shared" si="154"/>
        <v>301497.8666666667</v>
      </c>
      <c r="AP281">
        <f t="shared" si="155"/>
        <v>10863.512856499658</v>
      </c>
      <c r="AR281">
        <f t="shared" si="156"/>
        <v>192009.16666666666</v>
      </c>
      <c r="AS281">
        <f t="shared" si="157"/>
        <v>166285.45803293603</v>
      </c>
      <c r="AU281">
        <f t="shared" si="158"/>
        <v>222301</v>
      </c>
      <c r="AV281">
        <f t="shared" si="159"/>
        <v>14200.320273852978</v>
      </c>
      <c r="AX281">
        <f t="shared" si="160"/>
        <v>634747.93333333347</v>
      </c>
      <c r="AY281">
        <f t="shared" si="161"/>
        <v>18126.926015553021</v>
      </c>
      <c r="BA281">
        <f t="shared" si="162"/>
        <v>440560.96666666662</v>
      </c>
      <c r="BB281">
        <f t="shared" si="163"/>
        <v>382830.8834326241</v>
      </c>
      <c r="BD281">
        <f t="shared" si="164"/>
        <v>536392.03333333333</v>
      </c>
      <c r="BE281">
        <f t="shared" si="165"/>
        <v>34025.917387534661</v>
      </c>
      <c r="BF281" t="s">
        <v>313</v>
      </c>
      <c r="BG281">
        <f t="shared" si="166"/>
        <v>1</v>
      </c>
      <c r="BH281">
        <f t="shared" si="167"/>
        <v>3.6031806714275222E-2</v>
      </c>
      <c r="BJ281">
        <f t="shared" si="168"/>
        <v>0.99678472020144726</v>
      </c>
      <c r="BK281">
        <f t="shared" si="169"/>
        <v>0.1117880490459548</v>
      </c>
      <c r="BM281">
        <f t="shared" si="170"/>
        <v>1</v>
      </c>
      <c r="BN281">
        <f t="shared" si="171"/>
        <v>2.8557676305239407E-2</v>
      </c>
      <c r="BP281">
        <f t="shared" si="150"/>
        <v>1.1676674488844336</v>
      </c>
      <c r="BQ281">
        <f t="shared" si="151"/>
        <v>1.7855556178963963E-2</v>
      </c>
      <c r="BR281" s="13" t="s">
        <v>313</v>
      </c>
      <c r="BS281">
        <f t="shared" si="152"/>
        <v>1</v>
      </c>
      <c r="BT281">
        <f t="shared" si="153"/>
        <v>0.86602874706295818</v>
      </c>
      <c r="BV281">
        <f t="shared" si="144"/>
        <v>1.4830515904188604</v>
      </c>
      <c r="BW281">
        <f t="shared" si="145"/>
        <v>0.10793180414182009</v>
      </c>
      <c r="BY281">
        <f t="shared" si="146"/>
        <v>1</v>
      </c>
      <c r="BZ281">
        <f t="shared" si="147"/>
        <v>0.8689623284812662</v>
      </c>
      <c r="CB281">
        <f t="shared" si="148"/>
        <v>1.7288405562332692</v>
      </c>
      <c r="CC281">
        <f t="shared" si="149"/>
        <v>0.14624246915851655</v>
      </c>
      <c r="CD281" t="s">
        <v>313</v>
      </c>
      <c r="CE281">
        <f t="shared" si="172"/>
        <v>1</v>
      </c>
      <c r="CF281">
        <f t="shared" si="173"/>
        <v>6.3878796199085819E-2</v>
      </c>
      <c r="CH281">
        <f t="shared" si="174"/>
        <v>0.42850279575890343</v>
      </c>
      <c r="CI281">
        <f t="shared" si="175"/>
        <v>0.74218861343973042</v>
      </c>
      <c r="CK281">
        <f t="shared" si="176"/>
        <v>1</v>
      </c>
      <c r="CL281">
        <f t="shared" si="177"/>
        <v>6.3434792601384016E-2</v>
      </c>
      <c r="CN281">
        <f t="shared" si="178"/>
        <v>1.3288714019553236</v>
      </c>
      <c r="CO281">
        <f t="shared" si="179"/>
        <v>0.10687380578051144</v>
      </c>
    </row>
    <row r="282" spans="1:93" x14ac:dyDescent="0.2">
      <c r="A282" t="s">
        <v>314</v>
      </c>
      <c r="B282">
        <v>483630.5</v>
      </c>
      <c r="C282">
        <v>443404.6</v>
      </c>
      <c r="D282">
        <v>675073.3</v>
      </c>
      <c r="E282">
        <v>456889.7</v>
      </c>
      <c r="F282">
        <v>721267.8</v>
      </c>
      <c r="G282">
        <v>406014.6</v>
      </c>
      <c r="H282">
        <v>775817.3</v>
      </c>
      <c r="I282">
        <v>614571.5</v>
      </c>
      <c r="J282">
        <v>659497</v>
      </c>
      <c r="K282">
        <v>594824.19999999995</v>
      </c>
      <c r="L282">
        <v>693882.6</v>
      </c>
      <c r="M282">
        <v>423019.5</v>
      </c>
      <c r="N282">
        <v>775993</v>
      </c>
      <c r="O282">
        <v>773407.1</v>
      </c>
      <c r="P282">
        <v>529595.30000000005</v>
      </c>
      <c r="Q282">
        <v>344197.6</v>
      </c>
      <c r="R282">
        <v>736164.2</v>
      </c>
      <c r="S282">
        <v>456548.2</v>
      </c>
      <c r="T282" s="2">
        <v>181808.7</v>
      </c>
      <c r="U282" s="2">
        <v>189108.7</v>
      </c>
      <c r="V282" s="2">
        <v>152280.6</v>
      </c>
      <c r="W282">
        <v>208396.1</v>
      </c>
      <c r="X282">
        <v>237999.6</v>
      </c>
      <c r="Y282">
        <v>91153.65</v>
      </c>
      <c r="Z282">
        <v>187358.4</v>
      </c>
      <c r="AA282">
        <v>237499.2</v>
      </c>
      <c r="AB282">
        <v>180660.8</v>
      </c>
      <c r="AC282" s="6">
        <v>257702.9</v>
      </c>
      <c r="AD282" s="6">
        <v>274726.09999999998</v>
      </c>
      <c r="AE282" s="6">
        <v>152341.4</v>
      </c>
      <c r="AF282">
        <v>384464.2</v>
      </c>
      <c r="AG282">
        <v>300849.5</v>
      </c>
      <c r="AH282">
        <v>223455.2</v>
      </c>
      <c r="AI282">
        <v>535327.80000000005</v>
      </c>
      <c r="AJ282">
        <v>582606.4</v>
      </c>
      <c r="AK282">
        <v>532373.1</v>
      </c>
      <c r="AL282">
        <v>0</v>
      </c>
      <c r="AM282">
        <v>0</v>
      </c>
      <c r="AN282">
        <v>0</v>
      </c>
      <c r="AO282">
        <f t="shared" si="154"/>
        <v>534036.1333333333</v>
      </c>
      <c r="AP282">
        <f t="shared" si="155"/>
        <v>123786.6816088203</v>
      </c>
      <c r="AR282">
        <f t="shared" si="156"/>
        <v>528057.3666666667</v>
      </c>
      <c r="AS282">
        <f t="shared" si="157"/>
        <v>169247.66648802982</v>
      </c>
      <c r="AU282">
        <f t="shared" si="158"/>
        <v>683295.26666666672</v>
      </c>
      <c r="AV282">
        <f t="shared" si="159"/>
        <v>83215.504124311701</v>
      </c>
      <c r="AX282">
        <f t="shared" si="160"/>
        <v>174399.33333333334</v>
      </c>
      <c r="AY282">
        <f t="shared" si="161"/>
        <v>19500.032646211992</v>
      </c>
      <c r="BA282">
        <f t="shared" si="162"/>
        <v>179183.11666666667</v>
      </c>
      <c r="BB282">
        <f t="shared" si="163"/>
        <v>77659.397720274865</v>
      </c>
      <c r="BD282">
        <f t="shared" si="164"/>
        <v>201839.46666666665</v>
      </c>
      <c r="BE282">
        <f t="shared" si="165"/>
        <v>31063.27248525761</v>
      </c>
      <c r="BF282" t="s">
        <v>314</v>
      </c>
      <c r="BG282">
        <f t="shared" si="166"/>
        <v>1</v>
      </c>
      <c r="BH282">
        <f t="shared" si="167"/>
        <v>0.23179458070781037</v>
      </c>
      <c r="BJ282">
        <f t="shared" si="168"/>
        <v>1.0684210256933924</v>
      </c>
      <c r="BK282">
        <f t="shared" si="169"/>
        <v>0.2566306040873374</v>
      </c>
      <c r="BM282">
        <f t="shared" si="170"/>
        <v>1</v>
      </c>
      <c r="BN282">
        <f t="shared" si="171"/>
        <v>0.11181254121505811</v>
      </c>
      <c r="BP282">
        <f t="shared" si="150"/>
        <v>1.3088169297283248</v>
      </c>
      <c r="BQ282">
        <f t="shared" si="151"/>
        <v>0.38012387488250465</v>
      </c>
      <c r="BR282" s="13" t="s">
        <v>314</v>
      </c>
      <c r="BS282">
        <f t="shared" si="152"/>
        <v>1</v>
      </c>
      <c r="BT282">
        <f t="shared" si="153"/>
        <v>0.32050999980626438</v>
      </c>
      <c r="BV282">
        <f t="shared" si="144"/>
        <v>1.3123545099676985</v>
      </c>
      <c r="BW282">
        <f t="shared" si="145"/>
        <v>0.26799588239350597</v>
      </c>
      <c r="BY282">
        <f t="shared" si="146"/>
        <v>1</v>
      </c>
      <c r="BZ282">
        <f t="shared" si="147"/>
        <v>0.4334080083267231</v>
      </c>
      <c r="CB282">
        <f t="shared" si="148"/>
        <v>1.6905776185944599</v>
      </c>
      <c r="CC282">
        <f t="shared" si="149"/>
        <v>0.44939794281742496</v>
      </c>
      <c r="CD282" t="s">
        <v>314</v>
      </c>
      <c r="CE282">
        <f t="shared" si="172"/>
        <v>1</v>
      </c>
      <c r="CF282">
        <f t="shared" si="173"/>
        <v>0.1217855708707944</v>
      </c>
      <c r="CH282">
        <f t="shared" si="174"/>
        <v>0.74975396190363364</v>
      </c>
      <c r="CI282">
        <f t="shared" si="175"/>
        <v>0.29539766442630211</v>
      </c>
      <c r="CK282">
        <f t="shared" si="176"/>
        <v>1</v>
      </c>
      <c r="CL282">
        <f t="shared" si="177"/>
        <v>0.1539008846895038</v>
      </c>
      <c r="CN282">
        <f t="shared" si="178"/>
        <v>2.7254453374166672</v>
      </c>
      <c r="CO282">
        <f t="shared" si="179"/>
        <v>0.13965555073354807</v>
      </c>
    </row>
    <row r="283" spans="1:93" x14ac:dyDescent="0.2">
      <c r="A283" t="s">
        <v>315</v>
      </c>
      <c r="B283">
        <v>473721.3</v>
      </c>
      <c r="C283">
        <v>456593.5</v>
      </c>
      <c r="D283">
        <v>493487.5</v>
      </c>
      <c r="E283">
        <v>401202.8</v>
      </c>
      <c r="F283">
        <v>443370.2</v>
      </c>
      <c r="G283">
        <v>416369.7</v>
      </c>
      <c r="H283">
        <v>349809</v>
      </c>
      <c r="I283">
        <v>366779.4</v>
      </c>
      <c r="J283">
        <v>312045.7</v>
      </c>
      <c r="K283">
        <v>404529.9</v>
      </c>
      <c r="L283">
        <v>471416</v>
      </c>
      <c r="M283">
        <v>517403.3</v>
      </c>
      <c r="N283">
        <v>429616.1</v>
      </c>
      <c r="O283">
        <v>429820.2</v>
      </c>
      <c r="P283">
        <v>442108.8</v>
      </c>
      <c r="Q283">
        <v>171070.5</v>
      </c>
      <c r="R283">
        <v>330285.7</v>
      </c>
      <c r="S283">
        <v>342028.5</v>
      </c>
      <c r="T283" s="2">
        <v>178679.7</v>
      </c>
      <c r="U283" s="2">
        <v>214513.1</v>
      </c>
      <c r="V283" s="2">
        <v>206314.8</v>
      </c>
      <c r="W283">
        <v>218598.6</v>
      </c>
      <c r="X283">
        <v>233430.7</v>
      </c>
      <c r="Y283">
        <v>164682.29999999999</v>
      </c>
      <c r="Z283">
        <v>119463.3</v>
      </c>
      <c r="AA283">
        <v>178584.5</v>
      </c>
      <c r="AB283">
        <v>200847.8</v>
      </c>
      <c r="AC283" s="6">
        <v>150606.39999999999</v>
      </c>
      <c r="AD283" s="6">
        <v>206637.3</v>
      </c>
      <c r="AE283" s="6">
        <v>184801.1</v>
      </c>
      <c r="AF283">
        <v>182685.6</v>
      </c>
      <c r="AG283">
        <v>165674.20000000001</v>
      </c>
      <c r="AH283">
        <v>167288.9</v>
      </c>
      <c r="AI283">
        <v>210094.9</v>
      </c>
      <c r="AJ283">
        <v>285333.59999999998</v>
      </c>
      <c r="AK283">
        <v>222334.7</v>
      </c>
      <c r="AL283">
        <v>40124.11</v>
      </c>
      <c r="AM283">
        <v>0</v>
      </c>
      <c r="AN283">
        <v>0</v>
      </c>
      <c r="AO283">
        <f t="shared" si="154"/>
        <v>474600.76666666666</v>
      </c>
      <c r="AP283">
        <f t="shared" si="155"/>
        <v>18462.716626036738</v>
      </c>
      <c r="AR283">
        <f t="shared" si="156"/>
        <v>420314.23333333334</v>
      </c>
      <c r="AS283">
        <f t="shared" si="157"/>
        <v>21358.649608609008</v>
      </c>
      <c r="AU283">
        <f t="shared" si="158"/>
        <v>342878.03333333338</v>
      </c>
      <c r="AV283">
        <f t="shared" si="159"/>
        <v>28017.373237392072</v>
      </c>
      <c r="AX283">
        <f t="shared" si="160"/>
        <v>199835.8666666667</v>
      </c>
      <c r="AY283">
        <f t="shared" si="161"/>
        <v>18774.732268219781</v>
      </c>
      <c r="BA283">
        <f t="shared" si="162"/>
        <v>205570.53333333335</v>
      </c>
      <c r="BB283">
        <f t="shared" si="163"/>
        <v>36178.495220825775</v>
      </c>
      <c r="BD283">
        <f t="shared" si="164"/>
        <v>166298.53333333333</v>
      </c>
      <c r="BE283">
        <f t="shared" si="165"/>
        <v>42060.28938040413</v>
      </c>
      <c r="BF283" t="s">
        <v>315</v>
      </c>
      <c r="BG283">
        <f t="shared" si="166"/>
        <v>1</v>
      </c>
      <c r="BH283">
        <f t="shared" si="167"/>
        <v>3.8901573538763223E-2</v>
      </c>
      <c r="BJ283">
        <f t="shared" si="168"/>
        <v>0.97861142660044864</v>
      </c>
      <c r="BK283">
        <f t="shared" si="169"/>
        <v>0.11959154634266389</v>
      </c>
      <c r="BM283">
        <f t="shared" si="170"/>
        <v>1</v>
      </c>
      <c r="BN283">
        <f t="shared" si="171"/>
        <v>9.3950763601094195E-2</v>
      </c>
      <c r="BP283">
        <f t="shared" si="150"/>
        <v>0.90415000577140281</v>
      </c>
      <c r="BQ283">
        <f t="shared" si="151"/>
        <v>0.14132443865083644</v>
      </c>
      <c r="BR283" s="13" t="s">
        <v>315</v>
      </c>
      <c r="BS283">
        <f t="shared" si="152"/>
        <v>1</v>
      </c>
      <c r="BT283">
        <f t="shared" si="153"/>
        <v>5.0815908467392708E-2</v>
      </c>
      <c r="BV283">
        <f t="shared" si="144"/>
        <v>1.0322000357351686</v>
      </c>
      <c r="BW283">
        <f t="shared" si="145"/>
        <v>1.7021724208141523E-2</v>
      </c>
      <c r="BY283">
        <f t="shared" si="146"/>
        <v>1</v>
      </c>
      <c r="BZ283">
        <f t="shared" si="147"/>
        <v>0.17599066672732816</v>
      </c>
      <c r="CB283">
        <f t="shared" si="148"/>
        <v>0.83612615686165137</v>
      </c>
      <c r="CC283">
        <f t="shared" si="149"/>
        <v>4.5678648867257678E-2</v>
      </c>
      <c r="CD283" t="s">
        <v>315</v>
      </c>
      <c r="CE283">
        <f t="shared" si="172"/>
        <v>1</v>
      </c>
      <c r="CF283">
        <f t="shared" si="173"/>
        <v>8.1712359829580028E-2</v>
      </c>
      <c r="CH283">
        <f t="shared" si="174"/>
        <v>0.81990738980945688</v>
      </c>
      <c r="CI283">
        <f t="shared" si="175"/>
        <v>0.27850563644305093</v>
      </c>
      <c r="CK283">
        <f t="shared" si="176"/>
        <v>1</v>
      </c>
      <c r="CL283">
        <f t="shared" si="177"/>
        <v>0.25292038683286122</v>
      </c>
      <c r="CN283">
        <f t="shared" si="178"/>
        <v>1.4387042098587359</v>
      </c>
      <c r="CO283">
        <f t="shared" si="179"/>
        <v>0.24277003589465751</v>
      </c>
    </row>
    <row r="284" spans="1:93" x14ac:dyDescent="0.2">
      <c r="A284" t="s">
        <v>316</v>
      </c>
      <c r="B284">
        <v>1162139</v>
      </c>
      <c r="C284">
        <v>1518912</v>
      </c>
      <c r="D284">
        <v>1419046</v>
      </c>
      <c r="E284">
        <v>1367253</v>
      </c>
      <c r="F284">
        <v>1132055</v>
      </c>
      <c r="G284">
        <v>1378243</v>
      </c>
      <c r="H284">
        <v>1125678</v>
      </c>
      <c r="I284">
        <v>930601.8</v>
      </c>
      <c r="J284">
        <v>876166.3</v>
      </c>
      <c r="K284">
        <v>945475.8</v>
      </c>
      <c r="L284">
        <v>1449051</v>
      </c>
      <c r="M284">
        <v>1238095</v>
      </c>
      <c r="N284">
        <v>1371233</v>
      </c>
      <c r="O284">
        <v>1539420</v>
      </c>
      <c r="P284">
        <v>1280509</v>
      </c>
      <c r="Q284">
        <v>261115.4</v>
      </c>
      <c r="R284">
        <v>1137813</v>
      </c>
      <c r="S284">
        <v>1105677</v>
      </c>
      <c r="T284" s="2">
        <v>1326986</v>
      </c>
      <c r="U284" s="2">
        <v>1464342</v>
      </c>
      <c r="V284" s="2">
        <v>1698169</v>
      </c>
      <c r="W284">
        <v>1698896</v>
      </c>
      <c r="X284">
        <v>1834566</v>
      </c>
      <c r="Y284">
        <v>1172340</v>
      </c>
      <c r="Z284">
        <v>1188908</v>
      </c>
      <c r="AA284">
        <v>1769106</v>
      </c>
      <c r="AB284">
        <v>1612011</v>
      </c>
      <c r="AC284" s="6">
        <v>1501451</v>
      </c>
      <c r="AD284" s="6">
        <v>1841079</v>
      </c>
      <c r="AE284" s="6">
        <v>1901229</v>
      </c>
      <c r="AF284">
        <v>2572398</v>
      </c>
      <c r="AG284">
        <v>2722834</v>
      </c>
      <c r="AH284">
        <v>1711674</v>
      </c>
      <c r="AI284">
        <v>3796669</v>
      </c>
      <c r="AJ284">
        <v>3701654</v>
      </c>
      <c r="AK284">
        <v>4137445</v>
      </c>
      <c r="AL284">
        <v>1777.681</v>
      </c>
      <c r="AM284">
        <v>0</v>
      </c>
      <c r="AN284">
        <v>0</v>
      </c>
      <c r="AO284">
        <f t="shared" si="154"/>
        <v>1366699</v>
      </c>
      <c r="AP284">
        <f t="shared" si="155"/>
        <v>184056.78387117383</v>
      </c>
      <c r="AR284">
        <f t="shared" si="156"/>
        <v>1292517</v>
      </c>
      <c r="AS284">
        <f t="shared" si="157"/>
        <v>139072.76911027549</v>
      </c>
      <c r="AU284">
        <f t="shared" si="158"/>
        <v>977482.03333333333</v>
      </c>
      <c r="AV284">
        <f t="shared" si="159"/>
        <v>131195.80525787853</v>
      </c>
      <c r="AX284">
        <f t="shared" si="160"/>
        <v>1496499</v>
      </c>
      <c r="AY284">
        <f t="shared" si="161"/>
        <v>187669.28187372594</v>
      </c>
      <c r="BA284">
        <f t="shared" si="162"/>
        <v>1568600.6666666667</v>
      </c>
      <c r="BB284">
        <f t="shared" si="163"/>
        <v>349812.05551743566</v>
      </c>
      <c r="BD284">
        <f t="shared" si="164"/>
        <v>1523341.6666666667</v>
      </c>
      <c r="BE284">
        <f t="shared" si="165"/>
        <v>300090.18278899678</v>
      </c>
      <c r="BF284" t="s">
        <v>316</v>
      </c>
      <c r="BG284">
        <f t="shared" si="166"/>
        <v>1</v>
      </c>
      <c r="BH284">
        <f t="shared" si="167"/>
        <v>0.13467250936100328</v>
      </c>
      <c r="BJ284">
        <f t="shared" si="168"/>
        <v>0.88598435597987069</v>
      </c>
      <c r="BK284">
        <f t="shared" si="169"/>
        <v>0.1850361935043596</v>
      </c>
      <c r="BM284">
        <f t="shared" si="170"/>
        <v>1</v>
      </c>
      <c r="BN284">
        <f t="shared" si="171"/>
        <v>0.12540555113884203</v>
      </c>
      <c r="BP284">
        <f t="shared" si="150"/>
        <v>1.1680059035566792</v>
      </c>
      <c r="BQ284">
        <f t="shared" si="151"/>
        <v>0.14404052960324204</v>
      </c>
      <c r="BR284" s="13" t="s">
        <v>316</v>
      </c>
      <c r="BS284">
        <f t="shared" si="152"/>
        <v>1</v>
      </c>
      <c r="BT284">
        <f t="shared" si="153"/>
        <v>0.10759840614109949</v>
      </c>
      <c r="BV284">
        <f t="shared" si="144"/>
        <v>1.0808786267414665</v>
      </c>
      <c r="BW284">
        <f t="shared" si="145"/>
        <v>0.10164093476642201</v>
      </c>
      <c r="BY284">
        <f t="shared" si="146"/>
        <v>1</v>
      </c>
      <c r="BZ284">
        <f t="shared" si="147"/>
        <v>0.22300899327092533</v>
      </c>
      <c r="CB284">
        <f t="shared" si="148"/>
        <v>1.4889929495546137</v>
      </c>
      <c r="CC284">
        <f t="shared" si="149"/>
        <v>0.34781086372837355</v>
      </c>
      <c r="CD284" t="s">
        <v>316</v>
      </c>
      <c r="CE284">
        <f t="shared" si="172"/>
        <v>1</v>
      </c>
      <c r="CF284">
        <f t="shared" si="173"/>
        <v>0.1342181245116954</v>
      </c>
      <c r="CH284">
        <f t="shared" si="174"/>
        <v>0.85410108646157212</v>
      </c>
      <c r="CI284">
        <f t="shared" si="175"/>
        <v>0.50859703371451714</v>
      </c>
      <c r="CK284">
        <f t="shared" si="176"/>
        <v>1</v>
      </c>
      <c r="CL284">
        <f t="shared" si="177"/>
        <v>0.1969946659738164</v>
      </c>
      <c r="CN284">
        <f t="shared" si="178"/>
        <v>2.5461059841029314</v>
      </c>
      <c r="CO284">
        <f t="shared" si="179"/>
        <v>0.15042864050022614</v>
      </c>
    </row>
    <row r="285" spans="1:93" x14ac:dyDescent="0.2">
      <c r="A285" t="s">
        <v>317</v>
      </c>
      <c r="B285">
        <v>4653234</v>
      </c>
      <c r="C285">
        <v>4485002</v>
      </c>
      <c r="D285">
        <v>4602324</v>
      </c>
      <c r="E285">
        <v>4465014</v>
      </c>
      <c r="F285">
        <v>4485850</v>
      </c>
      <c r="G285">
        <v>4498439</v>
      </c>
      <c r="H285">
        <v>4816456</v>
      </c>
      <c r="I285">
        <v>4624328</v>
      </c>
      <c r="J285">
        <v>4379562</v>
      </c>
      <c r="K285">
        <v>4550050</v>
      </c>
      <c r="L285">
        <v>4576972</v>
      </c>
      <c r="M285">
        <v>4577782</v>
      </c>
      <c r="N285">
        <v>4737534</v>
      </c>
      <c r="O285">
        <v>4647036</v>
      </c>
      <c r="P285">
        <v>4475836</v>
      </c>
      <c r="Q285">
        <v>1425358</v>
      </c>
      <c r="R285">
        <v>4316676</v>
      </c>
      <c r="S285">
        <v>4518636</v>
      </c>
      <c r="T285" s="2">
        <v>5186426</v>
      </c>
      <c r="U285" s="2">
        <v>5003854</v>
      </c>
      <c r="V285" s="2">
        <v>5083282</v>
      </c>
      <c r="W285">
        <v>5264748</v>
      </c>
      <c r="X285">
        <v>5360378</v>
      </c>
      <c r="Y285">
        <v>4956632</v>
      </c>
      <c r="Z285">
        <v>4875102</v>
      </c>
      <c r="AA285">
        <v>5024290</v>
      </c>
      <c r="AB285">
        <v>4923498</v>
      </c>
      <c r="AC285" s="6">
        <v>5056842</v>
      </c>
      <c r="AD285" s="6">
        <v>5074788</v>
      </c>
      <c r="AE285" s="6">
        <v>5096942</v>
      </c>
      <c r="AF285">
        <v>5091898</v>
      </c>
      <c r="AG285">
        <v>5061204</v>
      </c>
      <c r="AH285">
        <v>4820501</v>
      </c>
      <c r="AI285">
        <v>4845852</v>
      </c>
      <c r="AJ285">
        <v>5113254</v>
      </c>
      <c r="AK285">
        <v>4736096</v>
      </c>
      <c r="AL285">
        <v>1871.682</v>
      </c>
      <c r="AM285">
        <v>1024.1079999999999</v>
      </c>
      <c r="AN285">
        <v>0</v>
      </c>
      <c r="AO285">
        <f t="shared" si="154"/>
        <v>4580186.666666667</v>
      </c>
      <c r="AP285">
        <f t="shared" si="155"/>
        <v>86273.098943606587</v>
      </c>
      <c r="AR285">
        <f t="shared" si="156"/>
        <v>4483101</v>
      </c>
      <c r="AS285">
        <f t="shared" si="157"/>
        <v>16881.214618622678</v>
      </c>
      <c r="AU285">
        <f t="shared" si="158"/>
        <v>4606782</v>
      </c>
      <c r="AV285">
        <f t="shared" si="159"/>
        <v>218974.85790839093</v>
      </c>
      <c r="AX285">
        <f t="shared" si="160"/>
        <v>5091187.333333333</v>
      </c>
      <c r="AY285">
        <f t="shared" si="161"/>
        <v>91542.36460422755</v>
      </c>
      <c r="BA285">
        <f t="shared" si="162"/>
        <v>5193919.333333333</v>
      </c>
      <c r="BB285">
        <f t="shared" si="163"/>
        <v>210986.33402505796</v>
      </c>
      <c r="BD285">
        <f t="shared" si="164"/>
        <v>4940963.333333333</v>
      </c>
      <c r="BE285">
        <f t="shared" si="165"/>
        <v>76112.043970276689</v>
      </c>
      <c r="BF285" t="s">
        <v>317</v>
      </c>
      <c r="BG285">
        <f t="shared" si="166"/>
        <v>1</v>
      </c>
      <c r="BH285">
        <f t="shared" si="167"/>
        <v>1.8836153463237287E-2</v>
      </c>
      <c r="BJ285">
        <f t="shared" si="168"/>
        <v>0.99739777709205435</v>
      </c>
      <c r="BK285">
        <f t="shared" si="169"/>
        <v>3.4458089260718172E-3</v>
      </c>
      <c r="BM285">
        <f t="shared" si="170"/>
        <v>1</v>
      </c>
      <c r="BN285">
        <f t="shared" si="171"/>
        <v>1.7980553181548786E-2</v>
      </c>
      <c r="BP285">
        <f t="shared" si="150"/>
        <v>0.99705438718224348</v>
      </c>
      <c r="BQ285">
        <f t="shared" si="151"/>
        <v>3.9453988071024163E-3</v>
      </c>
      <c r="BR285" s="13" t="s">
        <v>317</v>
      </c>
      <c r="BS285">
        <f t="shared" si="152"/>
        <v>1</v>
      </c>
      <c r="BT285">
        <f t="shared" si="153"/>
        <v>3.7655218159534389E-3</v>
      </c>
      <c r="BV285">
        <f t="shared" si="144"/>
        <v>1.0305668628329661</v>
      </c>
      <c r="BW285">
        <f t="shared" si="145"/>
        <v>2.9646157015730919E-2</v>
      </c>
      <c r="BY285">
        <f t="shared" si="146"/>
        <v>1</v>
      </c>
      <c r="BZ285">
        <f t="shared" si="147"/>
        <v>4.0621796467072195E-2</v>
      </c>
      <c r="CB285">
        <f t="shared" si="148"/>
        <v>0.96097006512358885</v>
      </c>
      <c r="CC285">
        <f t="shared" si="149"/>
        <v>2.8615196918978666E-2</v>
      </c>
      <c r="CD285" t="s">
        <v>317</v>
      </c>
      <c r="CE285">
        <f t="shared" si="172"/>
        <v>1</v>
      </c>
      <c r="CF285">
        <f t="shared" si="173"/>
        <v>4.7533149584328263E-2</v>
      </c>
      <c r="CH285">
        <f t="shared" si="174"/>
        <v>0.74243220828190559</v>
      </c>
      <c r="CI285">
        <f t="shared" si="175"/>
        <v>0.37565327054741515</v>
      </c>
      <c r="CK285">
        <f t="shared" si="176"/>
        <v>1</v>
      </c>
      <c r="CL285">
        <f t="shared" si="177"/>
        <v>1.5404292409296033E-2</v>
      </c>
      <c r="CN285">
        <f t="shared" si="178"/>
        <v>0.99138575540937035</v>
      </c>
      <c r="CO285">
        <f t="shared" si="179"/>
        <v>3.9262065323534753E-2</v>
      </c>
    </row>
    <row r="286" spans="1:93" x14ac:dyDescent="0.2">
      <c r="A286" t="s">
        <v>318</v>
      </c>
      <c r="B286">
        <v>3253650</v>
      </c>
      <c r="C286">
        <v>3154750</v>
      </c>
      <c r="D286">
        <v>6299964</v>
      </c>
      <c r="E286">
        <v>3181717</v>
      </c>
      <c r="F286">
        <v>6112446</v>
      </c>
      <c r="G286">
        <v>2618913</v>
      </c>
      <c r="H286">
        <v>6251408</v>
      </c>
      <c r="I286">
        <v>5674680</v>
      </c>
      <c r="J286">
        <v>4731692</v>
      </c>
      <c r="K286">
        <v>5215674</v>
      </c>
      <c r="L286">
        <v>5928574</v>
      </c>
      <c r="M286">
        <v>2341849</v>
      </c>
      <c r="N286">
        <v>6141272</v>
      </c>
      <c r="O286">
        <v>6630192</v>
      </c>
      <c r="P286">
        <v>3139179</v>
      </c>
      <c r="Q286">
        <v>2399955</v>
      </c>
      <c r="R286">
        <v>5735260</v>
      </c>
      <c r="S286">
        <v>3417557</v>
      </c>
      <c r="T286" s="2">
        <v>2140136</v>
      </c>
      <c r="U286" s="2">
        <v>2319713</v>
      </c>
      <c r="V286" s="2">
        <v>1635339</v>
      </c>
      <c r="W286">
        <v>2319979</v>
      </c>
      <c r="X286">
        <v>2700637</v>
      </c>
      <c r="Y286">
        <v>1474497</v>
      </c>
      <c r="Z286">
        <v>2255293</v>
      </c>
      <c r="AA286">
        <v>2823996</v>
      </c>
      <c r="AB286">
        <v>2533608</v>
      </c>
      <c r="AC286" s="6">
        <v>1860312</v>
      </c>
      <c r="AD286" s="6">
        <v>2137228</v>
      </c>
      <c r="AE286" s="6">
        <v>1592166</v>
      </c>
      <c r="AF286">
        <v>2240462</v>
      </c>
      <c r="AG286">
        <v>2124731</v>
      </c>
      <c r="AH286">
        <v>1365134</v>
      </c>
      <c r="AI286">
        <v>2558469</v>
      </c>
      <c r="AJ286">
        <v>2938802</v>
      </c>
      <c r="AK286">
        <v>1451682</v>
      </c>
      <c r="AL286">
        <v>3775.5210000000002</v>
      </c>
      <c r="AM286">
        <v>0</v>
      </c>
      <c r="AN286">
        <v>2295.3270000000002</v>
      </c>
      <c r="AO286">
        <f t="shared" si="154"/>
        <v>4236121.333333333</v>
      </c>
      <c r="AP286">
        <f t="shared" si="155"/>
        <v>1788024.1097550481</v>
      </c>
      <c r="AR286">
        <f t="shared" si="156"/>
        <v>3971025.3333333335</v>
      </c>
      <c r="AS286">
        <f t="shared" si="157"/>
        <v>1875752.899324517</v>
      </c>
      <c r="AU286">
        <f t="shared" si="158"/>
        <v>5552593.333333333</v>
      </c>
      <c r="AV286">
        <f t="shared" si="159"/>
        <v>767178.62704674969</v>
      </c>
      <c r="AX286">
        <f t="shared" si="160"/>
        <v>2031729.3333333333</v>
      </c>
      <c r="AY286">
        <f t="shared" si="161"/>
        <v>354832.28010192787</v>
      </c>
      <c r="BA286">
        <f t="shared" si="162"/>
        <v>2165037.6666666665</v>
      </c>
      <c r="BB286">
        <f t="shared" si="163"/>
        <v>627582.61406872398</v>
      </c>
      <c r="BD286">
        <f t="shared" si="164"/>
        <v>2537632.3333333335</v>
      </c>
      <c r="BE286">
        <f t="shared" si="165"/>
        <v>284372.8573481185</v>
      </c>
      <c r="BF286" t="s">
        <v>318</v>
      </c>
      <c r="BG286">
        <f t="shared" si="166"/>
        <v>1</v>
      </c>
      <c r="BH286">
        <f t="shared" si="167"/>
        <v>0.42208991883338759</v>
      </c>
      <c r="BJ286">
        <f t="shared" si="168"/>
        <v>1.0611985146160436</v>
      </c>
      <c r="BK286">
        <f t="shared" si="169"/>
        <v>0.44823032659925272</v>
      </c>
      <c r="BM286">
        <f t="shared" si="170"/>
        <v>1</v>
      </c>
      <c r="BN286">
        <f t="shared" si="171"/>
        <v>0.17464544822994527</v>
      </c>
      <c r="BP286">
        <f t="shared" si="150"/>
        <v>0.91706867778319556</v>
      </c>
      <c r="BQ286">
        <f t="shared" si="151"/>
        <v>0.13414324158214325</v>
      </c>
      <c r="BR286" s="13" t="s">
        <v>318</v>
      </c>
      <c r="BS286">
        <f t="shared" si="152"/>
        <v>1</v>
      </c>
      <c r="BT286">
        <f t="shared" si="153"/>
        <v>0.47235984207383136</v>
      </c>
      <c r="BV286">
        <f t="shared" si="144"/>
        <v>1.3355612773728633</v>
      </c>
      <c r="BW286">
        <f t="shared" si="145"/>
        <v>0.47601618533722839</v>
      </c>
      <c r="BY286">
        <f t="shared" si="146"/>
        <v>1</v>
      </c>
      <c r="BZ286">
        <f t="shared" si="147"/>
        <v>0.28987145292255456</v>
      </c>
      <c r="CB286">
        <f t="shared" si="148"/>
        <v>0.88225208706915503</v>
      </c>
      <c r="CC286">
        <f t="shared" si="149"/>
        <v>0.21962495385182029</v>
      </c>
      <c r="CD286" t="s">
        <v>318</v>
      </c>
      <c r="CE286">
        <f t="shared" si="172"/>
        <v>1</v>
      </c>
      <c r="CF286">
        <f t="shared" si="173"/>
        <v>0.13816582288517734</v>
      </c>
      <c r="CH286">
        <f t="shared" si="174"/>
        <v>0.69353611345569466</v>
      </c>
      <c r="CI286">
        <f t="shared" si="175"/>
        <v>0.30784939118156801</v>
      </c>
      <c r="CK286">
        <f t="shared" si="176"/>
        <v>1</v>
      </c>
      <c r="CL286">
        <f t="shared" si="177"/>
        <v>0.11206227695506132</v>
      </c>
      <c r="CN286">
        <f t="shared" si="178"/>
        <v>0.91278694562661222</v>
      </c>
      <c r="CO286">
        <f t="shared" si="179"/>
        <v>0.30444393648212592</v>
      </c>
    </row>
    <row r="287" spans="1:93" x14ac:dyDescent="0.2">
      <c r="A287" t="s">
        <v>319</v>
      </c>
      <c r="B287">
        <v>253261.6</v>
      </c>
      <c r="C287">
        <v>263259.90000000002</v>
      </c>
      <c r="D287">
        <v>261112.3</v>
      </c>
      <c r="E287">
        <v>318185</v>
      </c>
      <c r="F287">
        <v>257335.8</v>
      </c>
      <c r="G287">
        <v>318283.90000000002</v>
      </c>
      <c r="H287">
        <v>257764.6</v>
      </c>
      <c r="I287">
        <v>283094.7</v>
      </c>
      <c r="J287">
        <v>234148.8</v>
      </c>
      <c r="K287">
        <v>230575.5</v>
      </c>
      <c r="L287">
        <v>224758.9</v>
      </c>
      <c r="M287">
        <v>281396.2</v>
      </c>
      <c r="N287">
        <v>297423.3</v>
      </c>
      <c r="O287">
        <v>241908.3</v>
      </c>
      <c r="P287">
        <v>266670</v>
      </c>
      <c r="Q287">
        <v>106132.1</v>
      </c>
      <c r="R287">
        <v>238228.7</v>
      </c>
      <c r="S287">
        <v>267706.90000000002</v>
      </c>
      <c r="T287" s="2">
        <v>570840.9</v>
      </c>
      <c r="U287" s="2">
        <v>635837.69999999995</v>
      </c>
      <c r="V287" s="2">
        <v>590223.69999999995</v>
      </c>
      <c r="W287">
        <v>568333.69999999995</v>
      </c>
      <c r="X287">
        <v>748487.8</v>
      </c>
      <c r="Y287">
        <v>666753.30000000005</v>
      </c>
      <c r="Z287">
        <v>535391</v>
      </c>
      <c r="AA287">
        <v>656634.4</v>
      </c>
      <c r="AB287">
        <v>530871.80000000005</v>
      </c>
      <c r="AC287" s="6">
        <v>577196.1</v>
      </c>
      <c r="AD287" s="6">
        <v>487438.8</v>
      </c>
      <c r="AE287" s="6">
        <v>465190.5</v>
      </c>
      <c r="AF287">
        <v>434110.3</v>
      </c>
      <c r="AG287">
        <v>454316.7</v>
      </c>
      <c r="AH287">
        <v>436440.5</v>
      </c>
      <c r="AI287">
        <v>419034.4</v>
      </c>
      <c r="AJ287">
        <v>346042.4</v>
      </c>
      <c r="AK287">
        <v>407625.3</v>
      </c>
      <c r="AL287">
        <v>0</v>
      </c>
      <c r="AM287">
        <v>0</v>
      </c>
      <c r="AN287">
        <v>0</v>
      </c>
      <c r="AO287">
        <f t="shared" si="154"/>
        <v>259211.26666666669</v>
      </c>
      <c r="AP287">
        <f t="shared" si="155"/>
        <v>5263.2638660182502</v>
      </c>
      <c r="AR287">
        <f t="shared" si="156"/>
        <v>297934.90000000002</v>
      </c>
      <c r="AS287">
        <f t="shared" si="157"/>
        <v>35159.886744840362</v>
      </c>
      <c r="AU287">
        <f t="shared" si="158"/>
        <v>258336.03333333335</v>
      </c>
      <c r="AV287">
        <f t="shared" si="159"/>
        <v>24477.953013749615</v>
      </c>
      <c r="AX287">
        <f t="shared" si="160"/>
        <v>598967.43333333335</v>
      </c>
      <c r="AY287">
        <f t="shared" si="161"/>
        <v>33368.932512343446</v>
      </c>
      <c r="BA287">
        <f t="shared" si="162"/>
        <v>661191.6</v>
      </c>
      <c r="BB287">
        <f t="shared" si="163"/>
        <v>90205.733281594235</v>
      </c>
      <c r="BD287">
        <f t="shared" si="164"/>
        <v>574299.06666666665</v>
      </c>
      <c r="BE287">
        <f t="shared" si="165"/>
        <v>71340.284051112438</v>
      </c>
      <c r="BF287" t="s">
        <v>319</v>
      </c>
      <c r="BG287">
        <f t="shared" si="166"/>
        <v>1</v>
      </c>
      <c r="BH287">
        <f t="shared" si="167"/>
        <v>2.0304919356713597E-2</v>
      </c>
      <c r="BJ287">
        <f t="shared" si="168"/>
        <v>0.94740043449757461</v>
      </c>
      <c r="BK287">
        <f t="shared" si="169"/>
        <v>0.12019727195376205</v>
      </c>
      <c r="BM287">
        <f t="shared" si="170"/>
        <v>1</v>
      </c>
      <c r="BN287">
        <f t="shared" si="171"/>
        <v>5.5710762648047328E-2</v>
      </c>
      <c r="BP287">
        <f t="shared" si="150"/>
        <v>0.8513681573004831</v>
      </c>
      <c r="BQ287">
        <f t="shared" si="151"/>
        <v>9.899825630452011E-2</v>
      </c>
      <c r="BR287" s="13" t="s">
        <v>319</v>
      </c>
      <c r="BS287">
        <f t="shared" si="152"/>
        <v>1</v>
      </c>
      <c r="BT287">
        <f t="shared" si="153"/>
        <v>0.11801197759926869</v>
      </c>
      <c r="BV287">
        <f t="shared" si="144"/>
        <v>0.90176478150092521</v>
      </c>
      <c r="BW287">
        <f t="shared" si="145"/>
        <v>9.3347023247051242E-2</v>
      </c>
      <c r="BY287">
        <f t="shared" si="146"/>
        <v>1</v>
      </c>
      <c r="BZ287">
        <f t="shared" si="147"/>
        <v>0.13642903703191969</v>
      </c>
      <c r="CB287">
        <f t="shared" si="148"/>
        <v>0.66791910242053898</v>
      </c>
      <c r="CC287">
        <f t="shared" si="149"/>
        <v>1.6719913571121636E-2</v>
      </c>
      <c r="CD287" t="s">
        <v>319</v>
      </c>
      <c r="CE287">
        <f t="shared" si="172"/>
        <v>1</v>
      </c>
      <c r="CF287">
        <f t="shared" si="173"/>
        <v>9.4752376189679619E-2</v>
      </c>
      <c r="CH287">
        <f t="shared" si="174"/>
        <v>0.78975651996411389</v>
      </c>
      <c r="CI287">
        <f t="shared" si="175"/>
        <v>0.33308308491991778</v>
      </c>
      <c r="CK287">
        <f t="shared" si="176"/>
        <v>1</v>
      </c>
      <c r="CL287">
        <f t="shared" si="177"/>
        <v>0.12422148701230538</v>
      </c>
      <c r="CN287">
        <f t="shared" si="178"/>
        <v>0.68065703513825437</v>
      </c>
      <c r="CO287">
        <f t="shared" si="179"/>
        <v>6.8370344698385141E-2</v>
      </c>
    </row>
    <row r="288" spans="1:93" x14ac:dyDescent="0.2">
      <c r="A288" t="s">
        <v>320</v>
      </c>
      <c r="B288">
        <v>483367</v>
      </c>
      <c r="C288">
        <v>562590.69999999995</v>
      </c>
      <c r="D288">
        <v>613782.9</v>
      </c>
      <c r="E288">
        <v>482367.8</v>
      </c>
      <c r="F288">
        <v>550429.9</v>
      </c>
      <c r="G288">
        <v>521830.5</v>
      </c>
      <c r="H288">
        <v>660460.4</v>
      </c>
      <c r="I288">
        <v>725814.2</v>
      </c>
      <c r="J288">
        <v>598074.80000000005</v>
      </c>
      <c r="K288">
        <v>582370.9</v>
      </c>
      <c r="L288">
        <v>557400</v>
      </c>
      <c r="M288">
        <v>556300.80000000005</v>
      </c>
      <c r="N288">
        <v>566013.9</v>
      </c>
      <c r="O288">
        <v>556870.19999999995</v>
      </c>
      <c r="P288">
        <v>555914.30000000005</v>
      </c>
      <c r="Q288">
        <v>286011.59999999998</v>
      </c>
      <c r="R288">
        <v>592670.19999999995</v>
      </c>
      <c r="S288">
        <v>608127.19999999995</v>
      </c>
      <c r="T288" s="2">
        <v>663182.5</v>
      </c>
      <c r="U288" s="2">
        <v>796476.3</v>
      </c>
      <c r="V288" s="2">
        <v>818423.8</v>
      </c>
      <c r="W288">
        <v>810354.2</v>
      </c>
      <c r="X288">
        <v>884997.6</v>
      </c>
      <c r="Y288">
        <v>805251</v>
      </c>
      <c r="Z288">
        <v>603680.6</v>
      </c>
      <c r="AA288">
        <v>883968.8</v>
      </c>
      <c r="AB288">
        <v>904937.3</v>
      </c>
      <c r="AC288" s="6">
        <v>610958.80000000005</v>
      </c>
      <c r="AD288" s="6">
        <v>724251</v>
      </c>
      <c r="AE288" s="6">
        <v>702801.5</v>
      </c>
      <c r="AF288">
        <v>767627.7</v>
      </c>
      <c r="AG288">
        <v>765867.4</v>
      </c>
      <c r="AH288">
        <v>748821.6</v>
      </c>
      <c r="AI288">
        <v>627797.69999999995</v>
      </c>
      <c r="AJ288">
        <v>884070.6</v>
      </c>
      <c r="AK288">
        <v>878842.2</v>
      </c>
      <c r="AL288">
        <v>0</v>
      </c>
      <c r="AM288">
        <v>0</v>
      </c>
      <c r="AN288">
        <v>0</v>
      </c>
      <c r="AO288">
        <f t="shared" si="154"/>
        <v>553246.8666666667</v>
      </c>
      <c r="AP288">
        <f t="shared" si="155"/>
        <v>65708.120953374819</v>
      </c>
      <c r="AR288">
        <f t="shared" si="156"/>
        <v>518209.39999999997</v>
      </c>
      <c r="AS288">
        <f t="shared" si="157"/>
        <v>34175.234278787335</v>
      </c>
      <c r="AU288">
        <f t="shared" si="158"/>
        <v>661449.80000000005</v>
      </c>
      <c r="AV288">
        <f t="shared" si="159"/>
        <v>63875.44725761217</v>
      </c>
      <c r="AX288">
        <f t="shared" si="160"/>
        <v>759360.8666666667</v>
      </c>
      <c r="AY288">
        <f t="shared" si="161"/>
        <v>84012.688625369788</v>
      </c>
      <c r="BA288">
        <f t="shared" si="162"/>
        <v>833534.2666666666</v>
      </c>
      <c r="BB288">
        <f t="shared" si="163"/>
        <v>44641.535265863487</v>
      </c>
      <c r="BD288">
        <f t="shared" si="164"/>
        <v>797528.9</v>
      </c>
      <c r="BE288">
        <f t="shared" si="165"/>
        <v>168204.61366362689</v>
      </c>
      <c r="BF288" t="s">
        <v>320</v>
      </c>
      <c r="BG288">
        <f t="shared" si="166"/>
        <v>1</v>
      </c>
      <c r="BH288">
        <f t="shared" si="167"/>
        <v>0.1187681754968966</v>
      </c>
      <c r="BJ288">
        <f t="shared" si="168"/>
        <v>1.0218896254029093</v>
      </c>
      <c r="BK288">
        <f t="shared" si="169"/>
        <v>2.6650877087117077E-2</v>
      </c>
      <c r="BM288">
        <f t="shared" si="170"/>
        <v>1</v>
      </c>
      <c r="BN288">
        <f t="shared" si="171"/>
        <v>0.11063605238726171</v>
      </c>
      <c r="BP288">
        <f t="shared" si="150"/>
        <v>0.89461694672528547</v>
      </c>
      <c r="BQ288">
        <f t="shared" si="151"/>
        <v>7.9251752664897965E-2</v>
      </c>
      <c r="BR288" s="13" t="s">
        <v>320</v>
      </c>
      <c r="BS288">
        <f t="shared" si="152"/>
        <v>1</v>
      </c>
      <c r="BT288">
        <f t="shared" si="153"/>
        <v>6.5948696181094627E-2</v>
      </c>
      <c r="BV288">
        <f t="shared" si="144"/>
        <v>1.0798713158554567</v>
      </c>
      <c r="BW288">
        <f t="shared" si="145"/>
        <v>1.0759328931881558E-2</v>
      </c>
      <c r="BY288">
        <f t="shared" si="146"/>
        <v>1</v>
      </c>
      <c r="BZ288">
        <f t="shared" si="147"/>
        <v>5.3556928672394699E-2</v>
      </c>
      <c r="CB288">
        <f t="shared" si="148"/>
        <v>0.91270660818263516</v>
      </c>
      <c r="CC288">
        <f t="shared" si="149"/>
        <v>1.2461286899834459E-2</v>
      </c>
      <c r="CD288" t="s">
        <v>320</v>
      </c>
      <c r="CE288">
        <f t="shared" si="172"/>
        <v>1</v>
      </c>
      <c r="CF288">
        <f t="shared" si="173"/>
        <v>9.6568851117064619E-2</v>
      </c>
      <c r="CH288">
        <f t="shared" si="174"/>
        <v>0.74926774488404102</v>
      </c>
      <c r="CI288">
        <f t="shared" si="175"/>
        <v>0.27466322700167833</v>
      </c>
      <c r="CK288">
        <f t="shared" si="176"/>
        <v>1</v>
      </c>
      <c r="CL288">
        <f t="shared" si="177"/>
        <v>0.21090723315935872</v>
      </c>
      <c r="CN288">
        <f t="shared" si="178"/>
        <v>0.99921582779006501</v>
      </c>
      <c r="CO288">
        <f t="shared" si="179"/>
        <v>0.18365886078778657</v>
      </c>
    </row>
    <row r="289" spans="1:93" x14ac:dyDescent="0.2">
      <c r="A289" t="s">
        <v>321</v>
      </c>
      <c r="B289">
        <v>2015575</v>
      </c>
      <c r="C289">
        <v>2109457</v>
      </c>
      <c r="D289">
        <v>2129270</v>
      </c>
      <c r="E289">
        <v>1845662</v>
      </c>
      <c r="F289">
        <v>2239490</v>
      </c>
      <c r="G289">
        <v>1972413</v>
      </c>
      <c r="H289">
        <v>2191501</v>
      </c>
      <c r="I289">
        <v>2135778</v>
      </c>
      <c r="J289">
        <v>1981019</v>
      </c>
      <c r="K289">
        <v>2207827</v>
      </c>
      <c r="L289">
        <v>2087087</v>
      </c>
      <c r="M289">
        <v>2202020</v>
      </c>
      <c r="N289">
        <v>2122773</v>
      </c>
      <c r="O289">
        <v>2177757</v>
      </c>
      <c r="P289">
        <v>2027380</v>
      </c>
      <c r="Q289">
        <v>1145160</v>
      </c>
      <c r="R289">
        <v>2079707</v>
      </c>
      <c r="S289">
        <v>2059998</v>
      </c>
      <c r="T289" s="2">
        <v>1583941</v>
      </c>
      <c r="U289" s="2">
        <v>1480322</v>
      </c>
      <c r="V289" s="2">
        <v>1688327</v>
      </c>
      <c r="W289">
        <v>1690642</v>
      </c>
      <c r="X289">
        <v>1669187</v>
      </c>
      <c r="Y289">
        <v>1361373</v>
      </c>
      <c r="Z289">
        <v>1335205</v>
      </c>
      <c r="AA289">
        <v>1545286</v>
      </c>
      <c r="AB289">
        <v>1607646</v>
      </c>
      <c r="AC289" s="6">
        <v>1809466</v>
      </c>
      <c r="AD289" s="6">
        <v>2125983</v>
      </c>
      <c r="AE289" s="6">
        <v>1911939</v>
      </c>
      <c r="AF289">
        <v>2634688</v>
      </c>
      <c r="AG289">
        <v>2304669</v>
      </c>
      <c r="AH289">
        <v>2086552</v>
      </c>
      <c r="AI289">
        <v>3246964</v>
      </c>
      <c r="AJ289">
        <v>3419514</v>
      </c>
      <c r="AK289">
        <v>3202134</v>
      </c>
      <c r="AL289">
        <v>1301.354</v>
      </c>
      <c r="AM289">
        <v>0</v>
      </c>
      <c r="AN289">
        <v>0</v>
      </c>
      <c r="AO289">
        <f t="shared" si="154"/>
        <v>2084767.3333333333</v>
      </c>
      <c r="AP289">
        <f t="shared" si="155"/>
        <v>60735.681327645725</v>
      </c>
      <c r="AR289">
        <f t="shared" si="156"/>
        <v>2019188.3333333333</v>
      </c>
      <c r="AS289">
        <f t="shared" si="157"/>
        <v>201037.48966880116</v>
      </c>
      <c r="AU289">
        <f t="shared" si="158"/>
        <v>2102766</v>
      </c>
      <c r="AV289">
        <f t="shared" si="159"/>
        <v>109055.08786388648</v>
      </c>
      <c r="AX289">
        <f t="shared" si="160"/>
        <v>1584196.6666666667</v>
      </c>
      <c r="AY289">
        <f t="shared" si="161"/>
        <v>104002.73568677573</v>
      </c>
      <c r="BA289">
        <f t="shared" si="162"/>
        <v>1573734</v>
      </c>
      <c r="BB289">
        <f t="shared" si="163"/>
        <v>184222.62346682613</v>
      </c>
      <c r="BD289">
        <f t="shared" si="164"/>
        <v>1496045.6666666667</v>
      </c>
      <c r="BE289">
        <f t="shared" si="165"/>
        <v>142739.21129224909</v>
      </c>
      <c r="BF289" t="s">
        <v>321</v>
      </c>
      <c r="BG289">
        <f t="shared" si="166"/>
        <v>1</v>
      </c>
      <c r="BH289">
        <f t="shared" si="167"/>
        <v>2.913307415966437E-2</v>
      </c>
      <c r="BJ289">
        <f t="shared" si="168"/>
        <v>1.0387944170268719</v>
      </c>
      <c r="BK289">
        <f t="shared" si="169"/>
        <v>3.2663052275201887E-2</v>
      </c>
      <c r="BM289">
        <f t="shared" si="170"/>
        <v>1</v>
      </c>
      <c r="BN289">
        <f t="shared" si="171"/>
        <v>6.5650141724896777E-2</v>
      </c>
      <c r="BP289">
        <f t="shared" si="150"/>
        <v>1.230358183643024</v>
      </c>
      <c r="BQ289">
        <f t="shared" si="151"/>
        <v>0.10194606188010726</v>
      </c>
      <c r="BR289" s="13" t="s">
        <v>321</v>
      </c>
      <c r="BS289">
        <f t="shared" si="152"/>
        <v>1</v>
      </c>
      <c r="BT289">
        <f t="shared" si="153"/>
        <v>9.9563515869231858E-2</v>
      </c>
      <c r="BV289">
        <f t="shared" si="144"/>
        <v>1.0446293188764793</v>
      </c>
      <c r="BW289">
        <f t="shared" si="145"/>
        <v>3.7682470490762225E-2</v>
      </c>
      <c r="BY289">
        <f t="shared" si="146"/>
        <v>1</v>
      </c>
      <c r="BZ289">
        <f t="shared" si="147"/>
        <v>0.11706083967609909</v>
      </c>
      <c r="CB289">
        <f t="shared" si="148"/>
        <v>1.48816106576249</v>
      </c>
      <c r="CC289">
        <f t="shared" si="149"/>
        <v>0.17535693265120469</v>
      </c>
      <c r="CD289" t="s">
        <v>321</v>
      </c>
      <c r="CE289">
        <f t="shared" si="172"/>
        <v>1</v>
      </c>
      <c r="CF289">
        <f t="shared" si="173"/>
        <v>5.1862683657566501E-2</v>
      </c>
      <c r="CH289">
        <f t="shared" si="174"/>
        <v>0.83776400544172136</v>
      </c>
      <c r="CI289">
        <f t="shared" si="175"/>
        <v>0.25393334588868138</v>
      </c>
      <c r="CK289">
        <f t="shared" si="176"/>
        <v>1</v>
      </c>
      <c r="CL289">
        <f t="shared" si="177"/>
        <v>9.5410998790087576E-2</v>
      </c>
      <c r="CN289">
        <f t="shared" si="178"/>
        <v>2.1988214709132095</v>
      </c>
      <c r="CO289">
        <f t="shared" si="179"/>
        <v>7.6717697611158694E-2</v>
      </c>
    </row>
    <row r="290" spans="1:93" x14ac:dyDescent="0.2">
      <c r="A290" t="s">
        <v>322</v>
      </c>
      <c r="B290">
        <v>1043568</v>
      </c>
      <c r="C290">
        <v>1016578</v>
      </c>
      <c r="D290">
        <v>1053489</v>
      </c>
      <c r="E290">
        <v>1125418</v>
      </c>
      <c r="F290">
        <v>1060254</v>
      </c>
      <c r="G290">
        <v>1090122</v>
      </c>
      <c r="H290">
        <v>1177899</v>
      </c>
      <c r="I290">
        <v>1081270</v>
      </c>
      <c r="J290">
        <v>1123116</v>
      </c>
      <c r="K290">
        <v>1003356</v>
      </c>
      <c r="L290">
        <v>1068169</v>
      </c>
      <c r="M290">
        <v>1100240</v>
      </c>
      <c r="N290">
        <v>1164436</v>
      </c>
      <c r="O290">
        <v>1114194</v>
      </c>
      <c r="P290">
        <v>992384.8</v>
      </c>
      <c r="Q290">
        <v>466478.5</v>
      </c>
      <c r="R290">
        <v>1091517</v>
      </c>
      <c r="S290">
        <v>1160578</v>
      </c>
      <c r="T290" s="2">
        <v>1459870</v>
      </c>
      <c r="U290" s="2">
        <v>1384040</v>
      </c>
      <c r="V290" s="2">
        <v>1372627</v>
      </c>
      <c r="W290">
        <v>1541945</v>
      </c>
      <c r="X290">
        <v>1570421</v>
      </c>
      <c r="Y290">
        <v>1504848</v>
      </c>
      <c r="Z290">
        <v>1533079</v>
      </c>
      <c r="AA290">
        <v>1584370</v>
      </c>
      <c r="AB290">
        <v>1545998</v>
      </c>
      <c r="AC290" s="6">
        <v>1373805</v>
      </c>
      <c r="AD290" s="6">
        <v>1323246</v>
      </c>
      <c r="AE290" s="6">
        <v>1343526</v>
      </c>
      <c r="AF290">
        <v>1398416</v>
      </c>
      <c r="AG290">
        <v>1329586</v>
      </c>
      <c r="AH290">
        <v>1299821</v>
      </c>
      <c r="AI290">
        <v>1318056</v>
      </c>
      <c r="AJ290">
        <v>1285060</v>
      </c>
      <c r="AK290">
        <v>1239062</v>
      </c>
      <c r="AL290">
        <v>1645.4860000000001</v>
      </c>
      <c r="AM290">
        <v>0</v>
      </c>
      <c r="AN290">
        <v>0</v>
      </c>
      <c r="AO290">
        <f t="shared" si="154"/>
        <v>1037878.3333333334</v>
      </c>
      <c r="AP290">
        <f t="shared" si="155"/>
        <v>19101.955667766935</v>
      </c>
      <c r="AR290">
        <f t="shared" si="156"/>
        <v>1091931.3333333333</v>
      </c>
      <c r="AS290">
        <f t="shared" si="157"/>
        <v>32619.656487052915</v>
      </c>
      <c r="AU290">
        <f t="shared" si="158"/>
        <v>1127428.3333333333</v>
      </c>
      <c r="AV290">
        <f t="shared" si="159"/>
        <v>48458.622290912615</v>
      </c>
      <c r="AX290">
        <f t="shared" si="160"/>
        <v>1405512.3333333333</v>
      </c>
      <c r="AY290">
        <f t="shared" si="161"/>
        <v>47419.733090068454</v>
      </c>
      <c r="BA290">
        <f t="shared" si="162"/>
        <v>1539071.3333333333</v>
      </c>
      <c r="BB290">
        <f t="shared" si="163"/>
        <v>32880.815870859005</v>
      </c>
      <c r="BD290">
        <f t="shared" si="164"/>
        <v>1554482.3333333333</v>
      </c>
      <c r="BE290">
        <f t="shared" si="165"/>
        <v>26677.323785067594</v>
      </c>
      <c r="BF290" t="s">
        <v>322</v>
      </c>
      <c r="BG290">
        <f t="shared" si="166"/>
        <v>1</v>
      </c>
      <c r="BH290">
        <f t="shared" si="167"/>
        <v>1.8404812061561745E-2</v>
      </c>
      <c r="BJ290">
        <f t="shared" si="168"/>
        <v>1.018669497227517</v>
      </c>
      <c r="BK290">
        <f t="shared" si="169"/>
        <v>4.7554210865086981E-2</v>
      </c>
      <c r="BM290">
        <f t="shared" si="170"/>
        <v>1</v>
      </c>
      <c r="BN290">
        <f t="shared" si="171"/>
        <v>3.3738396999766718E-2</v>
      </c>
      <c r="BP290">
        <f t="shared" si="150"/>
        <v>0.95826907246396753</v>
      </c>
      <c r="BQ290">
        <f t="shared" si="151"/>
        <v>1.8102834621395558E-2</v>
      </c>
      <c r="BR290" s="13" t="s">
        <v>322</v>
      </c>
      <c r="BS290">
        <f t="shared" si="152"/>
        <v>1</v>
      </c>
      <c r="BT290">
        <f t="shared" si="153"/>
        <v>2.9873358782987806E-2</v>
      </c>
      <c r="BV290">
        <f t="shared" ref="BV290:BV353" si="180">AVERAGE(N290:P290)/AR290</f>
        <v>0.99854105600046894</v>
      </c>
      <c r="BW290">
        <f t="shared" ref="BW290:BW353" si="181">STDEV(N290:P290)/AR290</f>
        <v>8.1023053192392003E-2</v>
      </c>
      <c r="BY290">
        <f t="shared" ref="BY290:BY353" si="182">AVERAGE(W290:Y290)/BA290</f>
        <v>1</v>
      </c>
      <c r="BZ290">
        <f t="shared" ref="BZ290:BZ353" si="183">STDEV(W290:Y290)/BA290</f>
        <v>2.1364062313892537E-2</v>
      </c>
      <c r="CB290">
        <f t="shared" ref="CB290:CB353" si="184">AVERAGE(AF290:AH290)/BA290</f>
        <v>0.87234921318353453</v>
      </c>
      <c r="CC290">
        <f t="shared" ref="CC290:CC353" si="185">STDEV(AF290:AH290)/BA290</f>
        <v>3.2858063931962903E-2</v>
      </c>
      <c r="CD290" t="s">
        <v>322</v>
      </c>
      <c r="CE290">
        <f t="shared" si="172"/>
        <v>1</v>
      </c>
      <c r="CF290">
        <f t="shared" si="173"/>
        <v>4.2981554444033503E-2</v>
      </c>
      <c r="CH290">
        <f t="shared" si="174"/>
        <v>0.80376831047649744</v>
      </c>
      <c r="CI290">
        <f t="shared" si="175"/>
        <v>0.33914769250209653</v>
      </c>
      <c r="CK290">
        <f t="shared" si="176"/>
        <v>1</v>
      </c>
      <c r="CL290">
        <f t="shared" si="177"/>
        <v>1.7161548390107743E-2</v>
      </c>
      <c r="CN290">
        <f t="shared" si="178"/>
        <v>0.82389228396934722</v>
      </c>
      <c r="CO290">
        <f t="shared" si="179"/>
        <v>2.5522926044212031E-2</v>
      </c>
    </row>
    <row r="291" spans="1:93" x14ac:dyDescent="0.2">
      <c r="A291" t="s">
        <v>323</v>
      </c>
      <c r="B291">
        <v>461286.5</v>
      </c>
      <c r="C291">
        <v>464148.1</v>
      </c>
      <c r="D291">
        <v>858325.9</v>
      </c>
      <c r="E291">
        <v>478761.5</v>
      </c>
      <c r="F291">
        <v>876725.1</v>
      </c>
      <c r="G291">
        <v>405295.5</v>
      </c>
      <c r="H291">
        <v>955240.3</v>
      </c>
      <c r="I291">
        <v>835276.7</v>
      </c>
      <c r="J291">
        <v>739247.8</v>
      </c>
      <c r="K291">
        <v>654870.30000000005</v>
      </c>
      <c r="L291">
        <v>801491.5</v>
      </c>
      <c r="M291">
        <v>337897.9</v>
      </c>
      <c r="N291">
        <v>844005.3</v>
      </c>
      <c r="O291">
        <v>862643.3</v>
      </c>
      <c r="P291">
        <v>420326.1</v>
      </c>
      <c r="Q291">
        <v>372770.6</v>
      </c>
      <c r="R291">
        <v>844831.7</v>
      </c>
      <c r="S291">
        <v>468773.3</v>
      </c>
      <c r="T291" s="2">
        <v>297861.40000000002</v>
      </c>
      <c r="U291" s="2">
        <v>327303.5</v>
      </c>
      <c r="V291" s="2">
        <v>225932.3</v>
      </c>
      <c r="W291">
        <v>323899.90000000002</v>
      </c>
      <c r="X291">
        <v>404887.8</v>
      </c>
      <c r="Y291">
        <v>165423.70000000001</v>
      </c>
      <c r="Z291">
        <v>363493.2</v>
      </c>
      <c r="AA291">
        <v>482804.7</v>
      </c>
      <c r="AB291">
        <v>287693</v>
      </c>
      <c r="AC291" s="6">
        <v>286783.7</v>
      </c>
      <c r="AD291" s="6">
        <v>331396.2</v>
      </c>
      <c r="AE291" s="6">
        <v>158187</v>
      </c>
      <c r="AF291">
        <v>440281.8</v>
      </c>
      <c r="AG291">
        <v>438350.8</v>
      </c>
      <c r="AH291">
        <v>239570.6</v>
      </c>
      <c r="AI291">
        <v>726216.9</v>
      </c>
      <c r="AJ291">
        <v>776531.7</v>
      </c>
      <c r="AK291">
        <v>631426</v>
      </c>
      <c r="AL291">
        <v>0</v>
      </c>
      <c r="AM291">
        <v>0</v>
      </c>
      <c r="AN291">
        <v>0</v>
      </c>
      <c r="AO291">
        <f t="shared" si="154"/>
        <v>594586.83333333337</v>
      </c>
      <c r="AP291">
        <f t="shared" si="155"/>
        <v>228409.21315326419</v>
      </c>
      <c r="AR291">
        <f t="shared" si="156"/>
        <v>586927.3666666667</v>
      </c>
      <c r="AS291">
        <f t="shared" si="157"/>
        <v>253646.12745487233</v>
      </c>
      <c r="AU291">
        <f t="shared" si="158"/>
        <v>843254.93333333323</v>
      </c>
      <c r="AV291">
        <f t="shared" si="159"/>
        <v>108217.04657494384</v>
      </c>
      <c r="AX291">
        <f t="shared" si="160"/>
        <v>283699.06666666665</v>
      </c>
      <c r="AY291">
        <f t="shared" si="161"/>
        <v>52148.430575074301</v>
      </c>
      <c r="BA291">
        <f t="shared" si="162"/>
        <v>298070.46666666662</v>
      </c>
      <c r="BB291">
        <f t="shared" si="163"/>
        <v>121803.66791251967</v>
      </c>
      <c r="BD291">
        <f t="shared" si="164"/>
        <v>377996.96666666662</v>
      </c>
      <c r="BE291">
        <f t="shared" si="165"/>
        <v>98361.137167396417</v>
      </c>
      <c r="BF291" t="s">
        <v>323</v>
      </c>
      <c r="BG291">
        <f t="shared" si="166"/>
        <v>1</v>
      </c>
      <c r="BH291">
        <f t="shared" si="167"/>
        <v>0.38414778186858189</v>
      </c>
      <c r="BJ291">
        <f t="shared" si="168"/>
        <v>1.005885991981547</v>
      </c>
      <c r="BK291">
        <f t="shared" si="169"/>
        <v>0.3985217732779559</v>
      </c>
      <c r="BM291">
        <f t="shared" si="170"/>
        <v>1</v>
      </c>
      <c r="BN291">
        <f t="shared" si="171"/>
        <v>0.18381601035137105</v>
      </c>
      <c r="BP291">
        <f t="shared" si="150"/>
        <v>0.91219534032070615</v>
      </c>
      <c r="BQ291">
        <f t="shared" si="151"/>
        <v>0.31700513983955425</v>
      </c>
      <c r="BR291" s="13" t="s">
        <v>323</v>
      </c>
      <c r="BS291">
        <f t="shared" si="152"/>
        <v>1</v>
      </c>
      <c r="BT291">
        <f t="shared" si="153"/>
        <v>0.43215931282162451</v>
      </c>
      <c r="BV291">
        <f t="shared" si="180"/>
        <v>1.2079715599107921</v>
      </c>
      <c r="BW291">
        <f t="shared" si="181"/>
        <v>0.42622865208962701</v>
      </c>
      <c r="BY291">
        <f t="shared" si="182"/>
        <v>1</v>
      </c>
      <c r="BZ291">
        <f t="shared" si="183"/>
        <v>0.40864051133496965</v>
      </c>
      <c r="CB291">
        <f t="shared" si="184"/>
        <v>1.2504908794497589</v>
      </c>
      <c r="CC291">
        <f t="shared" si="185"/>
        <v>0.38691278785347266</v>
      </c>
      <c r="CD291" t="s">
        <v>323</v>
      </c>
      <c r="CE291">
        <f t="shared" si="172"/>
        <v>1</v>
      </c>
      <c r="CF291">
        <f t="shared" si="173"/>
        <v>0.12833253894782296</v>
      </c>
      <c r="CH291">
        <f t="shared" si="174"/>
        <v>0.66661359190387981</v>
      </c>
      <c r="CI291">
        <f t="shared" si="175"/>
        <v>0.29586804810164913</v>
      </c>
      <c r="CK291">
        <f t="shared" si="176"/>
        <v>1</v>
      </c>
      <c r="CL291">
        <f t="shared" si="177"/>
        <v>0.26021673674999446</v>
      </c>
      <c r="CN291">
        <f t="shared" si="178"/>
        <v>1.8820032859170213</v>
      </c>
      <c r="CO291">
        <f t="shared" si="179"/>
        <v>0.1949225090788671</v>
      </c>
    </row>
    <row r="292" spans="1:93" x14ac:dyDescent="0.2">
      <c r="A292" t="s">
        <v>320</v>
      </c>
      <c r="B292">
        <v>483367</v>
      </c>
      <c r="C292">
        <v>562590.69999999995</v>
      </c>
      <c r="D292">
        <v>613782.9</v>
      </c>
      <c r="E292">
        <v>482367.8</v>
      </c>
      <c r="F292">
        <v>550429.9</v>
      </c>
      <c r="G292">
        <v>521830.5</v>
      </c>
      <c r="H292">
        <v>660460.4</v>
      </c>
      <c r="I292">
        <v>725814.2</v>
      </c>
      <c r="J292">
        <v>598074.80000000005</v>
      </c>
      <c r="K292">
        <v>582370.9</v>
      </c>
      <c r="L292">
        <v>557400</v>
      </c>
      <c r="M292">
        <v>556300.80000000005</v>
      </c>
      <c r="N292">
        <v>566013.9</v>
      </c>
      <c r="O292">
        <v>556870.19999999995</v>
      </c>
      <c r="P292">
        <v>555914.30000000005</v>
      </c>
      <c r="Q292">
        <v>286011.59999999998</v>
      </c>
      <c r="R292">
        <v>592670.19999999995</v>
      </c>
      <c r="S292">
        <v>608127.19999999995</v>
      </c>
      <c r="T292" s="2">
        <v>663182.5</v>
      </c>
      <c r="U292" s="2">
        <v>796476.3</v>
      </c>
      <c r="V292" s="2">
        <v>818423.8</v>
      </c>
      <c r="W292">
        <v>810354.2</v>
      </c>
      <c r="X292">
        <v>884997.6</v>
      </c>
      <c r="Y292">
        <v>805251</v>
      </c>
      <c r="Z292">
        <v>603680.6</v>
      </c>
      <c r="AA292">
        <v>883968.8</v>
      </c>
      <c r="AB292">
        <v>904937.3</v>
      </c>
      <c r="AC292" s="6">
        <v>610958.80000000005</v>
      </c>
      <c r="AD292" s="6">
        <v>724251</v>
      </c>
      <c r="AE292" s="6">
        <v>702801.5</v>
      </c>
      <c r="AF292">
        <v>767627.7</v>
      </c>
      <c r="AG292">
        <v>765867.4</v>
      </c>
      <c r="AH292">
        <v>748821.6</v>
      </c>
      <c r="AI292">
        <v>627797.69999999995</v>
      </c>
      <c r="AJ292">
        <v>884070.6</v>
      </c>
      <c r="AK292">
        <v>878842.2</v>
      </c>
      <c r="AL292">
        <v>0</v>
      </c>
      <c r="AM292">
        <v>0</v>
      </c>
      <c r="AN292">
        <v>0</v>
      </c>
      <c r="AO292">
        <f t="shared" si="154"/>
        <v>553246.8666666667</v>
      </c>
      <c r="AP292">
        <f t="shared" si="155"/>
        <v>65708.120953374819</v>
      </c>
      <c r="AR292">
        <f t="shared" si="156"/>
        <v>518209.39999999997</v>
      </c>
      <c r="AS292">
        <f t="shared" si="157"/>
        <v>34175.234278787335</v>
      </c>
      <c r="AU292">
        <f t="shared" si="158"/>
        <v>661449.80000000005</v>
      </c>
      <c r="AV292">
        <f t="shared" si="159"/>
        <v>63875.44725761217</v>
      </c>
      <c r="AX292">
        <f t="shared" si="160"/>
        <v>759360.8666666667</v>
      </c>
      <c r="AY292">
        <f t="shared" si="161"/>
        <v>84012.688625369788</v>
      </c>
      <c r="BA292">
        <f t="shared" si="162"/>
        <v>833534.2666666666</v>
      </c>
      <c r="BB292">
        <f t="shared" si="163"/>
        <v>44641.535265863487</v>
      </c>
      <c r="BD292">
        <f t="shared" si="164"/>
        <v>797528.9</v>
      </c>
      <c r="BE292">
        <f t="shared" si="165"/>
        <v>168204.61366362689</v>
      </c>
      <c r="BF292" t="s">
        <v>320</v>
      </c>
      <c r="BG292">
        <f t="shared" si="166"/>
        <v>1</v>
      </c>
      <c r="BH292">
        <f t="shared" si="167"/>
        <v>0.1187681754968966</v>
      </c>
      <c r="BJ292">
        <f t="shared" si="168"/>
        <v>1.0218896254029093</v>
      </c>
      <c r="BK292">
        <f t="shared" si="169"/>
        <v>2.6650877087117077E-2</v>
      </c>
      <c r="BM292">
        <f t="shared" si="170"/>
        <v>1</v>
      </c>
      <c r="BN292">
        <f t="shared" si="171"/>
        <v>0.11063605238726171</v>
      </c>
      <c r="BP292">
        <f t="shared" si="150"/>
        <v>0.89461694672528547</v>
      </c>
      <c r="BQ292">
        <f t="shared" si="151"/>
        <v>7.9251752664897965E-2</v>
      </c>
      <c r="BR292" s="13" t="s">
        <v>320</v>
      </c>
      <c r="BS292">
        <f t="shared" si="152"/>
        <v>1</v>
      </c>
      <c r="BT292">
        <f t="shared" si="153"/>
        <v>6.5948696181094627E-2</v>
      </c>
      <c r="BV292">
        <f t="shared" si="180"/>
        <v>1.0798713158554567</v>
      </c>
      <c r="BW292">
        <f t="shared" si="181"/>
        <v>1.0759328931881558E-2</v>
      </c>
      <c r="BY292">
        <f t="shared" si="182"/>
        <v>1</v>
      </c>
      <c r="BZ292">
        <f t="shared" si="183"/>
        <v>5.3556928672394699E-2</v>
      </c>
      <c r="CB292">
        <f t="shared" si="184"/>
        <v>0.91270660818263516</v>
      </c>
      <c r="CC292">
        <f t="shared" si="185"/>
        <v>1.2461286899834459E-2</v>
      </c>
      <c r="CD292" t="s">
        <v>320</v>
      </c>
      <c r="CE292">
        <f t="shared" si="172"/>
        <v>1</v>
      </c>
      <c r="CF292">
        <f t="shared" si="173"/>
        <v>9.6568851117064619E-2</v>
      </c>
      <c r="CH292">
        <f t="shared" si="174"/>
        <v>0.74926774488404102</v>
      </c>
      <c r="CI292">
        <f t="shared" si="175"/>
        <v>0.27466322700167833</v>
      </c>
      <c r="CK292">
        <f t="shared" si="176"/>
        <v>1</v>
      </c>
      <c r="CL292">
        <f t="shared" si="177"/>
        <v>0.21090723315935872</v>
      </c>
      <c r="CN292">
        <f t="shared" si="178"/>
        <v>0.99921582779006501</v>
      </c>
      <c r="CO292">
        <f t="shared" si="179"/>
        <v>0.18365886078778657</v>
      </c>
    </row>
    <row r="293" spans="1:93" x14ac:dyDescent="0.2">
      <c r="A293" t="s">
        <v>324</v>
      </c>
      <c r="B293">
        <v>787910.3</v>
      </c>
      <c r="C293">
        <v>1003117</v>
      </c>
      <c r="D293">
        <v>1043140</v>
      </c>
      <c r="E293">
        <v>819035.8</v>
      </c>
      <c r="F293">
        <v>989234.9</v>
      </c>
      <c r="G293">
        <v>676343.3</v>
      </c>
      <c r="H293">
        <v>984523.7</v>
      </c>
      <c r="I293">
        <v>890462.5</v>
      </c>
      <c r="J293">
        <v>783928.4</v>
      </c>
      <c r="K293">
        <v>871960.1</v>
      </c>
      <c r="L293">
        <v>1022834</v>
      </c>
      <c r="M293">
        <v>574027.4</v>
      </c>
      <c r="N293">
        <v>1032923</v>
      </c>
      <c r="O293">
        <v>999515</v>
      </c>
      <c r="P293">
        <v>677440.8</v>
      </c>
      <c r="Q293">
        <v>392536.1</v>
      </c>
      <c r="R293">
        <v>823721.1</v>
      </c>
      <c r="S293">
        <v>689665.7</v>
      </c>
      <c r="T293" s="2">
        <v>688371.19999999995</v>
      </c>
      <c r="U293" s="2">
        <v>684071.2</v>
      </c>
      <c r="V293" s="2">
        <v>831017.8</v>
      </c>
      <c r="W293">
        <v>737401.3</v>
      </c>
      <c r="X293">
        <v>889470.1</v>
      </c>
      <c r="Y293">
        <v>647644.5</v>
      </c>
      <c r="Z293">
        <v>622580.6</v>
      </c>
      <c r="AA293">
        <v>863272.8</v>
      </c>
      <c r="AB293">
        <v>880196.8</v>
      </c>
      <c r="AC293" s="6">
        <v>801501</v>
      </c>
      <c r="AD293" s="6">
        <v>909970.3</v>
      </c>
      <c r="AE293" s="6">
        <v>858225.5</v>
      </c>
      <c r="AF293">
        <v>1070214</v>
      </c>
      <c r="AG293">
        <v>925305.6</v>
      </c>
      <c r="AH293">
        <v>925049.2</v>
      </c>
      <c r="AI293">
        <v>1183549</v>
      </c>
      <c r="AJ293">
        <v>1286601</v>
      </c>
      <c r="AK293">
        <v>1231085</v>
      </c>
      <c r="AL293">
        <v>11154.61</v>
      </c>
      <c r="AM293">
        <v>0</v>
      </c>
      <c r="AN293">
        <v>0</v>
      </c>
      <c r="AO293">
        <f t="shared" si="154"/>
        <v>944722.43333333323</v>
      </c>
      <c r="AP293">
        <f t="shared" si="155"/>
        <v>137269.7854688472</v>
      </c>
      <c r="AR293">
        <f t="shared" si="156"/>
        <v>828204.66666666663</v>
      </c>
      <c r="AS293">
        <f t="shared" si="157"/>
        <v>156647.18134905433</v>
      </c>
      <c r="AU293">
        <f t="shared" si="158"/>
        <v>886304.8666666667</v>
      </c>
      <c r="AV293">
        <f t="shared" si="159"/>
        <v>100362.2590006987</v>
      </c>
      <c r="AX293">
        <f t="shared" si="160"/>
        <v>734486.7333333334</v>
      </c>
      <c r="AY293">
        <f t="shared" si="161"/>
        <v>83625.998492414685</v>
      </c>
      <c r="BA293">
        <f t="shared" si="162"/>
        <v>758171.96666666667</v>
      </c>
      <c r="BB293">
        <f t="shared" si="163"/>
        <v>122243.48918929572</v>
      </c>
      <c r="BD293">
        <f t="shared" si="164"/>
        <v>788683.4</v>
      </c>
      <c r="BE293">
        <f t="shared" si="165"/>
        <v>144097.92007478804</v>
      </c>
      <c r="BF293" t="s">
        <v>324</v>
      </c>
      <c r="BG293">
        <f t="shared" si="166"/>
        <v>1</v>
      </c>
      <c r="BH293">
        <f t="shared" si="167"/>
        <v>0.14530171045532198</v>
      </c>
      <c r="BJ293">
        <f t="shared" si="168"/>
        <v>0.87109236635395526</v>
      </c>
      <c r="BK293">
        <f t="shared" si="169"/>
        <v>0.24174668807871399</v>
      </c>
      <c r="BM293">
        <f t="shared" si="170"/>
        <v>1</v>
      </c>
      <c r="BN293">
        <f t="shared" si="171"/>
        <v>0.11385637710962242</v>
      </c>
      <c r="BP293">
        <f t="shared" si="150"/>
        <v>1.1662097640792422</v>
      </c>
      <c r="BQ293">
        <f t="shared" si="151"/>
        <v>7.386613701081339E-2</v>
      </c>
      <c r="BR293" s="13" t="s">
        <v>324</v>
      </c>
      <c r="BS293">
        <f t="shared" si="152"/>
        <v>1</v>
      </c>
      <c r="BT293">
        <f t="shared" si="153"/>
        <v>0.1891406649270925</v>
      </c>
      <c r="BV293">
        <f t="shared" si="180"/>
        <v>1.0906639019179638</v>
      </c>
      <c r="BW293">
        <f t="shared" si="181"/>
        <v>0.23702554527518102</v>
      </c>
      <c r="BY293">
        <f t="shared" si="182"/>
        <v>1</v>
      </c>
      <c r="BZ293">
        <f t="shared" si="183"/>
        <v>0.16123451481165163</v>
      </c>
      <c r="CB293">
        <f t="shared" si="184"/>
        <v>1.2840397378624611</v>
      </c>
      <c r="CC293">
        <f t="shared" si="185"/>
        <v>0.11044594349301294</v>
      </c>
      <c r="CD293" t="s">
        <v>324</v>
      </c>
      <c r="CE293">
        <f t="shared" si="172"/>
        <v>1</v>
      </c>
      <c r="CF293">
        <f t="shared" si="173"/>
        <v>0.11323672336151605</v>
      </c>
      <c r="CH293">
        <f t="shared" si="174"/>
        <v>0.71680485713982689</v>
      </c>
      <c r="CI293">
        <f t="shared" si="175"/>
        <v>0.24898003086227011</v>
      </c>
      <c r="CK293">
        <f t="shared" si="176"/>
        <v>1</v>
      </c>
      <c r="CL293">
        <f t="shared" si="177"/>
        <v>0.18270692660044327</v>
      </c>
      <c r="CN293">
        <f t="shared" si="178"/>
        <v>1.5643095822734445</v>
      </c>
      <c r="CO293">
        <f t="shared" si="179"/>
        <v>6.5396925629320146E-2</v>
      </c>
    </row>
    <row r="294" spans="1:93" x14ac:dyDescent="0.2">
      <c r="A294" t="s">
        <v>325</v>
      </c>
      <c r="B294">
        <v>541002</v>
      </c>
      <c r="C294">
        <v>506336.5</v>
      </c>
      <c r="D294">
        <v>472632</v>
      </c>
      <c r="E294">
        <v>472492.4</v>
      </c>
      <c r="F294">
        <v>473817.7</v>
      </c>
      <c r="G294">
        <v>490644.5</v>
      </c>
      <c r="H294">
        <v>482660.7</v>
      </c>
      <c r="I294">
        <v>491511.1</v>
      </c>
      <c r="J294">
        <v>464711</v>
      </c>
      <c r="K294">
        <v>453156.4</v>
      </c>
      <c r="L294">
        <v>548280.69999999995</v>
      </c>
      <c r="M294">
        <v>506357.1</v>
      </c>
      <c r="N294">
        <v>487682.7</v>
      </c>
      <c r="O294">
        <v>466151.9</v>
      </c>
      <c r="P294">
        <v>448564.9</v>
      </c>
      <c r="Q294">
        <v>249617</v>
      </c>
      <c r="R294">
        <v>482722.3</v>
      </c>
      <c r="S294">
        <v>504306.9</v>
      </c>
      <c r="T294" s="2">
        <v>330737</v>
      </c>
      <c r="U294" s="2">
        <v>340420.7</v>
      </c>
      <c r="V294" s="2">
        <v>343555.4</v>
      </c>
      <c r="W294">
        <v>274622.7</v>
      </c>
      <c r="X294">
        <v>294323.7</v>
      </c>
      <c r="Y294">
        <v>293800.5</v>
      </c>
      <c r="Z294">
        <v>304797.3</v>
      </c>
      <c r="AA294">
        <v>339330.5</v>
      </c>
      <c r="AB294">
        <v>330875.40000000002</v>
      </c>
      <c r="AC294" s="6">
        <v>259870.6</v>
      </c>
      <c r="AD294" s="6">
        <v>264247</v>
      </c>
      <c r="AE294" s="6">
        <v>292804.8</v>
      </c>
      <c r="AF294">
        <v>234687.8</v>
      </c>
      <c r="AG294">
        <v>219085.4</v>
      </c>
      <c r="AH294">
        <v>209611.5</v>
      </c>
      <c r="AI294">
        <v>218823.4</v>
      </c>
      <c r="AJ294">
        <v>232573</v>
      </c>
      <c r="AK294">
        <v>184775.1</v>
      </c>
      <c r="AL294">
        <v>1795.2929999999999</v>
      </c>
      <c r="AM294">
        <v>0</v>
      </c>
      <c r="AN294">
        <v>0</v>
      </c>
      <c r="AO294">
        <f t="shared" si="154"/>
        <v>506656.83333333331</v>
      </c>
      <c r="AP294">
        <f t="shared" si="155"/>
        <v>34186.125622587497</v>
      </c>
      <c r="AR294">
        <f t="shared" si="156"/>
        <v>478984.8666666667</v>
      </c>
      <c r="AS294">
        <f t="shared" si="157"/>
        <v>10119.25847695043</v>
      </c>
      <c r="AU294">
        <f t="shared" si="158"/>
        <v>479627.60000000003</v>
      </c>
      <c r="AV294">
        <f t="shared" si="159"/>
        <v>13655.076408061574</v>
      </c>
      <c r="AX294">
        <f t="shared" si="160"/>
        <v>338237.7</v>
      </c>
      <c r="AY294">
        <f t="shared" si="161"/>
        <v>6682.2123125503986</v>
      </c>
      <c r="BA294">
        <f t="shared" si="162"/>
        <v>287582.3</v>
      </c>
      <c r="BB294">
        <f t="shared" si="163"/>
        <v>11226.391169026667</v>
      </c>
      <c r="BD294">
        <f t="shared" si="164"/>
        <v>325001.06666666671</v>
      </c>
      <c r="BE294">
        <f t="shared" si="165"/>
        <v>18000.453317717689</v>
      </c>
      <c r="BF294" t="s">
        <v>325</v>
      </c>
      <c r="BG294">
        <f t="shared" si="166"/>
        <v>1</v>
      </c>
      <c r="BH294">
        <f t="shared" si="167"/>
        <v>6.7473925887221162E-2</v>
      </c>
      <c r="BJ294">
        <f t="shared" si="168"/>
        <v>0.99198912084149005</v>
      </c>
      <c r="BK294">
        <f t="shared" si="169"/>
        <v>9.4094120841940798E-2</v>
      </c>
      <c r="BM294">
        <f t="shared" si="170"/>
        <v>1</v>
      </c>
      <c r="BN294">
        <f t="shared" si="171"/>
        <v>1.9755965442499159E-2</v>
      </c>
      <c r="BP294">
        <f t="shared" si="150"/>
        <v>0.80507721837827839</v>
      </c>
      <c r="BQ294">
        <f t="shared" si="151"/>
        <v>5.2878709513590687E-2</v>
      </c>
      <c r="BR294" s="13" t="s">
        <v>325</v>
      </c>
      <c r="BS294">
        <f t="shared" si="152"/>
        <v>1</v>
      </c>
      <c r="BT294">
        <f t="shared" si="153"/>
        <v>2.1126468039318214E-2</v>
      </c>
      <c r="BV294">
        <f t="shared" si="180"/>
        <v>0.97595254575196733</v>
      </c>
      <c r="BW294">
        <f t="shared" si="181"/>
        <v>4.0903183717954442E-2</v>
      </c>
      <c r="BY294">
        <f t="shared" si="182"/>
        <v>1</v>
      </c>
      <c r="BZ294">
        <f t="shared" si="183"/>
        <v>3.9037142303356871E-2</v>
      </c>
      <c r="CB294">
        <f t="shared" si="184"/>
        <v>0.76892156900245012</v>
      </c>
      <c r="CC294">
        <f t="shared" si="185"/>
        <v>4.4030348773927398E-2</v>
      </c>
      <c r="CD294" t="s">
        <v>325</v>
      </c>
      <c r="CE294">
        <f t="shared" si="172"/>
        <v>1</v>
      </c>
      <c r="CF294">
        <f t="shared" si="173"/>
        <v>2.8470163952327956E-2</v>
      </c>
      <c r="CH294">
        <f t="shared" si="174"/>
        <v>0.8594488724168502</v>
      </c>
      <c r="CI294">
        <f t="shared" si="175"/>
        <v>0.29445201121958892</v>
      </c>
      <c r="CK294">
        <f t="shared" si="176"/>
        <v>1</v>
      </c>
      <c r="CL294">
        <f t="shared" si="177"/>
        <v>5.5385828429232911E-2</v>
      </c>
      <c r="CN294">
        <f t="shared" si="178"/>
        <v>0.65248144826601584</v>
      </c>
      <c r="CO294">
        <f t="shared" si="179"/>
        <v>7.5713084810901998E-2</v>
      </c>
    </row>
    <row r="295" spans="1:93" x14ac:dyDescent="0.2">
      <c r="A295" t="s">
        <v>326</v>
      </c>
      <c r="B295">
        <v>527976</v>
      </c>
      <c r="C295">
        <v>503715.9</v>
      </c>
      <c r="D295">
        <v>499117</v>
      </c>
      <c r="E295">
        <v>388899.8</v>
      </c>
      <c r="F295">
        <v>474535.8</v>
      </c>
      <c r="G295">
        <v>486367.4</v>
      </c>
      <c r="H295">
        <v>419669.5</v>
      </c>
      <c r="I295">
        <v>456014.1</v>
      </c>
      <c r="J295">
        <v>339711.9</v>
      </c>
      <c r="K295">
        <v>414640.8</v>
      </c>
      <c r="L295">
        <v>631193.4</v>
      </c>
      <c r="M295">
        <v>591846.69999999995</v>
      </c>
      <c r="N295">
        <v>556403.69999999995</v>
      </c>
      <c r="O295">
        <v>599353.69999999995</v>
      </c>
      <c r="P295">
        <v>426970.4</v>
      </c>
      <c r="Q295">
        <v>164871.9</v>
      </c>
      <c r="R295">
        <v>488445.2</v>
      </c>
      <c r="S295">
        <v>377820.2</v>
      </c>
      <c r="T295" s="2">
        <v>503791</v>
      </c>
      <c r="U295" s="2">
        <v>541031.4</v>
      </c>
      <c r="V295" s="2">
        <v>477843.6</v>
      </c>
      <c r="W295">
        <v>503185.1</v>
      </c>
      <c r="X295">
        <v>495657.2</v>
      </c>
      <c r="Y295">
        <v>442446.5</v>
      </c>
      <c r="Z295">
        <v>470958.6</v>
      </c>
      <c r="AA295">
        <v>522111</v>
      </c>
      <c r="AB295">
        <v>410768.4</v>
      </c>
      <c r="AC295" s="6">
        <v>414146.1</v>
      </c>
      <c r="AD295" s="6">
        <v>452982.2</v>
      </c>
      <c r="AE295" s="6">
        <v>487604.9</v>
      </c>
      <c r="AF295">
        <v>558757.9</v>
      </c>
      <c r="AG295">
        <v>491063.2</v>
      </c>
      <c r="AH295">
        <v>412474.3</v>
      </c>
      <c r="AI295">
        <v>526309.69999999995</v>
      </c>
      <c r="AJ295">
        <v>443442.3</v>
      </c>
      <c r="AK295">
        <v>512184.1</v>
      </c>
      <c r="AL295">
        <v>0</v>
      </c>
      <c r="AM295">
        <v>0</v>
      </c>
      <c r="AN295">
        <v>0</v>
      </c>
      <c r="AO295">
        <f t="shared" si="154"/>
        <v>510269.6333333333</v>
      </c>
      <c r="AP295">
        <f t="shared" si="155"/>
        <v>15505.613038617117</v>
      </c>
      <c r="AR295">
        <f t="shared" si="156"/>
        <v>449934.33333333331</v>
      </c>
      <c r="AS295">
        <f t="shared" si="157"/>
        <v>53187.473939390409</v>
      </c>
      <c r="AU295">
        <f t="shared" si="158"/>
        <v>405131.83333333331</v>
      </c>
      <c r="AV295">
        <f t="shared" si="159"/>
        <v>59498.388594089709</v>
      </c>
      <c r="AX295">
        <f t="shared" si="160"/>
        <v>507555.33333333331</v>
      </c>
      <c r="AY295">
        <f t="shared" si="161"/>
        <v>31761.646230844755</v>
      </c>
      <c r="BA295">
        <f t="shared" si="162"/>
        <v>480429.60000000003</v>
      </c>
      <c r="BB295">
        <f t="shared" si="163"/>
        <v>33108.975124730146</v>
      </c>
      <c r="BD295">
        <f t="shared" si="164"/>
        <v>467946</v>
      </c>
      <c r="BE295">
        <f t="shared" si="165"/>
        <v>55732.400475486415</v>
      </c>
      <c r="BF295" t="s">
        <v>326</v>
      </c>
      <c r="BG295">
        <f t="shared" si="166"/>
        <v>1</v>
      </c>
      <c r="BH295">
        <f t="shared" si="167"/>
        <v>3.0387097380901923E-2</v>
      </c>
      <c r="BJ295">
        <f t="shared" si="168"/>
        <v>1.0698140701951759</v>
      </c>
      <c r="BK295">
        <f t="shared" si="169"/>
        <v>0.22607307753610165</v>
      </c>
      <c r="BM295">
        <f t="shared" si="170"/>
        <v>1</v>
      </c>
      <c r="BN295">
        <f t="shared" si="171"/>
        <v>6.2577701670973332E-2</v>
      </c>
      <c r="BP295">
        <f t="shared" si="150"/>
        <v>0.8897113352501469</v>
      </c>
      <c r="BQ295">
        <f t="shared" si="151"/>
        <v>7.2404979673696385E-2</v>
      </c>
      <c r="BR295" s="13" t="s">
        <v>326</v>
      </c>
      <c r="BS295">
        <f t="shared" si="152"/>
        <v>1</v>
      </c>
      <c r="BT295">
        <f t="shared" si="153"/>
        <v>0.11821163667451565</v>
      </c>
      <c r="BV295">
        <f t="shared" si="180"/>
        <v>1.1725620701687578</v>
      </c>
      <c r="BW295">
        <f t="shared" si="181"/>
        <v>0.1994391050412645</v>
      </c>
      <c r="BY295">
        <f t="shared" si="182"/>
        <v>1</v>
      </c>
      <c r="BZ295">
        <f t="shared" si="183"/>
        <v>6.8915352269573196E-2</v>
      </c>
      <c r="CB295">
        <f t="shared" si="184"/>
        <v>1.014574872156087</v>
      </c>
      <c r="CC295">
        <f t="shared" si="185"/>
        <v>0.15238315712929973</v>
      </c>
      <c r="CD295" t="s">
        <v>326</v>
      </c>
      <c r="CE295">
        <f t="shared" si="172"/>
        <v>1</v>
      </c>
      <c r="CF295">
        <f t="shared" si="173"/>
        <v>0.14686179583704986</v>
      </c>
      <c r="CH295">
        <f t="shared" si="174"/>
        <v>0.84839650961353741</v>
      </c>
      <c r="CI295">
        <f t="shared" si="175"/>
        <v>0.40594443553490533</v>
      </c>
      <c r="CK295">
        <f t="shared" si="176"/>
        <v>1</v>
      </c>
      <c r="CL295">
        <f t="shared" si="177"/>
        <v>0.11910006811787346</v>
      </c>
      <c r="CN295">
        <f t="shared" si="178"/>
        <v>1.0556318464096286</v>
      </c>
      <c r="CO295">
        <f t="shared" si="179"/>
        <v>9.4737492370850537E-2</v>
      </c>
    </row>
    <row r="296" spans="1:93" x14ac:dyDescent="0.2">
      <c r="A296" t="s">
        <v>327</v>
      </c>
      <c r="B296" s="1">
        <v>21800000</v>
      </c>
      <c r="C296" s="1">
        <v>26300000</v>
      </c>
      <c r="D296" s="1">
        <v>27800000</v>
      </c>
      <c r="E296" s="1">
        <v>25600000</v>
      </c>
      <c r="F296" s="1">
        <v>24900000</v>
      </c>
      <c r="G296" s="1">
        <v>27800000</v>
      </c>
      <c r="H296" s="1">
        <v>19500000</v>
      </c>
      <c r="I296" s="1">
        <v>16900000</v>
      </c>
      <c r="J296" s="1">
        <v>16700000</v>
      </c>
      <c r="K296" s="1">
        <v>21100000</v>
      </c>
      <c r="L296" s="1">
        <v>27000000</v>
      </c>
      <c r="M296" s="1">
        <v>27700000</v>
      </c>
      <c r="N296" s="1">
        <v>29700000</v>
      </c>
      <c r="O296" s="1">
        <v>28900000</v>
      </c>
      <c r="P296" s="1">
        <v>21200000</v>
      </c>
      <c r="Q296">
        <v>7599732</v>
      </c>
      <c r="R296" s="1">
        <v>19700000</v>
      </c>
      <c r="S296" s="1">
        <v>18200000</v>
      </c>
      <c r="T296" s="3">
        <v>22900000</v>
      </c>
      <c r="U296" s="3">
        <v>23800000</v>
      </c>
      <c r="V296" s="3">
        <v>27100000</v>
      </c>
      <c r="W296" s="1">
        <v>26100000</v>
      </c>
      <c r="X296" s="1">
        <v>28700000</v>
      </c>
      <c r="Y296" s="1">
        <v>18500000</v>
      </c>
      <c r="Z296" s="1">
        <v>16400000</v>
      </c>
      <c r="AA296" s="1">
        <v>23800000</v>
      </c>
      <c r="AB296" s="1">
        <v>24100000</v>
      </c>
      <c r="AC296" s="7">
        <v>19700000</v>
      </c>
      <c r="AD296" s="7">
        <v>28700000</v>
      </c>
      <c r="AE296" s="7">
        <v>25600000</v>
      </c>
      <c r="AF296" s="1">
        <v>30500000</v>
      </c>
      <c r="AG296" s="1">
        <v>29900000</v>
      </c>
      <c r="AH296" s="1">
        <v>24300000</v>
      </c>
      <c r="AI296" s="1">
        <v>32100000</v>
      </c>
      <c r="AJ296" s="1">
        <v>36800000</v>
      </c>
      <c r="AK296" s="1">
        <v>39300000</v>
      </c>
      <c r="AL296">
        <v>2995.002</v>
      </c>
      <c r="AM296">
        <v>0</v>
      </c>
      <c r="AN296">
        <v>0</v>
      </c>
      <c r="AO296">
        <f t="shared" si="154"/>
        <v>25300000</v>
      </c>
      <c r="AP296">
        <f t="shared" si="155"/>
        <v>3122498.999199199</v>
      </c>
      <c r="AR296">
        <f t="shared" si="156"/>
        <v>26100000</v>
      </c>
      <c r="AS296">
        <f t="shared" si="157"/>
        <v>1513274.5950421556</v>
      </c>
      <c r="AU296">
        <f t="shared" si="158"/>
        <v>17700000</v>
      </c>
      <c r="AV296">
        <f t="shared" si="159"/>
        <v>1562049.9351813309</v>
      </c>
      <c r="AX296">
        <f t="shared" si="160"/>
        <v>24600000</v>
      </c>
      <c r="AY296">
        <f t="shared" si="161"/>
        <v>2211334.4387495979</v>
      </c>
      <c r="BA296">
        <f t="shared" si="162"/>
        <v>24433333.333333332</v>
      </c>
      <c r="BB296">
        <f t="shared" si="163"/>
        <v>5300314.4560802598</v>
      </c>
      <c r="BD296">
        <f t="shared" si="164"/>
        <v>21433333.333333332</v>
      </c>
      <c r="BE296">
        <f t="shared" si="165"/>
        <v>4361574.6392023806</v>
      </c>
      <c r="BF296" t="s">
        <v>327</v>
      </c>
      <c r="BG296">
        <f t="shared" si="166"/>
        <v>1</v>
      </c>
      <c r="BH296">
        <f t="shared" si="167"/>
        <v>0.12341893277467191</v>
      </c>
      <c r="BJ296">
        <f t="shared" si="168"/>
        <v>0.99868247694334655</v>
      </c>
      <c r="BK296">
        <f t="shared" si="169"/>
        <v>0.14329539699494767</v>
      </c>
      <c r="BM296">
        <f t="shared" si="170"/>
        <v>1</v>
      </c>
      <c r="BN296">
        <f t="shared" si="171"/>
        <v>8.9891643851609665E-2</v>
      </c>
      <c r="BP296">
        <f t="shared" si="150"/>
        <v>1.0027100271002711</v>
      </c>
      <c r="BQ296">
        <f t="shared" si="151"/>
        <v>0.18585432240905525</v>
      </c>
      <c r="BR296" s="13" t="s">
        <v>327</v>
      </c>
      <c r="BS296">
        <f t="shared" si="152"/>
        <v>1</v>
      </c>
      <c r="BT296">
        <f t="shared" si="153"/>
        <v>5.7979869541845044E-2</v>
      </c>
      <c r="BV296">
        <f t="shared" si="180"/>
        <v>1.0191570881226053</v>
      </c>
      <c r="BW296">
        <f t="shared" si="181"/>
        <v>0.17983190348967565</v>
      </c>
      <c r="BY296">
        <f t="shared" si="182"/>
        <v>1</v>
      </c>
      <c r="BZ296">
        <f t="shared" si="183"/>
        <v>0.21692965031706385</v>
      </c>
      <c r="CB296">
        <f t="shared" si="184"/>
        <v>1.155525238744884</v>
      </c>
      <c r="CC296">
        <f t="shared" si="185"/>
        <v>0.13995436401890488</v>
      </c>
      <c r="CD296" t="s">
        <v>327</v>
      </c>
      <c r="CE296">
        <f t="shared" si="172"/>
        <v>1</v>
      </c>
      <c r="CF296">
        <f t="shared" si="173"/>
        <v>8.8251408767306833E-2</v>
      </c>
      <c r="CH296">
        <f t="shared" si="174"/>
        <v>0.85686877589453869</v>
      </c>
      <c r="CI296">
        <f t="shared" si="175"/>
        <v>0.37264742372612808</v>
      </c>
      <c r="CK296">
        <f t="shared" si="176"/>
        <v>1</v>
      </c>
      <c r="CL296">
        <f t="shared" si="177"/>
        <v>0.20349492873417019</v>
      </c>
      <c r="CN296">
        <f t="shared" si="178"/>
        <v>1.682737169517885</v>
      </c>
      <c r="CO296">
        <f t="shared" si="179"/>
        <v>0.17055626723672238</v>
      </c>
    </row>
    <row r="297" spans="1:93" x14ac:dyDescent="0.2">
      <c r="A297" t="s">
        <v>328</v>
      </c>
      <c r="B297" s="1">
        <v>19400000</v>
      </c>
      <c r="C297" s="1">
        <v>20100000</v>
      </c>
      <c r="D297" s="1">
        <v>20800000</v>
      </c>
      <c r="E297" s="1">
        <v>15900000</v>
      </c>
      <c r="F297" s="1">
        <v>18600000</v>
      </c>
      <c r="G297" s="1">
        <v>18700000</v>
      </c>
      <c r="H297" s="1">
        <v>16100000</v>
      </c>
      <c r="I297" s="1">
        <v>16400000</v>
      </c>
      <c r="J297" s="1">
        <v>15400000</v>
      </c>
      <c r="K297" s="1">
        <v>17600000</v>
      </c>
      <c r="L297" s="1">
        <v>20500000</v>
      </c>
      <c r="M297" s="1">
        <v>21000000</v>
      </c>
      <c r="N297" s="1">
        <v>19200000</v>
      </c>
      <c r="O297" s="1">
        <v>20500000</v>
      </c>
      <c r="P297" s="1">
        <v>18500000</v>
      </c>
      <c r="Q297">
        <v>8690633</v>
      </c>
      <c r="R297" s="1">
        <v>16000000</v>
      </c>
      <c r="S297" s="1">
        <v>16800000</v>
      </c>
      <c r="T297" s="3">
        <v>13100000</v>
      </c>
      <c r="U297" s="3">
        <v>14400000</v>
      </c>
      <c r="V297" s="3">
        <v>15100000</v>
      </c>
      <c r="W297" s="1">
        <v>12800000</v>
      </c>
      <c r="X297" s="1">
        <v>14500000</v>
      </c>
      <c r="Y297" s="1">
        <v>11700000</v>
      </c>
      <c r="Z297" s="1">
        <v>10100000</v>
      </c>
      <c r="AA297" s="1">
        <v>12700000</v>
      </c>
      <c r="AB297" s="1">
        <v>13500000</v>
      </c>
      <c r="AC297" s="7">
        <v>11800000</v>
      </c>
      <c r="AD297" s="7">
        <v>13000000</v>
      </c>
      <c r="AE297" s="7">
        <v>12700000</v>
      </c>
      <c r="AF297" s="1">
        <v>10900000</v>
      </c>
      <c r="AG297" s="1">
        <v>10800000</v>
      </c>
      <c r="AH297" s="1">
        <v>10400000</v>
      </c>
      <c r="AI297" s="1">
        <v>11000000</v>
      </c>
      <c r="AJ297" s="1">
        <v>14300000</v>
      </c>
      <c r="AK297" s="1">
        <v>11600000</v>
      </c>
      <c r="AL297">
        <v>32826.01</v>
      </c>
      <c r="AM297">
        <v>31239.759999999998</v>
      </c>
      <c r="AN297">
        <v>28349.759999999998</v>
      </c>
      <c r="AO297">
        <f t="shared" si="154"/>
        <v>20100000</v>
      </c>
      <c r="AP297">
        <f t="shared" si="155"/>
        <v>700000</v>
      </c>
      <c r="AR297">
        <f t="shared" si="156"/>
        <v>17733333.333333332</v>
      </c>
      <c r="AS297">
        <f t="shared" si="157"/>
        <v>1588500.340992514</v>
      </c>
      <c r="AU297">
        <f t="shared" si="158"/>
        <v>15966666.666666666</v>
      </c>
      <c r="AV297">
        <f t="shared" si="159"/>
        <v>513160.14394468843</v>
      </c>
      <c r="AX297">
        <f t="shared" si="160"/>
        <v>14200000</v>
      </c>
      <c r="AY297">
        <f t="shared" si="161"/>
        <v>1014889.156509222</v>
      </c>
      <c r="BA297">
        <f t="shared" si="162"/>
        <v>13000000</v>
      </c>
      <c r="BB297">
        <f t="shared" si="163"/>
        <v>1410673.5979665883</v>
      </c>
      <c r="BD297">
        <f t="shared" si="164"/>
        <v>12100000</v>
      </c>
      <c r="BE297">
        <f t="shared" si="165"/>
        <v>1777638.8834631178</v>
      </c>
      <c r="BF297" t="s">
        <v>328</v>
      </c>
      <c r="BG297">
        <f t="shared" si="166"/>
        <v>1</v>
      </c>
      <c r="BH297">
        <f t="shared" si="167"/>
        <v>3.482587064676617E-2</v>
      </c>
      <c r="BJ297">
        <f t="shared" si="168"/>
        <v>0.98009950248756217</v>
      </c>
      <c r="BK297">
        <f t="shared" si="169"/>
        <v>9.1331143038237916E-2</v>
      </c>
      <c r="BM297">
        <f t="shared" si="170"/>
        <v>1</v>
      </c>
      <c r="BN297">
        <f t="shared" si="171"/>
        <v>7.1471067359804366E-2</v>
      </c>
      <c r="BP297">
        <f t="shared" si="150"/>
        <v>0.88028169014084512</v>
      </c>
      <c r="BQ297">
        <f t="shared" si="151"/>
        <v>4.3978859143650691E-2</v>
      </c>
      <c r="BR297" s="13" t="s">
        <v>328</v>
      </c>
      <c r="BS297">
        <f t="shared" si="152"/>
        <v>1</v>
      </c>
      <c r="BT297">
        <f t="shared" si="153"/>
        <v>8.9577086898074101E-2</v>
      </c>
      <c r="BV297">
        <f t="shared" si="180"/>
        <v>1.0939849624060152</v>
      </c>
      <c r="BW297">
        <f t="shared" si="181"/>
        <v>5.723059153247493E-2</v>
      </c>
      <c r="BY297">
        <f t="shared" si="182"/>
        <v>1</v>
      </c>
      <c r="BZ297">
        <f t="shared" si="183"/>
        <v>0.10851335368973757</v>
      </c>
      <c r="CB297">
        <f t="shared" si="184"/>
        <v>0.82307692307692304</v>
      </c>
      <c r="CC297">
        <f t="shared" si="185"/>
        <v>2.0351933162035311E-2</v>
      </c>
      <c r="CD297" t="s">
        <v>328</v>
      </c>
      <c r="CE297">
        <f t="shared" si="172"/>
        <v>1</v>
      </c>
      <c r="CF297">
        <f t="shared" si="173"/>
        <v>3.2139466217830176E-2</v>
      </c>
      <c r="CH297">
        <f t="shared" si="174"/>
        <v>0.86619275574112742</v>
      </c>
      <c r="CI297">
        <f t="shared" si="175"/>
        <v>0.27989201072652392</v>
      </c>
      <c r="CK297">
        <f t="shared" si="176"/>
        <v>1</v>
      </c>
      <c r="CL297">
        <f t="shared" si="177"/>
        <v>0.14691230441843947</v>
      </c>
      <c r="CN297">
        <f t="shared" si="178"/>
        <v>1.0165289256198347</v>
      </c>
      <c r="CO297">
        <f t="shared" si="179"/>
        <v>0.14527599860534665</v>
      </c>
    </row>
    <row r="298" spans="1:93" x14ac:dyDescent="0.2">
      <c r="A298" t="s">
        <v>329</v>
      </c>
      <c r="B298">
        <v>776389.5</v>
      </c>
      <c r="C298">
        <v>898915</v>
      </c>
      <c r="D298">
        <v>866520</v>
      </c>
      <c r="E298">
        <v>711216.7</v>
      </c>
      <c r="F298">
        <v>757283.5</v>
      </c>
      <c r="G298">
        <v>768149.4</v>
      </c>
      <c r="H298">
        <v>606025.30000000005</v>
      </c>
      <c r="I298">
        <v>578866.9</v>
      </c>
      <c r="J298">
        <v>539038.80000000005</v>
      </c>
      <c r="K298">
        <v>726348.5</v>
      </c>
      <c r="L298">
        <v>873195.9</v>
      </c>
      <c r="M298">
        <v>863288.5</v>
      </c>
      <c r="N298">
        <v>818557.3</v>
      </c>
      <c r="O298">
        <v>849409.4</v>
      </c>
      <c r="P298">
        <v>751564.6</v>
      </c>
      <c r="Q298">
        <v>271819.5</v>
      </c>
      <c r="R298">
        <v>575373.5</v>
      </c>
      <c r="S298">
        <v>615115.80000000005</v>
      </c>
      <c r="T298" s="2">
        <v>366094.7</v>
      </c>
      <c r="U298" s="2">
        <v>391576.4</v>
      </c>
      <c r="V298" s="2">
        <v>439374.8</v>
      </c>
      <c r="W298">
        <v>375330.8</v>
      </c>
      <c r="X298">
        <v>463904.8</v>
      </c>
      <c r="Y298">
        <v>359295.7</v>
      </c>
      <c r="Z298">
        <v>261584</v>
      </c>
      <c r="AA298">
        <v>361291.2</v>
      </c>
      <c r="AB298">
        <v>337781.5</v>
      </c>
      <c r="AC298" s="6">
        <v>354612.8</v>
      </c>
      <c r="AD298" s="6">
        <v>481782.2</v>
      </c>
      <c r="AE298" s="6">
        <v>474465.9</v>
      </c>
      <c r="AF298">
        <v>569864.6</v>
      </c>
      <c r="AG298">
        <v>509801</v>
      </c>
      <c r="AH298">
        <v>413740.2</v>
      </c>
      <c r="AI298">
        <v>551141.4</v>
      </c>
      <c r="AJ298">
        <v>822822.40000000002</v>
      </c>
      <c r="AK298">
        <v>675680.8</v>
      </c>
      <c r="AL298">
        <v>6276.1049999999996</v>
      </c>
      <c r="AM298">
        <v>0</v>
      </c>
      <c r="AN298">
        <v>0</v>
      </c>
      <c r="AO298">
        <f t="shared" si="154"/>
        <v>847274.83333333337</v>
      </c>
      <c r="AP298">
        <f t="shared" si="155"/>
        <v>63489.423273355802</v>
      </c>
      <c r="AR298">
        <f t="shared" si="156"/>
        <v>745549.8666666667</v>
      </c>
      <c r="AS298">
        <f t="shared" si="157"/>
        <v>30225.679408796346</v>
      </c>
      <c r="AU298">
        <f t="shared" si="158"/>
        <v>574643.66666666674</v>
      </c>
      <c r="AV298">
        <f t="shared" si="159"/>
        <v>33692.35180873151</v>
      </c>
      <c r="AX298">
        <f t="shared" si="160"/>
        <v>399015.30000000005</v>
      </c>
      <c r="AY298">
        <f t="shared" si="161"/>
        <v>37202.099254074346</v>
      </c>
      <c r="BA298">
        <f t="shared" si="162"/>
        <v>399510.43333333335</v>
      </c>
      <c r="BB298">
        <f t="shared" si="163"/>
        <v>56340.544475566203</v>
      </c>
      <c r="BD298">
        <f t="shared" si="164"/>
        <v>320218.89999999997</v>
      </c>
      <c r="BE298">
        <f t="shared" si="165"/>
        <v>52122.117397799848</v>
      </c>
      <c r="BF298" t="s">
        <v>329</v>
      </c>
      <c r="BG298">
        <f t="shared" si="166"/>
        <v>1</v>
      </c>
      <c r="BH298">
        <f t="shared" si="167"/>
        <v>7.4933682408076324E-2</v>
      </c>
      <c r="BJ298">
        <f t="shared" si="168"/>
        <v>0.96892326751905955</v>
      </c>
      <c r="BK298">
        <f t="shared" si="169"/>
        <v>9.686585359083659E-2</v>
      </c>
      <c r="BM298">
        <f t="shared" si="170"/>
        <v>1</v>
      </c>
      <c r="BN298">
        <f t="shared" si="171"/>
        <v>9.3234768827346576E-2</v>
      </c>
      <c r="BP298">
        <f t="shared" si="150"/>
        <v>1.0950798962679709</v>
      </c>
      <c r="BQ298">
        <f t="shared" si="151"/>
        <v>0.17894808282744368</v>
      </c>
      <c r="BR298" s="13" t="s">
        <v>329</v>
      </c>
      <c r="BS298">
        <f t="shared" si="152"/>
        <v>1</v>
      </c>
      <c r="BT298">
        <f t="shared" si="153"/>
        <v>4.0541459076284918E-2</v>
      </c>
      <c r="BV298">
        <f t="shared" si="180"/>
        <v>1.0817659145178575</v>
      </c>
      <c r="BW298">
        <f t="shared" si="181"/>
        <v>6.7094720129888902E-2</v>
      </c>
      <c r="BY298">
        <f t="shared" si="182"/>
        <v>1</v>
      </c>
      <c r="BZ298">
        <f t="shared" si="183"/>
        <v>0.14102396276734583</v>
      </c>
      <c r="CB298">
        <f t="shared" si="184"/>
        <v>1.2460298700584624</v>
      </c>
      <c r="CC298">
        <f t="shared" si="185"/>
        <v>0.19711828443036811</v>
      </c>
      <c r="CD298" t="s">
        <v>329</v>
      </c>
      <c r="CE298">
        <f t="shared" si="172"/>
        <v>1</v>
      </c>
      <c r="CF298">
        <f t="shared" si="173"/>
        <v>5.8631729127322681E-2</v>
      </c>
      <c r="CH298">
        <f t="shared" si="174"/>
        <v>0.84824090987400291</v>
      </c>
      <c r="CI298">
        <f t="shared" si="175"/>
        <v>0.32678326237293093</v>
      </c>
      <c r="CK298">
        <f t="shared" si="176"/>
        <v>1</v>
      </c>
      <c r="CL298">
        <f t="shared" si="177"/>
        <v>0.16277027182905149</v>
      </c>
      <c r="CN298">
        <f t="shared" si="178"/>
        <v>2.1335869515093169</v>
      </c>
      <c r="CO298">
        <f t="shared" si="179"/>
        <v>0.42470043713804256</v>
      </c>
    </row>
    <row r="299" spans="1:93" x14ac:dyDescent="0.2">
      <c r="A299" t="s">
        <v>330</v>
      </c>
      <c r="B299">
        <v>1798236</v>
      </c>
      <c r="C299">
        <v>1640876</v>
      </c>
      <c r="D299">
        <v>1641542</v>
      </c>
      <c r="E299">
        <v>1707756</v>
      </c>
      <c r="F299">
        <v>1684164</v>
      </c>
      <c r="G299">
        <v>1696270</v>
      </c>
      <c r="H299">
        <v>1727188</v>
      </c>
      <c r="I299">
        <v>1746493</v>
      </c>
      <c r="J299">
        <v>1601162</v>
      </c>
      <c r="K299">
        <v>1746584</v>
      </c>
      <c r="L299">
        <v>1707704</v>
      </c>
      <c r="M299">
        <v>1731096</v>
      </c>
      <c r="N299">
        <v>1775156</v>
      </c>
      <c r="O299">
        <v>1759925</v>
      </c>
      <c r="P299">
        <v>1654070</v>
      </c>
      <c r="Q299">
        <v>903065.8</v>
      </c>
      <c r="R299">
        <v>1631619</v>
      </c>
      <c r="S299">
        <v>1677647</v>
      </c>
      <c r="T299" s="2">
        <v>1723218</v>
      </c>
      <c r="U299" s="2">
        <v>1645612</v>
      </c>
      <c r="V299" s="2">
        <v>1783755</v>
      </c>
      <c r="W299">
        <v>1905641</v>
      </c>
      <c r="X299">
        <v>1868026</v>
      </c>
      <c r="Y299">
        <v>1769013</v>
      </c>
      <c r="Z299">
        <v>1817866</v>
      </c>
      <c r="AA299">
        <v>1911601</v>
      </c>
      <c r="AB299">
        <v>1887663</v>
      </c>
      <c r="AC299" s="6">
        <v>1791700</v>
      </c>
      <c r="AD299" s="6">
        <v>1680196</v>
      </c>
      <c r="AE299" s="6">
        <v>1701145</v>
      </c>
      <c r="AF299">
        <v>1855674</v>
      </c>
      <c r="AG299">
        <v>1840754</v>
      </c>
      <c r="AH299">
        <v>1713284</v>
      </c>
      <c r="AI299">
        <v>1713508</v>
      </c>
      <c r="AJ299">
        <v>1768702</v>
      </c>
      <c r="AK299">
        <v>1665052</v>
      </c>
      <c r="AL299">
        <v>4038.8009999999999</v>
      </c>
      <c r="AM299">
        <v>0</v>
      </c>
      <c r="AN299">
        <v>0</v>
      </c>
      <c r="AO299">
        <f t="shared" si="154"/>
        <v>1693551.3333333333</v>
      </c>
      <c r="AP299">
        <f t="shared" si="155"/>
        <v>90660.192285993602</v>
      </c>
      <c r="AR299">
        <f t="shared" si="156"/>
        <v>1696063.3333333333</v>
      </c>
      <c r="AS299">
        <f t="shared" si="157"/>
        <v>11797.35772676803</v>
      </c>
      <c r="AU299">
        <f t="shared" si="158"/>
        <v>1691614.3333333333</v>
      </c>
      <c r="AV299">
        <f t="shared" si="159"/>
        <v>78926.479779180154</v>
      </c>
      <c r="AX299">
        <f t="shared" si="160"/>
        <v>1717528.3333333333</v>
      </c>
      <c r="AY299">
        <f t="shared" si="161"/>
        <v>69247.031288953702</v>
      </c>
      <c r="BA299">
        <f t="shared" si="162"/>
        <v>1847560</v>
      </c>
      <c r="BB299">
        <f t="shared" si="163"/>
        <v>70575.813583691692</v>
      </c>
      <c r="BD299">
        <f t="shared" si="164"/>
        <v>1872376.6666666667</v>
      </c>
      <c r="BE299">
        <f t="shared" si="165"/>
        <v>48701.29922633824</v>
      </c>
      <c r="BF299" t="s">
        <v>330</v>
      </c>
      <c r="BG299">
        <f t="shared" si="166"/>
        <v>1</v>
      </c>
      <c r="BH299">
        <f t="shared" si="167"/>
        <v>5.3532591839157088E-2</v>
      </c>
      <c r="BJ299">
        <f t="shared" si="168"/>
        <v>1.0206134879485989</v>
      </c>
      <c r="BK299">
        <f t="shared" si="169"/>
        <v>1.1557632409964361E-2</v>
      </c>
      <c r="BM299">
        <f t="shared" si="170"/>
        <v>1</v>
      </c>
      <c r="BN299">
        <f t="shared" si="171"/>
        <v>4.0317839272299462E-2</v>
      </c>
      <c r="BP299">
        <f t="shared" si="150"/>
        <v>1.0039700461030725</v>
      </c>
      <c r="BQ299">
        <f t="shared" si="151"/>
        <v>3.4504482173709862E-2</v>
      </c>
      <c r="BR299" s="13" t="s">
        <v>330</v>
      </c>
      <c r="BS299">
        <f t="shared" si="152"/>
        <v>1</v>
      </c>
      <c r="BT299">
        <f t="shared" si="153"/>
        <v>6.9557294795013734E-3</v>
      </c>
      <c r="BV299">
        <f t="shared" si="180"/>
        <v>1.0198422228729667</v>
      </c>
      <c r="BW299">
        <f t="shared" si="181"/>
        <v>3.8886149382835231E-2</v>
      </c>
      <c r="BY299">
        <f t="shared" si="182"/>
        <v>1</v>
      </c>
      <c r="BZ299">
        <f t="shared" si="183"/>
        <v>3.8199470427857117E-2</v>
      </c>
      <c r="CB299">
        <f t="shared" si="184"/>
        <v>0.97601016114948003</v>
      </c>
      <c r="CC299">
        <f t="shared" si="185"/>
        <v>4.2357621437324397E-2</v>
      </c>
      <c r="CD299" t="s">
        <v>330</v>
      </c>
      <c r="CE299">
        <f t="shared" si="172"/>
        <v>1</v>
      </c>
      <c r="CF299">
        <f t="shared" si="173"/>
        <v>4.6657490554395567E-2</v>
      </c>
      <c r="CH299">
        <f t="shared" si="174"/>
        <v>0.83004179636690234</v>
      </c>
      <c r="CI299">
        <f t="shared" si="175"/>
        <v>0.25687143530399631</v>
      </c>
      <c r="CK299">
        <f t="shared" si="176"/>
        <v>1</v>
      </c>
      <c r="CL299">
        <f t="shared" si="177"/>
        <v>2.6010417718481629E-2</v>
      </c>
      <c r="CN299">
        <f t="shared" si="178"/>
        <v>0.91635087669325788</v>
      </c>
      <c r="CO299">
        <f t="shared" si="179"/>
        <v>2.7698213527661567E-2</v>
      </c>
    </row>
    <row r="300" spans="1:93" x14ac:dyDescent="0.2">
      <c r="A300" t="s">
        <v>331</v>
      </c>
      <c r="B300">
        <v>1624132</v>
      </c>
      <c r="C300">
        <v>1800800</v>
      </c>
      <c r="D300">
        <v>1940293</v>
      </c>
      <c r="E300">
        <v>1437917</v>
      </c>
      <c r="F300">
        <v>1751576</v>
      </c>
      <c r="G300">
        <v>1622354</v>
      </c>
      <c r="H300">
        <v>1640411</v>
      </c>
      <c r="I300">
        <v>1560470</v>
      </c>
      <c r="J300">
        <v>1350742</v>
      </c>
      <c r="K300">
        <v>1584732</v>
      </c>
      <c r="L300">
        <v>1834510</v>
      </c>
      <c r="M300">
        <v>1970034</v>
      </c>
      <c r="N300">
        <v>1826924</v>
      </c>
      <c r="O300">
        <v>1917414</v>
      </c>
      <c r="P300">
        <v>1682675</v>
      </c>
      <c r="Q300">
        <v>639118.6</v>
      </c>
      <c r="R300">
        <v>1408275</v>
      </c>
      <c r="S300">
        <v>1499308</v>
      </c>
      <c r="T300" s="2">
        <v>2752305</v>
      </c>
      <c r="U300" s="2">
        <v>2936164</v>
      </c>
      <c r="V300" s="2">
        <v>3333485</v>
      </c>
      <c r="W300">
        <v>3079227</v>
      </c>
      <c r="X300">
        <v>3373271</v>
      </c>
      <c r="Y300">
        <v>2419352</v>
      </c>
      <c r="Z300">
        <v>1917431</v>
      </c>
      <c r="AA300">
        <v>2671866</v>
      </c>
      <c r="AB300">
        <v>2745923</v>
      </c>
      <c r="AC300" s="6">
        <v>2889127</v>
      </c>
      <c r="AD300" s="6">
        <v>3439820</v>
      </c>
      <c r="AE300" s="6">
        <v>3176201</v>
      </c>
      <c r="AF300">
        <v>3258065</v>
      </c>
      <c r="AG300">
        <v>3005034</v>
      </c>
      <c r="AH300">
        <v>2692738</v>
      </c>
      <c r="AI300">
        <v>2768385</v>
      </c>
      <c r="AJ300">
        <v>3371766</v>
      </c>
      <c r="AK300">
        <v>2890626</v>
      </c>
      <c r="AL300">
        <v>2696.056</v>
      </c>
      <c r="AM300">
        <v>0</v>
      </c>
      <c r="AN300">
        <v>0</v>
      </c>
      <c r="AO300">
        <f t="shared" si="154"/>
        <v>1788408.3333333333</v>
      </c>
      <c r="AP300">
        <f t="shared" si="155"/>
        <v>158444.34206475577</v>
      </c>
      <c r="AR300">
        <f t="shared" si="156"/>
        <v>1603949</v>
      </c>
      <c r="AS300">
        <f t="shared" si="157"/>
        <v>157637.40066684684</v>
      </c>
      <c r="AU300">
        <f t="shared" si="158"/>
        <v>1517207.6666666667</v>
      </c>
      <c r="AV300">
        <f t="shared" si="159"/>
        <v>149601.98696652841</v>
      </c>
      <c r="AX300">
        <f t="shared" si="160"/>
        <v>3007318</v>
      </c>
      <c r="AY300">
        <f t="shared" si="161"/>
        <v>297051.70742986817</v>
      </c>
      <c r="BA300">
        <f t="shared" si="162"/>
        <v>2957283.3333333335</v>
      </c>
      <c r="BB300">
        <f t="shared" si="163"/>
        <v>488511.06233158527</v>
      </c>
      <c r="BD300">
        <f t="shared" si="164"/>
        <v>2445073.3333333335</v>
      </c>
      <c r="BE300">
        <f t="shared" si="165"/>
        <v>458449.48877311882</v>
      </c>
      <c r="BF300" t="s">
        <v>331</v>
      </c>
      <c r="BG300">
        <f t="shared" si="166"/>
        <v>1</v>
      </c>
      <c r="BH300">
        <f t="shared" si="167"/>
        <v>8.8595170974985635E-2</v>
      </c>
      <c r="BJ300">
        <f t="shared" si="168"/>
        <v>1.0044827570139183</v>
      </c>
      <c r="BK300">
        <f t="shared" si="169"/>
        <v>0.10928932025418915</v>
      </c>
      <c r="BM300">
        <f t="shared" si="170"/>
        <v>1</v>
      </c>
      <c r="BN300">
        <f t="shared" si="171"/>
        <v>9.8776287519267383E-2</v>
      </c>
      <c r="BP300">
        <f t="shared" si="150"/>
        <v>1.0535575774383243</v>
      </c>
      <c r="BQ300">
        <f t="shared" si="151"/>
        <v>9.1586502198830938E-2</v>
      </c>
      <c r="BR300" s="13" t="s">
        <v>331</v>
      </c>
      <c r="BS300">
        <f t="shared" si="152"/>
        <v>1</v>
      </c>
      <c r="BT300">
        <f t="shared" si="153"/>
        <v>9.8280806102218232E-2</v>
      </c>
      <c r="BV300">
        <f t="shared" si="180"/>
        <v>1.1278440482417667</v>
      </c>
      <c r="BW300">
        <f t="shared" si="181"/>
        <v>7.3812214357413711E-2</v>
      </c>
      <c r="BY300">
        <f t="shared" si="182"/>
        <v>1</v>
      </c>
      <c r="BZ300">
        <f t="shared" si="183"/>
        <v>0.16518913045134395</v>
      </c>
      <c r="CB300">
        <f t="shared" si="184"/>
        <v>1.0094666839497961</v>
      </c>
      <c r="CC300">
        <f t="shared" si="185"/>
        <v>9.5757064647138443E-2</v>
      </c>
      <c r="CD300" t="s">
        <v>331</v>
      </c>
      <c r="CE300">
        <f t="shared" si="172"/>
        <v>1</v>
      </c>
      <c r="CF300">
        <f t="shared" si="173"/>
        <v>9.8603500531477498E-2</v>
      </c>
      <c r="CH300">
        <f t="shared" si="174"/>
        <v>0.77921690790296116</v>
      </c>
      <c r="CI300">
        <f t="shared" si="175"/>
        <v>0.31145955828420724</v>
      </c>
      <c r="CK300">
        <f t="shared" si="176"/>
        <v>1</v>
      </c>
      <c r="CL300">
        <f t="shared" si="177"/>
        <v>0.18749927968341187</v>
      </c>
      <c r="CN300">
        <f t="shared" si="178"/>
        <v>1.2311528488579755</v>
      </c>
      <c r="CO300">
        <f t="shared" si="179"/>
        <v>0.13046015140320225</v>
      </c>
    </row>
    <row r="301" spans="1:93" x14ac:dyDescent="0.2">
      <c r="A301" t="s">
        <v>332</v>
      </c>
      <c r="B301" s="1">
        <v>52500000</v>
      </c>
      <c r="C301" s="1">
        <v>57000000</v>
      </c>
      <c r="D301" s="1">
        <v>57500000</v>
      </c>
      <c r="E301" s="1">
        <v>48400000</v>
      </c>
      <c r="F301" s="1">
        <v>53400000</v>
      </c>
      <c r="G301" s="1">
        <v>52400000</v>
      </c>
      <c r="H301" s="1">
        <v>54100000</v>
      </c>
      <c r="I301" s="1">
        <v>53600000</v>
      </c>
      <c r="J301" s="1">
        <v>49300000</v>
      </c>
      <c r="K301" s="1">
        <v>52000000</v>
      </c>
      <c r="L301" s="1">
        <v>55900000</v>
      </c>
      <c r="M301" s="1">
        <v>59200000</v>
      </c>
      <c r="N301" s="1">
        <v>55400000</v>
      </c>
      <c r="O301" s="1">
        <v>58100000</v>
      </c>
      <c r="P301" s="1">
        <v>53900000</v>
      </c>
      <c r="Q301" s="1">
        <v>28700000</v>
      </c>
      <c r="R301" s="1">
        <v>52800000</v>
      </c>
      <c r="S301" s="1">
        <v>53800000</v>
      </c>
      <c r="T301" s="3">
        <v>64100000</v>
      </c>
      <c r="U301" s="3">
        <v>67700000</v>
      </c>
      <c r="V301" s="3">
        <v>74100000</v>
      </c>
      <c r="W301" s="1">
        <v>71500000</v>
      </c>
      <c r="X301" s="1">
        <v>73800000</v>
      </c>
      <c r="Y301" s="1">
        <v>63000000</v>
      </c>
      <c r="Z301" s="1">
        <v>57900000</v>
      </c>
      <c r="AA301" s="1">
        <v>73000000</v>
      </c>
      <c r="AB301" s="1">
        <v>75300000</v>
      </c>
      <c r="AC301" s="7">
        <v>64500000</v>
      </c>
      <c r="AD301" s="7">
        <v>69500000</v>
      </c>
      <c r="AE301" s="7">
        <v>69300000</v>
      </c>
      <c r="AF301" s="1">
        <v>74000000</v>
      </c>
      <c r="AG301" s="1">
        <v>67700000</v>
      </c>
      <c r="AH301" s="1">
        <v>65000000</v>
      </c>
      <c r="AI301" s="1">
        <v>66000000</v>
      </c>
      <c r="AJ301" s="1">
        <v>75200000</v>
      </c>
      <c r="AK301" s="1">
        <v>68900000</v>
      </c>
      <c r="AL301">
        <v>8475.5030000000006</v>
      </c>
      <c r="AM301">
        <v>5016.6270000000004</v>
      </c>
      <c r="AN301">
        <v>10717.36</v>
      </c>
      <c r="AO301">
        <f t="shared" si="154"/>
        <v>55666666.666666664</v>
      </c>
      <c r="AP301">
        <f t="shared" si="155"/>
        <v>2753785.2736430513</v>
      </c>
      <c r="AR301">
        <f t="shared" si="156"/>
        <v>51400000</v>
      </c>
      <c r="AS301">
        <f t="shared" si="157"/>
        <v>2645751.3110645907</v>
      </c>
      <c r="AU301">
        <f t="shared" si="158"/>
        <v>52333333.333333336</v>
      </c>
      <c r="AV301">
        <f t="shared" si="159"/>
        <v>2638812.864401971</v>
      </c>
      <c r="AX301">
        <f t="shared" si="160"/>
        <v>68633333.333333328</v>
      </c>
      <c r="AY301">
        <f t="shared" si="161"/>
        <v>5064911.9768593544</v>
      </c>
      <c r="BA301">
        <f t="shared" si="162"/>
        <v>69433333.333333328</v>
      </c>
      <c r="BB301">
        <f t="shared" si="163"/>
        <v>5688878.0381840961</v>
      </c>
      <c r="BD301">
        <f t="shared" si="164"/>
        <v>68733333.333333328</v>
      </c>
      <c r="BE301">
        <f t="shared" si="165"/>
        <v>9452160.2469135597</v>
      </c>
      <c r="BF301" t="s">
        <v>332</v>
      </c>
      <c r="BG301">
        <f t="shared" si="166"/>
        <v>1</v>
      </c>
      <c r="BH301">
        <f t="shared" si="167"/>
        <v>4.9469196532509904E-2</v>
      </c>
      <c r="BJ301">
        <f t="shared" si="168"/>
        <v>1.0005988023952097</v>
      </c>
      <c r="BK301">
        <f t="shared" si="169"/>
        <v>6.4745465715952452E-2</v>
      </c>
      <c r="BM301">
        <f t="shared" si="170"/>
        <v>1</v>
      </c>
      <c r="BN301">
        <f t="shared" si="171"/>
        <v>7.379667766186529E-2</v>
      </c>
      <c r="BP301">
        <f t="shared" si="150"/>
        <v>0.98737251092763489</v>
      </c>
      <c r="BQ301">
        <f t="shared" si="151"/>
        <v>4.1245019418284894E-2</v>
      </c>
      <c r="BR301" s="13" t="s">
        <v>332</v>
      </c>
      <c r="BS301">
        <f t="shared" si="152"/>
        <v>1</v>
      </c>
      <c r="BT301">
        <f t="shared" si="153"/>
        <v>5.1473760915653519E-2</v>
      </c>
      <c r="BV301">
        <f t="shared" si="180"/>
        <v>1.0856031128404668</v>
      </c>
      <c r="BW301">
        <f t="shared" si="181"/>
        <v>4.1408164696094867E-2</v>
      </c>
      <c r="BY301">
        <f t="shared" si="182"/>
        <v>1</v>
      </c>
      <c r="BZ301">
        <f t="shared" si="183"/>
        <v>8.1932953022334568E-2</v>
      </c>
      <c r="CB301">
        <f t="shared" si="184"/>
        <v>0.99231877100336063</v>
      </c>
      <c r="CC301">
        <f t="shared" si="185"/>
        <v>6.6516197246791114E-2</v>
      </c>
      <c r="CD301" t="s">
        <v>332</v>
      </c>
      <c r="CE301">
        <f t="shared" si="172"/>
        <v>1</v>
      </c>
      <c r="CF301">
        <f t="shared" si="173"/>
        <v>5.04231757529039E-2</v>
      </c>
      <c r="CH301">
        <f t="shared" si="174"/>
        <v>0.86178343949044578</v>
      </c>
      <c r="CI301">
        <f t="shared" si="175"/>
        <v>0.27155952168241498</v>
      </c>
      <c r="CK301">
        <f t="shared" si="176"/>
        <v>1</v>
      </c>
      <c r="CL301">
        <f t="shared" si="177"/>
        <v>0.13751930524122541</v>
      </c>
      <c r="CN301">
        <f t="shared" si="178"/>
        <v>1.0189136760426769</v>
      </c>
      <c r="CO301">
        <f t="shared" si="179"/>
        <v>6.8431786070111314E-2</v>
      </c>
    </row>
    <row r="302" spans="1:93" x14ac:dyDescent="0.2">
      <c r="A302" t="s">
        <v>333</v>
      </c>
      <c r="B302">
        <v>111949.1</v>
      </c>
      <c r="C302">
        <v>132673.5</v>
      </c>
      <c r="D302">
        <v>135275.20000000001</v>
      </c>
      <c r="E302">
        <v>102981.6</v>
      </c>
      <c r="F302">
        <v>125399.3</v>
      </c>
      <c r="G302">
        <v>110038.9</v>
      </c>
      <c r="H302">
        <v>123486.6</v>
      </c>
      <c r="I302">
        <v>116915.7</v>
      </c>
      <c r="J302">
        <v>111747.1</v>
      </c>
      <c r="K302">
        <v>97859.9</v>
      </c>
      <c r="L302">
        <v>116936.8</v>
      </c>
      <c r="M302">
        <v>115352.3</v>
      </c>
      <c r="N302">
        <v>117765.5</v>
      </c>
      <c r="O302">
        <v>117139.4</v>
      </c>
      <c r="P302">
        <v>107667.1</v>
      </c>
      <c r="Q302">
        <v>76367.240000000005</v>
      </c>
      <c r="R302">
        <v>112981.1</v>
      </c>
      <c r="S302">
        <v>124633.2</v>
      </c>
      <c r="T302" s="2">
        <v>432496.6</v>
      </c>
      <c r="U302" s="2">
        <v>427957</v>
      </c>
      <c r="V302" s="2">
        <v>471066.4</v>
      </c>
      <c r="W302">
        <v>463713.6</v>
      </c>
      <c r="X302">
        <v>547795.80000000005</v>
      </c>
      <c r="Y302">
        <v>363592.5</v>
      </c>
      <c r="Z302">
        <v>224104</v>
      </c>
      <c r="AA302">
        <v>291795.09999999998</v>
      </c>
      <c r="AB302">
        <v>294649.09999999998</v>
      </c>
      <c r="AC302" s="6">
        <v>311241.2</v>
      </c>
      <c r="AD302" s="6">
        <v>329682.90000000002</v>
      </c>
      <c r="AE302" s="6">
        <v>289937</v>
      </c>
      <c r="AF302">
        <v>283399.7</v>
      </c>
      <c r="AG302">
        <v>301487.8</v>
      </c>
      <c r="AH302">
        <v>241265.5</v>
      </c>
      <c r="AI302">
        <v>301985.40000000002</v>
      </c>
      <c r="AJ302">
        <v>346188.2</v>
      </c>
      <c r="AK302">
        <v>342689.3</v>
      </c>
      <c r="AL302">
        <v>0</v>
      </c>
      <c r="AM302">
        <v>0</v>
      </c>
      <c r="AN302">
        <v>0</v>
      </c>
      <c r="AO302">
        <f t="shared" si="154"/>
        <v>126632.60000000002</v>
      </c>
      <c r="AP302">
        <f t="shared" si="155"/>
        <v>12782.648000707835</v>
      </c>
      <c r="AR302">
        <f t="shared" si="156"/>
        <v>112806.60000000002</v>
      </c>
      <c r="AS302">
        <f t="shared" si="157"/>
        <v>11462.261591413799</v>
      </c>
      <c r="AU302">
        <f t="shared" si="158"/>
        <v>117383.13333333335</v>
      </c>
      <c r="AV302">
        <f t="shared" si="159"/>
        <v>5883.6923358834238</v>
      </c>
      <c r="AX302">
        <f t="shared" si="160"/>
        <v>443840</v>
      </c>
      <c r="AY302">
        <f t="shared" si="161"/>
        <v>23687.752843188839</v>
      </c>
      <c r="BA302">
        <f t="shared" si="162"/>
        <v>458367.3</v>
      </c>
      <c r="BB302">
        <f t="shared" si="163"/>
        <v>92217.95446381389</v>
      </c>
      <c r="BD302">
        <f t="shared" si="164"/>
        <v>270182.73333333334</v>
      </c>
      <c r="BE302">
        <f t="shared" si="165"/>
        <v>39930.859973250306</v>
      </c>
      <c r="BF302" t="s">
        <v>333</v>
      </c>
      <c r="BG302">
        <f t="shared" si="166"/>
        <v>1</v>
      </c>
      <c r="BH302">
        <f t="shared" si="167"/>
        <v>0.10094279040869281</v>
      </c>
      <c r="BJ302">
        <f t="shared" si="168"/>
        <v>0.86904688576769851</v>
      </c>
      <c r="BK302">
        <f t="shared" si="169"/>
        <v>8.3598805120469299E-2</v>
      </c>
      <c r="BM302">
        <f t="shared" si="170"/>
        <v>1</v>
      </c>
      <c r="BN302">
        <f t="shared" si="171"/>
        <v>5.3370027134077229E-2</v>
      </c>
      <c r="BP302">
        <f t="shared" si="150"/>
        <v>0.6990965963710648</v>
      </c>
      <c r="BQ302">
        <f t="shared" si="151"/>
        <v>4.4813721956451474E-2</v>
      </c>
      <c r="BR302" s="13" t="s">
        <v>333</v>
      </c>
      <c r="BS302">
        <f t="shared" si="152"/>
        <v>1</v>
      </c>
      <c r="BT302">
        <f t="shared" si="153"/>
        <v>0.10160984899300038</v>
      </c>
      <c r="BV302">
        <f t="shared" si="180"/>
        <v>1.0122693766735869</v>
      </c>
      <c r="BW302">
        <f t="shared" si="181"/>
        <v>5.0158776663820522E-2</v>
      </c>
      <c r="BY302">
        <f t="shared" si="182"/>
        <v>1</v>
      </c>
      <c r="BZ302">
        <f t="shared" si="183"/>
        <v>0.20118789988686778</v>
      </c>
      <c r="CB302">
        <f t="shared" si="184"/>
        <v>0.60079402115581393</v>
      </c>
      <c r="CC302">
        <f t="shared" si="185"/>
        <v>6.7415160344027419E-2</v>
      </c>
      <c r="CD302" t="s">
        <v>333</v>
      </c>
      <c r="CE302">
        <f t="shared" si="172"/>
        <v>1</v>
      </c>
      <c r="CF302">
        <f t="shared" si="173"/>
        <v>5.0123830986650179E-2</v>
      </c>
      <c r="CH302">
        <f t="shared" si="174"/>
        <v>0.89161458176558028</v>
      </c>
      <c r="CI302">
        <f t="shared" si="175"/>
        <v>0.21456069296310606</v>
      </c>
      <c r="CK302">
        <f t="shared" si="176"/>
        <v>1</v>
      </c>
      <c r="CL302">
        <f t="shared" si="177"/>
        <v>0.14779204977538771</v>
      </c>
      <c r="CN302">
        <f t="shared" si="178"/>
        <v>1.2224601818867775</v>
      </c>
      <c r="CO302">
        <f t="shared" si="179"/>
        <v>9.0948846043900272E-2</v>
      </c>
    </row>
    <row r="303" spans="1:93" x14ac:dyDescent="0.2">
      <c r="A303" t="s">
        <v>334</v>
      </c>
      <c r="B303">
        <v>874639.5</v>
      </c>
      <c r="C303">
        <v>869407.9</v>
      </c>
      <c r="D303">
        <v>904486.6</v>
      </c>
      <c r="E303">
        <v>815738.5</v>
      </c>
      <c r="F303">
        <v>910343.4</v>
      </c>
      <c r="G303">
        <v>839488.5</v>
      </c>
      <c r="H303">
        <v>873995.9</v>
      </c>
      <c r="I303">
        <v>857865.2</v>
      </c>
      <c r="J303">
        <v>774408.2</v>
      </c>
      <c r="K303">
        <v>733380.2</v>
      </c>
      <c r="L303">
        <v>923534.1</v>
      </c>
      <c r="M303">
        <v>933858.7</v>
      </c>
      <c r="N303">
        <v>964876.5</v>
      </c>
      <c r="O303">
        <v>945776.8</v>
      </c>
      <c r="P303">
        <v>866891.6</v>
      </c>
      <c r="Q303">
        <v>347419</v>
      </c>
      <c r="R303">
        <v>744555.3</v>
      </c>
      <c r="S303">
        <v>802397</v>
      </c>
      <c r="T303" s="2">
        <v>756542.3</v>
      </c>
      <c r="U303" s="2">
        <v>811824.2</v>
      </c>
      <c r="V303" s="2">
        <v>916632.8</v>
      </c>
      <c r="W303">
        <v>937491.5</v>
      </c>
      <c r="X303">
        <v>933393.3</v>
      </c>
      <c r="Y303">
        <v>782733.4</v>
      </c>
      <c r="Z303">
        <v>679400.9</v>
      </c>
      <c r="AA303">
        <v>890693.8</v>
      </c>
      <c r="AB303">
        <v>954640.4</v>
      </c>
      <c r="AC303" s="6">
        <v>845453.7</v>
      </c>
      <c r="AD303" s="6">
        <v>845758.5</v>
      </c>
      <c r="AE303" s="6">
        <v>894570.5</v>
      </c>
      <c r="AF303">
        <v>1241389</v>
      </c>
      <c r="AG303">
        <v>1062359</v>
      </c>
      <c r="AH303">
        <v>1014196</v>
      </c>
      <c r="AI303">
        <v>1437864</v>
      </c>
      <c r="AJ303">
        <v>1403200</v>
      </c>
      <c r="AK303">
        <v>1455489</v>
      </c>
      <c r="AL303">
        <v>0</v>
      </c>
      <c r="AM303">
        <v>0</v>
      </c>
      <c r="AN303">
        <v>0</v>
      </c>
      <c r="AO303">
        <f t="shared" si="154"/>
        <v>882844.66666666663</v>
      </c>
      <c r="AP303">
        <f t="shared" si="155"/>
        <v>18924.121338739416</v>
      </c>
      <c r="AR303">
        <f t="shared" si="156"/>
        <v>855190.1333333333</v>
      </c>
      <c r="AS303">
        <f t="shared" si="157"/>
        <v>49218.164766713257</v>
      </c>
      <c r="AU303">
        <f t="shared" si="158"/>
        <v>835423.1</v>
      </c>
      <c r="AV303">
        <f t="shared" si="159"/>
        <v>53452.44042258503</v>
      </c>
      <c r="AX303">
        <f t="shared" si="160"/>
        <v>828333.1</v>
      </c>
      <c r="AY303">
        <f t="shared" si="161"/>
        <v>81312.052501274375</v>
      </c>
      <c r="BA303">
        <f t="shared" si="162"/>
        <v>884539.4</v>
      </c>
      <c r="BB303">
        <f t="shared" si="163"/>
        <v>88190.390847359318</v>
      </c>
      <c r="BD303">
        <f t="shared" si="164"/>
        <v>841578.3666666667</v>
      </c>
      <c r="BE303">
        <f t="shared" si="165"/>
        <v>144043.18773792547</v>
      </c>
      <c r="BF303" t="s">
        <v>334</v>
      </c>
      <c r="BG303">
        <f t="shared" si="166"/>
        <v>1</v>
      </c>
      <c r="BH303">
        <f t="shared" si="167"/>
        <v>2.1435391811552448E-2</v>
      </c>
      <c r="BJ303">
        <f t="shared" si="168"/>
        <v>0.9781913315064108</v>
      </c>
      <c r="BK303">
        <f t="shared" si="169"/>
        <v>0.12786389875888687</v>
      </c>
      <c r="BM303">
        <f t="shared" si="170"/>
        <v>1</v>
      </c>
      <c r="BN303">
        <f t="shared" si="171"/>
        <v>9.8163471315192374E-2</v>
      </c>
      <c r="BP303">
        <f t="shared" si="150"/>
        <v>1.0405567116256331</v>
      </c>
      <c r="BQ303">
        <f t="shared" si="151"/>
        <v>3.4128806766233616E-2</v>
      </c>
      <c r="BR303" s="13" t="s">
        <v>334</v>
      </c>
      <c r="BS303">
        <f t="shared" si="152"/>
        <v>1</v>
      </c>
      <c r="BT303">
        <f t="shared" si="153"/>
        <v>5.755230661381959E-2</v>
      </c>
      <c r="BV303">
        <f t="shared" si="180"/>
        <v>1.0826227571069575</v>
      </c>
      <c r="BW303">
        <f t="shared" si="181"/>
        <v>6.0739032214224449E-2</v>
      </c>
      <c r="BY303">
        <f t="shared" si="182"/>
        <v>1</v>
      </c>
      <c r="BZ303">
        <f t="shared" si="183"/>
        <v>9.9702049278256363E-2</v>
      </c>
      <c r="CB303">
        <f t="shared" si="184"/>
        <v>1.2503471675013382</v>
      </c>
      <c r="CC303">
        <f t="shared" si="185"/>
        <v>0.1353400413857693</v>
      </c>
      <c r="CD303" t="s">
        <v>334</v>
      </c>
      <c r="CE303">
        <f t="shared" si="172"/>
        <v>1</v>
      </c>
      <c r="CF303">
        <f t="shared" si="173"/>
        <v>6.3982478366452919E-2</v>
      </c>
      <c r="CH303">
        <f t="shared" si="174"/>
        <v>0.75585305218397714</v>
      </c>
      <c r="CI303">
        <f t="shared" si="175"/>
        <v>0.29647075347843299</v>
      </c>
      <c r="CK303">
        <f t="shared" si="176"/>
        <v>1</v>
      </c>
      <c r="CL303">
        <f t="shared" si="177"/>
        <v>0.17115837745265886</v>
      </c>
      <c r="CN303">
        <f t="shared" si="178"/>
        <v>1.7017836841575973</v>
      </c>
      <c r="CO303">
        <f t="shared" si="179"/>
        <v>3.1611047235612498E-2</v>
      </c>
    </row>
    <row r="304" spans="1:93" x14ac:dyDescent="0.2">
      <c r="A304" t="s">
        <v>335</v>
      </c>
      <c r="B304">
        <v>1042794</v>
      </c>
      <c r="C304">
        <v>1146226</v>
      </c>
      <c r="D304">
        <v>1216141</v>
      </c>
      <c r="E304">
        <v>1002442</v>
      </c>
      <c r="F304">
        <v>1229128</v>
      </c>
      <c r="G304">
        <v>1091339</v>
      </c>
      <c r="H304">
        <v>1270126</v>
      </c>
      <c r="I304">
        <v>1368021</v>
      </c>
      <c r="J304">
        <v>1296257</v>
      </c>
      <c r="K304">
        <v>1136087</v>
      </c>
      <c r="L304">
        <v>1246147</v>
      </c>
      <c r="M304">
        <v>1255381</v>
      </c>
      <c r="N304">
        <v>1154677</v>
      </c>
      <c r="O304">
        <v>1228541</v>
      </c>
      <c r="P304">
        <v>1168287</v>
      </c>
      <c r="Q304">
        <v>563378.30000000005</v>
      </c>
      <c r="R304">
        <v>1266084</v>
      </c>
      <c r="S304">
        <v>1377981</v>
      </c>
      <c r="T304" s="2">
        <v>1384632</v>
      </c>
      <c r="U304" s="2">
        <v>1502851</v>
      </c>
      <c r="V304" s="2">
        <v>1622872</v>
      </c>
      <c r="W304">
        <v>1647585</v>
      </c>
      <c r="X304">
        <v>1778494</v>
      </c>
      <c r="Y304">
        <v>1450589</v>
      </c>
      <c r="Z304">
        <v>1212447</v>
      </c>
      <c r="AA304">
        <v>1593824</v>
      </c>
      <c r="AB304">
        <v>1583726</v>
      </c>
      <c r="AC304" s="6">
        <v>1181516</v>
      </c>
      <c r="AD304" s="6">
        <v>1323465</v>
      </c>
      <c r="AE304" s="6">
        <v>1259255</v>
      </c>
      <c r="AF304">
        <v>1322836</v>
      </c>
      <c r="AG304">
        <v>1294608</v>
      </c>
      <c r="AH304">
        <v>1218765</v>
      </c>
      <c r="AI304">
        <v>1504464</v>
      </c>
      <c r="AJ304">
        <v>1657421</v>
      </c>
      <c r="AK304">
        <v>1614995</v>
      </c>
      <c r="AL304">
        <v>0</v>
      </c>
      <c r="AM304">
        <v>805.947</v>
      </c>
      <c r="AN304">
        <v>0</v>
      </c>
      <c r="AO304">
        <f t="shared" si="154"/>
        <v>1135053.6666666667</v>
      </c>
      <c r="AP304">
        <f t="shared" si="155"/>
        <v>87211.87634911506</v>
      </c>
      <c r="AR304">
        <f t="shared" si="156"/>
        <v>1107636.3333333333</v>
      </c>
      <c r="AS304">
        <f t="shared" si="157"/>
        <v>114218.37835625812</v>
      </c>
      <c r="AU304">
        <f t="shared" si="158"/>
        <v>1311468</v>
      </c>
      <c r="AV304">
        <f t="shared" si="159"/>
        <v>50689.137366895484</v>
      </c>
      <c r="AX304">
        <f t="shared" si="160"/>
        <v>1503451.6666666667</v>
      </c>
      <c r="AY304">
        <f t="shared" si="161"/>
        <v>119121.13582539973</v>
      </c>
      <c r="BA304">
        <f t="shared" si="162"/>
        <v>1625556</v>
      </c>
      <c r="BB304">
        <f t="shared" si="163"/>
        <v>165058.71648295343</v>
      </c>
      <c r="BD304">
        <f t="shared" si="164"/>
        <v>1463332.3333333333</v>
      </c>
      <c r="BE304">
        <f t="shared" si="165"/>
        <v>217331.72861396353</v>
      </c>
      <c r="BF304" t="s">
        <v>335</v>
      </c>
      <c r="BG304">
        <f t="shared" si="166"/>
        <v>1</v>
      </c>
      <c r="BH304">
        <f t="shared" si="167"/>
        <v>7.6835024554593789E-2</v>
      </c>
      <c r="BJ304">
        <f t="shared" si="168"/>
        <v>1.0682652009699394</v>
      </c>
      <c r="BK304">
        <f t="shared" si="169"/>
        <v>5.8472638192688289E-2</v>
      </c>
      <c r="BM304">
        <f t="shared" si="170"/>
        <v>1</v>
      </c>
      <c r="BN304">
        <f t="shared" si="171"/>
        <v>7.9231769445243044E-2</v>
      </c>
      <c r="BP304">
        <f t="shared" si="150"/>
        <v>0.83457643577944518</v>
      </c>
      <c r="BQ304">
        <f t="shared" si="151"/>
        <v>4.727911989270938E-2</v>
      </c>
      <c r="BR304" s="13" t="s">
        <v>335</v>
      </c>
      <c r="BS304">
        <f t="shared" si="152"/>
        <v>1</v>
      </c>
      <c r="BT304">
        <f t="shared" si="153"/>
        <v>0.10311902464640903</v>
      </c>
      <c r="BV304">
        <f t="shared" si="180"/>
        <v>1.0687939392863302</v>
      </c>
      <c r="BW304">
        <f t="shared" si="181"/>
        <v>3.5490007957846292E-2</v>
      </c>
      <c r="BY304">
        <f t="shared" si="182"/>
        <v>1</v>
      </c>
      <c r="BZ304">
        <f t="shared" si="183"/>
        <v>0.10153985250766719</v>
      </c>
      <c r="CB304">
        <f t="shared" si="184"/>
        <v>0.78664551287887541</v>
      </c>
      <c r="CC304">
        <f t="shared" si="185"/>
        <v>3.3108861552121754E-2</v>
      </c>
      <c r="CD304" t="s">
        <v>335</v>
      </c>
      <c r="CE304">
        <f t="shared" si="172"/>
        <v>1</v>
      </c>
      <c r="CF304">
        <f t="shared" si="173"/>
        <v>3.8650685618631553E-2</v>
      </c>
      <c r="CH304">
        <f t="shared" si="174"/>
        <v>0.81522977813157971</v>
      </c>
      <c r="CI304">
        <f t="shared" si="175"/>
        <v>0.33669750327981007</v>
      </c>
      <c r="CK304">
        <f t="shared" si="176"/>
        <v>1</v>
      </c>
      <c r="CL304">
        <f t="shared" si="177"/>
        <v>0.14851836706081817</v>
      </c>
      <c r="CN304">
        <f t="shared" si="178"/>
        <v>1.0881283062380225</v>
      </c>
      <c r="CO304">
        <f t="shared" si="179"/>
        <v>5.3962511987556291E-2</v>
      </c>
    </row>
    <row r="305" spans="1:93" x14ac:dyDescent="0.2">
      <c r="A305" t="s">
        <v>336</v>
      </c>
      <c r="B305">
        <v>7076714</v>
      </c>
      <c r="C305">
        <v>7590774</v>
      </c>
      <c r="D305">
        <v>7794518</v>
      </c>
      <c r="E305">
        <v>6478782</v>
      </c>
      <c r="F305">
        <v>7897626</v>
      </c>
      <c r="G305">
        <v>7263848</v>
      </c>
      <c r="H305">
        <v>7701012</v>
      </c>
      <c r="I305">
        <v>7744634</v>
      </c>
      <c r="J305">
        <v>7042924</v>
      </c>
      <c r="K305">
        <v>7304036</v>
      </c>
      <c r="L305">
        <v>7838274</v>
      </c>
      <c r="M305">
        <v>8008960</v>
      </c>
      <c r="N305">
        <v>7371790</v>
      </c>
      <c r="O305">
        <v>8330360</v>
      </c>
      <c r="P305">
        <v>7692606</v>
      </c>
      <c r="Q305">
        <v>2998991</v>
      </c>
      <c r="R305">
        <v>7558894</v>
      </c>
      <c r="S305">
        <v>7778290</v>
      </c>
      <c r="T305" s="2">
        <v>4978170</v>
      </c>
      <c r="U305" s="2">
        <v>5500186</v>
      </c>
      <c r="V305" s="2">
        <v>6150580</v>
      </c>
      <c r="W305">
        <v>5774920</v>
      </c>
      <c r="X305">
        <v>6427906</v>
      </c>
      <c r="Y305">
        <v>5169688</v>
      </c>
      <c r="Z305">
        <v>4569862</v>
      </c>
      <c r="AA305">
        <v>6027264</v>
      </c>
      <c r="AB305">
        <v>6546006</v>
      </c>
      <c r="AC305" s="6">
        <v>5234070</v>
      </c>
      <c r="AD305" s="6">
        <v>5698022</v>
      </c>
      <c r="AE305" s="6">
        <v>5721220</v>
      </c>
      <c r="AF305">
        <v>6191060</v>
      </c>
      <c r="AG305">
        <v>5983594</v>
      </c>
      <c r="AH305">
        <v>5292892</v>
      </c>
      <c r="AI305">
        <v>5647432</v>
      </c>
      <c r="AJ305">
        <v>6794208</v>
      </c>
      <c r="AK305">
        <v>6129200</v>
      </c>
      <c r="AL305">
        <v>0</v>
      </c>
      <c r="AM305">
        <v>0</v>
      </c>
      <c r="AN305">
        <v>0</v>
      </c>
      <c r="AO305">
        <f t="shared" si="154"/>
        <v>7487335.333333333</v>
      </c>
      <c r="AP305">
        <f t="shared" si="155"/>
        <v>369912.57605728047</v>
      </c>
      <c r="AR305">
        <f t="shared" si="156"/>
        <v>7213418.666666667</v>
      </c>
      <c r="AS305">
        <f t="shared" si="157"/>
        <v>710765.01906701433</v>
      </c>
      <c r="AU305">
        <f t="shared" si="158"/>
        <v>7496190</v>
      </c>
      <c r="AV305">
        <f t="shared" si="159"/>
        <v>393145.35452933941</v>
      </c>
      <c r="AX305">
        <f t="shared" si="160"/>
        <v>5542978.666666667</v>
      </c>
      <c r="AY305">
        <f t="shared" si="161"/>
        <v>587375.27294339973</v>
      </c>
      <c r="BA305">
        <f t="shared" si="162"/>
        <v>5790838</v>
      </c>
      <c r="BB305">
        <f t="shared" si="163"/>
        <v>629260.01853287965</v>
      </c>
      <c r="BD305">
        <f t="shared" si="164"/>
        <v>5714377.333333333</v>
      </c>
      <c r="BE305">
        <f t="shared" si="165"/>
        <v>1024553.4767972514</v>
      </c>
      <c r="BF305" t="s">
        <v>336</v>
      </c>
      <c r="BG305">
        <f t="shared" si="166"/>
        <v>1</v>
      </c>
      <c r="BH305">
        <f t="shared" si="167"/>
        <v>4.9405103363067457E-2</v>
      </c>
      <c r="BJ305">
        <f t="shared" si="168"/>
        <v>1.0306857722324534</v>
      </c>
      <c r="BK305">
        <f t="shared" si="169"/>
        <v>4.9116920492192739E-2</v>
      </c>
      <c r="BM305">
        <f t="shared" si="170"/>
        <v>1</v>
      </c>
      <c r="BN305">
        <f t="shared" si="171"/>
        <v>0.10596744246476138</v>
      </c>
      <c r="BP305">
        <f t="shared" si="150"/>
        <v>1.0014658785144159</v>
      </c>
      <c r="BQ305">
        <f t="shared" si="151"/>
        <v>4.9577025276711637E-2</v>
      </c>
      <c r="BR305" s="13" t="s">
        <v>336</v>
      </c>
      <c r="BS305">
        <f t="shared" si="152"/>
        <v>1</v>
      </c>
      <c r="BT305">
        <f t="shared" si="153"/>
        <v>9.853372608905564E-2</v>
      </c>
      <c r="BV305">
        <f t="shared" si="180"/>
        <v>1.0810757506750381</v>
      </c>
      <c r="BW305">
        <f t="shared" si="181"/>
        <v>6.7643302738773017E-2</v>
      </c>
      <c r="BY305">
        <f t="shared" si="182"/>
        <v>1</v>
      </c>
      <c r="BZ305">
        <f t="shared" si="183"/>
        <v>0.10866475949299215</v>
      </c>
      <c r="CB305">
        <f t="shared" si="184"/>
        <v>1.0054702503045903</v>
      </c>
      <c r="CC305">
        <f t="shared" si="185"/>
        <v>8.1206070802462504E-2</v>
      </c>
      <c r="CD305" t="s">
        <v>336</v>
      </c>
      <c r="CE305">
        <f t="shared" si="172"/>
        <v>1</v>
      </c>
      <c r="CF305">
        <f t="shared" si="173"/>
        <v>5.2446023183689239E-2</v>
      </c>
      <c r="CH305">
        <f t="shared" si="174"/>
        <v>0.81535531160940866</v>
      </c>
      <c r="CI305">
        <f t="shared" si="175"/>
        <v>0.35994635080456955</v>
      </c>
      <c r="CK305">
        <f t="shared" si="176"/>
        <v>1</v>
      </c>
      <c r="CL305">
        <f t="shared" si="177"/>
        <v>0.17929398375931271</v>
      </c>
      <c r="CN305">
        <f t="shared" si="178"/>
        <v>1.0832816313845102</v>
      </c>
      <c r="CO305">
        <f t="shared" si="179"/>
        <v>0.10076737076849734</v>
      </c>
    </row>
    <row r="306" spans="1:93" x14ac:dyDescent="0.2">
      <c r="A306" t="s">
        <v>337</v>
      </c>
      <c r="B306">
        <v>4440935</v>
      </c>
      <c r="C306">
        <v>4870650</v>
      </c>
      <c r="D306">
        <v>4841928</v>
      </c>
      <c r="E306">
        <v>4026716</v>
      </c>
      <c r="F306">
        <v>4716266</v>
      </c>
      <c r="G306">
        <v>4225694</v>
      </c>
      <c r="H306">
        <v>4288302</v>
      </c>
      <c r="I306">
        <v>4238728</v>
      </c>
      <c r="J306">
        <v>3803023</v>
      </c>
      <c r="K306">
        <v>4374498</v>
      </c>
      <c r="L306">
        <v>4728568</v>
      </c>
      <c r="M306">
        <v>4829608</v>
      </c>
      <c r="N306">
        <v>4852886</v>
      </c>
      <c r="O306">
        <v>4754252</v>
      </c>
      <c r="P306">
        <v>4524828</v>
      </c>
      <c r="Q306">
        <v>1674178</v>
      </c>
      <c r="R306">
        <v>4006802</v>
      </c>
      <c r="S306">
        <v>3928670</v>
      </c>
      <c r="T306" s="2">
        <v>4151379</v>
      </c>
      <c r="U306" s="2">
        <v>4269726</v>
      </c>
      <c r="V306" s="2">
        <v>4839498</v>
      </c>
      <c r="W306">
        <v>4345592</v>
      </c>
      <c r="X306">
        <v>4802228</v>
      </c>
      <c r="Y306">
        <v>3675024</v>
      </c>
      <c r="Z306">
        <v>3344976</v>
      </c>
      <c r="AA306">
        <v>4370548</v>
      </c>
      <c r="AB306">
        <v>4602156</v>
      </c>
      <c r="AC306" s="6">
        <v>3811222</v>
      </c>
      <c r="AD306" s="6">
        <v>4409444</v>
      </c>
      <c r="AE306" s="6">
        <v>4027071</v>
      </c>
      <c r="AF306">
        <v>4006393</v>
      </c>
      <c r="AG306">
        <v>3486358</v>
      </c>
      <c r="AH306">
        <v>3220742</v>
      </c>
      <c r="AI306">
        <v>2714613</v>
      </c>
      <c r="AJ306">
        <v>3358653</v>
      </c>
      <c r="AK306">
        <v>2784074</v>
      </c>
      <c r="AL306">
        <v>0</v>
      </c>
      <c r="AM306">
        <v>0</v>
      </c>
      <c r="AN306">
        <v>0</v>
      </c>
      <c r="AO306">
        <f t="shared" si="154"/>
        <v>4717837.666666667</v>
      </c>
      <c r="AP306">
        <f t="shared" si="155"/>
        <v>240234.37186700269</v>
      </c>
      <c r="AR306">
        <f t="shared" si="156"/>
        <v>4322892</v>
      </c>
      <c r="AS306">
        <f t="shared" si="157"/>
        <v>354901.94283491885</v>
      </c>
      <c r="AU306">
        <f t="shared" si="158"/>
        <v>4110017.6666666665</v>
      </c>
      <c r="AV306">
        <f t="shared" si="159"/>
        <v>267018.14430920855</v>
      </c>
      <c r="AX306">
        <f t="shared" si="160"/>
        <v>4420201</v>
      </c>
      <c r="AY306">
        <f t="shared" si="161"/>
        <v>367911.65211093816</v>
      </c>
      <c r="BA306">
        <f t="shared" si="162"/>
        <v>4274281.333333333</v>
      </c>
      <c r="BB306">
        <f t="shared" si="163"/>
        <v>566975.41638886952</v>
      </c>
      <c r="BD306">
        <f t="shared" si="164"/>
        <v>4105893.3333333335</v>
      </c>
      <c r="BE306">
        <f t="shared" si="165"/>
        <v>669071.71330234257</v>
      </c>
      <c r="BF306" t="s">
        <v>337</v>
      </c>
      <c r="BG306">
        <f t="shared" si="166"/>
        <v>1</v>
      </c>
      <c r="BH306">
        <f t="shared" si="167"/>
        <v>5.0920440430655488E-2</v>
      </c>
      <c r="BJ306">
        <f t="shared" si="168"/>
        <v>0.98439687729823688</v>
      </c>
      <c r="BK306">
        <f t="shared" si="169"/>
        <v>5.0656861678890386E-2</v>
      </c>
      <c r="BM306">
        <f t="shared" si="170"/>
        <v>1</v>
      </c>
      <c r="BN306">
        <f t="shared" si="171"/>
        <v>8.3234145259669906E-2</v>
      </c>
      <c r="BP306">
        <f t="shared" si="150"/>
        <v>0.92361840558834318</v>
      </c>
      <c r="BQ306">
        <f t="shared" si="151"/>
        <v>6.8537435980244962E-2</v>
      </c>
      <c r="BR306" s="13" t="s">
        <v>337</v>
      </c>
      <c r="BS306">
        <f t="shared" si="152"/>
        <v>1</v>
      </c>
      <c r="BT306">
        <f t="shared" si="153"/>
        <v>8.2098267279154521E-2</v>
      </c>
      <c r="BV306">
        <f t="shared" si="180"/>
        <v>1.089699981709775</v>
      </c>
      <c r="BW306">
        <f t="shared" si="181"/>
        <v>3.8936479384965791E-2</v>
      </c>
      <c r="BY306">
        <f t="shared" si="182"/>
        <v>1</v>
      </c>
      <c r="BZ306">
        <f t="shared" si="183"/>
        <v>0.13264812776062851</v>
      </c>
      <c r="CB306">
        <f t="shared" si="184"/>
        <v>0.83550053326703511</v>
      </c>
      <c r="CC306">
        <f t="shared" si="185"/>
        <v>9.3496952741784975E-2</v>
      </c>
      <c r="CD306" t="s">
        <v>337</v>
      </c>
      <c r="CE306">
        <f t="shared" si="172"/>
        <v>1</v>
      </c>
      <c r="CF306">
        <f t="shared" si="173"/>
        <v>6.4967639062672777E-2</v>
      </c>
      <c r="CH306">
        <f t="shared" si="174"/>
        <v>0.77936810166185011</v>
      </c>
      <c r="CI306">
        <f t="shared" si="175"/>
        <v>0.32232524802462376</v>
      </c>
      <c r="CK306">
        <f t="shared" si="176"/>
        <v>1</v>
      </c>
      <c r="CL306">
        <f t="shared" si="177"/>
        <v>0.16295399295216531</v>
      </c>
      <c r="CN306">
        <f t="shared" si="178"/>
        <v>0.71907534535724249</v>
      </c>
      <c r="CO306">
        <f t="shared" si="179"/>
        <v>8.6094603067796219E-2</v>
      </c>
    </row>
    <row r="307" spans="1:93" x14ac:dyDescent="0.2">
      <c r="A307" t="s">
        <v>338</v>
      </c>
      <c r="B307">
        <v>1395292</v>
      </c>
      <c r="C307">
        <v>1480600</v>
      </c>
      <c r="D307">
        <v>1537035</v>
      </c>
      <c r="E307">
        <v>1225534</v>
      </c>
      <c r="F307">
        <v>1479576</v>
      </c>
      <c r="G307">
        <v>1373835</v>
      </c>
      <c r="H307">
        <v>1577356</v>
      </c>
      <c r="I307">
        <v>1527807</v>
      </c>
      <c r="J307">
        <v>1339357</v>
      </c>
      <c r="K307">
        <v>1374263</v>
      </c>
      <c r="L307">
        <v>1506774</v>
      </c>
      <c r="M307">
        <v>1563252</v>
      </c>
      <c r="N307">
        <v>1577983</v>
      </c>
      <c r="O307">
        <v>1567242</v>
      </c>
      <c r="P307">
        <v>1367580</v>
      </c>
      <c r="Q307">
        <v>524596.6</v>
      </c>
      <c r="R307">
        <v>1414685</v>
      </c>
      <c r="S307">
        <v>1515393</v>
      </c>
      <c r="T307" s="2">
        <v>1965458</v>
      </c>
      <c r="U307" s="2">
        <v>2074838</v>
      </c>
      <c r="V307" s="2">
        <v>2448689</v>
      </c>
      <c r="W307">
        <v>2323347</v>
      </c>
      <c r="X307">
        <v>2497565</v>
      </c>
      <c r="Y307">
        <v>1909353</v>
      </c>
      <c r="Z307">
        <v>1445670</v>
      </c>
      <c r="AA307">
        <v>2105676</v>
      </c>
      <c r="AB307">
        <v>2218293</v>
      </c>
      <c r="AC307" s="6">
        <v>1992576</v>
      </c>
      <c r="AD307" s="6">
        <v>2174528</v>
      </c>
      <c r="AE307" s="6">
        <v>2178481</v>
      </c>
      <c r="AF307">
        <v>2184466</v>
      </c>
      <c r="AG307">
        <v>2192894</v>
      </c>
      <c r="AH307">
        <v>2068268</v>
      </c>
      <c r="AI307">
        <v>2242528</v>
      </c>
      <c r="AJ307">
        <v>2769364</v>
      </c>
      <c r="AK307">
        <v>2416578</v>
      </c>
      <c r="AL307">
        <v>1387.2349999999999</v>
      </c>
      <c r="AM307">
        <v>0</v>
      </c>
      <c r="AN307">
        <v>0</v>
      </c>
      <c r="AO307">
        <f t="shared" si="154"/>
        <v>1470975.6666666667</v>
      </c>
      <c r="AP307">
        <f t="shared" si="155"/>
        <v>71359.935232126809</v>
      </c>
      <c r="AR307">
        <f t="shared" si="156"/>
        <v>1359648.3333333333</v>
      </c>
      <c r="AS307">
        <f t="shared" si="157"/>
        <v>127613.7946083155</v>
      </c>
      <c r="AU307">
        <f t="shared" si="158"/>
        <v>1481506.6666666667</v>
      </c>
      <c r="AV307">
        <f t="shared" si="159"/>
        <v>125573.37158145166</v>
      </c>
      <c r="AX307">
        <f t="shared" si="160"/>
        <v>2162995</v>
      </c>
      <c r="AY307">
        <f t="shared" si="161"/>
        <v>253390.59242008178</v>
      </c>
      <c r="BA307">
        <f t="shared" si="162"/>
        <v>2243421.6666666665</v>
      </c>
      <c r="BB307">
        <f t="shared" si="163"/>
        <v>302141.33020381868</v>
      </c>
      <c r="BD307">
        <f t="shared" si="164"/>
        <v>1923213</v>
      </c>
      <c r="BE307">
        <f t="shared" si="165"/>
        <v>417380.08434639045</v>
      </c>
      <c r="BF307" t="s">
        <v>338</v>
      </c>
      <c r="BG307">
        <f t="shared" si="166"/>
        <v>1</v>
      </c>
      <c r="BH307">
        <f t="shared" si="167"/>
        <v>4.851197531624258E-2</v>
      </c>
      <c r="BJ307">
        <f t="shared" si="168"/>
        <v>1.00710684767729</v>
      </c>
      <c r="BK307">
        <f t="shared" si="169"/>
        <v>6.5949501978749048E-2</v>
      </c>
      <c r="BM307">
        <f t="shared" si="170"/>
        <v>1</v>
      </c>
      <c r="BN307">
        <f t="shared" si="171"/>
        <v>0.11714802503939296</v>
      </c>
      <c r="BP307">
        <f t="shared" si="150"/>
        <v>0.97790101225384252</v>
      </c>
      <c r="BQ307">
        <f t="shared" si="151"/>
        <v>4.9103008261210591E-2</v>
      </c>
      <c r="BR307" s="13" t="s">
        <v>338</v>
      </c>
      <c r="BS307">
        <f t="shared" si="152"/>
        <v>1</v>
      </c>
      <c r="BT307">
        <f t="shared" si="153"/>
        <v>9.3857942145566198E-2</v>
      </c>
      <c r="BV307">
        <f t="shared" si="180"/>
        <v>1.1063657391801067</v>
      </c>
      <c r="BW307">
        <f t="shared" si="181"/>
        <v>8.7152926830169467E-2</v>
      </c>
      <c r="BY307">
        <f t="shared" si="182"/>
        <v>1</v>
      </c>
      <c r="BZ307">
        <f t="shared" si="183"/>
        <v>0.13467879654240303</v>
      </c>
      <c r="CB307">
        <f t="shared" si="184"/>
        <v>0.95770790600370115</v>
      </c>
      <c r="CC307">
        <f t="shared" si="185"/>
        <v>3.1045211831595768E-2</v>
      </c>
      <c r="CD307" t="s">
        <v>338</v>
      </c>
      <c r="CE307">
        <f t="shared" si="172"/>
        <v>1</v>
      </c>
      <c r="CF307">
        <f t="shared" si="173"/>
        <v>8.476058488753678E-2</v>
      </c>
      <c r="CH307">
        <f t="shared" si="174"/>
        <v>0.77728857109429128</v>
      </c>
      <c r="CI307">
        <f t="shared" si="175"/>
        <v>0.36806757336184132</v>
      </c>
      <c r="CK307">
        <f t="shared" si="176"/>
        <v>1</v>
      </c>
      <c r="CL307">
        <f t="shared" si="177"/>
        <v>0.21702228736306922</v>
      </c>
      <c r="CN307">
        <f t="shared" si="178"/>
        <v>1.2875103624334208</v>
      </c>
      <c r="CO307">
        <f t="shared" si="179"/>
        <v>0.13957042198339031</v>
      </c>
    </row>
    <row r="308" spans="1:93" x14ac:dyDescent="0.2">
      <c r="A308" t="s">
        <v>316</v>
      </c>
      <c r="B308" s="1">
        <v>15100000</v>
      </c>
      <c r="C308" s="1">
        <v>16400000</v>
      </c>
      <c r="D308" s="1">
        <v>16200000</v>
      </c>
      <c r="E308" s="1">
        <v>14100000</v>
      </c>
      <c r="F308" s="1">
        <v>16400000</v>
      </c>
      <c r="G308" s="1">
        <v>16300000</v>
      </c>
      <c r="H308" s="1">
        <v>15000000</v>
      </c>
      <c r="I308" s="1">
        <v>15000000</v>
      </c>
      <c r="J308" s="1">
        <v>13800000</v>
      </c>
      <c r="K308" s="1">
        <v>13500000</v>
      </c>
      <c r="L308" s="1">
        <v>16200000</v>
      </c>
      <c r="M308" s="1">
        <v>16500000</v>
      </c>
      <c r="N308" s="1">
        <v>16300000</v>
      </c>
      <c r="O308" s="1">
        <v>17200000</v>
      </c>
      <c r="P308" s="1">
        <v>16000000</v>
      </c>
      <c r="Q308">
        <v>8174646</v>
      </c>
      <c r="R308" s="1">
        <v>14900000</v>
      </c>
      <c r="S308" s="1">
        <v>15600000</v>
      </c>
      <c r="T308" s="3">
        <v>16900000</v>
      </c>
      <c r="U308" s="3">
        <v>17900000</v>
      </c>
      <c r="V308" s="3">
        <v>19400000</v>
      </c>
      <c r="W308" s="1">
        <v>18000000</v>
      </c>
      <c r="X308" s="1">
        <v>20300000</v>
      </c>
      <c r="Y308" s="1">
        <v>16900000</v>
      </c>
      <c r="Z308" s="1">
        <v>15700000</v>
      </c>
      <c r="AA308" s="1">
        <v>19900000</v>
      </c>
      <c r="AB308" s="1">
        <v>20300000</v>
      </c>
      <c r="AC308" s="7">
        <v>17900000</v>
      </c>
      <c r="AD308" s="7">
        <v>19200000</v>
      </c>
      <c r="AE308" s="7">
        <v>19500000</v>
      </c>
      <c r="AF308" s="1">
        <v>21900000</v>
      </c>
      <c r="AG308" s="1">
        <v>21700000</v>
      </c>
      <c r="AH308" s="1">
        <v>20900000</v>
      </c>
      <c r="AI308" s="1">
        <v>23200000</v>
      </c>
      <c r="AJ308" s="1">
        <v>24800000</v>
      </c>
      <c r="AK308" s="1">
        <v>24900000</v>
      </c>
      <c r="AL308">
        <v>5774.7889999999998</v>
      </c>
      <c r="AM308">
        <v>0</v>
      </c>
      <c r="AN308">
        <v>0</v>
      </c>
      <c r="AO308">
        <f t="shared" si="154"/>
        <v>15900000</v>
      </c>
      <c r="AP308">
        <f t="shared" si="155"/>
        <v>700000</v>
      </c>
      <c r="AR308">
        <f t="shared" si="156"/>
        <v>15600000</v>
      </c>
      <c r="AS308">
        <f t="shared" si="157"/>
        <v>1300000</v>
      </c>
      <c r="AU308">
        <f t="shared" si="158"/>
        <v>14600000</v>
      </c>
      <c r="AV308">
        <f t="shared" si="159"/>
        <v>692820.32302755094</v>
      </c>
      <c r="AX308">
        <f t="shared" si="160"/>
        <v>18066666.666666668</v>
      </c>
      <c r="AY308">
        <f t="shared" si="161"/>
        <v>1258305.7392117917</v>
      </c>
      <c r="BA308">
        <f t="shared" si="162"/>
        <v>18400000</v>
      </c>
      <c r="BB308">
        <f t="shared" si="163"/>
        <v>1734935.1572897471</v>
      </c>
      <c r="BD308">
        <f t="shared" si="164"/>
        <v>18633333.333333332</v>
      </c>
      <c r="BE308">
        <f t="shared" si="165"/>
        <v>2548201.9804821815</v>
      </c>
      <c r="BF308" t="s">
        <v>316</v>
      </c>
      <c r="BG308">
        <f t="shared" si="166"/>
        <v>1</v>
      </c>
      <c r="BH308">
        <f t="shared" si="167"/>
        <v>4.40251572327044E-2</v>
      </c>
      <c r="BJ308">
        <f t="shared" si="168"/>
        <v>0.96855345911949686</v>
      </c>
      <c r="BK308">
        <f t="shared" si="169"/>
        <v>0.10391642542049249</v>
      </c>
      <c r="BM308">
        <f t="shared" si="170"/>
        <v>1</v>
      </c>
      <c r="BN308">
        <f t="shared" si="171"/>
        <v>6.9647919144564113E-2</v>
      </c>
      <c r="BP308">
        <f t="shared" si="150"/>
        <v>1.0442804428044281</v>
      </c>
      <c r="BQ308">
        <f t="shared" si="151"/>
        <v>4.7075095284771488E-2</v>
      </c>
      <c r="BR308" s="13" t="s">
        <v>316</v>
      </c>
      <c r="BS308">
        <f t="shared" si="152"/>
        <v>1</v>
      </c>
      <c r="BT308">
        <f t="shared" si="153"/>
        <v>8.3333333333333329E-2</v>
      </c>
      <c r="BV308">
        <f t="shared" si="180"/>
        <v>1.0576923076923077</v>
      </c>
      <c r="BW308">
        <f t="shared" si="181"/>
        <v>4.0032038451271783E-2</v>
      </c>
      <c r="BY308">
        <f t="shared" si="182"/>
        <v>1</v>
      </c>
      <c r="BZ308">
        <f t="shared" si="183"/>
        <v>9.4289954200529741E-2</v>
      </c>
      <c r="CB308">
        <f t="shared" si="184"/>
        <v>1.1684782608695652</v>
      </c>
      <c r="CC308">
        <f t="shared" si="185"/>
        <v>2.8758166424615116E-2</v>
      </c>
      <c r="CD308" t="s">
        <v>316</v>
      </c>
      <c r="CE308">
        <f t="shared" si="172"/>
        <v>1</v>
      </c>
      <c r="CF308">
        <f t="shared" si="173"/>
        <v>4.745344678270897E-2</v>
      </c>
      <c r="CH308">
        <f t="shared" si="174"/>
        <v>0.8829827853881278</v>
      </c>
      <c r="CI308">
        <f t="shared" si="175"/>
        <v>0.2808167229314471</v>
      </c>
      <c r="CK308">
        <f t="shared" si="176"/>
        <v>1</v>
      </c>
      <c r="CL308">
        <f t="shared" si="177"/>
        <v>0.13675502578616361</v>
      </c>
      <c r="CN308">
        <f t="shared" si="178"/>
        <v>1.3041144901610018</v>
      </c>
      <c r="CO308">
        <f t="shared" si="179"/>
        <v>5.1195305979442524E-2</v>
      </c>
    </row>
    <row r="309" spans="1:93" x14ac:dyDescent="0.2">
      <c r="A309" t="s">
        <v>339</v>
      </c>
      <c r="B309">
        <v>1724182</v>
      </c>
      <c r="C309">
        <v>2000982</v>
      </c>
      <c r="D309">
        <v>2056704</v>
      </c>
      <c r="E309">
        <v>1759526</v>
      </c>
      <c r="F309">
        <v>2059411</v>
      </c>
      <c r="G309">
        <v>1964697</v>
      </c>
      <c r="H309">
        <v>1842861</v>
      </c>
      <c r="I309">
        <v>2021559</v>
      </c>
      <c r="J309">
        <v>1815828</v>
      </c>
      <c r="K309">
        <v>2066602</v>
      </c>
      <c r="L309">
        <v>2057838</v>
      </c>
      <c r="M309">
        <v>2170949</v>
      </c>
      <c r="N309">
        <v>1942736</v>
      </c>
      <c r="O309">
        <v>2115977</v>
      </c>
      <c r="P309">
        <v>2013339</v>
      </c>
      <c r="Q309">
        <v>1125339</v>
      </c>
      <c r="R309">
        <v>1758615</v>
      </c>
      <c r="S309">
        <v>1880757</v>
      </c>
      <c r="T309" s="2">
        <v>1677841</v>
      </c>
      <c r="U309" s="2">
        <v>1729474</v>
      </c>
      <c r="V309" s="2">
        <v>1626449</v>
      </c>
      <c r="W309">
        <v>1834916</v>
      </c>
      <c r="X309">
        <v>2078920</v>
      </c>
      <c r="Y309">
        <v>1633697</v>
      </c>
      <c r="Z309">
        <v>1555312</v>
      </c>
      <c r="AA309">
        <v>1917032</v>
      </c>
      <c r="AB309">
        <v>1895181</v>
      </c>
      <c r="AC309" s="6">
        <v>1781412</v>
      </c>
      <c r="AD309" s="6">
        <v>1975336</v>
      </c>
      <c r="AE309" s="6">
        <v>2000072</v>
      </c>
      <c r="AF309">
        <v>2557473</v>
      </c>
      <c r="AG309">
        <v>2342657</v>
      </c>
      <c r="AH309">
        <v>2086348</v>
      </c>
      <c r="AI309">
        <v>2396778</v>
      </c>
      <c r="AJ309">
        <v>2751192</v>
      </c>
      <c r="AK309">
        <v>2453537</v>
      </c>
      <c r="AL309">
        <v>0</v>
      </c>
      <c r="AM309">
        <v>0</v>
      </c>
      <c r="AN309">
        <v>0</v>
      </c>
      <c r="AO309">
        <f t="shared" si="154"/>
        <v>1927289.3333333333</v>
      </c>
      <c r="AP309">
        <f t="shared" si="155"/>
        <v>178088.95799945973</v>
      </c>
      <c r="AR309">
        <f t="shared" si="156"/>
        <v>1927878</v>
      </c>
      <c r="AS309">
        <f t="shared" si="157"/>
        <v>153295.40885819119</v>
      </c>
      <c r="AU309">
        <f t="shared" si="158"/>
        <v>1893416</v>
      </c>
      <c r="AV309">
        <f t="shared" si="159"/>
        <v>111795.20163674289</v>
      </c>
      <c r="AX309">
        <f t="shared" si="160"/>
        <v>1677921.3333333333</v>
      </c>
      <c r="AY309">
        <f t="shared" si="161"/>
        <v>51512.546979676059</v>
      </c>
      <c r="BA309">
        <f t="shared" si="162"/>
        <v>1849177.6666666667</v>
      </c>
      <c r="BB309">
        <f t="shared" si="163"/>
        <v>222953.86582056238</v>
      </c>
      <c r="BD309">
        <f t="shared" si="164"/>
        <v>1789175</v>
      </c>
      <c r="BE309">
        <f t="shared" si="165"/>
        <v>202825.77160459664</v>
      </c>
      <c r="BF309" t="s">
        <v>339</v>
      </c>
      <c r="BG309">
        <f t="shared" si="166"/>
        <v>1</v>
      </c>
      <c r="BH309">
        <f t="shared" si="167"/>
        <v>9.2403851834455444E-2</v>
      </c>
      <c r="BJ309">
        <f t="shared" si="168"/>
        <v>1.0888157598893644</v>
      </c>
      <c r="BK309">
        <f t="shared" si="169"/>
        <v>3.2650766858275407E-2</v>
      </c>
      <c r="BM309">
        <f t="shared" si="170"/>
        <v>1</v>
      </c>
      <c r="BN309">
        <f t="shared" si="171"/>
        <v>3.0700215770748922E-2</v>
      </c>
      <c r="BP309">
        <f t="shared" si="150"/>
        <v>1.143641219572471</v>
      </c>
      <c r="BQ309">
        <f t="shared" si="151"/>
        <v>7.1364004546088072E-2</v>
      </c>
      <c r="BR309" s="13" t="s">
        <v>339</v>
      </c>
      <c r="BS309">
        <f t="shared" si="152"/>
        <v>1</v>
      </c>
      <c r="BT309">
        <f t="shared" si="153"/>
        <v>7.9515098392217348E-2</v>
      </c>
      <c r="BV309">
        <f t="shared" si="180"/>
        <v>1.0498679549916194</v>
      </c>
      <c r="BW309">
        <f t="shared" si="181"/>
        <v>4.5185820618375616E-2</v>
      </c>
      <c r="BY309">
        <f t="shared" si="182"/>
        <v>1</v>
      </c>
      <c r="BZ309">
        <f t="shared" si="183"/>
        <v>0.12056919669728636</v>
      </c>
      <c r="CB309">
        <f t="shared" si="184"/>
        <v>1.2593846670222602</v>
      </c>
      <c r="CC309">
        <f t="shared" si="185"/>
        <v>0.12755228402159641</v>
      </c>
      <c r="CD309" t="s">
        <v>339</v>
      </c>
      <c r="CE309">
        <f t="shared" si="172"/>
        <v>1</v>
      </c>
      <c r="CF309">
        <f t="shared" si="173"/>
        <v>5.9044183442382915E-2</v>
      </c>
      <c r="CH309">
        <f t="shared" si="174"/>
        <v>0.8388209458460264</v>
      </c>
      <c r="CI309">
        <f t="shared" si="175"/>
        <v>0.21416665924747266</v>
      </c>
      <c r="CK309">
        <f t="shared" si="176"/>
        <v>1</v>
      </c>
      <c r="CL309">
        <f t="shared" si="177"/>
        <v>0.1133627351179156</v>
      </c>
      <c r="CN309">
        <f t="shared" si="178"/>
        <v>1.4162033711999478</v>
      </c>
      <c r="CO309">
        <f t="shared" si="179"/>
        <v>0.10639731143908229</v>
      </c>
    </row>
    <row r="310" spans="1:93" x14ac:dyDescent="0.2">
      <c r="A310" t="s">
        <v>340</v>
      </c>
      <c r="B310" s="1">
        <v>12500000</v>
      </c>
      <c r="C310" s="1">
        <v>13900000</v>
      </c>
      <c r="D310" s="1">
        <v>14800000</v>
      </c>
      <c r="E310" s="1">
        <v>12500000</v>
      </c>
      <c r="F310" s="1">
        <v>14800000</v>
      </c>
      <c r="G310" s="1">
        <v>13200000</v>
      </c>
      <c r="H310" s="1">
        <v>13900000</v>
      </c>
      <c r="I310" s="1">
        <v>14300000</v>
      </c>
      <c r="J310" s="1">
        <v>11800000</v>
      </c>
      <c r="K310" s="1">
        <v>11700000</v>
      </c>
      <c r="L310" s="1">
        <v>13400000</v>
      </c>
      <c r="M310" s="1">
        <v>12800000</v>
      </c>
      <c r="N310" s="1">
        <v>13600000</v>
      </c>
      <c r="O310" s="1">
        <v>13800000</v>
      </c>
      <c r="P310" s="1">
        <v>12300000</v>
      </c>
      <c r="Q310">
        <v>4782259</v>
      </c>
      <c r="R310" s="1">
        <v>12200000</v>
      </c>
      <c r="S310" s="1">
        <v>13700000</v>
      </c>
      <c r="T310" s="3">
        <v>32800000</v>
      </c>
      <c r="U310" s="3">
        <v>34600000</v>
      </c>
      <c r="V310" s="3">
        <v>36800000</v>
      </c>
      <c r="W310" s="1">
        <v>36500000</v>
      </c>
      <c r="X310" s="1">
        <v>41900000</v>
      </c>
      <c r="Y310" s="1">
        <v>33300000</v>
      </c>
      <c r="Z310" s="1">
        <v>25200000</v>
      </c>
      <c r="AA310" s="1">
        <v>30900000</v>
      </c>
      <c r="AB310" s="1">
        <v>31500000</v>
      </c>
      <c r="AC310" s="7">
        <v>25800000</v>
      </c>
      <c r="AD310" s="7">
        <v>31500000</v>
      </c>
      <c r="AE310" s="7">
        <v>29500000</v>
      </c>
      <c r="AF310" s="1">
        <v>33100000</v>
      </c>
      <c r="AG310" s="1">
        <v>28800000</v>
      </c>
      <c r="AH310" s="1">
        <v>26900000</v>
      </c>
      <c r="AI310" s="1">
        <v>35100000</v>
      </c>
      <c r="AJ310" s="1">
        <v>37300000</v>
      </c>
      <c r="AK310" s="1">
        <v>37200000</v>
      </c>
      <c r="AL310">
        <v>2272.9169999999999</v>
      </c>
      <c r="AM310">
        <v>892.70159999999998</v>
      </c>
      <c r="AN310">
        <v>0</v>
      </c>
      <c r="AO310">
        <f t="shared" si="154"/>
        <v>13733333.333333334</v>
      </c>
      <c r="AP310">
        <f t="shared" si="155"/>
        <v>1159022.5767142472</v>
      </c>
      <c r="AR310">
        <f t="shared" si="156"/>
        <v>13500000</v>
      </c>
      <c r="AS310">
        <f t="shared" si="157"/>
        <v>1178982.6122551595</v>
      </c>
      <c r="AU310">
        <f t="shared" si="158"/>
        <v>13333333.333333334</v>
      </c>
      <c r="AV310">
        <f t="shared" si="159"/>
        <v>1342882.4718989125</v>
      </c>
      <c r="AX310">
        <f t="shared" si="160"/>
        <v>34733333.333333336</v>
      </c>
      <c r="AY310">
        <f t="shared" si="161"/>
        <v>2003330.5601755625</v>
      </c>
      <c r="BA310">
        <f t="shared" si="162"/>
        <v>37233333.333333336</v>
      </c>
      <c r="BB310">
        <f t="shared" si="163"/>
        <v>4346646.2167208102</v>
      </c>
      <c r="BD310">
        <f t="shared" si="164"/>
        <v>29200000</v>
      </c>
      <c r="BE310">
        <f t="shared" si="165"/>
        <v>3477067.7301427419</v>
      </c>
      <c r="BF310" t="s">
        <v>340</v>
      </c>
      <c r="BG310">
        <f t="shared" si="166"/>
        <v>1</v>
      </c>
      <c r="BH310">
        <f t="shared" si="167"/>
        <v>8.4394847818998586E-2</v>
      </c>
      <c r="BJ310">
        <f t="shared" si="168"/>
        <v>0.91990291262135926</v>
      </c>
      <c r="BK310">
        <f t="shared" si="169"/>
        <v>6.2779209496978461E-2</v>
      </c>
      <c r="BM310">
        <f t="shared" si="170"/>
        <v>1</v>
      </c>
      <c r="BN310">
        <f t="shared" si="171"/>
        <v>5.7677463344785865E-2</v>
      </c>
      <c r="BP310">
        <f t="shared" si="150"/>
        <v>0.83301343570057573</v>
      </c>
      <c r="BQ310">
        <f t="shared" si="151"/>
        <v>8.3261309891531562E-2</v>
      </c>
      <c r="BR310" s="13" t="s">
        <v>340</v>
      </c>
      <c r="BS310">
        <f t="shared" si="152"/>
        <v>1</v>
      </c>
      <c r="BT310">
        <f t="shared" si="153"/>
        <v>8.7332045352234045E-2</v>
      </c>
      <c r="BV310">
        <f t="shared" si="180"/>
        <v>0.98024691358024696</v>
      </c>
      <c r="BW310">
        <f t="shared" si="181"/>
        <v>6.0329835668496874E-2</v>
      </c>
      <c r="BY310">
        <f t="shared" si="182"/>
        <v>1</v>
      </c>
      <c r="BZ310">
        <f t="shared" si="183"/>
        <v>0.11674072202473079</v>
      </c>
      <c r="CB310">
        <f t="shared" si="184"/>
        <v>0.79498657117278415</v>
      </c>
      <c r="CC310">
        <f t="shared" si="185"/>
        <v>8.5312695654083739E-2</v>
      </c>
      <c r="CD310" t="s">
        <v>340</v>
      </c>
      <c r="CE310">
        <f t="shared" si="172"/>
        <v>1</v>
      </c>
      <c r="CF310">
        <f t="shared" si="173"/>
        <v>0.10071618539241843</v>
      </c>
      <c r="CH310">
        <f t="shared" si="174"/>
        <v>0.76705647499999996</v>
      </c>
      <c r="CI310">
        <f t="shared" si="175"/>
        <v>0.35811876445639779</v>
      </c>
      <c r="CK310">
        <f t="shared" si="176"/>
        <v>1</v>
      </c>
      <c r="CL310">
        <f t="shared" si="177"/>
        <v>0.1190776619911898</v>
      </c>
      <c r="CN310">
        <f t="shared" si="178"/>
        <v>1.2511415525114156</v>
      </c>
      <c r="CO310">
        <f t="shared" si="179"/>
        <v>4.2544851948822432E-2</v>
      </c>
    </row>
    <row r="311" spans="1:93" x14ac:dyDescent="0.2">
      <c r="A311" t="s">
        <v>305</v>
      </c>
      <c r="B311" s="1">
        <v>21100000</v>
      </c>
      <c r="C311" s="1">
        <v>26700000</v>
      </c>
      <c r="D311" s="1">
        <v>25700000</v>
      </c>
      <c r="E311" s="1">
        <v>20300000</v>
      </c>
      <c r="F311" s="1">
        <v>24000000</v>
      </c>
      <c r="G311" s="1">
        <v>23500000</v>
      </c>
      <c r="H311" s="1">
        <v>22600000</v>
      </c>
      <c r="I311" s="1">
        <v>23700000</v>
      </c>
      <c r="J311" s="1">
        <v>20500000</v>
      </c>
      <c r="K311" s="1">
        <v>19800000</v>
      </c>
      <c r="L311" s="1">
        <v>23700000</v>
      </c>
      <c r="M311" s="1">
        <v>27400000</v>
      </c>
      <c r="N311" s="1">
        <v>24500000</v>
      </c>
      <c r="O311" s="1">
        <v>25300000</v>
      </c>
      <c r="P311" s="1">
        <v>23200000</v>
      </c>
      <c r="Q311">
        <v>8758730</v>
      </c>
      <c r="R311" s="1">
        <v>20000000</v>
      </c>
      <c r="S311" s="1">
        <v>23400000</v>
      </c>
      <c r="T311" s="3">
        <v>35100000</v>
      </c>
      <c r="U311" s="3">
        <v>39800000</v>
      </c>
      <c r="V311" s="3">
        <v>40800000</v>
      </c>
      <c r="W311" s="1">
        <v>41900000</v>
      </c>
      <c r="X311" s="1">
        <v>45600000</v>
      </c>
      <c r="Y311" s="1">
        <v>37500000</v>
      </c>
      <c r="Z311" s="1">
        <v>27900000</v>
      </c>
      <c r="AA311" s="1">
        <v>36900000</v>
      </c>
      <c r="AB311" s="1">
        <v>37600000</v>
      </c>
      <c r="AC311" s="7">
        <v>46800000</v>
      </c>
      <c r="AD311" s="7">
        <v>51600000</v>
      </c>
      <c r="AE311" s="7">
        <v>47600000</v>
      </c>
      <c r="AF311" s="1">
        <v>53600000</v>
      </c>
      <c r="AG311" s="1">
        <v>53100000</v>
      </c>
      <c r="AH311" s="1">
        <v>46700000</v>
      </c>
      <c r="AI311" s="1">
        <v>61500000</v>
      </c>
      <c r="AJ311" s="1">
        <v>64200000</v>
      </c>
      <c r="AK311" s="1">
        <v>60600000</v>
      </c>
      <c r="AL311">
        <v>0</v>
      </c>
      <c r="AM311">
        <v>0</v>
      </c>
      <c r="AN311">
        <v>0</v>
      </c>
      <c r="AO311">
        <f t="shared" si="154"/>
        <v>24500000</v>
      </c>
      <c r="AP311">
        <f t="shared" si="155"/>
        <v>2986636.9046136159</v>
      </c>
      <c r="AR311">
        <f t="shared" si="156"/>
        <v>22600000</v>
      </c>
      <c r="AS311">
        <f t="shared" si="157"/>
        <v>2007485.989988473</v>
      </c>
      <c r="AU311">
        <f t="shared" si="158"/>
        <v>22266666.666666668</v>
      </c>
      <c r="AV311">
        <f t="shared" si="159"/>
        <v>1625833.1197676265</v>
      </c>
      <c r="AX311">
        <f t="shared" si="160"/>
        <v>38566666.666666664</v>
      </c>
      <c r="AY311">
        <f t="shared" si="161"/>
        <v>3043572.4623102588</v>
      </c>
      <c r="BA311">
        <f t="shared" si="162"/>
        <v>41666666.666666664</v>
      </c>
      <c r="BB311">
        <f t="shared" si="163"/>
        <v>4055038.0187284718</v>
      </c>
      <c r="BD311">
        <f t="shared" si="164"/>
        <v>34133333.333333336</v>
      </c>
      <c r="BE311">
        <f t="shared" si="165"/>
        <v>5409559.4398558233</v>
      </c>
      <c r="BF311" t="s">
        <v>305</v>
      </c>
      <c r="BG311">
        <f t="shared" si="166"/>
        <v>1</v>
      </c>
      <c r="BH311">
        <f t="shared" si="167"/>
        <v>0.12190354712708637</v>
      </c>
      <c r="BJ311">
        <f t="shared" si="168"/>
        <v>0.96462585034013604</v>
      </c>
      <c r="BK311">
        <f t="shared" si="169"/>
        <v>0.15511994168092746</v>
      </c>
      <c r="BM311">
        <f t="shared" si="170"/>
        <v>1</v>
      </c>
      <c r="BN311">
        <f t="shared" si="171"/>
        <v>7.8917177069410344E-2</v>
      </c>
      <c r="BP311">
        <f t="shared" si="150"/>
        <v>1.2618841832324978</v>
      </c>
      <c r="BQ311">
        <f t="shared" si="151"/>
        <v>6.6680385555698926E-2</v>
      </c>
      <c r="BR311" s="13" t="s">
        <v>305</v>
      </c>
      <c r="BS311">
        <f t="shared" si="152"/>
        <v>1</v>
      </c>
      <c r="BT311">
        <f t="shared" si="153"/>
        <v>8.8826813716304118E-2</v>
      </c>
      <c r="BV311">
        <f t="shared" si="180"/>
        <v>1.0766961651917404</v>
      </c>
      <c r="BW311">
        <f t="shared" si="181"/>
        <v>4.6897088777535831E-2</v>
      </c>
      <c r="BY311">
        <f t="shared" si="182"/>
        <v>1</v>
      </c>
      <c r="BZ311">
        <f t="shared" si="183"/>
        <v>9.7320912449483335E-2</v>
      </c>
      <c r="CB311">
        <f t="shared" si="184"/>
        <v>1.2272000000000001</v>
      </c>
      <c r="CC311">
        <f t="shared" si="185"/>
        <v>9.234024041554148E-2</v>
      </c>
      <c r="CD311" t="s">
        <v>305</v>
      </c>
      <c r="CE311">
        <f t="shared" si="172"/>
        <v>1</v>
      </c>
      <c r="CF311">
        <f t="shared" si="173"/>
        <v>7.3016457474593996E-2</v>
      </c>
      <c r="CH311">
        <f t="shared" si="174"/>
        <v>0.78081931137724536</v>
      </c>
      <c r="CI311">
        <f t="shared" si="175"/>
        <v>0.34412889190383106</v>
      </c>
      <c r="CK311">
        <f t="shared" si="176"/>
        <v>1</v>
      </c>
      <c r="CL311">
        <f t="shared" si="177"/>
        <v>0.15848318671452608</v>
      </c>
      <c r="CN311">
        <f t="shared" si="178"/>
        <v>1.8193359374999998</v>
      </c>
      <c r="CO311">
        <f t="shared" si="179"/>
        <v>5.4887677720298414E-2</v>
      </c>
    </row>
    <row r="312" spans="1:93" x14ac:dyDescent="0.2">
      <c r="A312" t="s">
        <v>341</v>
      </c>
      <c r="B312">
        <v>992128.8</v>
      </c>
      <c r="C312">
        <v>1154739</v>
      </c>
      <c r="D312">
        <v>1224591</v>
      </c>
      <c r="E312">
        <v>1033081</v>
      </c>
      <c r="F312">
        <v>1205745</v>
      </c>
      <c r="G312">
        <v>1187040</v>
      </c>
      <c r="H312">
        <v>1341293</v>
      </c>
      <c r="I312">
        <v>1404424</v>
      </c>
      <c r="J312">
        <v>1317932</v>
      </c>
      <c r="K312">
        <v>1124849</v>
      </c>
      <c r="L312">
        <v>1168494</v>
      </c>
      <c r="M312">
        <v>1255306</v>
      </c>
      <c r="N312">
        <v>1176021</v>
      </c>
      <c r="O312">
        <v>1174165</v>
      </c>
      <c r="P312">
        <v>1238995</v>
      </c>
      <c r="Q312">
        <v>596202.1</v>
      </c>
      <c r="R312">
        <v>1323160</v>
      </c>
      <c r="S312">
        <v>1347500</v>
      </c>
      <c r="T312" s="2">
        <v>1181294</v>
      </c>
      <c r="U312" s="2">
        <v>1155636</v>
      </c>
      <c r="V312" s="2">
        <v>1325213</v>
      </c>
      <c r="W312">
        <v>1347981</v>
      </c>
      <c r="X312">
        <v>1409782</v>
      </c>
      <c r="Y312">
        <v>1219971</v>
      </c>
      <c r="Z312">
        <v>1122050</v>
      </c>
      <c r="AA312">
        <v>1343865</v>
      </c>
      <c r="AB312">
        <v>1364859</v>
      </c>
      <c r="AC312" s="6">
        <v>1113270</v>
      </c>
      <c r="AD312" s="6">
        <v>1284586</v>
      </c>
      <c r="AE312" s="6">
        <v>1238410</v>
      </c>
      <c r="AF312">
        <v>1456775</v>
      </c>
      <c r="AG312">
        <v>1444669</v>
      </c>
      <c r="AH312">
        <v>1322610</v>
      </c>
      <c r="AI312">
        <v>1684679</v>
      </c>
      <c r="AJ312">
        <v>1834533</v>
      </c>
      <c r="AK312">
        <v>1833734</v>
      </c>
      <c r="AL312">
        <v>1226.623</v>
      </c>
      <c r="AM312">
        <v>0</v>
      </c>
      <c r="AN312">
        <v>0</v>
      </c>
      <c r="AO312">
        <f t="shared" si="154"/>
        <v>1123819.5999999999</v>
      </c>
      <c r="AP312">
        <f t="shared" si="155"/>
        <v>119275.6286065179</v>
      </c>
      <c r="AR312">
        <f t="shared" si="156"/>
        <v>1141955.3333333333</v>
      </c>
      <c r="AS312">
        <f t="shared" si="157"/>
        <v>94750.644326744994</v>
      </c>
      <c r="AU312">
        <f t="shared" si="158"/>
        <v>1354549.6666666667</v>
      </c>
      <c r="AV312">
        <f t="shared" si="159"/>
        <v>44743.948466058886</v>
      </c>
      <c r="AX312">
        <f t="shared" si="160"/>
        <v>1220714.3333333333</v>
      </c>
      <c r="AY312">
        <f t="shared" si="161"/>
        <v>91403.291747799405</v>
      </c>
      <c r="BA312">
        <f t="shared" si="162"/>
        <v>1325911.3333333333</v>
      </c>
      <c r="BB312">
        <f t="shared" si="163"/>
        <v>96810.932080697035</v>
      </c>
      <c r="BD312">
        <f t="shared" si="164"/>
        <v>1276924.6666666667</v>
      </c>
      <c r="BE312">
        <f t="shared" si="165"/>
        <v>134535.52984373062</v>
      </c>
      <c r="BF312" t="s">
        <v>341</v>
      </c>
      <c r="BG312">
        <f t="shared" si="166"/>
        <v>1</v>
      </c>
      <c r="BH312">
        <f t="shared" si="167"/>
        <v>0.10613414164205529</v>
      </c>
      <c r="BJ312">
        <f t="shared" si="168"/>
        <v>1.0525559440322985</v>
      </c>
      <c r="BK312">
        <f t="shared" si="169"/>
        <v>5.909145008325363E-2</v>
      </c>
      <c r="BM312">
        <f t="shared" si="170"/>
        <v>1</v>
      </c>
      <c r="BN312">
        <f t="shared" si="171"/>
        <v>7.4876889090185236E-2</v>
      </c>
      <c r="BP312">
        <f t="shared" si="150"/>
        <v>0.99293391874648274</v>
      </c>
      <c r="BQ312">
        <f t="shared" si="151"/>
        <v>7.2612541100622569E-2</v>
      </c>
      <c r="BR312" s="13" t="s">
        <v>341</v>
      </c>
      <c r="BS312">
        <f t="shared" si="152"/>
        <v>1</v>
      </c>
      <c r="BT312">
        <f t="shared" si="153"/>
        <v>8.2972285833781884E-2</v>
      </c>
      <c r="BV312">
        <f t="shared" si="180"/>
        <v>1.0476711581830698</v>
      </c>
      <c r="BW312">
        <f t="shared" si="181"/>
        <v>3.2317819347447922E-2</v>
      </c>
      <c r="BY312">
        <f t="shared" si="182"/>
        <v>1</v>
      </c>
      <c r="BZ312">
        <f t="shared" si="183"/>
        <v>7.3014635026397226E-2</v>
      </c>
      <c r="CB312">
        <f t="shared" si="184"/>
        <v>1.0619247038640593</v>
      </c>
      <c r="CC312">
        <f t="shared" si="185"/>
        <v>5.5971132857197722E-2</v>
      </c>
      <c r="CD312" t="s">
        <v>341</v>
      </c>
      <c r="CE312">
        <f t="shared" si="172"/>
        <v>1</v>
      </c>
      <c r="CF312">
        <f t="shared" si="173"/>
        <v>3.303234245826267E-2</v>
      </c>
      <c r="CH312">
        <f t="shared" si="174"/>
        <v>0.80392329652487216</v>
      </c>
      <c r="CI312">
        <f t="shared" si="175"/>
        <v>0.31516688114708141</v>
      </c>
      <c r="CK312">
        <f t="shared" si="176"/>
        <v>1</v>
      </c>
      <c r="CL312">
        <f t="shared" si="177"/>
        <v>0.10535901870775771</v>
      </c>
      <c r="CN312">
        <f t="shared" si="178"/>
        <v>1.3973536418488794</v>
      </c>
      <c r="CO312">
        <f t="shared" si="179"/>
        <v>6.7575263341584077E-2</v>
      </c>
    </row>
    <row r="313" spans="1:93" x14ac:dyDescent="0.2">
      <c r="A313" t="s">
        <v>342</v>
      </c>
      <c r="B313" s="1">
        <v>51200000</v>
      </c>
      <c r="C313" s="1">
        <v>61600000</v>
      </c>
      <c r="D313" s="1">
        <v>57100000</v>
      </c>
      <c r="E313" s="1">
        <v>49200000</v>
      </c>
      <c r="F313" s="1">
        <v>59100000</v>
      </c>
      <c r="G313" s="1">
        <v>58200000</v>
      </c>
      <c r="H313" s="1">
        <v>62100000</v>
      </c>
      <c r="I313" s="1">
        <v>64900000</v>
      </c>
      <c r="J313" s="1">
        <v>63400000</v>
      </c>
      <c r="K313" s="1">
        <v>43900000</v>
      </c>
      <c r="L313" s="1">
        <v>55300000</v>
      </c>
      <c r="M313" s="1">
        <v>57700000</v>
      </c>
      <c r="N313" s="1">
        <v>56300000</v>
      </c>
      <c r="O313" s="1">
        <v>57300000</v>
      </c>
      <c r="P313" s="1">
        <v>57400000</v>
      </c>
      <c r="Q313" s="1">
        <v>40000000</v>
      </c>
      <c r="R313" s="1">
        <v>62100000</v>
      </c>
      <c r="S313" s="1">
        <v>64500000</v>
      </c>
      <c r="T313" s="3">
        <v>58800000</v>
      </c>
      <c r="U313" s="3">
        <v>66100000</v>
      </c>
      <c r="V313" s="3">
        <v>73100000</v>
      </c>
      <c r="W313" s="1">
        <v>70800000</v>
      </c>
      <c r="X313" s="1">
        <v>79900000</v>
      </c>
      <c r="Y313" s="1">
        <v>64200000</v>
      </c>
      <c r="Z313" s="1">
        <v>60700000</v>
      </c>
      <c r="AA313" s="1">
        <v>77500000</v>
      </c>
      <c r="AB313" s="1">
        <v>77300000</v>
      </c>
      <c r="AC313" s="7">
        <v>63400000</v>
      </c>
      <c r="AD313" s="7">
        <v>68800000</v>
      </c>
      <c r="AE313" s="7">
        <v>72200000</v>
      </c>
      <c r="AF313" s="1">
        <v>79900000</v>
      </c>
      <c r="AG313" s="1">
        <v>76900000</v>
      </c>
      <c r="AH313" s="1">
        <v>75300000</v>
      </c>
      <c r="AI313" s="1">
        <v>88000000</v>
      </c>
      <c r="AJ313" s="1">
        <v>101000000</v>
      </c>
      <c r="AK313" s="1">
        <v>95100000</v>
      </c>
      <c r="AL313">
        <v>0</v>
      </c>
      <c r="AM313">
        <v>0</v>
      </c>
      <c r="AN313">
        <v>0</v>
      </c>
      <c r="AO313">
        <f t="shared" si="154"/>
        <v>56633333.333333336</v>
      </c>
      <c r="AP313">
        <f t="shared" si="155"/>
        <v>5215681.4831173625</v>
      </c>
      <c r="AR313">
        <f t="shared" si="156"/>
        <v>55500000</v>
      </c>
      <c r="AS313">
        <f t="shared" si="157"/>
        <v>5474486.2772683976</v>
      </c>
      <c r="AU313">
        <f t="shared" si="158"/>
        <v>63466666.666666664</v>
      </c>
      <c r="AV313">
        <f t="shared" si="159"/>
        <v>1401189.9704655802</v>
      </c>
      <c r="AX313">
        <f t="shared" si="160"/>
        <v>66000000</v>
      </c>
      <c r="AY313">
        <f t="shared" si="161"/>
        <v>7150524.4562899023</v>
      </c>
      <c r="BA313">
        <f t="shared" si="162"/>
        <v>71633333.333333328</v>
      </c>
      <c r="BB313">
        <f t="shared" si="163"/>
        <v>7883104.2954748059</v>
      </c>
      <c r="BD313">
        <f t="shared" si="164"/>
        <v>71833333.333333328</v>
      </c>
      <c r="BE313">
        <f t="shared" si="165"/>
        <v>9642268.0596078113</v>
      </c>
      <c r="BF313" t="s">
        <v>342</v>
      </c>
      <c r="BG313">
        <f t="shared" si="166"/>
        <v>1</v>
      </c>
      <c r="BH313">
        <f t="shared" si="167"/>
        <v>9.2095611826675028E-2</v>
      </c>
      <c r="BJ313">
        <f t="shared" si="168"/>
        <v>0.92348440258975861</v>
      </c>
      <c r="BK313">
        <f t="shared" si="169"/>
        <v>0.13018699416951213</v>
      </c>
      <c r="BM313">
        <f t="shared" si="170"/>
        <v>1</v>
      </c>
      <c r="BN313">
        <f t="shared" si="171"/>
        <v>0.1083412796407561</v>
      </c>
      <c r="BP313">
        <f t="shared" si="150"/>
        <v>1.0323232323232323</v>
      </c>
      <c r="BQ313">
        <f t="shared" si="151"/>
        <v>6.723813834603079E-2</v>
      </c>
      <c r="BR313" s="13" t="s">
        <v>342</v>
      </c>
      <c r="BS313">
        <f t="shared" si="152"/>
        <v>1</v>
      </c>
      <c r="BT313">
        <f t="shared" si="153"/>
        <v>9.8639392383214369E-2</v>
      </c>
      <c r="BV313">
        <f t="shared" si="180"/>
        <v>1.027027027027027</v>
      </c>
      <c r="BW313">
        <f t="shared" si="181"/>
        <v>1.0959932487023821E-2</v>
      </c>
      <c r="BY313">
        <f t="shared" si="182"/>
        <v>1</v>
      </c>
      <c r="BZ313">
        <f t="shared" si="183"/>
        <v>0.11004798923417598</v>
      </c>
      <c r="CB313">
        <f t="shared" si="184"/>
        <v>1.0800372266170313</v>
      </c>
      <c r="CC313">
        <f t="shared" si="185"/>
        <v>3.2599869498626331E-2</v>
      </c>
      <c r="CD313" t="s">
        <v>342</v>
      </c>
      <c r="CE313">
        <f t="shared" si="172"/>
        <v>1</v>
      </c>
      <c r="CF313">
        <f t="shared" si="173"/>
        <v>2.2077573064058512E-2</v>
      </c>
      <c r="CH313">
        <f t="shared" si="174"/>
        <v>0.87500000000000011</v>
      </c>
      <c r="CI313">
        <f t="shared" si="175"/>
        <v>0.21279954545734808</v>
      </c>
      <c r="CK313">
        <f t="shared" si="176"/>
        <v>1</v>
      </c>
      <c r="CL313">
        <f t="shared" si="177"/>
        <v>0.13423110987853101</v>
      </c>
      <c r="CN313">
        <f t="shared" si="178"/>
        <v>1.3183294663573086</v>
      </c>
      <c r="CO313">
        <f t="shared" si="179"/>
        <v>9.0615650451924906E-2</v>
      </c>
    </row>
    <row r="314" spans="1:93" x14ac:dyDescent="0.2">
      <c r="A314" t="s">
        <v>343</v>
      </c>
      <c r="B314">
        <v>379147</v>
      </c>
      <c r="C314">
        <v>379282.1</v>
      </c>
      <c r="D314">
        <v>392427.7</v>
      </c>
      <c r="E314">
        <v>423782.5</v>
      </c>
      <c r="F314">
        <v>344864.7</v>
      </c>
      <c r="G314">
        <v>415665.6</v>
      </c>
      <c r="H314">
        <v>453116.5</v>
      </c>
      <c r="I314">
        <v>437154.7</v>
      </c>
      <c r="J314">
        <v>420582.8</v>
      </c>
      <c r="K314">
        <v>421410.8</v>
      </c>
      <c r="L314">
        <v>389830</v>
      </c>
      <c r="M314">
        <v>389724.9</v>
      </c>
      <c r="N314">
        <v>400359.9</v>
      </c>
      <c r="O314">
        <v>406424.8</v>
      </c>
      <c r="P314">
        <v>398035.7</v>
      </c>
      <c r="Q314">
        <v>252156.9</v>
      </c>
      <c r="R314">
        <v>394390.2</v>
      </c>
      <c r="S314">
        <v>412589.7</v>
      </c>
      <c r="T314" s="2">
        <v>450313.7</v>
      </c>
      <c r="U314" s="2">
        <v>375678.2</v>
      </c>
      <c r="V314" s="2">
        <v>428298.5</v>
      </c>
      <c r="W314">
        <v>376355.6</v>
      </c>
      <c r="X314">
        <v>442818.2</v>
      </c>
      <c r="Y314">
        <v>457996.5</v>
      </c>
      <c r="Z314">
        <v>481416.1</v>
      </c>
      <c r="AA314">
        <v>547045.4</v>
      </c>
      <c r="AB314">
        <v>502178.9</v>
      </c>
      <c r="AC314" s="6">
        <v>424438</v>
      </c>
      <c r="AD314" s="6">
        <v>425795.2</v>
      </c>
      <c r="AE314" s="6">
        <v>377868.1</v>
      </c>
      <c r="AF314">
        <v>490138</v>
      </c>
      <c r="AG314">
        <v>433879.2</v>
      </c>
      <c r="AH314">
        <v>418150.1</v>
      </c>
      <c r="AI314">
        <v>377376.3</v>
      </c>
      <c r="AJ314">
        <v>423556.6</v>
      </c>
      <c r="AK314">
        <v>441273.1</v>
      </c>
      <c r="AL314">
        <v>0</v>
      </c>
      <c r="AM314">
        <v>0</v>
      </c>
      <c r="AN314">
        <v>0</v>
      </c>
      <c r="AO314">
        <f t="shared" si="154"/>
        <v>383618.93333333335</v>
      </c>
      <c r="AP314">
        <f t="shared" si="155"/>
        <v>7628.91477494234</v>
      </c>
      <c r="AR314">
        <f t="shared" si="156"/>
        <v>394770.93333333329</v>
      </c>
      <c r="AS314">
        <f t="shared" si="157"/>
        <v>43410.195928414469</v>
      </c>
      <c r="AU314">
        <f t="shared" si="158"/>
        <v>436951.33333333331</v>
      </c>
      <c r="AV314">
        <f t="shared" si="159"/>
        <v>16267.803398840715</v>
      </c>
      <c r="AX314">
        <f t="shared" si="160"/>
        <v>418096.8</v>
      </c>
      <c r="AY314">
        <f t="shared" si="161"/>
        <v>38349.321731029348</v>
      </c>
      <c r="BA314">
        <f t="shared" si="162"/>
        <v>425723.43333333335</v>
      </c>
      <c r="BB314">
        <f t="shared" si="163"/>
        <v>43422.142090681511</v>
      </c>
      <c r="BD314">
        <f t="shared" si="164"/>
        <v>510213.46666666662</v>
      </c>
      <c r="BE314">
        <f t="shared" si="165"/>
        <v>33544.25361762182</v>
      </c>
      <c r="BF314" t="s">
        <v>343</v>
      </c>
      <c r="BG314">
        <f t="shared" si="166"/>
        <v>1</v>
      </c>
      <c r="BH314">
        <f t="shared" si="167"/>
        <v>1.9886700347799151E-2</v>
      </c>
      <c r="BJ314">
        <f t="shared" si="168"/>
        <v>1.0435405169435503</v>
      </c>
      <c r="BK314">
        <f t="shared" si="169"/>
        <v>4.7608700072751683E-2</v>
      </c>
      <c r="BM314">
        <f t="shared" si="170"/>
        <v>1</v>
      </c>
      <c r="BN314">
        <f t="shared" si="171"/>
        <v>9.1723547587614515E-2</v>
      </c>
      <c r="BP314">
        <f t="shared" si="150"/>
        <v>0.97912038551837743</v>
      </c>
      <c r="BQ314">
        <f t="shared" si="151"/>
        <v>6.5265683521212592E-2</v>
      </c>
      <c r="BR314" s="13" t="s">
        <v>343</v>
      </c>
      <c r="BS314">
        <f t="shared" si="152"/>
        <v>1</v>
      </c>
      <c r="BT314">
        <f t="shared" si="153"/>
        <v>0.10996299945862564</v>
      </c>
      <c r="BV314">
        <f t="shared" si="180"/>
        <v>1.0173160333992846</v>
      </c>
      <c r="BW314">
        <f t="shared" si="181"/>
        <v>1.097172580886519E-2</v>
      </c>
      <c r="BY314">
        <f t="shared" si="182"/>
        <v>1</v>
      </c>
      <c r="BZ314">
        <f t="shared" si="183"/>
        <v>0.10199612868545763</v>
      </c>
      <c r="CB314">
        <f t="shared" si="184"/>
        <v>1.0508914120536625</v>
      </c>
      <c r="CC314">
        <f t="shared" si="185"/>
        <v>8.8902209900893203E-2</v>
      </c>
      <c r="CD314" t="s">
        <v>343</v>
      </c>
      <c r="CE314">
        <f t="shared" si="172"/>
        <v>1</v>
      </c>
      <c r="CF314">
        <f t="shared" si="173"/>
        <v>3.7230240893739615E-2</v>
      </c>
      <c r="CH314">
        <f t="shared" si="174"/>
        <v>0.80797464858786727</v>
      </c>
      <c r="CI314">
        <f t="shared" si="175"/>
        <v>0.20104015847967877</v>
      </c>
      <c r="CK314">
        <f t="shared" si="176"/>
        <v>1</v>
      </c>
      <c r="CL314">
        <f t="shared" si="177"/>
        <v>6.5745527723471475E-2</v>
      </c>
      <c r="CN314">
        <f t="shared" si="178"/>
        <v>0.81155965829727228</v>
      </c>
      <c r="CO314">
        <f t="shared" si="179"/>
        <v>6.4655521742840366E-2</v>
      </c>
    </row>
    <row r="315" spans="1:93" x14ac:dyDescent="0.2">
      <c r="A315" t="s">
        <v>344</v>
      </c>
      <c r="B315">
        <v>8872888</v>
      </c>
      <c r="C315">
        <v>9584660</v>
      </c>
      <c r="D315">
        <v>9639842</v>
      </c>
      <c r="E315">
        <v>8286800</v>
      </c>
      <c r="F315">
        <v>9362337</v>
      </c>
      <c r="G315">
        <v>5967166</v>
      </c>
      <c r="H315">
        <v>9274221</v>
      </c>
      <c r="I315">
        <v>5431384</v>
      </c>
      <c r="J315">
        <v>7803014</v>
      </c>
      <c r="K315">
        <v>3089122</v>
      </c>
      <c r="L315" s="1">
        <v>10100000</v>
      </c>
      <c r="M315" s="1">
        <v>10900000</v>
      </c>
      <c r="N315">
        <v>9757761</v>
      </c>
      <c r="O315" s="1">
        <v>10200000</v>
      </c>
      <c r="P315">
        <v>9078500</v>
      </c>
      <c r="Q315">
        <v>3929285</v>
      </c>
      <c r="R315">
        <v>5759564</v>
      </c>
      <c r="S315">
        <v>5730460</v>
      </c>
      <c r="T315" s="2">
        <v>9648159</v>
      </c>
      <c r="U315" s="3">
        <v>10200000</v>
      </c>
      <c r="V315" s="3">
        <v>10300000</v>
      </c>
      <c r="W315" s="1">
        <v>10800000</v>
      </c>
      <c r="X315" s="1">
        <v>11800000</v>
      </c>
      <c r="Y315">
        <v>9124939</v>
      </c>
      <c r="Z315">
        <v>8090776</v>
      </c>
      <c r="AA315">
        <v>9606063</v>
      </c>
      <c r="AB315">
        <v>9339043</v>
      </c>
      <c r="AC315" s="7">
        <v>10900000</v>
      </c>
      <c r="AD315" s="7">
        <v>11600000</v>
      </c>
      <c r="AE315" s="7">
        <v>11600000</v>
      </c>
      <c r="AF315" s="1">
        <v>13700000</v>
      </c>
      <c r="AG315" s="1">
        <v>13100000</v>
      </c>
      <c r="AH315" s="1">
        <v>12200000</v>
      </c>
      <c r="AI315" s="1">
        <v>14200000</v>
      </c>
      <c r="AJ315" s="1">
        <v>16600000</v>
      </c>
      <c r="AK315" s="1">
        <v>15300000</v>
      </c>
      <c r="AL315">
        <v>0</v>
      </c>
      <c r="AM315">
        <v>0</v>
      </c>
      <c r="AN315">
        <v>0</v>
      </c>
      <c r="AO315">
        <f t="shared" si="154"/>
        <v>9365796.666666666</v>
      </c>
      <c r="AP315">
        <f t="shared" si="155"/>
        <v>427762.1752064263</v>
      </c>
      <c r="AR315">
        <f t="shared" si="156"/>
        <v>7872101</v>
      </c>
      <c r="AS315">
        <f t="shared" si="157"/>
        <v>1735159.3515469984</v>
      </c>
      <c r="AU315">
        <f t="shared" si="158"/>
        <v>7502873</v>
      </c>
      <c r="AV315">
        <f t="shared" si="159"/>
        <v>1938920.4514504971</v>
      </c>
      <c r="AX315">
        <f t="shared" si="160"/>
        <v>10049386.333333334</v>
      </c>
      <c r="AY315">
        <f t="shared" si="161"/>
        <v>351052.03283891315</v>
      </c>
      <c r="BA315">
        <f t="shared" si="162"/>
        <v>10574979.666666666</v>
      </c>
      <c r="BB315">
        <f t="shared" si="163"/>
        <v>1351652.1191639304</v>
      </c>
      <c r="BD315">
        <f t="shared" si="164"/>
        <v>9011960.666666666</v>
      </c>
      <c r="BE315">
        <f t="shared" si="165"/>
        <v>808863.9024436269</v>
      </c>
      <c r="BF315" t="s">
        <v>344</v>
      </c>
      <c r="BG315">
        <f t="shared" si="166"/>
        <v>1</v>
      </c>
      <c r="BH315">
        <f t="shared" si="167"/>
        <v>4.567280183744038E-2</v>
      </c>
      <c r="BJ315">
        <f t="shared" si="168"/>
        <v>0.85734376039909754</v>
      </c>
      <c r="BK315">
        <f t="shared" si="169"/>
        <v>0.45883220341696251</v>
      </c>
      <c r="BM315">
        <f t="shared" si="170"/>
        <v>1</v>
      </c>
      <c r="BN315">
        <f t="shared" si="171"/>
        <v>3.4932683568397641E-2</v>
      </c>
      <c r="BP315">
        <f t="shared" si="150"/>
        <v>1.1310806739476198</v>
      </c>
      <c r="BQ315">
        <f t="shared" si="151"/>
        <v>4.0215907223330419E-2</v>
      </c>
      <c r="BR315" s="13" t="s">
        <v>344</v>
      </c>
      <c r="BS315">
        <f t="shared" si="152"/>
        <v>1</v>
      </c>
      <c r="BT315">
        <f t="shared" si="153"/>
        <v>0.22041883755645392</v>
      </c>
      <c r="BV315">
        <f t="shared" si="180"/>
        <v>1.2295006970396678</v>
      </c>
      <c r="BW315">
        <f t="shared" si="181"/>
        <v>7.1760893678171872E-2</v>
      </c>
      <c r="BY315">
        <f t="shared" si="182"/>
        <v>1</v>
      </c>
      <c r="BZ315">
        <f t="shared" si="183"/>
        <v>0.12781604899198676</v>
      </c>
      <c r="CB315">
        <f t="shared" si="184"/>
        <v>1.2293167845019339</v>
      </c>
      <c r="CC315">
        <f t="shared" si="185"/>
        <v>7.1393370703761644E-2</v>
      </c>
      <c r="CD315" t="s">
        <v>344</v>
      </c>
      <c r="CE315">
        <f t="shared" si="172"/>
        <v>1</v>
      </c>
      <c r="CF315">
        <f t="shared" si="173"/>
        <v>0.2584237333419474</v>
      </c>
      <c r="CH315">
        <f t="shared" si="174"/>
        <v>0.68504020615391825</v>
      </c>
      <c r="CI315">
        <f t="shared" si="175"/>
        <v>0.13973466808091858</v>
      </c>
      <c r="CK315">
        <f t="shared" si="176"/>
        <v>1</v>
      </c>
      <c r="CL315">
        <f t="shared" si="177"/>
        <v>8.9754486549796342E-2</v>
      </c>
      <c r="CN315">
        <f t="shared" si="178"/>
        <v>1.7051413377229565</v>
      </c>
      <c r="CO315">
        <f t="shared" si="179"/>
        <v>0.13331040053318846</v>
      </c>
    </row>
    <row r="316" spans="1:93" x14ac:dyDescent="0.2">
      <c r="A316" t="s">
        <v>345</v>
      </c>
      <c r="B316" s="1">
        <v>16500000</v>
      </c>
      <c r="C316" s="1">
        <v>19800000</v>
      </c>
      <c r="D316" s="1">
        <v>20000000</v>
      </c>
      <c r="E316" s="1">
        <v>18100000</v>
      </c>
      <c r="F316" s="1">
        <v>19100000</v>
      </c>
      <c r="G316" s="1">
        <v>20400000</v>
      </c>
      <c r="H316" s="1">
        <v>12600000</v>
      </c>
      <c r="I316" s="1">
        <v>12100000</v>
      </c>
      <c r="J316" s="1">
        <v>11500000</v>
      </c>
      <c r="K316">
        <v>5762742</v>
      </c>
      <c r="L316" s="1">
        <v>20500000</v>
      </c>
      <c r="M316" s="1">
        <v>19900000</v>
      </c>
      <c r="N316" s="1">
        <v>20900000</v>
      </c>
      <c r="O316" s="1">
        <v>20100000</v>
      </c>
      <c r="P316" s="1">
        <v>17500000</v>
      </c>
      <c r="Q316">
        <v>3935883</v>
      </c>
      <c r="R316" s="1">
        <v>12600000</v>
      </c>
      <c r="S316" s="1">
        <v>12300000</v>
      </c>
      <c r="T316" s="3">
        <v>25200000</v>
      </c>
      <c r="U316" s="3">
        <v>25600000</v>
      </c>
      <c r="V316" s="3">
        <v>27300000</v>
      </c>
      <c r="W316" s="1">
        <v>29100000</v>
      </c>
      <c r="X316" s="1">
        <v>30000000</v>
      </c>
      <c r="Y316" s="1">
        <v>21000000</v>
      </c>
      <c r="Z316" s="1">
        <v>15400000</v>
      </c>
      <c r="AA316" s="1">
        <v>25800000</v>
      </c>
      <c r="AB316" s="1">
        <v>22500000</v>
      </c>
      <c r="AC316" s="7">
        <v>30700000</v>
      </c>
      <c r="AD316" s="7">
        <v>37900000</v>
      </c>
      <c r="AE316" s="7">
        <v>37200000</v>
      </c>
      <c r="AF316" s="1">
        <v>41500000</v>
      </c>
      <c r="AG316" s="1">
        <v>37700000</v>
      </c>
      <c r="AH316" s="1">
        <v>34400000</v>
      </c>
      <c r="AI316" s="1">
        <v>59900000</v>
      </c>
      <c r="AJ316" s="1">
        <v>61400000</v>
      </c>
      <c r="AK316" s="1">
        <v>56000000</v>
      </c>
      <c r="AL316">
        <v>0</v>
      </c>
      <c r="AM316">
        <v>0</v>
      </c>
      <c r="AN316">
        <v>0</v>
      </c>
      <c r="AO316">
        <f t="shared" si="154"/>
        <v>18766666.666666668</v>
      </c>
      <c r="AP316">
        <f t="shared" si="155"/>
        <v>1965536.3983740758</v>
      </c>
      <c r="AR316">
        <f t="shared" si="156"/>
        <v>19200000</v>
      </c>
      <c r="AS316">
        <f t="shared" si="157"/>
        <v>1153256.2594670795</v>
      </c>
      <c r="AU316">
        <f t="shared" si="158"/>
        <v>12066666.666666666</v>
      </c>
      <c r="AV316">
        <f t="shared" si="159"/>
        <v>550757.05472861021</v>
      </c>
      <c r="AX316">
        <f t="shared" si="160"/>
        <v>26033333.333333332</v>
      </c>
      <c r="AY316">
        <f t="shared" si="161"/>
        <v>1115048.5789118486</v>
      </c>
      <c r="BA316">
        <f t="shared" si="162"/>
        <v>26700000</v>
      </c>
      <c r="BB316">
        <f t="shared" si="163"/>
        <v>4956813.4925574921</v>
      </c>
      <c r="BD316">
        <f t="shared" si="164"/>
        <v>21233333.333333332</v>
      </c>
      <c r="BE316">
        <f t="shared" si="165"/>
        <v>5314445.7221175358</v>
      </c>
      <c r="BF316" t="s">
        <v>345</v>
      </c>
      <c r="BG316">
        <f t="shared" si="166"/>
        <v>1</v>
      </c>
      <c r="BH316">
        <f t="shared" si="167"/>
        <v>0.10473550968245518</v>
      </c>
      <c r="BJ316">
        <f t="shared" si="168"/>
        <v>0.81994213143872108</v>
      </c>
      <c r="BK316">
        <f t="shared" si="169"/>
        <v>0.44444503033087929</v>
      </c>
      <c r="BM316">
        <f t="shared" si="170"/>
        <v>1</v>
      </c>
      <c r="BN316">
        <f t="shared" si="171"/>
        <v>4.2831571533105579E-2</v>
      </c>
      <c r="BP316">
        <f t="shared" si="150"/>
        <v>1.354673495518566</v>
      </c>
      <c r="BQ316">
        <f t="shared" si="151"/>
        <v>0.15250857055034894</v>
      </c>
      <c r="BR316" s="13" t="s">
        <v>345</v>
      </c>
      <c r="BS316">
        <f t="shared" si="152"/>
        <v>1</v>
      </c>
      <c r="BT316">
        <f t="shared" si="153"/>
        <v>6.0065430180577056E-2</v>
      </c>
      <c r="BV316">
        <f t="shared" si="180"/>
        <v>1.015625</v>
      </c>
      <c r="BW316">
        <f t="shared" si="181"/>
        <v>9.2585358513704044E-2</v>
      </c>
      <c r="BY316">
        <f t="shared" si="182"/>
        <v>1</v>
      </c>
      <c r="BZ316">
        <f t="shared" si="183"/>
        <v>0.18564844541413827</v>
      </c>
      <c r="CB316">
        <f t="shared" si="184"/>
        <v>1.4182272159800249</v>
      </c>
      <c r="CC316">
        <f t="shared" si="185"/>
        <v>0.13306865395626238</v>
      </c>
      <c r="CD316" t="s">
        <v>345</v>
      </c>
      <c r="CE316">
        <f t="shared" si="172"/>
        <v>1</v>
      </c>
      <c r="CF316">
        <f t="shared" si="173"/>
        <v>4.5642849839387586E-2</v>
      </c>
      <c r="CH316">
        <f t="shared" si="174"/>
        <v>0.79657135359116027</v>
      </c>
      <c r="CI316">
        <f t="shared" si="175"/>
        <v>0.40756208523777382</v>
      </c>
      <c r="CK316">
        <f t="shared" si="176"/>
        <v>1</v>
      </c>
      <c r="CL316">
        <f t="shared" si="177"/>
        <v>0.25028786760365163</v>
      </c>
      <c r="CN316">
        <f t="shared" si="178"/>
        <v>2.7833594976452121</v>
      </c>
      <c r="CO316">
        <f t="shared" si="179"/>
        <v>0.13127811489575844</v>
      </c>
    </row>
    <row r="317" spans="1:93" x14ac:dyDescent="0.2">
      <c r="A317" t="s">
        <v>344</v>
      </c>
      <c r="B317" s="1">
        <v>23500000</v>
      </c>
      <c r="C317" s="1">
        <v>25100000</v>
      </c>
      <c r="D317" s="1">
        <v>25500000</v>
      </c>
      <c r="E317" s="1">
        <v>21500000</v>
      </c>
      <c r="F317" s="1">
        <v>24400000</v>
      </c>
      <c r="G317" s="1">
        <v>23300000</v>
      </c>
      <c r="H317" s="1">
        <v>24600000</v>
      </c>
      <c r="I317" s="1">
        <v>23100000</v>
      </c>
      <c r="J317" s="1">
        <v>21800000</v>
      </c>
      <c r="K317" s="1">
        <v>14200000</v>
      </c>
      <c r="L317" s="1">
        <v>24300000</v>
      </c>
      <c r="M317" s="1">
        <v>25700000</v>
      </c>
      <c r="N317" s="1">
        <v>24200000</v>
      </c>
      <c r="O317" s="1">
        <v>24700000</v>
      </c>
      <c r="P317" s="1">
        <v>24200000</v>
      </c>
      <c r="Q317">
        <v>8765225</v>
      </c>
      <c r="R317" s="1">
        <v>22600000</v>
      </c>
      <c r="S317" s="1">
        <v>23700000</v>
      </c>
      <c r="T317" s="3">
        <v>19400000</v>
      </c>
      <c r="U317" s="3">
        <v>20200000</v>
      </c>
      <c r="V317" s="3">
        <v>21700000</v>
      </c>
      <c r="W317" s="1">
        <v>21900000</v>
      </c>
      <c r="X317" s="1">
        <v>22600000</v>
      </c>
      <c r="Y317" s="1">
        <v>18500000</v>
      </c>
      <c r="Z317" s="1">
        <v>17700000</v>
      </c>
      <c r="AA317" s="1">
        <v>22800000</v>
      </c>
      <c r="AB317" s="1">
        <v>21800000</v>
      </c>
      <c r="AC317" s="7">
        <v>16900000</v>
      </c>
      <c r="AD317" s="7">
        <v>18200000</v>
      </c>
      <c r="AE317" s="7">
        <v>17400000</v>
      </c>
      <c r="AF317" s="1">
        <v>17000000</v>
      </c>
      <c r="AG317" s="1">
        <v>15800000</v>
      </c>
      <c r="AH317" s="1">
        <v>14600000</v>
      </c>
      <c r="AI317" s="1">
        <v>18800000</v>
      </c>
      <c r="AJ317" s="1">
        <v>20000000</v>
      </c>
      <c r="AK317" s="1">
        <v>20400000</v>
      </c>
      <c r="AL317">
        <v>0</v>
      </c>
      <c r="AM317">
        <v>0</v>
      </c>
      <c r="AN317">
        <v>0</v>
      </c>
      <c r="AO317">
        <f t="shared" si="154"/>
        <v>24700000</v>
      </c>
      <c r="AP317">
        <f t="shared" si="155"/>
        <v>1058300.5244258363</v>
      </c>
      <c r="AR317">
        <f t="shared" si="156"/>
        <v>23066666.666666668</v>
      </c>
      <c r="AS317">
        <f t="shared" si="157"/>
        <v>1464012.7503998498</v>
      </c>
      <c r="AU317">
        <f t="shared" si="158"/>
        <v>23166666.666666668</v>
      </c>
      <c r="AV317">
        <f t="shared" si="159"/>
        <v>1401189.9704655802</v>
      </c>
      <c r="AX317">
        <f t="shared" si="160"/>
        <v>20433333.333333332</v>
      </c>
      <c r="AY317">
        <f t="shared" si="161"/>
        <v>1167618.6592091331</v>
      </c>
      <c r="BA317">
        <f t="shared" si="162"/>
        <v>21000000</v>
      </c>
      <c r="BB317">
        <f t="shared" si="163"/>
        <v>2193171.2199461311</v>
      </c>
      <c r="BD317">
        <f t="shared" si="164"/>
        <v>20766666.666666668</v>
      </c>
      <c r="BE317">
        <f t="shared" si="165"/>
        <v>2702468.0078279143</v>
      </c>
      <c r="BF317" t="s">
        <v>344</v>
      </c>
      <c r="BG317">
        <f t="shared" si="166"/>
        <v>1</v>
      </c>
      <c r="BH317">
        <f t="shared" si="167"/>
        <v>4.2846175077969083E-2</v>
      </c>
      <c r="BJ317">
        <f t="shared" si="168"/>
        <v>0.8663967611336032</v>
      </c>
      <c r="BK317">
        <f t="shared" si="169"/>
        <v>0.25403043630851807</v>
      </c>
      <c r="BM317">
        <f t="shared" si="170"/>
        <v>1</v>
      </c>
      <c r="BN317">
        <f t="shared" si="171"/>
        <v>5.7142838134215328E-2</v>
      </c>
      <c r="BP317">
        <f t="shared" si="150"/>
        <v>0.85644371941272435</v>
      </c>
      <c r="BQ317">
        <f t="shared" si="151"/>
        <v>3.209186879756281E-2</v>
      </c>
      <c r="BR317" s="13" t="s">
        <v>344</v>
      </c>
      <c r="BS317">
        <f t="shared" si="152"/>
        <v>1</v>
      </c>
      <c r="BT317">
        <f t="shared" si="153"/>
        <v>6.3468760855484821E-2</v>
      </c>
      <c r="BV317">
        <f t="shared" si="180"/>
        <v>1.0563583815028901</v>
      </c>
      <c r="BW317">
        <f t="shared" si="181"/>
        <v>1.2514817973763564E-2</v>
      </c>
      <c r="BY317">
        <f t="shared" si="182"/>
        <v>1</v>
      </c>
      <c r="BZ317">
        <f t="shared" si="183"/>
        <v>0.10443672475933957</v>
      </c>
      <c r="CB317">
        <f t="shared" si="184"/>
        <v>0.75238095238095237</v>
      </c>
      <c r="CC317">
        <f t="shared" si="185"/>
        <v>5.7142857142857141E-2</v>
      </c>
      <c r="CD317" t="s">
        <v>344</v>
      </c>
      <c r="CE317">
        <f t="shared" si="172"/>
        <v>1</v>
      </c>
      <c r="CF317">
        <f t="shared" si="173"/>
        <v>6.0483020307866772E-2</v>
      </c>
      <c r="CH317">
        <f t="shared" si="174"/>
        <v>0.79230539568345315</v>
      </c>
      <c r="CI317">
        <f t="shared" si="175"/>
        <v>0.35927678835684718</v>
      </c>
      <c r="CK317">
        <f t="shared" si="176"/>
        <v>1</v>
      </c>
      <c r="CL317">
        <f t="shared" si="177"/>
        <v>0.13013489604307774</v>
      </c>
      <c r="CN317">
        <f t="shared" si="178"/>
        <v>0.95024077046548949</v>
      </c>
      <c r="CO317">
        <f t="shared" si="179"/>
        <v>4.0096295334821175E-2</v>
      </c>
    </row>
    <row r="318" spans="1:93" x14ac:dyDescent="0.2">
      <c r="A318" t="s">
        <v>346</v>
      </c>
      <c r="B318">
        <v>547695.19999999995</v>
      </c>
      <c r="C318">
        <v>616503.6</v>
      </c>
      <c r="D318">
        <v>568910.5</v>
      </c>
      <c r="E318">
        <v>442649.8</v>
      </c>
      <c r="F318">
        <v>585445.1</v>
      </c>
      <c r="G318">
        <v>542509.6</v>
      </c>
      <c r="H318">
        <v>1042452</v>
      </c>
      <c r="I318">
        <v>1053618</v>
      </c>
      <c r="J318">
        <v>971215.5</v>
      </c>
      <c r="K318">
        <v>560282.1</v>
      </c>
      <c r="L318">
        <v>580456.9</v>
      </c>
      <c r="M318">
        <v>577811.30000000005</v>
      </c>
      <c r="N318">
        <v>551335.6</v>
      </c>
      <c r="O318">
        <v>576023</v>
      </c>
      <c r="P318">
        <v>556600.6</v>
      </c>
      <c r="Q318">
        <v>313113.40000000002</v>
      </c>
      <c r="R318">
        <v>897864.2</v>
      </c>
      <c r="S318">
        <v>1059463</v>
      </c>
      <c r="T318" s="2">
        <v>96642.880000000005</v>
      </c>
      <c r="U318" s="2">
        <v>124629.8</v>
      </c>
      <c r="V318" s="2">
        <v>133943.9</v>
      </c>
      <c r="W318">
        <v>108662.5</v>
      </c>
      <c r="X318">
        <v>125291.1</v>
      </c>
      <c r="Y318">
        <v>109635</v>
      </c>
      <c r="Z318">
        <v>96524.23</v>
      </c>
      <c r="AA318">
        <v>155257.29999999999</v>
      </c>
      <c r="AB318">
        <v>187179.7</v>
      </c>
      <c r="AC318" s="6">
        <v>70865.66</v>
      </c>
      <c r="AD318" s="6">
        <v>96430.88</v>
      </c>
      <c r="AE318" s="6">
        <v>92187.15</v>
      </c>
      <c r="AF318">
        <v>109774.2</v>
      </c>
      <c r="AG318">
        <v>70957.289999999994</v>
      </c>
      <c r="AH318">
        <v>79952.45</v>
      </c>
      <c r="AI318">
        <v>100331.1</v>
      </c>
      <c r="AJ318">
        <v>120826.2</v>
      </c>
      <c r="AK318">
        <v>109563.9</v>
      </c>
      <c r="AL318">
        <v>0</v>
      </c>
      <c r="AM318">
        <v>0</v>
      </c>
      <c r="AN318">
        <v>0</v>
      </c>
      <c r="AO318">
        <f t="shared" si="154"/>
        <v>577703.1</v>
      </c>
      <c r="AP318">
        <f t="shared" si="155"/>
        <v>35236.789563040511</v>
      </c>
      <c r="AR318">
        <f t="shared" si="156"/>
        <v>523534.83333333331</v>
      </c>
      <c r="AS318">
        <f t="shared" si="157"/>
        <v>73264.28702351026</v>
      </c>
      <c r="AU318">
        <f t="shared" si="158"/>
        <v>1022428.5</v>
      </c>
      <c r="AV318">
        <f t="shared" si="159"/>
        <v>44701.771953134026</v>
      </c>
      <c r="AX318">
        <f t="shared" si="160"/>
        <v>118405.52666666666</v>
      </c>
      <c r="AY318">
        <f t="shared" si="161"/>
        <v>19413.853485491632</v>
      </c>
      <c r="BA318">
        <f t="shared" si="162"/>
        <v>114529.53333333333</v>
      </c>
      <c r="BB318">
        <f t="shared" si="163"/>
        <v>9332.466281928555</v>
      </c>
      <c r="BD318">
        <f t="shared" si="164"/>
        <v>146320.41</v>
      </c>
      <c r="BE318">
        <f t="shared" si="165"/>
        <v>45983.742370367203</v>
      </c>
      <c r="BF318" t="s">
        <v>346</v>
      </c>
      <c r="BG318">
        <f t="shared" si="166"/>
        <v>1</v>
      </c>
      <c r="BH318">
        <f t="shared" si="167"/>
        <v>6.0994634723338881E-2</v>
      </c>
      <c r="BJ318">
        <f t="shared" si="168"/>
        <v>0.99159949115730905</v>
      </c>
      <c r="BK318">
        <f t="shared" si="169"/>
        <v>1.8979117710269125E-2</v>
      </c>
      <c r="BM318">
        <f t="shared" si="170"/>
        <v>1</v>
      </c>
      <c r="BN318">
        <f t="shared" si="171"/>
        <v>0.16396070379506189</v>
      </c>
      <c r="BP318">
        <f t="shared" si="150"/>
        <v>0.73049430857084441</v>
      </c>
      <c r="BQ318">
        <f t="shared" si="151"/>
        <v>0.11570691764276723</v>
      </c>
      <c r="BR318" s="13" t="s">
        <v>346</v>
      </c>
      <c r="BS318">
        <f t="shared" si="152"/>
        <v>1</v>
      </c>
      <c r="BT318">
        <f t="shared" si="153"/>
        <v>0.13994157094961257</v>
      </c>
      <c r="BV318">
        <f t="shared" si="180"/>
        <v>1.0721726570884014</v>
      </c>
      <c r="BW318">
        <f t="shared" si="181"/>
        <v>2.4836315749524468E-2</v>
      </c>
      <c r="BY318">
        <f t="shared" si="182"/>
        <v>1</v>
      </c>
      <c r="BZ318">
        <f t="shared" si="183"/>
        <v>8.1485238002034027E-2</v>
      </c>
      <c r="CB318">
        <f t="shared" si="184"/>
        <v>0.75870951480928073</v>
      </c>
      <c r="CC318">
        <f t="shared" si="185"/>
        <v>0.17740672468598437</v>
      </c>
      <c r="CD318" t="s">
        <v>346</v>
      </c>
      <c r="CE318">
        <f t="shared" si="172"/>
        <v>1</v>
      </c>
      <c r="CF318">
        <f t="shared" si="173"/>
        <v>4.37211716546771E-2</v>
      </c>
      <c r="CH318">
        <f t="shared" si="174"/>
        <v>0.74021169532474229</v>
      </c>
      <c r="CI318">
        <f t="shared" si="175"/>
        <v>0.38404519903890538</v>
      </c>
      <c r="CK318">
        <f t="shared" si="176"/>
        <v>1</v>
      </c>
      <c r="CL318">
        <f t="shared" si="177"/>
        <v>0.31426745161776953</v>
      </c>
      <c r="CN318">
        <f t="shared" si="178"/>
        <v>0.75341779045042301</v>
      </c>
      <c r="CO318">
        <f t="shared" si="179"/>
        <v>7.0149364093423497E-2</v>
      </c>
    </row>
    <row r="319" spans="1:93" x14ac:dyDescent="0.2">
      <c r="A319" t="s">
        <v>347</v>
      </c>
      <c r="B319">
        <v>427763.6</v>
      </c>
      <c r="C319">
        <v>551596.19999999995</v>
      </c>
      <c r="D319">
        <v>565352.6</v>
      </c>
      <c r="E319">
        <v>380840.3</v>
      </c>
      <c r="F319">
        <v>507424.8</v>
      </c>
      <c r="G319">
        <v>461838.5</v>
      </c>
      <c r="H319">
        <v>412734.6</v>
      </c>
      <c r="I319">
        <v>408101.9</v>
      </c>
      <c r="J319">
        <v>394300.8</v>
      </c>
      <c r="K319">
        <v>412675.2</v>
      </c>
      <c r="L319">
        <v>515680.4</v>
      </c>
      <c r="M319">
        <v>473396.1</v>
      </c>
      <c r="N319">
        <v>473903.2</v>
      </c>
      <c r="O319">
        <v>569394.4</v>
      </c>
      <c r="P319">
        <v>466153.1</v>
      </c>
      <c r="Q319">
        <v>140441.1</v>
      </c>
      <c r="R319">
        <v>389295.1</v>
      </c>
      <c r="S319">
        <v>431635.5</v>
      </c>
      <c r="T319" s="2">
        <v>116701.2</v>
      </c>
      <c r="U319" s="2">
        <v>106434.9</v>
      </c>
      <c r="V319" s="2">
        <v>143668.5</v>
      </c>
      <c r="W319">
        <v>120072</v>
      </c>
      <c r="X319">
        <v>165206.5</v>
      </c>
      <c r="Y319">
        <v>89842.95</v>
      </c>
      <c r="Z319">
        <v>56050.53</v>
      </c>
      <c r="AA319">
        <v>90704.16</v>
      </c>
      <c r="AB319">
        <v>90638.52</v>
      </c>
      <c r="AC319" s="6">
        <v>78991.34</v>
      </c>
      <c r="AD319" s="6">
        <v>109375.3</v>
      </c>
      <c r="AE319" s="6">
        <v>116645.1</v>
      </c>
      <c r="AF319">
        <v>87758.94</v>
      </c>
      <c r="AG319">
        <v>65631.08</v>
      </c>
      <c r="AH319">
        <v>67113.149999999994</v>
      </c>
      <c r="AI319">
        <v>120748.4</v>
      </c>
      <c r="AJ319">
        <v>119367.4</v>
      </c>
      <c r="AK319">
        <v>142438.70000000001</v>
      </c>
      <c r="AL319">
        <v>0</v>
      </c>
      <c r="AM319">
        <v>0</v>
      </c>
      <c r="AN319">
        <v>0</v>
      </c>
      <c r="AO319">
        <f t="shared" si="154"/>
        <v>514904.1333333333</v>
      </c>
      <c r="AP319">
        <f t="shared" si="155"/>
        <v>75778.717641916504</v>
      </c>
      <c r="AR319">
        <f t="shared" si="156"/>
        <v>450034.53333333338</v>
      </c>
      <c r="AS319">
        <f t="shared" si="157"/>
        <v>64112.472514038025</v>
      </c>
      <c r="AU319">
        <f t="shared" si="158"/>
        <v>405045.76666666666</v>
      </c>
      <c r="AV319">
        <f t="shared" si="159"/>
        <v>9589.3800020300241</v>
      </c>
      <c r="AX319">
        <f t="shared" si="160"/>
        <v>122268.2</v>
      </c>
      <c r="AY319">
        <f t="shared" si="161"/>
        <v>19230.934948410639</v>
      </c>
      <c r="BA319">
        <f t="shared" si="162"/>
        <v>125040.48333333334</v>
      </c>
      <c r="BB319">
        <f t="shared" si="163"/>
        <v>37926.646795173336</v>
      </c>
      <c r="BD319">
        <f t="shared" si="164"/>
        <v>79131.070000000007</v>
      </c>
      <c r="BE319">
        <f t="shared" si="165"/>
        <v>19988.360917571474</v>
      </c>
      <c r="BF319" t="s">
        <v>347</v>
      </c>
      <c r="BG319">
        <f t="shared" si="166"/>
        <v>1</v>
      </c>
      <c r="BH319">
        <f t="shared" si="167"/>
        <v>0.14717053668097022</v>
      </c>
      <c r="BJ319">
        <f t="shared" si="168"/>
        <v>0.90745157480447503</v>
      </c>
      <c r="BK319">
        <f t="shared" si="169"/>
        <v>0.10055631555748674</v>
      </c>
      <c r="BM319">
        <f t="shared" si="170"/>
        <v>1</v>
      </c>
      <c r="BN319">
        <f t="shared" si="171"/>
        <v>0.15728484551511054</v>
      </c>
      <c r="BP319">
        <f t="shared" si="150"/>
        <v>0.83153739075246058</v>
      </c>
      <c r="BQ319">
        <f t="shared" si="151"/>
        <v>0.16336479635750581</v>
      </c>
      <c r="BR319" s="13" t="s">
        <v>347</v>
      </c>
      <c r="BS319">
        <f t="shared" si="152"/>
        <v>1</v>
      </c>
      <c r="BT319">
        <f t="shared" si="153"/>
        <v>0.14246122856210003</v>
      </c>
      <c r="BV319">
        <f t="shared" si="180"/>
        <v>1.1180258314991531</v>
      </c>
      <c r="BW319">
        <f t="shared" si="181"/>
        <v>0.12776764864888998</v>
      </c>
      <c r="BY319">
        <f t="shared" si="182"/>
        <v>1</v>
      </c>
      <c r="BZ319">
        <f t="shared" si="183"/>
        <v>0.30331494076257171</v>
      </c>
      <c r="CB319">
        <f t="shared" si="184"/>
        <v>0.58781807865159408</v>
      </c>
      <c r="CC319">
        <f t="shared" si="185"/>
        <v>9.8927204340353556E-2</v>
      </c>
      <c r="CD319" t="s">
        <v>347</v>
      </c>
      <c r="CE319">
        <f t="shared" si="172"/>
        <v>1</v>
      </c>
      <c r="CF319">
        <f t="shared" si="173"/>
        <v>2.3674806135973336E-2</v>
      </c>
      <c r="CH319">
        <f t="shared" si="174"/>
        <v>0.79116302330609056</v>
      </c>
      <c r="CI319">
        <f t="shared" si="175"/>
        <v>0.38842370951512306</v>
      </c>
      <c r="CK319">
        <f t="shared" si="176"/>
        <v>1</v>
      </c>
      <c r="CL319">
        <f t="shared" si="177"/>
        <v>0.25259813771722628</v>
      </c>
      <c r="CN319">
        <f t="shared" si="178"/>
        <v>1.6114803789038448</v>
      </c>
      <c r="CO319">
        <f t="shared" si="179"/>
        <v>0.16352612391759633</v>
      </c>
    </row>
    <row r="320" spans="1:93" x14ac:dyDescent="0.2">
      <c r="A320" t="s">
        <v>348</v>
      </c>
      <c r="B320">
        <v>1352911</v>
      </c>
      <c r="C320">
        <v>1680406</v>
      </c>
      <c r="D320">
        <v>1778427</v>
      </c>
      <c r="E320">
        <v>1246956</v>
      </c>
      <c r="F320">
        <v>1590939</v>
      </c>
      <c r="G320">
        <v>1519468</v>
      </c>
      <c r="H320">
        <v>915703.3</v>
      </c>
      <c r="I320">
        <v>844503.3</v>
      </c>
      <c r="J320">
        <v>831401.4</v>
      </c>
      <c r="K320">
        <v>1261279</v>
      </c>
      <c r="L320">
        <v>1589290</v>
      </c>
      <c r="M320">
        <v>1546372</v>
      </c>
      <c r="N320">
        <v>3198051</v>
      </c>
      <c r="O320">
        <v>2350614</v>
      </c>
      <c r="P320">
        <v>2498494</v>
      </c>
      <c r="Q320">
        <v>275654.7</v>
      </c>
      <c r="R320">
        <v>1133171</v>
      </c>
      <c r="S320">
        <v>1029854</v>
      </c>
      <c r="T320" s="2">
        <v>293874.5</v>
      </c>
      <c r="U320" s="2">
        <v>435144.9</v>
      </c>
      <c r="V320" s="2">
        <v>532050.30000000005</v>
      </c>
      <c r="W320">
        <v>294395.09999999998</v>
      </c>
      <c r="X320">
        <v>423285.2</v>
      </c>
      <c r="Y320">
        <v>395738.5</v>
      </c>
      <c r="Z320">
        <v>362074.2</v>
      </c>
      <c r="AA320">
        <v>514040.7</v>
      </c>
      <c r="AB320">
        <v>856109.7</v>
      </c>
      <c r="AC320" s="6">
        <v>539806.6</v>
      </c>
      <c r="AD320" s="6">
        <v>791465.9</v>
      </c>
      <c r="AE320" s="6">
        <v>740269.1</v>
      </c>
      <c r="AF320">
        <v>670947</v>
      </c>
      <c r="AG320">
        <v>613208.69999999995</v>
      </c>
      <c r="AH320">
        <v>639154.6</v>
      </c>
      <c r="AI320">
        <v>560489.5</v>
      </c>
      <c r="AJ320">
        <v>795309.8</v>
      </c>
      <c r="AK320">
        <v>1169010</v>
      </c>
      <c r="AL320">
        <v>0</v>
      </c>
      <c r="AM320">
        <v>0</v>
      </c>
      <c r="AN320">
        <v>0</v>
      </c>
      <c r="AO320">
        <f t="shared" si="154"/>
        <v>1603914.6666666667</v>
      </c>
      <c r="AP320">
        <f t="shared" si="155"/>
        <v>222832.13327600106</v>
      </c>
      <c r="AR320">
        <f t="shared" si="156"/>
        <v>1452454.3333333333</v>
      </c>
      <c r="AS320">
        <f t="shared" si="157"/>
        <v>181519.14420339663</v>
      </c>
      <c r="AU320">
        <f t="shared" si="158"/>
        <v>863869.33333333337</v>
      </c>
      <c r="AV320">
        <f t="shared" si="159"/>
        <v>45365.019797232919</v>
      </c>
      <c r="AX320">
        <f t="shared" si="160"/>
        <v>420356.56666666671</v>
      </c>
      <c r="AY320">
        <f t="shared" si="161"/>
        <v>119774.57588525741</v>
      </c>
      <c r="BA320">
        <f t="shared" si="162"/>
        <v>371139.60000000003</v>
      </c>
      <c r="BB320">
        <f t="shared" si="163"/>
        <v>67874.839818668988</v>
      </c>
      <c r="BD320">
        <f t="shared" si="164"/>
        <v>577408.20000000007</v>
      </c>
      <c r="BE320">
        <f t="shared" si="165"/>
        <v>253040.21193725304</v>
      </c>
      <c r="BF320" t="s">
        <v>348</v>
      </c>
      <c r="BG320">
        <f t="shared" si="166"/>
        <v>1</v>
      </c>
      <c r="BH320">
        <f t="shared" si="167"/>
        <v>0.13893016748771406</v>
      </c>
      <c r="BJ320">
        <f t="shared" si="168"/>
        <v>0.91379362659360097</v>
      </c>
      <c r="BK320">
        <f t="shared" si="169"/>
        <v>0.11115556321476582</v>
      </c>
      <c r="BM320">
        <f t="shared" si="170"/>
        <v>1</v>
      </c>
      <c r="BN320">
        <f t="shared" si="171"/>
        <v>0.28493566030154571</v>
      </c>
      <c r="BP320">
        <f t="shared" si="150"/>
        <v>1.6426860466158213</v>
      </c>
      <c r="BQ320">
        <f t="shared" si="151"/>
        <v>0.31640510430387431</v>
      </c>
      <c r="BR320" s="13" t="s">
        <v>348</v>
      </c>
      <c r="BS320">
        <f t="shared" si="152"/>
        <v>1</v>
      </c>
      <c r="BT320">
        <f t="shared" si="153"/>
        <v>0.12497408010537335</v>
      </c>
      <c r="BV320">
        <f t="shared" si="180"/>
        <v>1.8467956422267322</v>
      </c>
      <c r="BW320">
        <f t="shared" si="181"/>
        <v>0.31165071829978669</v>
      </c>
      <c r="BY320">
        <f t="shared" si="182"/>
        <v>1</v>
      </c>
      <c r="BZ320">
        <f t="shared" si="183"/>
        <v>0.18288223573735862</v>
      </c>
      <c r="CB320">
        <f t="shared" si="184"/>
        <v>1.7273916158053013</v>
      </c>
      <c r="CC320">
        <f t="shared" si="185"/>
        <v>7.7917963907373183E-2</v>
      </c>
      <c r="CD320" t="s">
        <v>348</v>
      </c>
      <c r="CE320">
        <f t="shared" si="172"/>
        <v>1</v>
      </c>
      <c r="CF320">
        <f t="shared" si="173"/>
        <v>5.251375184507022E-2</v>
      </c>
      <c r="CH320">
        <f t="shared" si="174"/>
        <v>0.94099096005260052</v>
      </c>
      <c r="CI320">
        <f t="shared" si="175"/>
        <v>0.54188898828011078</v>
      </c>
      <c r="CK320">
        <f t="shared" si="176"/>
        <v>1</v>
      </c>
      <c r="CL320">
        <f t="shared" si="177"/>
        <v>0.43823453137183194</v>
      </c>
      <c r="CN320">
        <f t="shared" si="178"/>
        <v>1.4575530794332325</v>
      </c>
      <c r="CO320">
        <f t="shared" si="179"/>
        <v>0.53149610891522714</v>
      </c>
    </row>
    <row r="321" spans="1:93" x14ac:dyDescent="0.2">
      <c r="A321" t="s">
        <v>349</v>
      </c>
      <c r="B321">
        <v>290214.09999999998</v>
      </c>
      <c r="C321">
        <v>344344.3</v>
      </c>
      <c r="D321">
        <v>321845.90000000002</v>
      </c>
      <c r="E321">
        <v>239053.9</v>
      </c>
      <c r="F321">
        <v>298440.09999999998</v>
      </c>
      <c r="G321">
        <v>252663.2</v>
      </c>
      <c r="H321">
        <v>284154.59999999998</v>
      </c>
      <c r="I321">
        <v>370756.9</v>
      </c>
      <c r="J321">
        <v>317798.40000000002</v>
      </c>
      <c r="K321">
        <v>298018.7</v>
      </c>
      <c r="L321">
        <v>310899.59999999998</v>
      </c>
      <c r="M321">
        <v>354366.9</v>
      </c>
      <c r="N321">
        <v>261603.7</v>
      </c>
      <c r="O321">
        <v>309477.8</v>
      </c>
      <c r="P321">
        <v>301285.90000000002</v>
      </c>
      <c r="Q321">
        <v>164884.4</v>
      </c>
      <c r="R321">
        <v>268485.8</v>
      </c>
      <c r="S321">
        <v>315360</v>
      </c>
      <c r="T321" s="2">
        <v>0</v>
      </c>
      <c r="U321" s="2">
        <v>2773.0239999999999</v>
      </c>
      <c r="V321" s="2">
        <v>2441.1280000000002</v>
      </c>
      <c r="W321">
        <v>1677.722</v>
      </c>
      <c r="X321">
        <v>2114.259</v>
      </c>
      <c r="Y321">
        <v>0</v>
      </c>
      <c r="Z321">
        <v>0</v>
      </c>
      <c r="AA321">
        <v>2034.8489999999999</v>
      </c>
      <c r="AB321">
        <v>4993.5020000000004</v>
      </c>
      <c r="AC321" s="6">
        <v>2378.9279999999999</v>
      </c>
      <c r="AD321" s="6">
        <v>3482.0970000000002</v>
      </c>
      <c r="AE321" s="6">
        <v>2325.2060000000001</v>
      </c>
      <c r="AF321">
        <v>7663.4979999999996</v>
      </c>
      <c r="AG321">
        <v>9622.1939999999995</v>
      </c>
      <c r="AH321">
        <v>6147.2179999999998</v>
      </c>
      <c r="AI321">
        <v>26042.7</v>
      </c>
      <c r="AJ321">
        <v>21492.26</v>
      </c>
      <c r="AK321">
        <v>25353.88</v>
      </c>
      <c r="AL321">
        <v>0</v>
      </c>
      <c r="AM321">
        <v>0</v>
      </c>
      <c r="AN321">
        <v>0</v>
      </c>
      <c r="AO321">
        <f t="shared" si="154"/>
        <v>318801.43333333329</v>
      </c>
      <c r="AP321">
        <f t="shared" si="155"/>
        <v>27193.220128799268</v>
      </c>
      <c r="AR321">
        <f t="shared" si="156"/>
        <v>263385.73333333334</v>
      </c>
      <c r="AS321">
        <f t="shared" si="157"/>
        <v>31111.247619202488</v>
      </c>
      <c r="AU321">
        <f t="shared" si="158"/>
        <v>324236.63333333336</v>
      </c>
      <c r="AV321">
        <f t="shared" si="159"/>
        <v>43658.650089796982</v>
      </c>
      <c r="AX321">
        <f t="shared" si="160"/>
        <v>1738.0506666666668</v>
      </c>
      <c r="AY321">
        <f t="shared" si="161"/>
        <v>1514.3162908155391</v>
      </c>
      <c r="BA321">
        <f t="shared" si="162"/>
        <v>1263.9936666666665</v>
      </c>
      <c r="BB321">
        <f t="shared" si="163"/>
        <v>1116.1994132422458</v>
      </c>
      <c r="BD321">
        <f t="shared" si="164"/>
        <v>2342.7836666666667</v>
      </c>
      <c r="BE321">
        <f t="shared" si="165"/>
        <v>2510.9526827884142</v>
      </c>
      <c r="BF321" t="s">
        <v>349</v>
      </c>
      <c r="BG321">
        <f t="shared" si="166"/>
        <v>1</v>
      </c>
      <c r="BH321">
        <f t="shared" si="167"/>
        <v>8.5298299460173713E-2</v>
      </c>
      <c r="BJ321">
        <f t="shared" si="168"/>
        <v>1.0071945515092313</v>
      </c>
      <c r="BK321">
        <f t="shared" si="169"/>
        <v>9.261330075228616E-2</v>
      </c>
      <c r="BM321">
        <f t="shared" si="170"/>
        <v>1</v>
      </c>
      <c r="BN321">
        <f t="shared" si="171"/>
        <v>0.87127281146514657</v>
      </c>
      <c r="BP321">
        <f t="shared" si="150"/>
        <v>1.570002370471747</v>
      </c>
      <c r="BQ321">
        <f t="shared" si="151"/>
        <v>0.37569436381262777</v>
      </c>
      <c r="BR321" s="13" t="s">
        <v>349</v>
      </c>
      <c r="BS321">
        <f t="shared" si="152"/>
        <v>1</v>
      </c>
      <c r="BT321">
        <f t="shared" si="153"/>
        <v>0.1181204738216743</v>
      </c>
      <c r="BV321">
        <f t="shared" si="180"/>
        <v>1.1040428410954175</v>
      </c>
      <c r="BW321">
        <f t="shared" si="181"/>
        <v>9.7215049223089975E-2</v>
      </c>
      <c r="BY321">
        <f t="shared" si="182"/>
        <v>1</v>
      </c>
      <c r="BZ321">
        <f t="shared" si="183"/>
        <v>0.88307358072910647</v>
      </c>
      <c r="CB321">
        <f t="shared" si="184"/>
        <v>6.1795958365825152</v>
      </c>
      <c r="CC321">
        <f t="shared" si="185"/>
        <v>1.3783103239813741</v>
      </c>
      <c r="CD321" t="s">
        <v>349</v>
      </c>
      <c r="CE321">
        <f t="shared" si="172"/>
        <v>1</v>
      </c>
      <c r="CF321">
        <f t="shared" si="173"/>
        <v>0.13465057800829511</v>
      </c>
      <c r="CH321">
        <f t="shared" si="174"/>
        <v>0.76973638286194046</v>
      </c>
      <c r="CI321">
        <f t="shared" si="175"/>
        <v>0.23747869693249021</v>
      </c>
      <c r="CK321">
        <f t="shared" si="176"/>
        <v>1</v>
      </c>
      <c r="CL321">
        <f t="shared" si="177"/>
        <v>1.0717817093035398</v>
      </c>
      <c r="CN321">
        <f t="shared" si="178"/>
        <v>10.37068865797966</v>
      </c>
      <c r="CO321">
        <f t="shared" si="179"/>
        <v>1.0468975818607484</v>
      </c>
    </row>
    <row r="322" spans="1:93" x14ac:dyDescent="0.2">
      <c r="A322" t="s">
        <v>350</v>
      </c>
      <c r="B322">
        <v>36906.449999999997</v>
      </c>
      <c r="C322">
        <v>56173.8</v>
      </c>
      <c r="D322">
        <v>48772.2</v>
      </c>
      <c r="E322">
        <v>33607.49</v>
      </c>
      <c r="F322">
        <v>60376.61</v>
      </c>
      <c r="G322">
        <v>42867.14</v>
      </c>
      <c r="H322">
        <v>27909.11</v>
      </c>
      <c r="I322">
        <v>28011.77</v>
      </c>
      <c r="J322">
        <v>35671.39</v>
      </c>
      <c r="K322">
        <v>51981.38</v>
      </c>
      <c r="L322">
        <v>54528.19</v>
      </c>
      <c r="M322">
        <v>49766.37</v>
      </c>
      <c r="N322">
        <v>51471.05</v>
      </c>
      <c r="O322">
        <v>51101.64</v>
      </c>
      <c r="P322">
        <v>44827</v>
      </c>
      <c r="Q322">
        <v>13613.92</v>
      </c>
      <c r="R322">
        <v>29134.75</v>
      </c>
      <c r="S322">
        <v>33878.699999999997</v>
      </c>
      <c r="T322" s="2">
        <v>78567.199999999997</v>
      </c>
      <c r="U322" s="2">
        <v>77322.38</v>
      </c>
      <c r="V322" s="2">
        <v>86832.38</v>
      </c>
      <c r="W322">
        <v>71810.84</v>
      </c>
      <c r="X322">
        <v>86966.79</v>
      </c>
      <c r="Y322">
        <v>69657.55</v>
      </c>
      <c r="Z322">
        <v>52696.25</v>
      </c>
      <c r="AA322">
        <v>76669.78</v>
      </c>
      <c r="AB322">
        <v>64126.57</v>
      </c>
      <c r="AC322" s="6">
        <v>76479.02</v>
      </c>
      <c r="AD322" s="6">
        <v>99495.77</v>
      </c>
      <c r="AE322" s="6">
        <v>104067.3</v>
      </c>
      <c r="AF322">
        <v>138040.20000000001</v>
      </c>
      <c r="AG322">
        <v>123729.4</v>
      </c>
      <c r="AH322">
        <v>129896</v>
      </c>
      <c r="AI322">
        <v>267506.7</v>
      </c>
      <c r="AJ322">
        <v>279661</v>
      </c>
      <c r="AK322">
        <v>343096.3</v>
      </c>
      <c r="AL322">
        <v>1486.288</v>
      </c>
      <c r="AM322">
        <v>2830.07</v>
      </c>
      <c r="AN322">
        <v>3825.4929999999999</v>
      </c>
      <c r="AO322">
        <f t="shared" si="154"/>
        <v>47284.15</v>
      </c>
      <c r="AP322">
        <f t="shared" si="155"/>
        <v>9719.4862831067148</v>
      </c>
      <c r="AR322">
        <f t="shared" si="156"/>
        <v>45617.079999999994</v>
      </c>
      <c r="AS322">
        <f t="shared" si="157"/>
        <v>13594.781127193637</v>
      </c>
      <c r="AU322">
        <f t="shared" si="158"/>
        <v>30530.756666666668</v>
      </c>
      <c r="AV322">
        <f t="shared" si="159"/>
        <v>4452.2149622107627</v>
      </c>
      <c r="AX322">
        <f t="shared" si="160"/>
        <v>80907.320000000007</v>
      </c>
      <c r="AY322">
        <f t="shared" si="161"/>
        <v>5168.8631449091408</v>
      </c>
      <c r="BA322">
        <f t="shared" si="162"/>
        <v>76145.06</v>
      </c>
      <c r="BB322">
        <f t="shared" si="163"/>
        <v>9433.5329861457722</v>
      </c>
      <c r="BD322">
        <f t="shared" si="164"/>
        <v>64497.533333333333</v>
      </c>
      <c r="BE322">
        <f t="shared" si="165"/>
        <v>11991.06940648883</v>
      </c>
      <c r="BF322" t="s">
        <v>350</v>
      </c>
      <c r="BG322">
        <f t="shared" si="166"/>
        <v>1</v>
      </c>
      <c r="BH322">
        <f t="shared" si="167"/>
        <v>0.20555484836053339</v>
      </c>
      <c r="BJ322">
        <f t="shared" si="168"/>
        <v>1.1016795268604809</v>
      </c>
      <c r="BK322">
        <f t="shared" si="169"/>
        <v>5.0393966098784354E-2</v>
      </c>
      <c r="BM322">
        <f t="shared" si="170"/>
        <v>1</v>
      </c>
      <c r="BN322">
        <f t="shared" si="171"/>
        <v>6.3886223705211603E-2</v>
      </c>
      <c r="BP322">
        <f t="shared" ref="BP322:BP385" si="186">AVERAGE(AC322:AE322)/AX322</f>
        <v>1.1537567099408723</v>
      </c>
      <c r="BQ322">
        <f t="shared" ref="BQ322:BQ385" si="187">STDEV(AC322:AE322)/AX322</f>
        <v>0.1827542709622654</v>
      </c>
      <c r="BR322" s="13" t="s">
        <v>350</v>
      </c>
      <c r="BS322">
        <f t="shared" ref="BS322:BS385" si="188">AVERAGE(E322:G322)/AR322</f>
        <v>1</v>
      </c>
      <c r="BT322">
        <f t="shared" ref="BT322:BT385" si="189">STDEV(E322:G322)/AR322</f>
        <v>0.29801953845343976</v>
      </c>
      <c r="BV322">
        <f t="shared" si="180"/>
        <v>1.0770796815578729</v>
      </c>
      <c r="BW322">
        <f t="shared" si="181"/>
        <v>8.1852582576876831E-2</v>
      </c>
      <c r="BY322">
        <f t="shared" si="182"/>
        <v>1</v>
      </c>
      <c r="BZ322">
        <f t="shared" si="183"/>
        <v>0.12388896910903704</v>
      </c>
      <c r="CB322">
        <f t="shared" si="184"/>
        <v>1.7145590272041284</v>
      </c>
      <c r="CC322">
        <f t="shared" si="185"/>
        <v>9.4269247106637394E-2</v>
      </c>
      <c r="CD322" t="s">
        <v>350</v>
      </c>
      <c r="CE322">
        <f t="shared" si="172"/>
        <v>1</v>
      </c>
      <c r="CF322">
        <f t="shared" si="173"/>
        <v>0.14582720666964896</v>
      </c>
      <c r="CH322">
        <f t="shared" si="174"/>
        <v>0.8366139413293282</v>
      </c>
      <c r="CI322">
        <f t="shared" si="175"/>
        <v>0.34716577271286075</v>
      </c>
      <c r="CK322">
        <f t="shared" si="176"/>
        <v>1</v>
      </c>
      <c r="CL322">
        <f t="shared" si="177"/>
        <v>0.18591516274765282</v>
      </c>
      <c r="CN322">
        <f t="shared" si="178"/>
        <v>4.601023501673966</v>
      </c>
      <c r="CO322">
        <f t="shared" si="179"/>
        <v>0.62933477473615118</v>
      </c>
    </row>
    <row r="323" spans="1:93" x14ac:dyDescent="0.2">
      <c r="A323" t="s">
        <v>351</v>
      </c>
      <c r="B323">
        <v>1597261</v>
      </c>
      <c r="C323">
        <v>1726498</v>
      </c>
      <c r="D323">
        <v>1877072</v>
      </c>
      <c r="E323">
        <v>1229910</v>
      </c>
      <c r="F323">
        <v>1502372</v>
      </c>
      <c r="G323">
        <v>1381833</v>
      </c>
      <c r="H323">
        <v>1441222</v>
      </c>
      <c r="I323">
        <v>1570249</v>
      </c>
      <c r="J323">
        <v>1529656</v>
      </c>
      <c r="K323">
        <v>1628821</v>
      </c>
      <c r="L323">
        <v>1626388</v>
      </c>
      <c r="M323">
        <v>1682807</v>
      </c>
      <c r="N323">
        <v>1547030</v>
      </c>
      <c r="O323">
        <v>1571302</v>
      </c>
      <c r="P323">
        <v>1429426</v>
      </c>
      <c r="Q323">
        <v>529268.6</v>
      </c>
      <c r="R323">
        <v>1338441</v>
      </c>
      <c r="S323">
        <v>1455310</v>
      </c>
      <c r="T323" s="2">
        <v>37876.11</v>
      </c>
      <c r="U323" s="2">
        <v>40899.360000000001</v>
      </c>
      <c r="V323" s="2">
        <v>42501.93</v>
      </c>
      <c r="W323">
        <v>42100.69</v>
      </c>
      <c r="X323">
        <v>55334.03</v>
      </c>
      <c r="Y323">
        <v>37224.67</v>
      </c>
      <c r="Z323">
        <v>27823.03</v>
      </c>
      <c r="AA323">
        <v>24379.23</v>
      </c>
      <c r="AB323">
        <v>31233.35</v>
      </c>
      <c r="AC323" s="6">
        <v>49758.78</v>
      </c>
      <c r="AD323" s="6">
        <v>63658.28</v>
      </c>
      <c r="AE323" s="6">
        <v>44706.61</v>
      </c>
      <c r="AF323">
        <v>53979.95</v>
      </c>
      <c r="AG323">
        <v>29647.55</v>
      </c>
      <c r="AH323">
        <v>36037.25</v>
      </c>
      <c r="AI323">
        <v>85263.12</v>
      </c>
      <c r="AJ323">
        <v>61222.32</v>
      </c>
      <c r="AK323">
        <v>85201.93</v>
      </c>
      <c r="AL323">
        <v>2574.9540000000002</v>
      </c>
      <c r="AM323">
        <v>2708.5810000000001</v>
      </c>
      <c r="AN323">
        <v>1546.444</v>
      </c>
      <c r="AO323">
        <f t="shared" ref="AO323:AO352" si="190">AVERAGE(B323:D323)</f>
        <v>1733610.3333333333</v>
      </c>
      <c r="AP323">
        <f t="shared" ref="AP323:AP352" si="191">STDEV(B323:D323)</f>
        <v>140041.02218397771</v>
      </c>
      <c r="AR323">
        <f t="shared" ref="AR323:AR352" si="192">AVERAGE(E323:G323)</f>
        <v>1371371.6666666667</v>
      </c>
      <c r="AS323">
        <f t="shared" ref="AS323:AS352" si="193">STDEV(E323:G323)</f>
        <v>136531.91928019372</v>
      </c>
      <c r="AU323">
        <f t="shared" ref="AU323:AU352" si="194">AVERAGE(H323:J323)</f>
        <v>1513709</v>
      </c>
      <c r="AV323">
        <f t="shared" ref="AV323:AV352" si="195">STDEV(H323:J323)</f>
        <v>65975.160393893704</v>
      </c>
      <c r="AX323">
        <f t="shared" ref="AX323:AX352" si="196">AVERAGE(T323:V323)</f>
        <v>40425.799999999996</v>
      </c>
      <c r="AY323">
        <f t="shared" ref="AY323:AY352" si="197">STDEV(T323:V323)</f>
        <v>2348.9885000357067</v>
      </c>
      <c r="BA323">
        <f t="shared" ref="BA323:BA352" si="198">AVERAGE(W323:Y323)</f>
        <v>44886.46333333334</v>
      </c>
      <c r="BB323">
        <f t="shared" ref="BB323:BB352" si="199">STDEV(W323:Y323)</f>
        <v>9370.5725385876485</v>
      </c>
      <c r="BD323">
        <f t="shared" ref="BD323:BD352" si="200">AVERAGE(Z323:AB323)</f>
        <v>27811.869999999995</v>
      </c>
      <c r="BE323">
        <f t="shared" ref="BE323:BE352" si="201">STDEV(Z323:AB323)</f>
        <v>3427.073628155707</v>
      </c>
      <c r="BF323" t="s">
        <v>351</v>
      </c>
      <c r="BG323">
        <f t="shared" ref="BG323:BG386" si="202">AVERAGE(B323:D323)/AO323</f>
        <v>1</v>
      </c>
      <c r="BH323">
        <f t="shared" ref="BH323:BH386" si="203">STDEV(B323:D323)/AO323</f>
        <v>8.0779988150342347E-2</v>
      </c>
      <c r="BJ323">
        <f t="shared" ref="BJ323:BJ386" si="204">AVERAGE(K323:M323)/AO323</f>
        <v>0.94946672945150501</v>
      </c>
      <c r="BK323">
        <f t="shared" ref="BK323:BK386" si="205">STDEV(K323:M323)/AO323</f>
        <v>1.8397667363783187E-2</v>
      </c>
      <c r="BM323">
        <f t="shared" ref="BM323:BM386" si="206">AVERAGE(T323:V323)/AX323</f>
        <v>1</v>
      </c>
      <c r="BN323">
        <f t="shared" ref="BN323:BN386" si="207">STDEV(T323:V323)/AX323</f>
        <v>5.810617229679331E-2</v>
      </c>
      <c r="BP323">
        <f t="shared" si="186"/>
        <v>1.3038181062588743</v>
      </c>
      <c r="BQ323">
        <f t="shared" si="187"/>
        <v>0.24276549420998078</v>
      </c>
      <c r="BR323" s="13" t="s">
        <v>351</v>
      </c>
      <c r="BS323">
        <f t="shared" si="188"/>
        <v>1</v>
      </c>
      <c r="BT323">
        <f t="shared" si="189"/>
        <v>9.9558655467963608E-2</v>
      </c>
      <c r="BV323">
        <f t="shared" si="180"/>
        <v>1.1054037137999302</v>
      </c>
      <c r="BW323">
        <f t="shared" si="181"/>
        <v>5.5333051167738949E-2</v>
      </c>
      <c r="BY323">
        <f t="shared" si="182"/>
        <v>1</v>
      </c>
      <c r="BZ323">
        <f t="shared" si="183"/>
        <v>0.20876165869875796</v>
      </c>
      <c r="CB323">
        <f t="shared" si="184"/>
        <v>0.88864764648050154</v>
      </c>
      <c r="CC323">
        <f t="shared" si="185"/>
        <v>0.28104316271446173</v>
      </c>
      <c r="CD323" t="s">
        <v>351</v>
      </c>
      <c r="CE323">
        <f t="shared" ref="CE323:CE386" si="208">AVERAGE(H323:J323)/AU323</f>
        <v>1</v>
      </c>
      <c r="CF323">
        <f t="shared" ref="CF323:CF386" si="209">STDEV(H323:J323)/AU323</f>
        <v>4.3585101491696032E-2</v>
      </c>
      <c r="CH323">
        <f t="shared" ref="CH323:CH386" si="210">AVERAGE(Q323:S323)/AU323</f>
        <v>0.73176099237039616</v>
      </c>
      <c r="CI323">
        <f t="shared" ref="CI323:CI386" si="211">STDEV(Q323:S323)/AU323</f>
        <v>0.33316174132636878</v>
      </c>
      <c r="CK323">
        <f t="shared" ref="CK323:CK386" si="212">AVERAGE(Z323:AB323)/BD323</f>
        <v>1</v>
      </c>
      <c r="CL323">
        <f t="shared" ref="CL323:CL386" si="213">STDEV(Z323:AB323)/BD323</f>
        <v>0.12322341605061822</v>
      </c>
      <c r="CN323">
        <f t="shared" ref="CN323:CN386" si="214">AVERAGE(AI323:AK323)/BD323</f>
        <v>2.776840368279204</v>
      </c>
      <c r="CO323">
        <f t="shared" ref="CO323:CO386" si="215">STDEV(AI323:AK323)/BD323</f>
        <v>0.49843221914207908</v>
      </c>
    </row>
    <row r="324" spans="1:93" x14ac:dyDescent="0.2">
      <c r="A324" t="s">
        <v>352</v>
      </c>
      <c r="B324">
        <v>1124408</v>
      </c>
      <c r="C324">
        <v>1359772</v>
      </c>
      <c r="D324">
        <v>1360420</v>
      </c>
      <c r="E324">
        <v>950812.6</v>
      </c>
      <c r="F324">
        <v>1193750</v>
      </c>
      <c r="G324">
        <v>1120787</v>
      </c>
      <c r="H324">
        <v>936498.7</v>
      </c>
      <c r="I324">
        <v>1033790</v>
      </c>
      <c r="J324">
        <v>951888.1</v>
      </c>
      <c r="K324">
        <v>1212086</v>
      </c>
      <c r="L324">
        <v>1354447</v>
      </c>
      <c r="M324">
        <v>1458089</v>
      </c>
      <c r="N324">
        <v>1115532</v>
      </c>
      <c r="O324">
        <v>1298459</v>
      </c>
      <c r="P324">
        <v>1204059</v>
      </c>
      <c r="Q324">
        <v>405178.8</v>
      </c>
      <c r="R324">
        <v>855786.6</v>
      </c>
      <c r="S324">
        <v>849794.4</v>
      </c>
      <c r="T324" s="2">
        <v>12348.92</v>
      </c>
      <c r="U324" s="2">
        <v>14674.43</v>
      </c>
      <c r="V324" s="2">
        <v>17027.29</v>
      </c>
      <c r="W324">
        <v>11504.57</v>
      </c>
      <c r="X324">
        <v>15507.74</v>
      </c>
      <c r="Y324">
        <v>7965.9470000000001</v>
      </c>
      <c r="Z324">
        <v>5860.0249999999996</v>
      </c>
      <c r="AA324">
        <v>12707.09</v>
      </c>
      <c r="AB324">
        <v>9887.0769999999993</v>
      </c>
      <c r="AC324" s="6">
        <v>13025.88</v>
      </c>
      <c r="AD324" s="6">
        <v>19318.82</v>
      </c>
      <c r="AE324" s="6">
        <v>17734.46</v>
      </c>
      <c r="AF324">
        <v>33039.29</v>
      </c>
      <c r="AG324">
        <v>21282.400000000001</v>
      </c>
      <c r="AH324">
        <v>17840.990000000002</v>
      </c>
      <c r="AI324">
        <v>42436.38</v>
      </c>
      <c r="AJ324">
        <v>60201.03</v>
      </c>
      <c r="AK324">
        <v>58882.77</v>
      </c>
      <c r="AL324">
        <v>0</v>
      </c>
      <c r="AM324">
        <v>0</v>
      </c>
      <c r="AN324">
        <v>0</v>
      </c>
      <c r="AO324">
        <f t="shared" si="190"/>
        <v>1281533.3333333333</v>
      </c>
      <c r="AP324">
        <f t="shared" si="191"/>
        <v>136074.91597400801</v>
      </c>
      <c r="AR324">
        <f t="shared" si="192"/>
        <v>1088449.8666666667</v>
      </c>
      <c r="AS324">
        <f t="shared" si="193"/>
        <v>124655.17527906067</v>
      </c>
      <c r="AU324">
        <f t="shared" si="194"/>
        <v>974058.93333333323</v>
      </c>
      <c r="AV324">
        <f t="shared" si="195"/>
        <v>52297.788212727843</v>
      </c>
      <c r="AX324">
        <f t="shared" si="196"/>
        <v>14683.546666666667</v>
      </c>
      <c r="AY324">
        <f t="shared" si="197"/>
        <v>2339.1983240916729</v>
      </c>
      <c r="BA324">
        <f t="shared" si="198"/>
        <v>11659.419</v>
      </c>
      <c r="BB324">
        <f t="shared" si="199"/>
        <v>3773.2802802486099</v>
      </c>
      <c r="BD324">
        <f t="shared" si="200"/>
        <v>9484.7306666666645</v>
      </c>
      <c r="BE324">
        <f t="shared" si="201"/>
        <v>3441.218782279956</v>
      </c>
      <c r="BF324" t="s">
        <v>352</v>
      </c>
      <c r="BG324">
        <f t="shared" si="202"/>
        <v>1</v>
      </c>
      <c r="BH324">
        <f t="shared" si="203"/>
        <v>0.10618133171774022</v>
      </c>
      <c r="BJ324">
        <f t="shared" si="204"/>
        <v>1.04682463715341</v>
      </c>
      <c r="BK324">
        <f t="shared" si="205"/>
        <v>9.6375406233117134E-2</v>
      </c>
      <c r="BM324">
        <f t="shared" si="206"/>
        <v>1</v>
      </c>
      <c r="BN324">
        <f t="shared" si="207"/>
        <v>0.15930744643607944</v>
      </c>
      <c r="BP324">
        <f t="shared" si="186"/>
        <v>1.1368543113108005</v>
      </c>
      <c r="BQ324">
        <f t="shared" si="187"/>
        <v>0.22291441397073836</v>
      </c>
      <c r="BR324" s="13" t="s">
        <v>352</v>
      </c>
      <c r="BS324">
        <f t="shared" si="188"/>
        <v>1</v>
      </c>
      <c r="BT324">
        <f t="shared" si="189"/>
        <v>0.11452541738170455</v>
      </c>
      <c r="BV324">
        <f t="shared" si="180"/>
        <v>1.1080130593061155</v>
      </c>
      <c r="BW324">
        <f t="shared" si="181"/>
        <v>8.4045406700250999E-2</v>
      </c>
      <c r="BY324">
        <f t="shared" si="182"/>
        <v>1</v>
      </c>
      <c r="BZ324">
        <f t="shared" si="183"/>
        <v>0.32362506916070261</v>
      </c>
      <c r="CB324">
        <f t="shared" si="184"/>
        <v>2.0630724967227501</v>
      </c>
      <c r="CC324">
        <f t="shared" si="185"/>
        <v>0.68350534884514691</v>
      </c>
      <c r="CD324" t="s">
        <v>352</v>
      </c>
      <c r="CE324">
        <f t="shared" si="208"/>
        <v>1</v>
      </c>
      <c r="CF324">
        <f t="shared" si="209"/>
        <v>5.3690579104653607E-2</v>
      </c>
      <c r="CH324">
        <f t="shared" si="210"/>
        <v>0.72232446715749721</v>
      </c>
      <c r="CI324">
        <f t="shared" si="211"/>
        <v>0.26532902039051426</v>
      </c>
      <c r="CK324">
        <f t="shared" si="212"/>
        <v>1</v>
      </c>
      <c r="CL324">
        <f t="shared" si="213"/>
        <v>0.36281671069204391</v>
      </c>
      <c r="CN324">
        <f t="shared" si="214"/>
        <v>5.6764985630236851</v>
      </c>
      <c r="CO324">
        <f t="shared" si="215"/>
        <v>1.0435560185787776</v>
      </c>
    </row>
    <row r="325" spans="1:93" x14ac:dyDescent="0.2">
      <c r="A325" t="s">
        <v>353</v>
      </c>
      <c r="B325">
        <v>146594.29999999999</v>
      </c>
      <c r="C325">
        <v>168334.6</v>
      </c>
      <c r="D325">
        <v>336602.7</v>
      </c>
      <c r="E325">
        <v>162224.5</v>
      </c>
      <c r="F325">
        <v>301172.7</v>
      </c>
      <c r="G325">
        <v>140956.29999999999</v>
      </c>
      <c r="H325">
        <v>297322.2</v>
      </c>
      <c r="I325">
        <v>271292</v>
      </c>
      <c r="J325">
        <v>262867.09999999998</v>
      </c>
      <c r="K325">
        <v>239850.3</v>
      </c>
      <c r="L325">
        <v>306428.3</v>
      </c>
      <c r="M325">
        <v>134061.1</v>
      </c>
      <c r="N325">
        <v>289492.2</v>
      </c>
      <c r="O325">
        <v>328197.3</v>
      </c>
      <c r="P325">
        <v>129759.7</v>
      </c>
      <c r="Q325">
        <v>119879.6</v>
      </c>
      <c r="R325">
        <v>261864.4</v>
      </c>
      <c r="S325">
        <v>187525.5</v>
      </c>
      <c r="T325" s="2">
        <v>149592.1</v>
      </c>
      <c r="U325" s="2">
        <v>159166</v>
      </c>
      <c r="V325" s="2">
        <v>87841.62</v>
      </c>
      <c r="W325">
        <v>181826</v>
      </c>
      <c r="X325">
        <v>170240.2</v>
      </c>
      <c r="Y325">
        <v>62173.05</v>
      </c>
      <c r="Z325">
        <v>114919.4</v>
      </c>
      <c r="AA325">
        <v>177191.6</v>
      </c>
      <c r="AB325">
        <v>98773.6</v>
      </c>
      <c r="AC325" s="6">
        <v>168908.2</v>
      </c>
      <c r="AD325" s="6">
        <v>171883.2</v>
      </c>
      <c r="AE325" s="6">
        <v>94721.31</v>
      </c>
      <c r="AF325">
        <v>188094.6</v>
      </c>
      <c r="AG325">
        <v>194909.8</v>
      </c>
      <c r="AH325">
        <v>105845.3</v>
      </c>
      <c r="AI325">
        <v>294562.2</v>
      </c>
      <c r="AJ325">
        <v>350729.5</v>
      </c>
      <c r="AK325">
        <v>238034.8</v>
      </c>
      <c r="AL325">
        <v>16681.62</v>
      </c>
      <c r="AM325">
        <v>0</v>
      </c>
      <c r="AN325">
        <v>0</v>
      </c>
      <c r="AO325">
        <f t="shared" si="190"/>
        <v>217177.20000000004</v>
      </c>
      <c r="AP325">
        <f t="shared" si="191"/>
        <v>103995.1811321562</v>
      </c>
      <c r="AR325">
        <f t="shared" si="192"/>
        <v>201451.16666666666</v>
      </c>
      <c r="AS325">
        <f t="shared" si="193"/>
        <v>87013.632498438659</v>
      </c>
      <c r="AU325">
        <f t="shared" si="194"/>
        <v>277160.43333333329</v>
      </c>
      <c r="AV325">
        <f t="shared" si="195"/>
        <v>17961.552308843853</v>
      </c>
      <c r="AX325">
        <f t="shared" si="196"/>
        <v>132199.90666666665</v>
      </c>
      <c r="AY325">
        <f t="shared" si="197"/>
        <v>38712.505567376262</v>
      </c>
      <c r="BA325">
        <f t="shared" si="198"/>
        <v>138079.75</v>
      </c>
      <c r="BB325">
        <f t="shared" si="199"/>
        <v>65991.878432709447</v>
      </c>
      <c r="BD325">
        <f t="shared" si="200"/>
        <v>130294.86666666665</v>
      </c>
      <c r="BE325">
        <f t="shared" si="201"/>
        <v>41408.325399771209</v>
      </c>
      <c r="BF325" t="s">
        <v>353</v>
      </c>
      <c r="BG325">
        <f t="shared" si="202"/>
        <v>1</v>
      </c>
      <c r="BH325">
        <f t="shared" si="203"/>
        <v>0.47884944244679545</v>
      </c>
      <c r="BJ325">
        <f t="shared" si="204"/>
        <v>1.0442159674219944</v>
      </c>
      <c r="BK325">
        <f t="shared" si="205"/>
        <v>0.40024347121387965</v>
      </c>
      <c r="BM325">
        <f t="shared" si="206"/>
        <v>1</v>
      </c>
      <c r="BN325">
        <f t="shared" si="207"/>
        <v>0.2928330779006319</v>
      </c>
      <c r="BP325">
        <f t="shared" si="186"/>
        <v>1.0981165342224652</v>
      </c>
      <c r="BQ325">
        <f t="shared" si="187"/>
        <v>0.33068059629295998</v>
      </c>
      <c r="BR325" s="13" t="s">
        <v>353</v>
      </c>
      <c r="BS325">
        <f t="shared" si="188"/>
        <v>1</v>
      </c>
      <c r="BT325">
        <f t="shared" si="189"/>
        <v>0.43193412050284474</v>
      </c>
      <c r="BV325">
        <f t="shared" si="180"/>
        <v>1.2367748345959773</v>
      </c>
      <c r="BW325">
        <f t="shared" si="181"/>
        <v>0.52216293962317673</v>
      </c>
      <c r="BY325">
        <f t="shared" si="182"/>
        <v>1</v>
      </c>
      <c r="BZ325">
        <f t="shared" si="183"/>
        <v>0.47792582498671565</v>
      </c>
      <c r="CB325">
        <f t="shared" si="184"/>
        <v>1.1801143904156837</v>
      </c>
      <c r="CC325">
        <f t="shared" si="185"/>
        <v>0.35900481100736692</v>
      </c>
      <c r="CD325" t="s">
        <v>353</v>
      </c>
      <c r="CE325">
        <f t="shared" si="208"/>
        <v>1</v>
      </c>
      <c r="CF325">
        <f t="shared" si="209"/>
        <v>6.4805614902622058E-2</v>
      </c>
      <c r="CH325">
        <f t="shared" si="210"/>
        <v>0.68464498239467331</v>
      </c>
      <c r="CI325">
        <f t="shared" si="211"/>
        <v>0.25623674336203806</v>
      </c>
      <c r="CK325">
        <f t="shared" si="212"/>
        <v>1</v>
      </c>
      <c r="CL325">
        <f t="shared" si="213"/>
        <v>0.31780473367155843</v>
      </c>
      <c r="CN325">
        <f t="shared" si="214"/>
        <v>2.2598140218366241</v>
      </c>
      <c r="CO325">
        <f t="shared" si="215"/>
        <v>0.43246098122548204</v>
      </c>
    </row>
    <row r="326" spans="1:93" x14ac:dyDescent="0.2">
      <c r="A326" t="s">
        <v>354</v>
      </c>
      <c r="B326" s="1">
        <v>20200000</v>
      </c>
      <c r="C326" s="1">
        <v>23600000</v>
      </c>
      <c r="D326" s="1">
        <v>23800000</v>
      </c>
      <c r="E326" s="1">
        <v>19800000</v>
      </c>
      <c r="F326" s="1">
        <v>22600000</v>
      </c>
      <c r="G326" s="1">
        <v>21300000</v>
      </c>
      <c r="H326" s="1">
        <v>21900000</v>
      </c>
      <c r="I326" s="1">
        <v>20600000</v>
      </c>
      <c r="J326" s="1">
        <v>19700000</v>
      </c>
      <c r="K326" s="1">
        <v>21600000</v>
      </c>
      <c r="L326" s="1">
        <v>23800000</v>
      </c>
      <c r="M326" s="1">
        <v>23200000</v>
      </c>
      <c r="N326" s="1">
        <v>22000000</v>
      </c>
      <c r="O326" s="1">
        <v>23100000</v>
      </c>
      <c r="P326" s="1">
        <v>20200000</v>
      </c>
      <c r="Q326" s="1">
        <v>10400000</v>
      </c>
      <c r="R326" s="1">
        <v>20400000</v>
      </c>
      <c r="S326" s="1">
        <v>21700000</v>
      </c>
      <c r="T326" s="2">
        <v>9860079</v>
      </c>
      <c r="U326" s="2">
        <v>9861110</v>
      </c>
      <c r="V326" s="3">
        <v>10600000</v>
      </c>
      <c r="W326">
        <v>9177897</v>
      </c>
      <c r="X326" s="1">
        <v>10300000</v>
      </c>
      <c r="Y326">
        <v>8004582</v>
      </c>
      <c r="Z326">
        <v>6029580</v>
      </c>
      <c r="AA326">
        <v>7969348</v>
      </c>
      <c r="AB326">
        <v>7660920</v>
      </c>
      <c r="AC326" s="7">
        <v>10100000</v>
      </c>
      <c r="AD326" s="7">
        <v>11800000</v>
      </c>
      <c r="AE326" s="7">
        <v>11200000</v>
      </c>
      <c r="AF326" s="1">
        <v>15400000</v>
      </c>
      <c r="AG326" s="1">
        <v>15400000</v>
      </c>
      <c r="AH326" s="1">
        <v>15800000</v>
      </c>
      <c r="AI326" s="1">
        <v>38600000</v>
      </c>
      <c r="AJ326" s="1">
        <v>38200000</v>
      </c>
      <c r="AK326" s="1">
        <v>45000000</v>
      </c>
      <c r="AL326">
        <v>0</v>
      </c>
      <c r="AM326">
        <v>0</v>
      </c>
      <c r="AN326">
        <v>0</v>
      </c>
      <c r="AO326">
        <f t="shared" si="190"/>
        <v>22533333.333333332</v>
      </c>
      <c r="AP326">
        <f t="shared" si="191"/>
        <v>2023198.7873991358</v>
      </c>
      <c r="AR326">
        <f t="shared" si="192"/>
        <v>21233333.333333332</v>
      </c>
      <c r="AS326">
        <f t="shared" si="193"/>
        <v>1401189.9704655802</v>
      </c>
      <c r="AU326">
        <f t="shared" si="194"/>
        <v>20733333.333333332</v>
      </c>
      <c r="AV326">
        <f t="shared" si="195"/>
        <v>1106044.0015358038</v>
      </c>
      <c r="AX326">
        <f t="shared" si="196"/>
        <v>10107063</v>
      </c>
      <c r="AY326">
        <f t="shared" si="197"/>
        <v>426896.27571226243</v>
      </c>
      <c r="BA326">
        <f t="shared" si="198"/>
        <v>9160826.333333334</v>
      </c>
      <c r="BB326">
        <f t="shared" si="199"/>
        <v>1147804.2099706414</v>
      </c>
      <c r="BD326">
        <f t="shared" si="200"/>
        <v>7219949.333333333</v>
      </c>
      <c r="BE326">
        <f t="shared" si="201"/>
        <v>1042360.9356174703</v>
      </c>
      <c r="BF326" t="s">
        <v>354</v>
      </c>
      <c r="BG326">
        <f t="shared" si="202"/>
        <v>1</v>
      </c>
      <c r="BH326">
        <f t="shared" si="203"/>
        <v>8.978692843487289E-2</v>
      </c>
      <c r="BJ326">
        <f t="shared" si="204"/>
        <v>1.0147928994082842</v>
      </c>
      <c r="BK326">
        <f t="shared" si="205"/>
        <v>5.0469592039147873E-2</v>
      </c>
      <c r="BM326">
        <f t="shared" si="206"/>
        <v>1</v>
      </c>
      <c r="BN326">
        <f t="shared" si="207"/>
        <v>4.2237421070024241E-2</v>
      </c>
      <c r="BP326">
        <f t="shared" si="186"/>
        <v>1.0916458454185289</v>
      </c>
      <c r="BQ326">
        <f t="shared" si="187"/>
        <v>8.5303496220926978E-2</v>
      </c>
      <c r="BR326" s="13" t="s">
        <v>354</v>
      </c>
      <c r="BS326">
        <f t="shared" si="188"/>
        <v>1</v>
      </c>
      <c r="BT326">
        <f t="shared" si="189"/>
        <v>6.599010849916391E-2</v>
      </c>
      <c r="BV326">
        <f t="shared" si="180"/>
        <v>1.0251177394034539</v>
      </c>
      <c r="BW326">
        <f t="shared" si="181"/>
        <v>6.8948795152269232E-2</v>
      </c>
      <c r="BY326">
        <f t="shared" si="182"/>
        <v>1</v>
      </c>
      <c r="BZ326">
        <f t="shared" si="183"/>
        <v>0.12529483347961165</v>
      </c>
      <c r="CB326">
        <f t="shared" si="184"/>
        <v>1.6956257839767657</v>
      </c>
      <c r="CC326">
        <f t="shared" si="185"/>
        <v>2.5209527969713024E-2</v>
      </c>
      <c r="CD326" t="s">
        <v>354</v>
      </c>
      <c r="CE326">
        <f t="shared" si="208"/>
        <v>1</v>
      </c>
      <c r="CF326">
        <f t="shared" si="209"/>
        <v>5.3346173707514655E-2</v>
      </c>
      <c r="CH326">
        <f t="shared" si="210"/>
        <v>0.84405144694533762</v>
      </c>
      <c r="CI326">
        <f t="shared" si="211"/>
        <v>0.29821742714683047</v>
      </c>
      <c r="CK326">
        <f t="shared" si="212"/>
        <v>1</v>
      </c>
      <c r="CL326">
        <f t="shared" si="213"/>
        <v>0.14437233386182632</v>
      </c>
      <c r="CN326">
        <f t="shared" si="214"/>
        <v>5.6233081598725905</v>
      </c>
      <c r="CO326">
        <f t="shared" si="215"/>
        <v>0.52850188131529585</v>
      </c>
    </row>
    <row r="327" spans="1:93" x14ac:dyDescent="0.2">
      <c r="A327" t="s">
        <v>355</v>
      </c>
      <c r="B327">
        <v>787795.7</v>
      </c>
      <c r="C327">
        <v>1232639</v>
      </c>
      <c r="D327">
        <v>1276914</v>
      </c>
      <c r="E327">
        <v>861391.4</v>
      </c>
      <c r="F327">
        <v>1048867</v>
      </c>
      <c r="G327">
        <v>470577.8</v>
      </c>
      <c r="H327">
        <v>1327676</v>
      </c>
      <c r="I327">
        <v>1125154</v>
      </c>
      <c r="J327">
        <v>1070368</v>
      </c>
      <c r="K327">
        <v>1131046</v>
      </c>
      <c r="L327">
        <v>1229312</v>
      </c>
      <c r="M327">
        <v>773996.2</v>
      </c>
      <c r="N327">
        <v>1014442</v>
      </c>
      <c r="O327">
        <v>1107640</v>
      </c>
      <c r="P327">
        <v>535934.19999999995</v>
      </c>
      <c r="Q327">
        <v>376422.8</v>
      </c>
      <c r="R327">
        <v>1142267</v>
      </c>
      <c r="S327">
        <v>1069901</v>
      </c>
      <c r="T327" s="2">
        <v>353778.8</v>
      </c>
      <c r="U327" s="2">
        <v>332183.5</v>
      </c>
      <c r="V327" s="2">
        <v>321207.09999999998</v>
      </c>
      <c r="W327">
        <v>257788.2</v>
      </c>
      <c r="X327">
        <v>315250.90000000002</v>
      </c>
      <c r="Y327">
        <v>217684.4</v>
      </c>
      <c r="Z327">
        <v>108833.9</v>
      </c>
      <c r="AA327">
        <v>163427.70000000001</v>
      </c>
      <c r="AB327">
        <v>153840.1</v>
      </c>
      <c r="AC327" s="6">
        <v>339846.8</v>
      </c>
      <c r="AD327" s="6">
        <v>422069.9</v>
      </c>
      <c r="AE327" s="6">
        <v>394304</v>
      </c>
      <c r="AF327">
        <v>419613.5</v>
      </c>
      <c r="AG327">
        <v>376556.4</v>
      </c>
      <c r="AH327">
        <v>395902</v>
      </c>
      <c r="AI327">
        <v>2965749</v>
      </c>
      <c r="AJ327">
        <v>3222450</v>
      </c>
      <c r="AK327">
        <v>3554429</v>
      </c>
      <c r="AL327">
        <v>0</v>
      </c>
      <c r="AM327">
        <v>0</v>
      </c>
      <c r="AN327">
        <v>0</v>
      </c>
      <c r="AO327">
        <f t="shared" si="190"/>
        <v>1099116.2333333334</v>
      </c>
      <c r="AP327">
        <f t="shared" si="191"/>
        <v>270518.80667055829</v>
      </c>
      <c r="AR327">
        <f t="shared" si="192"/>
        <v>793612.06666666653</v>
      </c>
      <c r="AS327">
        <f t="shared" si="193"/>
        <v>295042.58714547235</v>
      </c>
      <c r="AU327">
        <f t="shared" si="194"/>
        <v>1174399.3333333333</v>
      </c>
      <c r="AV327">
        <f t="shared" si="195"/>
        <v>135538.47740524952</v>
      </c>
      <c r="AX327">
        <f t="shared" si="196"/>
        <v>335723.13333333336</v>
      </c>
      <c r="AY327">
        <f t="shared" si="197"/>
        <v>16571.833432765772</v>
      </c>
      <c r="BA327">
        <f t="shared" si="198"/>
        <v>263574.50000000006</v>
      </c>
      <c r="BB327">
        <f t="shared" si="199"/>
        <v>49039.947301459972</v>
      </c>
      <c r="BD327">
        <f t="shared" si="200"/>
        <v>142033.9</v>
      </c>
      <c r="BE327">
        <f t="shared" si="201"/>
        <v>29148.936832070052</v>
      </c>
      <c r="BF327" t="s">
        <v>355</v>
      </c>
      <c r="BG327">
        <f t="shared" si="202"/>
        <v>1</v>
      </c>
      <c r="BH327">
        <f t="shared" si="203"/>
        <v>0.24612392981417913</v>
      </c>
      <c r="BJ327">
        <f t="shared" si="204"/>
        <v>0.95056801241555067</v>
      </c>
      <c r="BK327">
        <f t="shared" si="205"/>
        <v>0.21799467860614444</v>
      </c>
      <c r="BM327">
        <f t="shared" si="206"/>
        <v>1</v>
      </c>
      <c r="BN327">
        <f t="shared" si="207"/>
        <v>4.936160719169716E-2</v>
      </c>
      <c r="BP327">
        <f t="shared" si="186"/>
        <v>1.1479902983549737</v>
      </c>
      <c r="BQ327">
        <f t="shared" si="187"/>
        <v>0.12458886301045878</v>
      </c>
      <c r="BR327" s="13" t="s">
        <v>355</v>
      </c>
      <c r="BS327">
        <f t="shared" si="188"/>
        <v>1</v>
      </c>
      <c r="BT327">
        <f t="shared" si="189"/>
        <v>0.37177180078008609</v>
      </c>
      <c r="BV327">
        <f t="shared" si="180"/>
        <v>1.1164212808928227</v>
      </c>
      <c r="BW327">
        <f t="shared" si="181"/>
        <v>0.3864998051223365</v>
      </c>
      <c r="BY327">
        <f t="shared" si="182"/>
        <v>1</v>
      </c>
      <c r="BZ327">
        <f t="shared" si="183"/>
        <v>0.18605725250910068</v>
      </c>
      <c r="CB327">
        <f t="shared" si="184"/>
        <v>1.5075711041849644</v>
      </c>
      <c r="CC327">
        <f t="shared" si="185"/>
        <v>8.181902855160704E-2</v>
      </c>
      <c r="CD327" t="s">
        <v>355</v>
      </c>
      <c r="CE327">
        <f t="shared" si="208"/>
        <v>1</v>
      </c>
      <c r="CF327">
        <f t="shared" si="209"/>
        <v>0.11541089436805668</v>
      </c>
      <c r="CH327">
        <f t="shared" si="210"/>
        <v>0.73472759691621081</v>
      </c>
      <c r="CI327">
        <f t="shared" si="211"/>
        <v>0.36003181089896275</v>
      </c>
      <c r="CK327">
        <f t="shared" si="212"/>
        <v>1</v>
      </c>
      <c r="CL327">
        <f t="shared" si="213"/>
        <v>0.20522520913718523</v>
      </c>
      <c r="CN327">
        <f t="shared" si="214"/>
        <v>22.864560268123782</v>
      </c>
      <c r="CO327">
        <f t="shared" si="215"/>
        <v>2.0779623514803638</v>
      </c>
    </row>
    <row r="328" spans="1:93" x14ac:dyDescent="0.2">
      <c r="A328" t="s">
        <v>356</v>
      </c>
      <c r="B328">
        <v>2307417</v>
      </c>
      <c r="C328">
        <v>2776703</v>
      </c>
      <c r="D328">
        <v>2783265</v>
      </c>
      <c r="E328">
        <v>1818636</v>
      </c>
      <c r="F328">
        <v>2498072</v>
      </c>
      <c r="G328">
        <v>2074698</v>
      </c>
      <c r="H328">
        <v>2562093</v>
      </c>
      <c r="I328">
        <v>2895461</v>
      </c>
      <c r="J328">
        <v>2616698</v>
      </c>
      <c r="K328">
        <v>2512676</v>
      </c>
      <c r="L328">
        <v>2670683</v>
      </c>
      <c r="M328">
        <v>2767140</v>
      </c>
      <c r="N328">
        <v>2277692</v>
      </c>
      <c r="O328">
        <v>2422253</v>
      </c>
      <c r="P328">
        <v>2186441</v>
      </c>
      <c r="Q328">
        <v>1180853</v>
      </c>
      <c r="R328">
        <v>2399148</v>
      </c>
      <c r="S328">
        <v>2582132</v>
      </c>
      <c r="T328" s="2">
        <v>21998.41</v>
      </c>
      <c r="U328" s="2">
        <v>29884.38</v>
      </c>
      <c r="V328" s="2">
        <v>40799.050000000003</v>
      </c>
      <c r="W328">
        <v>33857.5</v>
      </c>
      <c r="X328">
        <v>33584.17</v>
      </c>
      <c r="Y328">
        <v>24380.98</v>
      </c>
      <c r="Z328">
        <v>20647.87</v>
      </c>
      <c r="AA328">
        <v>35300.019999999997</v>
      </c>
      <c r="AB328">
        <v>31955.08</v>
      </c>
      <c r="AC328" s="6">
        <v>35017.379999999997</v>
      </c>
      <c r="AD328" s="6">
        <v>39557.89</v>
      </c>
      <c r="AE328" s="6">
        <v>38151.800000000003</v>
      </c>
      <c r="AF328">
        <v>82979.56</v>
      </c>
      <c r="AG328">
        <v>77607.91</v>
      </c>
      <c r="AH328">
        <v>78715.88</v>
      </c>
      <c r="AI328">
        <v>172833</v>
      </c>
      <c r="AJ328">
        <v>166622.79999999999</v>
      </c>
      <c r="AK328">
        <v>184986.6</v>
      </c>
      <c r="AL328">
        <v>0</v>
      </c>
      <c r="AM328">
        <v>0</v>
      </c>
      <c r="AN328">
        <v>0</v>
      </c>
      <c r="AO328">
        <f t="shared" si="190"/>
        <v>2622461.6666666665</v>
      </c>
      <c r="AP328">
        <f t="shared" si="191"/>
        <v>272856.41179443325</v>
      </c>
      <c r="AR328">
        <f t="shared" si="192"/>
        <v>2130468.6666666665</v>
      </c>
      <c r="AS328">
        <f t="shared" si="193"/>
        <v>343134.22296432778</v>
      </c>
      <c r="AU328">
        <f t="shared" si="194"/>
        <v>2691417.3333333335</v>
      </c>
      <c r="AV328">
        <f t="shared" si="195"/>
        <v>178803.77494989679</v>
      </c>
      <c r="AX328">
        <f t="shared" si="196"/>
        <v>30893.946666666667</v>
      </c>
      <c r="AY328">
        <f t="shared" si="197"/>
        <v>9440.8916286139756</v>
      </c>
      <c r="BA328">
        <f t="shared" si="198"/>
        <v>30607.55</v>
      </c>
      <c r="BB328">
        <f t="shared" si="199"/>
        <v>5394.0993498358803</v>
      </c>
      <c r="BD328">
        <f t="shared" si="200"/>
        <v>29300.99</v>
      </c>
      <c r="BE328">
        <f t="shared" si="201"/>
        <v>7678.1846944248464</v>
      </c>
      <c r="BF328" t="s">
        <v>356</v>
      </c>
      <c r="BG328">
        <f t="shared" si="202"/>
        <v>1</v>
      </c>
      <c r="BH328">
        <f t="shared" si="203"/>
        <v>0.10404591047511973</v>
      </c>
      <c r="BJ328">
        <f t="shared" si="204"/>
        <v>1.0105643743124304</v>
      </c>
      <c r="BK328">
        <f t="shared" si="205"/>
        <v>4.8987048661754067E-2</v>
      </c>
      <c r="BM328">
        <f t="shared" si="206"/>
        <v>1</v>
      </c>
      <c r="BN328">
        <f t="shared" si="207"/>
        <v>0.30559033879605679</v>
      </c>
      <c r="BP328">
        <f t="shared" si="186"/>
        <v>1.2162800177467343</v>
      </c>
      <c r="BQ328">
        <f t="shared" si="187"/>
        <v>7.5239080775937897E-2</v>
      </c>
      <c r="BR328" s="13" t="s">
        <v>356</v>
      </c>
      <c r="BS328">
        <f t="shared" si="188"/>
        <v>1</v>
      </c>
      <c r="BT328">
        <f t="shared" si="189"/>
        <v>0.16106044098794278</v>
      </c>
      <c r="BV328">
        <f t="shared" si="180"/>
        <v>1.0774446186019164</v>
      </c>
      <c r="BW328">
        <f t="shared" si="181"/>
        <v>5.5812167615416033E-2</v>
      </c>
      <c r="BY328">
        <f t="shared" si="182"/>
        <v>1</v>
      </c>
      <c r="BZ328">
        <f t="shared" si="183"/>
        <v>0.17623427389111118</v>
      </c>
      <c r="CB328">
        <f t="shared" si="184"/>
        <v>2.6061472850108336</v>
      </c>
      <c r="CC328">
        <f t="shared" si="185"/>
        <v>9.2660537068395429E-2</v>
      </c>
      <c r="CD328" t="s">
        <v>356</v>
      </c>
      <c r="CE328">
        <f t="shared" si="208"/>
        <v>1</v>
      </c>
      <c r="CF328">
        <f t="shared" si="209"/>
        <v>6.6434801000723076E-2</v>
      </c>
      <c r="CH328">
        <f t="shared" si="210"/>
        <v>0.76318314067978055</v>
      </c>
      <c r="CI328">
        <f t="shared" si="211"/>
        <v>0.28301835129402653</v>
      </c>
      <c r="CK328">
        <f t="shared" si="212"/>
        <v>1</v>
      </c>
      <c r="CL328">
        <f t="shared" si="213"/>
        <v>0.26204523104594235</v>
      </c>
      <c r="CN328">
        <f t="shared" si="214"/>
        <v>5.9661510868176579</v>
      </c>
      <c r="CO328">
        <f t="shared" si="215"/>
        <v>0.31878861236886502</v>
      </c>
    </row>
    <row r="329" spans="1:93" x14ac:dyDescent="0.2">
      <c r="A329" t="s">
        <v>357</v>
      </c>
      <c r="B329" s="1">
        <v>10400000</v>
      </c>
      <c r="C329" s="1">
        <v>12500000</v>
      </c>
      <c r="D329" s="1">
        <v>12600000</v>
      </c>
      <c r="E329">
        <v>8740332</v>
      </c>
      <c r="F329" s="1">
        <v>11200000</v>
      </c>
      <c r="G329">
        <v>9638765</v>
      </c>
      <c r="H329">
        <v>8264562</v>
      </c>
      <c r="I329">
        <v>9124541</v>
      </c>
      <c r="J329">
        <v>8702997</v>
      </c>
      <c r="K329" s="1">
        <v>11500000</v>
      </c>
      <c r="L329" s="1">
        <v>12100000</v>
      </c>
      <c r="M329" s="1">
        <v>12700000</v>
      </c>
      <c r="N329" s="1">
        <v>10300000</v>
      </c>
      <c r="O329" s="1">
        <v>11400000</v>
      </c>
      <c r="P329" s="1">
        <v>10100000</v>
      </c>
      <c r="Q329">
        <v>3909873</v>
      </c>
      <c r="R329">
        <v>7449482</v>
      </c>
      <c r="S329">
        <v>8089568</v>
      </c>
      <c r="T329" s="2">
        <v>115644.4</v>
      </c>
      <c r="U329" s="2">
        <v>114539.8</v>
      </c>
      <c r="V329" s="2">
        <v>134115.9</v>
      </c>
      <c r="W329">
        <v>117469.4</v>
      </c>
      <c r="X329">
        <v>139581.9</v>
      </c>
      <c r="Y329">
        <v>78975.7</v>
      </c>
      <c r="Z329">
        <v>61431.360000000001</v>
      </c>
      <c r="AA329">
        <v>101159.3</v>
      </c>
      <c r="AB329">
        <v>105333.2</v>
      </c>
      <c r="AC329" s="6">
        <v>119919.4</v>
      </c>
      <c r="AD329" s="6">
        <v>162478.9</v>
      </c>
      <c r="AE329" s="6">
        <v>135735.9</v>
      </c>
      <c r="AF329">
        <v>218806.6</v>
      </c>
      <c r="AG329">
        <v>202796.3</v>
      </c>
      <c r="AH329">
        <v>169066.8</v>
      </c>
      <c r="AI329">
        <v>401613</v>
      </c>
      <c r="AJ329">
        <v>412862</v>
      </c>
      <c r="AK329">
        <v>389878</v>
      </c>
      <c r="AL329">
        <v>0</v>
      </c>
      <c r="AM329">
        <v>0</v>
      </c>
      <c r="AN329">
        <v>0</v>
      </c>
      <c r="AO329">
        <f t="shared" si="190"/>
        <v>11833333.333333334</v>
      </c>
      <c r="AP329">
        <f t="shared" si="191"/>
        <v>1242309.6769056148</v>
      </c>
      <c r="AR329">
        <f t="shared" si="192"/>
        <v>9859699</v>
      </c>
      <c r="AS329">
        <f t="shared" si="193"/>
        <v>1244628.6762818058</v>
      </c>
      <c r="AU329">
        <f t="shared" si="194"/>
        <v>8697366.666666666</v>
      </c>
      <c r="AV329">
        <f t="shared" si="195"/>
        <v>430017.14570506761</v>
      </c>
      <c r="AX329">
        <f t="shared" si="196"/>
        <v>121433.36666666665</v>
      </c>
      <c r="AY329">
        <f t="shared" si="197"/>
        <v>10997.273484974958</v>
      </c>
      <c r="BA329">
        <f t="shared" si="198"/>
        <v>112009</v>
      </c>
      <c r="BB329">
        <f t="shared" si="199"/>
        <v>30669.852391721673</v>
      </c>
      <c r="BD329">
        <f t="shared" si="200"/>
        <v>89307.953333333324</v>
      </c>
      <c r="BE329">
        <f t="shared" si="201"/>
        <v>24231.873683364549</v>
      </c>
      <c r="BF329" t="s">
        <v>357</v>
      </c>
      <c r="BG329">
        <f t="shared" si="202"/>
        <v>1</v>
      </c>
      <c r="BH329">
        <f t="shared" si="203"/>
        <v>0.10498391635822096</v>
      </c>
      <c r="BJ329">
        <f t="shared" si="204"/>
        <v>1.0225352112676056</v>
      </c>
      <c r="BK329">
        <f t="shared" si="205"/>
        <v>5.0704225352112671E-2</v>
      </c>
      <c r="BM329">
        <f t="shared" si="206"/>
        <v>1</v>
      </c>
      <c r="BN329">
        <f t="shared" si="207"/>
        <v>9.0562205321724792E-2</v>
      </c>
      <c r="BP329">
        <f t="shared" si="186"/>
        <v>1.1477740467268607</v>
      </c>
      <c r="BQ329">
        <f t="shared" si="187"/>
        <v>0.1771526897067863</v>
      </c>
      <c r="BR329" s="13" t="s">
        <v>357</v>
      </c>
      <c r="BS329">
        <f t="shared" si="188"/>
        <v>1</v>
      </c>
      <c r="BT329">
        <f t="shared" si="189"/>
        <v>0.12623394246434966</v>
      </c>
      <c r="BV329">
        <f t="shared" si="180"/>
        <v>1.0750835294262027</v>
      </c>
      <c r="BW329">
        <f t="shared" si="181"/>
        <v>7.0996082131919033E-2</v>
      </c>
      <c r="BY329">
        <f t="shared" si="182"/>
        <v>1</v>
      </c>
      <c r="BZ329">
        <f t="shared" si="183"/>
        <v>0.2738159647146361</v>
      </c>
      <c r="CB329">
        <f t="shared" si="184"/>
        <v>1.7578042835843548</v>
      </c>
      <c r="CC329">
        <f t="shared" si="185"/>
        <v>0.22668243228870469</v>
      </c>
      <c r="CD329" t="s">
        <v>357</v>
      </c>
      <c r="CE329">
        <f t="shared" si="208"/>
        <v>1</v>
      </c>
      <c r="CF329">
        <f t="shared" si="209"/>
        <v>4.9442223397702864E-2</v>
      </c>
      <c r="CH329">
        <f t="shared" si="210"/>
        <v>0.74539508126980969</v>
      </c>
      <c r="CI329">
        <f t="shared" si="211"/>
        <v>0.25884115234980803</v>
      </c>
      <c r="CK329">
        <f t="shared" si="212"/>
        <v>1</v>
      </c>
      <c r="CL329">
        <f t="shared" si="213"/>
        <v>0.27132940324946669</v>
      </c>
      <c r="CN329">
        <f t="shared" si="214"/>
        <v>4.4951315646169032</v>
      </c>
      <c r="CO329">
        <f t="shared" si="215"/>
        <v>0.12868793783178642</v>
      </c>
    </row>
    <row r="330" spans="1:93" x14ac:dyDescent="0.2">
      <c r="A330" t="s">
        <v>358</v>
      </c>
      <c r="B330">
        <v>738980.8</v>
      </c>
      <c r="C330">
        <v>839501.7</v>
      </c>
      <c r="D330">
        <v>829438.6</v>
      </c>
      <c r="E330">
        <v>658010</v>
      </c>
      <c r="F330">
        <v>832274.7</v>
      </c>
      <c r="G330">
        <v>818125.9</v>
      </c>
      <c r="H330">
        <v>802312.2</v>
      </c>
      <c r="I330">
        <v>813462.4</v>
      </c>
      <c r="J330">
        <v>742591.2</v>
      </c>
      <c r="K330">
        <v>789127.3</v>
      </c>
      <c r="L330">
        <v>905180.3</v>
      </c>
      <c r="M330">
        <v>863438.6</v>
      </c>
      <c r="N330">
        <v>782142.5</v>
      </c>
      <c r="O330">
        <v>795016</v>
      </c>
      <c r="P330">
        <v>762495.5</v>
      </c>
      <c r="Q330">
        <v>378718.7</v>
      </c>
      <c r="R330">
        <v>733717.8</v>
      </c>
      <c r="S330">
        <v>839354.5</v>
      </c>
      <c r="T330" s="2">
        <v>371139.2</v>
      </c>
      <c r="U330" s="2">
        <v>387292.7</v>
      </c>
      <c r="V330" s="2">
        <v>379259.5</v>
      </c>
      <c r="W330">
        <v>311944.8</v>
      </c>
      <c r="X330">
        <v>411595</v>
      </c>
      <c r="Y330">
        <v>318438</v>
      </c>
      <c r="Z330">
        <v>218762.8</v>
      </c>
      <c r="AA330">
        <v>301372.79999999999</v>
      </c>
      <c r="AB330">
        <v>337246.2</v>
      </c>
      <c r="AC330" s="6">
        <v>377167.4</v>
      </c>
      <c r="AD330" s="6">
        <v>454262</v>
      </c>
      <c r="AE330" s="6">
        <v>426563.3</v>
      </c>
      <c r="AF330">
        <v>616171.6</v>
      </c>
      <c r="AG330">
        <v>582418.80000000005</v>
      </c>
      <c r="AH330">
        <v>606460.80000000005</v>
      </c>
      <c r="AI330">
        <v>1344602</v>
      </c>
      <c r="AJ330">
        <v>1313364</v>
      </c>
      <c r="AK330">
        <v>1600397</v>
      </c>
      <c r="AL330">
        <v>0</v>
      </c>
      <c r="AM330">
        <v>0</v>
      </c>
      <c r="AN330">
        <v>0</v>
      </c>
      <c r="AO330">
        <f t="shared" si="190"/>
        <v>802640.3666666667</v>
      </c>
      <c r="AP330">
        <f t="shared" si="191"/>
        <v>55359.929701394387</v>
      </c>
      <c r="AR330">
        <f t="shared" si="192"/>
        <v>769470.20000000007</v>
      </c>
      <c r="AS330">
        <f t="shared" si="193"/>
        <v>96786.255601660159</v>
      </c>
      <c r="AU330">
        <f t="shared" si="194"/>
        <v>786121.93333333323</v>
      </c>
      <c r="AV330">
        <f t="shared" si="195"/>
        <v>38108.729950148372</v>
      </c>
      <c r="AX330">
        <f t="shared" si="196"/>
        <v>379230.46666666662</v>
      </c>
      <c r="AY330">
        <f t="shared" si="197"/>
        <v>8076.7891369858935</v>
      </c>
      <c r="BA330">
        <f t="shared" si="198"/>
        <v>347325.93333333335</v>
      </c>
      <c r="BB330">
        <f t="shared" si="199"/>
        <v>55753.252005719973</v>
      </c>
      <c r="BD330">
        <f t="shared" si="200"/>
        <v>285793.93333333335</v>
      </c>
      <c r="BE330">
        <f t="shared" si="201"/>
        <v>60758.578273798652</v>
      </c>
      <c r="BF330" t="s">
        <v>358</v>
      </c>
      <c r="BG330">
        <f t="shared" si="202"/>
        <v>1</v>
      </c>
      <c r="BH330">
        <f t="shared" si="203"/>
        <v>6.8972272016796218E-2</v>
      </c>
      <c r="BJ330">
        <f t="shared" si="204"/>
        <v>1.0622217646583187</v>
      </c>
      <c r="BK330">
        <f t="shared" si="205"/>
        <v>7.323737174769604E-2</v>
      </c>
      <c r="BM330">
        <f t="shared" si="206"/>
        <v>1</v>
      </c>
      <c r="BN330">
        <f t="shared" si="207"/>
        <v>2.1297838245905421E-2</v>
      </c>
      <c r="BP330">
        <f t="shared" si="186"/>
        <v>1.1057415921400127</v>
      </c>
      <c r="BQ330">
        <f t="shared" si="187"/>
        <v>0.10297919816978456</v>
      </c>
      <c r="BR330" s="13" t="s">
        <v>358</v>
      </c>
      <c r="BS330">
        <f t="shared" si="188"/>
        <v>1</v>
      </c>
      <c r="BT330">
        <f t="shared" si="189"/>
        <v>0.1257829810714699</v>
      </c>
      <c r="BV330">
        <f t="shared" si="180"/>
        <v>1.0135345938889726</v>
      </c>
      <c r="BW330">
        <f t="shared" si="181"/>
        <v>2.1283989502599767E-2</v>
      </c>
      <c r="BY330">
        <f t="shared" si="182"/>
        <v>1</v>
      </c>
      <c r="BZ330">
        <f t="shared" si="183"/>
        <v>0.16052141995459013</v>
      </c>
      <c r="CB330">
        <f t="shared" si="184"/>
        <v>1.7323317253016328</v>
      </c>
      <c r="CC330">
        <f t="shared" si="185"/>
        <v>5.0028167192898668E-2</v>
      </c>
      <c r="CD330" t="s">
        <v>358</v>
      </c>
      <c r="CE330">
        <f t="shared" si="208"/>
        <v>1</v>
      </c>
      <c r="CF330">
        <f t="shared" si="209"/>
        <v>4.8476868961738306E-2</v>
      </c>
      <c r="CH330">
        <f t="shared" si="210"/>
        <v>0.82760316486950425</v>
      </c>
      <c r="CI330">
        <f t="shared" si="211"/>
        <v>0.30695628410277365</v>
      </c>
      <c r="CK330">
        <f t="shared" si="212"/>
        <v>1</v>
      </c>
      <c r="CL330">
        <f t="shared" si="213"/>
        <v>0.21259575934711461</v>
      </c>
      <c r="CN330">
        <f t="shared" si="214"/>
        <v>4.9667056146981423</v>
      </c>
      <c r="CO330">
        <f t="shared" si="215"/>
        <v>0.55101738490630492</v>
      </c>
    </row>
    <row r="331" spans="1:93" x14ac:dyDescent="0.2">
      <c r="A331" t="s">
        <v>359</v>
      </c>
      <c r="B331">
        <v>694522.6</v>
      </c>
      <c r="C331">
        <v>745775.8</v>
      </c>
      <c r="D331">
        <v>1750920</v>
      </c>
      <c r="E331">
        <v>588144.6</v>
      </c>
      <c r="F331">
        <v>1398224</v>
      </c>
      <c r="G331">
        <v>523283.1</v>
      </c>
      <c r="H331">
        <v>886118.3</v>
      </c>
      <c r="I331">
        <v>1004386</v>
      </c>
      <c r="J331">
        <v>851204.8</v>
      </c>
      <c r="K331">
        <v>1503520</v>
      </c>
      <c r="L331">
        <v>1482461</v>
      </c>
      <c r="M331">
        <v>761690.7</v>
      </c>
      <c r="N331">
        <v>1158709</v>
      </c>
      <c r="O331">
        <v>1349666</v>
      </c>
      <c r="P331">
        <v>722205.2</v>
      </c>
      <c r="Q331">
        <v>396861.2</v>
      </c>
      <c r="R331">
        <v>793557.4</v>
      </c>
      <c r="S331">
        <v>409337.9</v>
      </c>
      <c r="T331" s="2">
        <v>167694</v>
      </c>
      <c r="U331" s="2">
        <v>180338.3</v>
      </c>
      <c r="V331" s="2">
        <v>93951.09</v>
      </c>
      <c r="W331">
        <v>138206</v>
      </c>
      <c r="X331">
        <v>129268.7</v>
      </c>
      <c r="Y331">
        <v>51602.81</v>
      </c>
      <c r="Z331">
        <v>58741.45</v>
      </c>
      <c r="AA331">
        <v>78456.45</v>
      </c>
      <c r="AB331">
        <v>70089.649999999994</v>
      </c>
      <c r="AC331" s="6">
        <v>166921.5</v>
      </c>
      <c r="AD331" s="6">
        <v>195372.9</v>
      </c>
      <c r="AE331" s="6">
        <v>154501.9</v>
      </c>
      <c r="AF331">
        <v>158626.4</v>
      </c>
      <c r="AG331">
        <v>181146.2</v>
      </c>
      <c r="AH331">
        <v>97293.85</v>
      </c>
      <c r="AI331">
        <v>845651.8</v>
      </c>
      <c r="AJ331">
        <v>985118.5</v>
      </c>
      <c r="AK331">
        <v>898974.8</v>
      </c>
      <c r="AL331">
        <v>3743.0540000000001</v>
      </c>
      <c r="AM331">
        <v>0</v>
      </c>
      <c r="AN331">
        <v>0</v>
      </c>
      <c r="AO331">
        <f t="shared" si="190"/>
        <v>1063739.4666666666</v>
      </c>
      <c r="AP331">
        <f t="shared" si="191"/>
        <v>595667.30367863353</v>
      </c>
      <c r="AR331">
        <f t="shared" si="192"/>
        <v>836550.56666666677</v>
      </c>
      <c r="AS331">
        <f t="shared" si="193"/>
        <v>487503.37212157127</v>
      </c>
      <c r="AU331">
        <f t="shared" si="194"/>
        <v>913903.03333333333</v>
      </c>
      <c r="AV331">
        <f t="shared" si="195"/>
        <v>80281.464630158109</v>
      </c>
      <c r="AX331">
        <f t="shared" si="196"/>
        <v>147327.79666666666</v>
      </c>
      <c r="AY331">
        <f t="shared" si="197"/>
        <v>46655.912718079213</v>
      </c>
      <c r="BA331">
        <f t="shared" si="198"/>
        <v>106359.17</v>
      </c>
      <c r="BB331">
        <f t="shared" si="199"/>
        <v>47630.484494278455</v>
      </c>
      <c r="BD331">
        <f t="shared" si="200"/>
        <v>69095.849999999991</v>
      </c>
      <c r="BE331">
        <f t="shared" si="201"/>
        <v>9895.0005093481868</v>
      </c>
      <c r="BF331" t="s">
        <v>359</v>
      </c>
      <c r="BG331">
        <f t="shared" si="202"/>
        <v>1</v>
      </c>
      <c r="BH331">
        <f t="shared" si="203"/>
        <v>0.55997480806575339</v>
      </c>
      <c r="BJ331">
        <f t="shared" si="204"/>
        <v>1.1743701715933954</v>
      </c>
      <c r="BK331">
        <f t="shared" si="205"/>
        <v>0.39704027627715743</v>
      </c>
      <c r="BM331">
        <f t="shared" si="206"/>
        <v>1</v>
      </c>
      <c r="BN331">
        <f t="shared" si="207"/>
        <v>0.31668099146042039</v>
      </c>
      <c r="BP331">
        <f t="shared" si="186"/>
        <v>1.1692663382666939</v>
      </c>
      <c r="BQ331">
        <f t="shared" si="187"/>
        <v>0.14222022301246443</v>
      </c>
      <c r="BR331" s="13" t="s">
        <v>359</v>
      </c>
      <c r="BS331">
        <f t="shared" si="188"/>
        <v>1</v>
      </c>
      <c r="BT331">
        <f t="shared" si="189"/>
        <v>0.58275421898772395</v>
      </c>
      <c r="BV331">
        <f t="shared" si="180"/>
        <v>1.2872623719060297</v>
      </c>
      <c r="BW331">
        <f t="shared" si="181"/>
        <v>0.38448160658964203</v>
      </c>
      <c r="BY331">
        <f t="shared" si="182"/>
        <v>1</v>
      </c>
      <c r="BZ331">
        <f t="shared" si="183"/>
        <v>0.44782677877496085</v>
      </c>
      <c r="CB331">
        <f t="shared" si="184"/>
        <v>1.3697814364917162</v>
      </c>
      <c r="CC331">
        <f t="shared" si="185"/>
        <v>0.40802748604811995</v>
      </c>
      <c r="CD331" t="s">
        <v>359</v>
      </c>
      <c r="CE331">
        <f t="shared" si="208"/>
        <v>1</v>
      </c>
      <c r="CF331">
        <f t="shared" si="209"/>
        <v>8.7844619945447289E-2</v>
      </c>
      <c r="CH331">
        <f t="shared" si="210"/>
        <v>0.58348878077546584</v>
      </c>
      <c r="CI331">
        <f t="shared" si="211"/>
        <v>0.24676277130363192</v>
      </c>
      <c r="CK331">
        <f t="shared" si="212"/>
        <v>1</v>
      </c>
      <c r="CL331">
        <f t="shared" si="213"/>
        <v>0.14320687145969241</v>
      </c>
      <c r="CN331">
        <f t="shared" si="214"/>
        <v>13.168881102603606</v>
      </c>
      <c r="CO331">
        <f t="shared" si="215"/>
        <v>1.0184989112288474</v>
      </c>
    </row>
    <row r="332" spans="1:93" s="8" customFormat="1" x14ac:dyDescent="0.2">
      <c r="A332" s="8" t="s">
        <v>360</v>
      </c>
      <c r="B332" s="8">
        <v>232721.6</v>
      </c>
      <c r="C332" s="8">
        <v>243589.5</v>
      </c>
      <c r="D332" s="8">
        <v>251648.6</v>
      </c>
      <c r="E332" s="8">
        <v>200208.7</v>
      </c>
      <c r="F332" s="8">
        <v>237989.1</v>
      </c>
      <c r="G332" s="8">
        <v>228159.2</v>
      </c>
      <c r="H332" s="8">
        <v>171975</v>
      </c>
      <c r="I332" s="8">
        <v>162982</v>
      </c>
      <c r="J332" s="8">
        <v>155294.70000000001</v>
      </c>
      <c r="K332" s="8">
        <v>222177.6</v>
      </c>
      <c r="L332" s="8">
        <v>236695.1</v>
      </c>
      <c r="M332" s="8">
        <v>252324.3</v>
      </c>
      <c r="N332" s="8">
        <v>236162.9</v>
      </c>
      <c r="O332" s="8">
        <v>244274.6</v>
      </c>
      <c r="P332" s="8">
        <v>195916.6</v>
      </c>
      <c r="Q332" s="8">
        <v>68155.22</v>
      </c>
      <c r="R332" s="8">
        <v>167704.9</v>
      </c>
      <c r="S332" s="8">
        <v>168986.1</v>
      </c>
      <c r="T332" s="9">
        <v>2498771</v>
      </c>
      <c r="U332" s="9">
        <v>2416505</v>
      </c>
      <c r="V332" s="9">
        <v>2445669</v>
      </c>
      <c r="W332" s="8">
        <v>2228820</v>
      </c>
      <c r="X332" s="8">
        <v>2393563</v>
      </c>
      <c r="Y332" s="8">
        <v>1987307</v>
      </c>
      <c r="Z332" s="8">
        <v>1510660</v>
      </c>
      <c r="AA332" s="8">
        <v>1747664</v>
      </c>
      <c r="AB332" s="8">
        <v>1652328</v>
      </c>
      <c r="AC332" s="10">
        <v>2234134</v>
      </c>
      <c r="AD332" s="10">
        <v>2375980</v>
      </c>
      <c r="AE332" s="10">
        <v>2269732</v>
      </c>
      <c r="AF332" s="8">
        <v>2546984</v>
      </c>
      <c r="AG332" s="8">
        <v>2398404</v>
      </c>
      <c r="AH332" s="8">
        <v>2426926</v>
      </c>
      <c r="AI332" s="8">
        <v>4825082</v>
      </c>
      <c r="AJ332" s="8">
        <v>4830881</v>
      </c>
      <c r="AK332" s="8">
        <v>5144374</v>
      </c>
      <c r="AL332" s="8">
        <v>0</v>
      </c>
      <c r="AM332" s="8">
        <v>0</v>
      </c>
      <c r="AN332" s="8">
        <v>0</v>
      </c>
      <c r="AO332" s="8">
        <f t="shared" si="190"/>
        <v>242653.23333333331</v>
      </c>
      <c r="AP332" s="8">
        <f t="shared" si="191"/>
        <v>9498.1723875350526</v>
      </c>
      <c r="AR332" s="8">
        <f t="shared" si="192"/>
        <v>222119</v>
      </c>
      <c r="AS332" s="8">
        <f t="shared" si="193"/>
        <v>19601.088440951433</v>
      </c>
      <c r="AU332" s="8">
        <f t="shared" si="194"/>
        <v>163417.23333333334</v>
      </c>
      <c r="AV332" s="8">
        <f t="shared" si="195"/>
        <v>8348.6629506366608</v>
      </c>
      <c r="AX332" s="8">
        <f t="shared" si="196"/>
        <v>2453648.3333333335</v>
      </c>
      <c r="AY332" s="8">
        <f t="shared" si="197"/>
        <v>41709.42350756401</v>
      </c>
      <c r="BA332" s="8">
        <f t="shared" si="198"/>
        <v>2203230</v>
      </c>
      <c r="BB332" s="8">
        <f t="shared" si="199"/>
        <v>204333.35620744841</v>
      </c>
      <c r="BD332" s="8">
        <f t="shared" si="200"/>
        <v>1636884</v>
      </c>
      <c r="BE332" s="8">
        <f t="shared" si="201"/>
        <v>119254.39973434943</v>
      </c>
      <c r="BF332" s="8" t="s">
        <v>360</v>
      </c>
      <c r="BG332" s="8">
        <f t="shared" si="202"/>
        <v>1</v>
      </c>
      <c r="BH332" s="8">
        <f t="shared" si="203"/>
        <v>3.9142987122233776E-2</v>
      </c>
      <c r="BJ332" s="8">
        <f t="shared" si="204"/>
        <v>0.97697303848001482</v>
      </c>
      <c r="BK332" s="8">
        <f t="shared" si="205"/>
        <v>6.213296930587426E-2</v>
      </c>
      <c r="BM332" s="8">
        <f t="shared" si="206"/>
        <v>1</v>
      </c>
      <c r="BN332" s="8">
        <f t="shared" si="207"/>
        <v>1.6998941103715897E-2</v>
      </c>
      <c r="BP332" s="8">
        <f t="shared" si="186"/>
        <v>0.93464167983866198</v>
      </c>
      <c r="BQ332" s="8">
        <f t="shared" si="187"/>
        <v>3.0076510634177395E-2</v>
      </c>
      <c r="BR332" s="13" t="s">
        <v>360</v>
      </c>
      <c r="BS332" s="8">
        <f t="shared" si="188"/>
        <v>1</v>
      </c>
      <c r="BT332" s="8">
        <f t="shared" si="189"/>
        <v>8.8245888199350045E-2</v>
      </c>
      <c r="BV332" s="8">
        <f t="shared" si="180"/>
        <v>1.0150026187163939</v>
      </c>
      <c r="BW332" s="8">
        <f t="shared" si="181"/>
        <v>0.11659258097306929</v>
      </c>
      <c r="BY332" s="8">
        <f t="shared" si="182"/>
        <v>1</v>
      </c>
      <c r="BZ332" s="8">
        <f t="shared" si="183"/>
        <v>9.2742635225304848E-2</v>
      </c>
      <c r="CB332" s="8">
        <f t="shared" si="184"/>
        <v>1.115379692542313</v>
      </c>
      <c r="CC332" s="8">
        <f t="shared" si="185"/>
        <v>3.578812985599273E-2</v>
      </c>
      <c r="CD332" s="8" t="s">
        <v>360</v>
      </c>
      <c r="CE332">
        <f t="shared" si="208"/>
        <v>1</v>
      </c>
      <c r="CF332">
        <f t="shared" si="209"/>
        <v>5.1088020402397342E-2</v>
      </c>
      <c r="CG332"/>
      <c r="CH332">
        <f t="shared" si="210"/>
        <v>0.82579258776665121</v>
      </c>
      <c r="CI332">
        <f t="shared" si="211"/>
        <v>0.3539922380534648</v>
      </c>
      <c r="CJ332"/>
      <c r="CK332">
        <f t="shared" si="212"/>
        <v>1</v>
      </c>
      <c r="CL332">
        <f t="shared" si="213"/>
        <v>7.2854520988872407E-2</v>
      </c>
      <c r="CM332"/>
      <c r="CN332">
        <f t="shared" si="214"/>
        <v>3.013925034801896</v>
      </c>
      <c r="CO332">
        <f t="shared" si="215"/>
        <v>0.11160980582613564</v>
      </c>
    </row>
    <row r="333" spans="1:93" x14ac:dyDescent="0.2">
      <c r="A333" t="s">
        <v>361</v>
      </c>
      <c r="B333">
        <v>1068610</v>
      </c>
      <c r="C333">
        <v>1045274</v>
      </c>
      <c r="D333">
        <v>2279980</v>
      </c>
      <c r="E333">
        <v>1075422</v>
      </c>
      <c r="F333">
        <v>2383544</v>
      </c>
      <c r="G333">
        <v>971916.3</v>
      </c>
      <c r="H333">
        <v>1670192</v>
      </c>
      <c r="I333">
        <v>1552206</v>
      </c>
      <c r="J333">
        <v>1372240</v>
      </c>
      <c r="K333">
        <v>2064370</v>
      </c>
      <c r="L333">
        <v>2266217</v>
      </c>
      <c r="M333">
        <v>926801.7</v>
      </c>
      <c r="N333">
        <v>1983994</v>
      </c>
      <c r="O333">
        <v>2289606</v>
      </c>
      <c r="P333">
        <v>1078711</v>
      </c>
      <c r="Q333">
        <v>688803.7</v>
      </c>
      <c r="R333">
        <v>1487819</v>
      </c>
      <c r="S333">
        <v>645694.69999999995</v>
      </c>
      <c r="T333" s="2">
        <v>261500.5</v>
      </c>
      <c r="U333" s="2">
        <v>231859.5</v>
      </c>
      <c r="V333" s="2">
        <v>184176.8</v>
      </c>
      <c r="W333">
        <v>252608.2</v>
      </c>
      <c r="X333">
        <v>271601.5</v>
      </c>
      <c r="Y333">
        <v>84766.51</v>
      </c>
      <c r="Z333">
        <v>166605.4</v>
      </c>
      <c r="AA333">
        <v>213987.8</v>
      </c>
      <c r="AB333">
        <v>118873.4</v>
      </c>
      <c r="AC333" s="6">
        <v>247635.6</v>
      </c>
      <c r="AD333" s="6">
        <v>300009</v>
      </c>
      <c r="AE333" s="6">
        <v>134901.70000000001</v>
      </c>
      <c r="AF333">
        <v>374807.5</v>
      </c>
      <c r="AG333">
        <v>372301.6</v>
      </c>
      <c r="AH333">
        <v>230376.4</v>
      </c>
      <c r="AI333">
        <v>913784.8</v>
      </c>
      <c r="AJ333">
        <v>868895.8</v>
      </c>
      <c r="AK333">
        <v>880516.2</v>
      </c>
      <c r="AL333">
        <v>0</v>
      </c>
      <c r="AM333">
        <v>0</v>
      </c>
      <c r="AN333">
        <v>2549.1550000000002</v>
      </c>
      <c r="AO333">
        <f t="shared" si="190"/>
        <v>1464621.3333333333</v>
      </c>
      <c r="AP333">
        <f t="shared" si="191"/>
        <v>706217.71338966954</v>
      </c>
      <c r="AR333">
        <f t="shared" si="192"/>
        <v>1476960.7666666666</v>
      </c>
      <c r="AS333">
        <f t="shared" si="193"/>
        <v>786827.95241651393</v>
      </c>
      <c r="AU333">
        <f t="shared" si="194"/>
        <v>1531546</v>
      </c>
      <c r="AV333">
        <f t="shared" si="195"/>
        <v>150046.57702193677</v>
      </c>
      <c r="AX333">
        <f t="shared" si="196"/>
        <v>225845.6</v>
      </c>
      <c r="AY333">
        <f t="shared" si="197"/>
        <v>39011.073944842719</v>
      </c>
      <c r="BA333">
        <f t="shared" si="198"/>
        <v>202992.06999999998</v>
      </c>
      <c r="BB333">
        <f t="shared" si="199"/>
        <v>102825.81698779597</v>
      </c>
      <c r="BD333">
        <f t="shared" si="200"/>
        <v>166488.86666666667</v>
      </c>
      <c r="BE333">
        <f t="shared" si="201"/>
        <v>47557.307081597253</v>
      </c>
      <c r="BF333" t="s">
        <v>361</v>
      </c>
      <c r="BG333">
        <f t="shared" si="202"/>
        <v>1</v>
      </c>
      <c r="BH333">
        <f t="shared" si="203"/>
        <v>0.48218450552156572</v>
      </c>
      <c r="BJ333">
        <f t="shared" si="204"/>
        <v>1.1965296832127714</v>
      </c>
      <c r="BK333">
        <f t="shared" si="205"/>
        <v>0.49304947645506431</v>
      </c>
      <c r="BM333">
        <f t="shared" si="206"/>
        <v>1</v>
      </c>
      <c r="BN333">
        <f t="shared" si="207"/>
        <v>0.17273338043708941</v>
      </c>
      <c r="BP333">
        <f t="shared" si="186"/>
        <v>1.0073936943351269</v>
      </c>
      <c r="BQ333">
        <f t="shared" si="187"/>
        <v>0.37358493169593548</v>
      </c>
      <c r="BR333" s="13" t="s">
        <v>361</v>
      </c>
      <c r="BS333">
        <f t="shared" si="188"/>
        <v>1</v>
      </c>
      <c r="BT333">
        <f t="shared" si="189"/>
        <v>0.53273449787856963</v>
      </c>
      <c r="BV333">
        <f t="shared" si="180"/>
        <v>1.2079560316914761</v>
      </c>
      <c r="BW333">
        <f t="shared" si="181"/>
        <v>0.42635478188504949</v>
      </c>
      <c r="BY333">
        <f t="shared" si="182"/>
        <v>1</v>
      </c>
      <c r="BZ333">
        <f t="shared" si="183"/>
        <v>0.50655090609104081</v>
      </c>
      <c r="CB333">
        <f t="shared" si="184"/>
        <v>1.6051292052935864</v>
      </c>
      <c r="CC333">
        <f t="shared" si="185"/>
        <v>0.40727422739417085</v>
      </c>
      <c r="CD333" t="s">
        <v>361</v>
      </c>
      <c r="CE333">
        <f t="shared" si="208"/>
        <v>1</v>
      </c>
      <c r="CF333">
        <f t="shared" si="209"/>
        <v>9.7970662991471863E-2</v>
      </c>
      <c r="CH333">
        <f t="shared" si="210"/>
        <v>0.61426327819514848</v>
      </c>
      <c r="CI333">
        <f t="shared" si="211"/>
        <v>0.30965199498232709</v>
      </c>
      <c r="CK333">
        <f t="shared" si="212"/>
        <v>1</v>
      </c>
      <c r="CL333">
        <f t="shared" si="213"/>
        <v>0.28564857238660557</v>
      </c>
      <c r="CN333">
        <f t="shared" si="214"/>
        <v>5.3320818649335102</v>
      </c>
      <c r="CO333">
        <f t="shared" si="215"/>
        <v>0.13993889507768895</v>
      </c>
    </row>
    <row r="334" spans="1:93" x14ac:dyDescent="0.2">
      <c r="A334" t="s">
        <v>362</v>
      </c>
      <c r="B334">
        <v>267958.5</v>
      </c>
      <c r="C334">
        <v>314857.90000000002</v>
      </c>
      <c r="D334">
        <v>329631.8</v>
      </c>
      <c r="E334">
        <v>225493.6</v>
      </c>
      <c r="F334">
        <v>275813.8</v>
      </c>
      <c r="G334">
        <v>241523.4</v>
      </c>
      <c r="H334">
        <v>211728.7</v>
      </c>
      <c r="I334">
        <v>201216</v>
      </c>
      <c r="J334">
        <v>193349.6</v>
      </c>
      <c r="K334">
        <v>287623.7</v>
      </c>
      <c r="L334">
        <v>311003.7</v>
      </c>
      <c r="M334">
        <v>297977.2</v>
      </c>
      <c r="N334">
        <v>272005.5</v>
      </c>
      <c r="O334">
        <v>288782.09999999998</v>
      </c>
      <c r="P334">
        <v>254900.8</v>
      </c>
      <c r="Q334">
        <v>57124.91</v>
      </c>
      <c r="R334">
        <v>194589.9</v>
      </c>
      <c r="S334">
        <v>192671.4</v>
      </c>
      <c r="T334" s="2">
        <v>245848.1</v>
      </c>
      <c r="U334" s="2">
        <v>250763.7</v>
      </c>
      <c r="V334" s="2">
        <v>285118.90000000002</v>
      </c>
      <c r="W334">
        <v>242951.7</v>
      </c>
      <c r="X334">
        <v>264918.09999999998</v>
      </c>
      <c r="Y334">
        <v>179983.6</v>
      </c>
      <c r="Z334">
        <v>99838.09</v>
      </c>
      <c r="AA334">
        <v>153055.1</v>
      </c>
      <c r="AB334">
        <v>150310.29999999999</v>
      </c>
      <c r="AC334" s="6">
        <v>244016</v>
      </c>
      <c r="AD334" s="6">
        <v>322881.7</v>
      </c>
      <c r="AE334" s="6">
        <v>276182.5</v>
      </c>
      <c r="AF334">
        <v>374496.5</v>
      </c>
      <c r="AG334">
        <v>320359.2</v>
      </c>
      <c r="AH334">
        <v>305497</v>
      </c>
      <c r="AI334">
        <v>682325.4</v>
      </c>
      <c r="AJ334">
        <v>796631.6</v>
      </c>
      <c r="AK334">
        <v>789296.2</v>
      </c>
      <c r="AL334">
        <v>0</v>
      </c>
      <c r="AM334">
        <v>1331.2760000000001</v>
      </c>
      <c r="AN334">
        <v>1283.7339999999999</v>
      </c>
      <c r="AO334">
        <f t="shared" si="190"/>
        <v>304149.39999999997</v>
      </c>
      <c r="AP334">
        <f t="shared" si="191"/>
        <v>32200.97766233193</v>
      </c>
      <c r="AR334">
        <f t="shared" si="192"/>
        <v>247610.26666666669</v>
      </c>
      <c r="AS334">
        <f t="shared" si="193"/>
        <v>25706.382308160999</v>
      </c>
      <c r="AU334">
        <f t="shared" si="194"/>
        <v>202098.1</v>
      </c>
      <c r="AV334">
        <f t="shared" si="195"/>
        <v>9221.2474486915307</v>
      </c>
      <c r="AX334">
        <f t="shared" si="196"/>
        <v>260576.90000000002</v>
      </c>
      <c r="AY334">
        <f t="shared" si="197"/>
        <v>21395.632821676492</v>
      </c>
      <c r="BA334">
        <f t="shared" si="198"/>
        <v>229284.46666666667</v>
      </c>
      <c r="BB334">
        <f t="shared" si="199"/>
        <v>44085.851163421059</v>
      </c>
      <c r="BD334">
        <f t="shared" si="200"/>
        <v>134401.16333333333</v>
      </c>
      <c r="BE334">
        <f t="shared" si="201"/>
        <v>29963.945174893684</v>
      </c>
      <c r="BF334" t="s">
        <v>362</v>
      </c>
      <c r="BG334">
        <f t="shared" si="202"/>
        <v>1</v>
      </c>
      <c r="BH334">
        <f t="shared" si="203"/>
        <v>0.10587223799334121</v>
      </c>
      <c r="BJ334">
        <f t="shared" si="204"/>
        <v>0.98263616498996886</v>
      </c>
      <c r="BK334">
        <f t="shared" si="205"/>
        <v>3.8518698346672195E-2</v>
      </c>
      <c r="BM334">
        <f t="shared" si="206"/>
        <v>1</v>
      </c>
      <c r="BN334">
        <f t="shared" si="207"/>
        <v>8.2108708875101702E-2</v>
      </c>
      <c r="BP334">
        <f t="shared" si="186"/>
        <v>1.0784790721408279</v>
      </c>
      <c r="BQ334">
        <f t="shared" si="187"/>
        <v>0.1521830430610952</v>
      </c>
      <c r="BR334" s="13" t="s">
        <v>362</v>
      </c>
      <c r="BS334">
        <f t="shared" si="188"/>
        <v>1</v>
      </c>
      <c r="BT334">
        <f t="shared" si="189"/>
        <v>0.10381791778758095</v>
      </c>
      <c r="BV334">
        <f t="shared" si="180"/>
        <v>1.0980810165652795</v>
      </c>
      <c r="BW334">
        <f t="shared" si="181"/>
        <v>6.841765891793164E-2</v>
      </c>
      <c r="BY334">
        <f t="shared" si="182"/>
        <v>1</v>
      </c>
      <c r="BZ334">
        <f t="shared" si="183"/>
        <v>0.19227578651245042</v>
      </c>
      <c r="CB334">
        <f t="shared" si="184"/>
        <v>1.4543109040385638</v>
      </c>
      <c r="CC334">
        <f t="shared" si="185"/>
        <v>0.1583839181936583</v>
      </c>
      <c r="CD334" t="s">
        <v>362</v>
      </c>
      <c r="CE334">
        <f t="shared" si="208"/>
        <v>1</v>
      </c>
      <c r="CF334">
        <f t="shared" si="209"/>
        <v>4.5627581103887323E-2</v>
      </c>
      <c r="CH334">
        <f t="shared" si="210"/>
        <v>0.73295462286219737</v>
      </c>
      <c r="CI334">
        <f t="shared" si="211"/>
        <v>0.38999606250490554</v>
      </c>
      <c r="CK334">
        <f t="shared" si="212"/>
        <v>1</v>
      </c>
      <c r="CL334">
        <f t="shared" si="213"/>
        <v>0.22294409089733092</v>
      </c>
      <c r="CN334">
        <f t="shared" si="214"/>
        <v>5.6255792825602775</v>
      </c>
      <c r="CO334">
        <f t="shared" si="215"/>
        <v>0.47605523307737935</v>
      </c>
    </row>
    <row r="335" spans="1:93" x14ac:dyDescent="0.2">
      <c r="A335" t="s">
        <v>363</v>
      </c>
      <c r="B335">
        <v>984687.4</v>
      </c>
      <c r="C335">
        <v>913866.6</v>
      </c>
      <c r="D335">
        <v>2106740</v>
      </c>
      <c r="E335">
        <v>894901.8</v>
      </c>
      <c r="F335">
        <v>1852800</v>
      </c>
      <c r="G335">
        <v>749192.5</v>
      </c>
      <c r="H335">
        <v>2121360</v>
      </c>
      <c r="I335">
        <v>2112173</v>
      </c>
      <c r="J335">
        <v>1852174</v>
      </c>
      <c r="K335">
        <v>1874321</v>
      </c>
      <c r="L335">
        <v>1929877</v>
      </c>
      <c r="M335">
        <v>646416.69999999995</v>
      </c>
      <c r="N335">
        <v>1806138</v>
      </c>
      <c r="O335">
        <v>2069655</v>
      </c>
      <c r="P335">
        <v>1145433</v>
      </c>
      <c r="Q335">
        <v>794753.9</v>
      </c>
      <c r="R335">
        <v>2002218</v>
      </c>
      <c r="S335">
        <v>1145695</v>
      </c>
      <c r="T335" s="2">
        <v>51344.95</v>
      </c>
      <c r="U335" s="2">
        <v>49894.87</v>
      </c>
      <c r="V335" s="2">
        <v>47882.23</v>
      </c>
      <c r="W335">
        <v>34428.080000000002</v>
      </c>
      <c r="X335">
        <v>58091.73</v>
      </c>
      <c r="Y335">
        <v>29677.64</v>
      </c>
      <c r="Z335">
        <v>44997.88</v>
      </c>
      <c r="AA335">
        <v>60777.91</v>
      </c>
      <c r="AB335">
        <v>46169.68</v>
      </c>
      <c r="AC335" s="6">
        <v>52557.01</v>
      </c>
      <c r="AD335" s="6">
        <v>57784.54</v>
      </c>
      <c r="AE335" s="6">
        <v>44285.27</v>
      </c>
      <c r="AF335">
        <v>75840.289999999994</v>
      </c>
      <c r="AG335">
        <v>62340.9</v>
      </c>
      <c r="AH335">
        <v>37023.769999999997</v>
      </c>
      <c r="AI335">
        <v>152418.5</v>
      </c>
      <c r="AJ335">
        <v>156056.5</v>
      </c>
      <c r="AK335">
        <v>128390.5</v>
      </c>
      <c r="AL335">
        <v>0</v>
      </c>
      <c r="AM335">
        <v>0</v>
      </c>
      <c r="AN335">
        <v>1600.357</v>
      </c>
      <c r="AO335">
        <f t="shared" si="190"/>
        <v>1335098</v>
      </c>
      <c r="AP335">
        <f t="shared" si="191"/>
        <v>669199.09485231689</v>
      </c>
      <c r="AR335">
        <f t="shared" si="192"/>
        <v>1165631.4333333333</v>
      </c>
      <c r="AS335">
        <f t="shared" si="193"/>
        <v>599548.39611799794</v>
      </c>
      <c r="AU335">
        <f t="shared" si="194"/>
        <v>2028569</v>
      </c>
      <c r="AV335">
        <f t="shared" si="195"/>
        <v>152831.59771788033</v>
      </c>
      <c r="AX335">
        <f t="shared" si="196"/>
        <v>49707.350000000006</v>
      </c>
      <c r="AY335">
        <f t="shared" si="197"/>
        <v>1738.9595344343095</v>
      </c>
      <c r="BA335">
        <f t="shared" si="198"/>
        <v>40732.48333333333</v>
      </c>
      <c r="BB335">
        <f t="shared" si="199"/>
        <v>15220.02804445623</v>
      </c>
      <c r="BD335">
        <f t="shared" si="200"/>
        <v>50648.49</v>
      </c>
      <c r="BE335">
        <f t="shared" si="201"/>
        <v>8791.8792622680976</v>
      </c>
      <c r="BF335" t="s">
        <v>363</v>
      </c>
      <c r="BG335">
        <f t="shared" si="202"/>
        <v>1</v>
      </c>
      <c r="BH335">
        <f t="shared" si="203"/>
        <v>0.50123593537876387</v>
      </c>
      <c r="BJ335">
        <f t="shared" si="204"/>
        <v>1.1111830242673821</v>
      </c>
      <c r="BK335">
        <f t="shared" si="205"/>
        <v>0.54340617071055675</v>
      </c>
      <c r="BM335">
        <f t="shared" si="206"/>
        <v>1</v>
      </c>
      <c r="BN335">
        <f t="shared" si="207"/>
        <v>3.4983951758327678E-2</v>
      </c>
      <c r="BP335">
        <f t="shared" si="186"/>
        <v>1.0369145273955125</v>
      </c>
      <c r="BQ335">
        <f t="shared" si="187"/>
        <v>0.13693352621481306</v>
      </c>
      <c r="BR335" s="13" t="s">
        <v>363</v>
      </c>
      <c r="BS335">
        <f t="shared" si="188"/>
        <v>1</v>
      </c>
      <c r="BT335">
        <f t="shared" si="189"/>
        <v>0.51435503450990605</v>
      </c>
      <c r="BV335">
        <f t="shared" si="180"/>
        <v>1.4359101446103189</v>
      </c>
      <c r="BW335">
        <f t="shared" si="181"/>
        <v>0.40846787134186308</v>
      </c>
      <c r="BY335">
        <f t="shared" si="182"/>
        <v>1</v>
      </c>
      <c r="BZ335">
        <f t="shared" si="183"/>
        <v>0.37365824027726191</v>
      </c>
      <c r="CB335">
        <f t="shared" si="184"/>
        <v>1.4337857295712799</v>
      </c>
      <c r="CC335">
        <f t="shared" si="185"/>
        <v>0.48378602901967471</v>
      </c>
      <c r="CD335" t="s">
        <v>363</v>
      </c>
      <c r="CE335">
        <f t="shared" si="208"/>
        <v>1</v>
      </c>
      <c r="CF335">
        <f t="shared" si="209"/>
        <v>7.5339610197079979E-2</v>
      </c>
      <c r="CH335">
        <f t="shared" si="210"/>
        <v>0.64785683898353963</v>
      </c>
      <c r="CI335">
        <f t="shared" si="211"/>
        <v>0.30618763997658871</v>
      </c>
      <c r="CK335">
        <f t="shared" si="212"/>
        <v>1</v>
      </c>
      <c r="CL335">
        <f t="shared" si="213"/>
        <v>0.17358620685963388</v>
      </c>
      <c r="CN335">
        <f t="shared" si="214"/>
        <v>2.87514659041826</v>
      </c>
      <c r="CO335">
        <f t="shared" si="215"/>
        <v>0.29681489901391295</v>
      </c>
    </row>
    <row r="336" spans="1:93" x14ac:dyDescent="0.2">
      <c r="A336" t="s">
        <v>350</v>
      </c>
      <c r="B336">
        <v>2196398</v>
      </c>
      <c r="C336">
        <v>2543817</v>
      </c>
      <c r="D336">
        <v>2536382</v>
      </c>
      <c r="E336">
        <v>1976492</v>
      </c>
      <c r="F336">
        <v>2344436</v>
      </c>
      <c r="G336">
        <v>2143062</v>
      </c>
      <c r="H336">
        <v>1607242</v>
      </c>
      <c r="I336">
        <v>1405740</v>
      </c>
      <c r="J336">
        <v>1362772</v>
      </c>
      <c r="K336">
        <v>2269056</v>
      </c>
      <c r="L336">
        <v>2335607</v>
      </c>
      <c r="M336">
        <v>2481744</v>
      </c>
      <c r="N336">
        <v>2558915</v>
      </c>
      <c r="O336">
        <v>2434900</v>
      </c>
      <c r="P336">
        <v>2055230</v>
      </c>
      <c r="Q336">
        <v>466548.4</v>
      </c>
      <c r="R336">
        <v>1372130</v>
      </c>
      <c r="S336">
        <v>1485105</v>
      </c>
      <c r="T336" s="2">
        <v>4120601</v>
      </c>
      <c r="U336" s="2">
        <v>3810895</v>
      </c>
      <c r="V336" s="2">
        <v>4702698</v>
      </c>
      <c r="W336">
        <v>4061756</v>
      </c>
      <c r="X336">
        <v>4551484</v>
      </c>
      <c r="Y336">
        <v>3009960</v>
      </c>
      <c r="Z336">
        <v>2161752</v>
      </c>
      <c r="AA336">
        <v>3271716</v>
      </c>
      <c r="AB336">
        <v>2889579</v>
      </c>
      <c r="AC336" s="6">
        <v>3924777</v>
      </c>
      <c r="AD336" s="6">
        <v>5207356</v>
      </c>
      <c r="AE336" s="6">
        <v>4792668</v>
      </c>
      <c r="AF336">
        <v>6431238</v>
      </c>
      <c r="AG336">
        <v>5925850</v>
      </c>
      <c r="AH336">
        <v>6077266</v>
      </c>
      <c r="AI336" s="1">
        <v>13400000</v>
      </c>
      <c r="AJ336" s="1">
        <v>13200000</v>
      </c>
      <c r="AK336" s="1">
        <v>16100000</v>
      </c>
      <c r="AL336">
        <v>0</v>
      </c>
      <c r="AM336">
        <v>2409.2249999999999</v>
      </c>
      <c r="AN336">
        <v>1403.604</v>
      </c>
      <c r="AO336">
        <f t="shared" si="190"/>
        <v>2425532.3333333335</v>
      </c>
      <c r="AP336">
        <f t="shared" si="191"/>
        <v>198470.97228646139</v>
      </c>
      <c r="AR336">
        <f t="shared" si="192"/>
        <v>2154663.3333333335</v>
      </c>
      <c r="AS336">
        <f t="shared" si="193"/>
        <v>184246.13967552572</v>
      </c>
      <c r="AU336">
        <f t="shared" si="194"/>
        <v>1458584.6666666667</v>
      </c>
      <c r="AV336">
        <f t="shared" si="195"/>
        <v>130521.31749769204</v>
      </c>
      <c r="AX336">
        <f t="shared" si="196"/>
        <v>4211398</v>
      </c>
      <c r="AY336">
        <f t="shared" si="197"/>
        <v>452781.64617064595</v>
      </c>
      <c r="BA336">
        <f t="shared" si="198"/>
        <v>3874400</v>
      </c>
      <c r="BB336">
        <f t="shared" si="199"/>
        <v>787655.23149154545</v>
      </c>
      <c r="BD336">
        <f t="shared" si="200"/>
        <v>2774349</v>
      </c>
      <c r="BE336">
        <f t="shared" si="201"/>
        <v>563882.5099247183</v>
      </c>
      <c r="BF336" t="s">
        <v>350</v>
      </c>
      <c r="BG336">
        <f t="shared" si="202"/>
        <v>1</v>
      </c>
      <c r="BH336">
        <f t="shared" si="203"/>
        <v>8.1825737616001565E-2</v>
      </c>
      <c r="BJ336">
        <f t="shared" si="204"/>
        <v>0.97386278228682988</v>
      </c>
      <c r="BK336">
        <f t="shared" si="205"/>
        <v>4.4855060125043582E-2</v>
      </c>
      <c r="BM336">
        <f t="shared" si="206"/>
        <v>1</v>
      </c>
      <c r="BN336">
        <f t="shared" si="207"/>
        <v>0.1075133830074113</v>
      </c>
      <c r="BP336">
        <f t="shared" si="186"/>
        <v>1.1021519061682921</v>
      </c>
      <c r="BQ336">
        <f t="shared" si="187"/>
        <v>0.15541122268853147</v>
      </c>
      <c r="BR336" s="13" t="s">
        <v>350</v>
      </c>
      <c r="BS336">
        <f t="shared" si="188"/>
        <v>1</v>
      </c>
      <c r="BT336">
        <f t="shared" si="189"/>
        <v>8.5510407507836048E-2</v>
      </c>
      <c r="BV336">
        <f t="shared" si="180"/>
        <v>1.0905098863086111</v>
      </c>
      <c r="BW336">
        <f t="shared" si="181"/>
        <v>0.12179784897770711</v>
      </c>
      <c r="BY336">
        <f t="shared" si="182"/>
        <v>1</v>
      </c>
      <c r="BZ336">
        <f t="shared" si="183"/>
        <v>0.20329734448986822</v>
      </c>
      <c r="CB336">
        <f t="shared" si="184"/>
        <v>1.5859964553651318</v>
      </c>
      <c r="CC336">
        <f t="shared" si="185"/>
        <v>6.694482709195812E-2</v>
      </c>
      <c r="CD336" t="s">
        <v>350</v>
      </c>
      <c r="CE336">
        <f t="shared" si="208"/>
        <v>1</v>
      </c>
      <c r="CF336">
        <f t="shared" si="209"/>
        <v>8.9484909913371755E-2</v>
      </c>
      <c r="CH336">
        <f t="shared" si="210"/>
        <v>0.75959100991509121</v>
      </c>
      <c r="CI336">
        <f t="shared" si="211"/>
        <v>0.382779123845636</v>
      </c>
      <c r="CK336">
        <f t="shared" si="212"/>
        <v>1</v>
      </c>
      <c r="CL336">
        <f t="shared" si="213"/>
        <v>0.20324858549689254</v>
      </c>
      <c r="CN336">
        <f t="shared" si="214"/>
        <v>5.1303326774437297</v>
      </c>
      <c r="CO336">
        <f t="shared" si="215"/>
        <v>0.58380209138582739</v>
      </c>
    </row>
    <row r="337" spans="1:93" x14ac:dyDescent="0.2">
      <c r="A337" t="s">
        <v>364</v>
      </c>
      <c r="B337">
        <v>443910.6</v>
      </c>
      <c r="C337">
        <v>404675.5</v>
      </c>
      <c r="D337">
        <v>934440.5</v>
      </c>
      <c r="E337">
        <v>407961.4</v>
      </c>
      <c r="F337">
        <v>819814.7</v>
      </c>
      <c r="G337">
        <v>362667</v>
      </c>
      <c r="H337">
        <v>750161.6</v>
      </c>
      <c r="I337">
        <v>679076.9</v>
      </c>
      <c r="J337">
        <v>600571.9</v>
      </c>
      <c r="K337">
        <v>880207.5</v>
      </c>
      <c r="L337">
        <v>831296.5</v>
      </c>
      <c r="M337">
        <v>320882</v>
      </c>
      <c r="N337">
        <v>841959.2</v>
      </c>
      <c r="O337">
        <v>890434.7</v>
      </c>
      <c r="P337">
        <v>476961.8</v>
      </c>
      <c r="Q337">
        <v>278760.5</v>
      </c>
      <c r="R337">
        <v>667298.30000000005</v>
      </c>
      <c r="S337">
        <v>343582.5</v>
      </c>
      <c r="T337" s="2">
        <v>124279.2</v>
      </c>
      <c r="U337" s="2">
        <v>114329.4</v>
      </c>
      <c r="V337" s="2">
        <v>85556.57</v>
      </c>
      <c r="W337">
        <v>127118.6</v>
      </c>
      <c r="X337">
        <v>135115.20000000001</v>
      </c>
      <c r="Y337">
        <v>58689.98</v>
      </c>
      <c r="Z337">
        <v>76153.06</v>
      </c>
      <c r="AA337">
        <v>119971.5</v>
      </c>
      <c r="AB337">
        <v>60846.11</v>
      </c>
      <c r="AC337" s="6">
        <v>113895.2</v>
      </c>
      <c r="AD337" s="6">
        <v>147404.5</v>
      </c>
      <c r="AE337" s="6">
        <v>93280.54</v>
      </c>
      <c r="AF337">
        <v>154396.20000000001</v>
      </c>
      <c r="AG337">
        <v>144992.20000000001</v>
      </c>
      <c r="AH337">
        <v>77354.179999999993</v>
      </c>
      <c r="AI337">
        <v>255650.2</v>
      </c>
      <c r="AJ337">
        <v>301250.40000000002</v>
      </c>
      <c r="AK337">
        <v>230607</v>
      </c>
      <c r="AL337">
        <v>0</v>
      </c>
      <c r="AM337">
        <v>0</v>
      </c>
      <c r="AN337">
        <v>2030.4590000000001</v>
      </c>
      <c r="AO337">
        <f t="shared" si="190"/>
        <v>594342.20000000007</v>
      </c>
      <c r="AP337">
        <f t="shared" si="191"/>
        <v>295186.36234617932</v>
      </c>
      <c r="AR337">
        <f t="shared" si="192"/>
        <v>530147.70000000007</v>
      </c>
      <c r="AS337">
        <f t="shared" si="193"/>
        <v>251879.18499667646</v>
      </c>
      <c r="AU337">
        <f t="shared" si="194"/>
        <v>676603.46666666667</v>
      </c>
      <c r="AV337">
        <f t="shared" si="195"/>
        <v>74825.516976919913</v>
      </c>
      <c r="AX337">
        <f t="shared" si="196"/>
        <v>108055.05666666666</v>
      </c>
      <c r="AY337">
        <f t="shared" si="197"/>
        <v>20109.352469128251</v>
      </c>
      <c r="BA337">
        <f t="shared" si="198"/>
        <v>106974.59333333334</v>
      </c>
      <c r="BB337">
        <f t="shared" si="199"/>
        <v>42006.419943291206</v>
      </c>
      <c r="BD337">
        <f t="shared" si="200"/>
        <v>85656.89</v>
      </c>
      <c r="BE337">
        <f t="shared" si="201"/>
        <v>30687.049779421635</v>
      </c>
      <c r="BF337" t="s">
        <v>364</v>
      </c>
      <c r="BG337">
        <f t="shared" si="202"/>
        <v>1</v>
      </c>
      <c r="BH337">
        <f t="shared" si="203"/>
        <v>0.49666061461928712</v>
      </c>
      <c r="BJ337">
        <f t="shared" si="204"/>
        <v>1.1398517554365144</v>
      </c>
      <c r="BK337">
        <f t="shared" si="205"/>
        <v>0.52120509348590061</v>
      </c>
      <c r="BM337">
        <f t="shared" si="206"/>
        <v>1</v>
      </c>
      <c r="BN337">
        <f t="shared" si="207"/>
        <v>0.18610283580862422</v>
      </c>
      <c r="BP337">
        <f t="shared" si="186"/>
        <v>1.0938258419311366</v>
      </c>
      <c r="BQ337">
        <f t="shared" si="187"/>
        <v>0.25280431838206796</v>
      </c>
      <c r="BR337" s="13" t="s">
        <v>364</v>
      </c>
      <c r="BS337">
        <f t="shared" si="188"/>
        <v>1</v>
      </c>
      <c r="BT337">
        <f t="shared" si="189"/>
        <v>0.47511134160664364</v>
      </c>
      <c r="BV337">
        <f t="shared" si="180"/>
        <v>1.3891447609788741</v>
      </c>
      <c r="BW337">
        <f t="shared" si="181"/>
        <v>0.42634971799840926</v>
      </c>
      <c r="BY337">
        <f t="shared" si="182"/>
        <v>1</v>
      </c>
      <c r="BZ337">
        <f t="shared" si="183"/>
        <v>0.39267660324165948</v>
      </c>
      <c r="CB337">
        <f t="shared" si="184"/>
        <v>1.1739316419618391</v>
      </c>
      <c r="CC337">
        <f t="shared" si="185"/>
        <v>0.39289118064763173</v>
      </c>
      <c r="CD337" t="s">
        <v>364</v>
      </c>
      <c r="CE337">
        <f t="shared" si="208"/>
        <v>1</v>
      </c>
      <c r="CF337">
        <f t="shared" si="209"/>
        <v>0.11058991072799693</v>
      </c>
      <c r="CH337">
        <f t="shared" si="210"/>
        <v>0.63535062191030256</v>
      </c>
      <c r="CI337">
        <f t="shared" si="211"/>
        <v>0.30763773511513187</v>
      </c>
      <c r="CK337">
        <f t="shared" si="212"/>
        <v>1</v>
      </c>
      <c r="CL337">
        <f t="shared" si="213"/>
        <v>0.35825547459663354</v>
      </c>
      <c r="CN337">
        <f t="shared" si="214"/>
        <v>3.0645816505050951</v>
      </c>
      <c r="CO337">
        <f t="shared" si="215"/>
        <v>0.41814187686751081</v>
      </c>
    </row>
    <row r="338" spans="1:93" x14ac:dyDescent="0.2">
      <c r="A338" t="s">
        <v>365</v>
      </c>
      <c r="B338">
        <v>55852.99</v>
      </c>
      <c r="C338">
        <v>61494.09</v>
      </c>
      <c r="D338">
        <v>68219.38</v>
      </c>
      <c r="E338">
        <v>38139.07</v>
      </c>
      <c r="F338">
        <v>52376.02</v>
      </c>
      <c r="G338">
        <v>45979.72</v>
      </c>
      <c r="H338">
        <v>30393.52</v>
      </c>
      <c r="I338">
        <v>30064.76</v>
      </c>
      <c r="J338">
        <v>26061.24</v>
      </c>
      <c r="K338">
        <v>52949.75</v>
      </c>
      <c r="L338">
        <v>58140.51</v>
      </c>
      <c r="M338">
        <v>66657.09</v>
      </c>
      <c r="N338">
        <v>50545.77</v>
      </c>
      <c r="O338">
        <v>48525.84</v>
      </c>
      <c r="P338">
        <v>48907.23</v>
      </c>
      <c r="Q338">
        <v>8565.4369999999999</v>
      </c>
      <c r="R338">
        <v>29864.31</v>
      </c>
      <c r="S338">
        <v>31792.080000000002</v>
      </c>
      <c r="T338" s="2">
        <v>151183</v>
      </c>
      <c r="U338" s="2">
        <v>164088.5</v>
      </c>
      <c r="V338" s="2">
        <v>162935.9</v>
      </c>
      <c r="W338">
        <v>125303.2</v>
      </c>
      <c r="X338">
        <v>142133.4</v>
      </c>
      <c r="Y338">
        <v>100780.4</v>
      </c>
      <c r="Z338">
        <v>34575.199999999997</v>
      </c>
      <c r="AA338">
        <v>43749.19</v>
      </c>
      <c r="AB338">
        <v>46066.13</v>
      </c>
      <c r="AC338" s="6">
        <v>142673.29999999999</v>
      </c>
      <c r="AD338" s="6">
        <v>181009.9</v>
      </c>
      <c r="AE338" s="6">
        <v>178800.8</v>
      </c>
      <c r="AF338">
        <v>146424.79999999999</v>
      </c>
      <c r="AG338">
        <v>120593.8</v>
      </c>
      <c r="AH338">
        <v>122473.8</v>
      </c>
      <c r="AI338">
        <v>710157.4</v>
      </c>
      <c r="AJ338">
        <v>854010.2</v>
      </c>
      <c r="AK338">
        <v>905888.6</v>
      </c>
      <c r="AL338">
        <v>0</v>
      </c>
      <c r="AM338">
        <v>0</v>
      </c>
      <c r="AN338">
        <v>0</v>
      </c>
      <c r="AO338">
        <f t="shared" si="190"/>
        <v>61855.486666666664</v>
      </c>
      <c r="AP338">
        <f t="shared" si="191"/>
        <v>6191.1110530367141</v>
      </c>
      <c r="AR338">
        <f t="shared" si="192"/>
        <v>45498.27</v>
      </c>
      <c r="AS338">
        <f t="shared" si="193"/>
        <v>7130.6754169924288</v>
      </c>
      <c r="AU338">
        <f t="shared" si="194"/>
        <v>28839.84</v>
      </c>
      <c r="AV338">
        <f t="shared" si="195"/>
        <v>2411.9461549545408</v>
      </c>
      <c r="AX338">
        <f t="shared" si="196"/>
        <v>159402.46666666667</v>
      </c>
      <c r="AY338">
        <f t="shared" si="197"/>
        <v>7141.557666457179</v>
      </c>
      <c r="BA338">
        <f t="shared" si="198"/>
        <v>122739</v>
      </c>
      <c r="BB338">
        <f t="shared" si="199"/>
        <v>20795.40799022697</v>
      </c>
      <c r="BD338">
        <f t="shared" si="200"/>
        <v>41463.506666666661</v>
      </c>
      <c r="BE338">
        <f t="shared" si="201"/>
        <v>6076.8930623661472</v>
      </c>
      <c r="BF338" t="s">
        <v>365</v>
      </c>
      <c r="BG338">
        <f t="shared" si="202"/>
        <v>1</v>
      </c>
      <c r="BH338">
        <f t="shared" si="203"/>
        <v>0.10008992551299488</v>
      </c>
      <c r="BJ338">
        <f t="shared" si="204"/>
        <v>0.95786356004204642</v>
      </c>
      <c r="BK338">
        <f t="shared" si="205"/>
        <v>0.11188318369599728</v>
      </c>
      <c r="BM338">
        <f t="shared" si="206"/>
        <v>1</v>
      </c>
      <c r="BN338">
        <f t="shared" si="207"/>
        <v>4.4802052413600323E-2</v>
      </c>
      <c r="BP338">
        <f t="shared" si="186"/>
        <v>1.0507658392571926</v>
      </c>
      <c r="BQ338">
        <f t="shared" si="187"/>
        <v>0.13503111969678352</v>
      </c>
      <c r="BR338" s="13" t="s">
        <v>365</v>
      </c>
      <c r="BS338">
        <f t="shared" si="188"/>
        <v>1</v>
      </c>
      <c r="BT338">
        <f t="shared" si="189"/>
        <v>0.15672409999308609</v>
      </c>
      <c r="BV338">
        <f t="shared" si="180"/>
        <v>1.0841352869021175</v>
      </c>
      <c r="BW338">
        <f t="shared" si="181"/>
        <v>2.3587435998228386E-2</v>
      </c>
      <c r="BY338">
        <f t="shared" si="182"/>
        <v>1</v>
      </c>
      <c r="BZ338">
        <f t="shared" si="183"/>
        <v>0.16942787533079925</v>
      </c>
      <c r="CB338">
        <f t="shared" si="184"/>
        <v>1.057779515883297</v>
      </c>
      <c r="CC338">
        <f t="shared" si="185"/>
        <v>0.11733463347303821</v>
      </c>
      <c r="CD338" t="s">
        <v>365</v>
      </c>
      <c r="CE338">
        <f t="shared" si="208"/>
        <v>1</v>
      </c>
      <c r="CF338">
        <f t="shared" si="209"/>
        <v>8.3632438839970707E-2</v>
      </c>
      <c r="CH338">
        <f t="shared" si="210"/>
        <v>0.81162987265763842</v>
      </c>
      <c r="CI338">
        <f t="shared" si="211"/>
        <v>0.44693381855212877</v>
      </c>
      <c r="CK338">
        <f t="shared" si="212"/>
        <v>1</v>
      </c>
      <c r="CL338">
        <f t="shared" si="213"/>
        <v>0.14656003678655291</v>
      </c>
      <c r="CN338">
        <f t="shared" si="214"/>
        <v>19.857270473666325</v>
      </c>
      <c r="CO338">
        <f t="shared" si="215"/>
        <v>2.4456020575306825</v>
      </c>
    </row>
    <row r="339" spans="1:93" x14ac:dyDescent="0.2">
      <c r="A339" t="s">
        <v>366</v>
      </c>
      <c r="B339">
        <v>8046232</v>
      </c>
      <c r="C339">
        <v>7799412</v>
      </c>
      <c r="D339" s="1">
        <v>16300000</v>
      </c>
      <c r="E339">
        <v>7541994</v>
      </c>
      <c r="F339" s="1">
        <v>14300000</v>
      </c>
      <c r="G339">
        <v>6842640</v>
      </c>
      <c r="H339" s="1">
        <v>15700000</v>
      </c>
      <c r="I339" s="1">
        <v>13500000</v>
      </c>
      <c r="J339" s="1">
        <v>13400000</v>
      </c>
      <c r="K339" s="1">
        <v>13900000</v>
      </c>
      <c r="L339" s="1">
        <v>14900000</v>
      </c>
      <c r="M339">
        <v>6792998</v>
      </c>
      <c r="N339" s="1">
        <v>15000000</v>
      </c>
      <c r="O339" s="1">
        <v>14800000</v>
      </c>
      <c r="P339">
        <v>6377130</v>
      </c>
      <c r="Q339">
        <v>6229792</v>
      </c>
      <c r="R339" s="1">
        <v>14100000</v>
      </c>
      <c r="S339">
        <v>8621851</v>
      </c>
      <c r="T339" s="2">
        <v>8201972</v>
      </c>
      <c r="U339" s="2">
        <v>8105460</v>
      </c>
      <c r="V339" s="2">
        <v>5319238</v>
      </c>
      <c r="W339">
        <v>7723354</v>
      </c>
      <c r="X339">
        <v>8948975</v>
      </c>
      <c r="Y339">
        <v>3042608</v>
      </c>
      <c r="Z339">
        <v>6220178</v>
      </c>
      <c r="AA339">
        <v>8608785</v>
      </c>
      <c r="AB339">
        <v>5520068</v>
      </c>
      <c r="AC339" s="6">
        <v>7772972</v>
      </c>
      <c r="AD339" s="6">
        <v>9321790</v>
      </c>
      <c r="AE339" s="6">
        <v>4254077</v>
      </c>
      <c r="AF339">
        <v>9849041</v>
      </c>
      <c r="AG339">
        <v>9372091</v>
      </c>
      <c r="AH339">
        <v>6602768</v>
      </c>
      <c r="AI339" s="1">
        <v>16000000</v>
      </c>
      <c r="AJ339" s="1">
        <v>17100000</v>
      </c>
      <c r="AK339" s="1">
        <v>10600000</v>
      </c>
      <c r="AL339">
        <v>0</v>
      </c>
      <c r="AM339">
        <v>0</v>
      </c>
      <c r="AN339">
        <v>0</v>
      </c>
      <c r="AO339">
        <f t="shared" si="190"/>
        <v>10715214.666666666</v>
      </c>
      <c r="AP339">
        <f t="shared" si="191"/>
        <v>4838140.1842713635</v>
      </c>
      <c r="AR339">
        <f t="shared" si="192"/>
        <v>9561544.666666666</v>
      </c>
      <c r="AS339">
        <f t="shared" si="193"/>
        <v>4118494.0468362132</v>
      </c>
      <c r="AU339">
        <f t="shared" si="194"/>
        <v>14200000</v>
      </c>
      <c r="AV339">
        <f t="shared" si="195"/>
        <v>1300000</v>
      </c>
      <c r="AX339">
        <f t="shared" si="196"/>
        <v>7208890</v>
      </c>
      <c r="AY339">
        <f t="shared" si="197"/>
        <v>1637197.9575982862</v>
      </c>
      <c r="BA339">
        <f t="shared" si="198"/>
        <v>6571645.666666667</v>
      </c>
      <c r="BB339">
        <f t="shared" si="199"/>
        <v>3117068.6306968499</v>
      </c>
      <c r="BD339">
        <f t="shared" si="200"/>
        <v>6783010.333333333</v>
      </c>
      <c r="BE339">
        <f t="shared" si="201"/>
        <v>1619453.1030895386</v>
      </c>
      <c r="BF339" t="s">
        <v>366</v>
      </c>
      <c r="BG339">
        <f t="shared" si="202"/>
        <v>1</v>
      </c>
      <c r="BH339">
        <f t="shared" si="203"/>
        <v>0.45152060269236144</v>
      </c>
      <c r="BJ339">
        <f t="shared" si="204"/>
        <v>1.1072417152383072</v>
      </c>
      <c r="BK339">
        <f t="shared" si="205"/>
        <v>0.41252318476303562</v>
      </c>
      <c r="BM339">
        <f t="shared" si="206"/>
        <v>1</v>
      </c>
      <c r="BN339">
        <f t="shared" si="207"/>
        <v>0.22710818969332119</v>
      </c>
      <c r="BP339">
        <f t="shared" si="186"/>
        <v>0.98715331579017951</v>
      </c>
      <c r="BQ339">
        <f t="shared" si="187"/>
        <v>0.36023503713286986</v>
      </c>
      <c r="BR339" s="13" t="s">
        <v>366</v>
      </c>
      <c r="BS339">
        <f t="shared" si="188"/>
        <v>1</v>
      </c>
      <c r="BT339">
        <f t="shared" si="189"/>
        <v>0.43073522013593202</v>
      </c>
      <c r="BV339">
        <f t="shared" si="180"/>
        <v>1.2612024263583075</v>
      </c>
      <c r="BW339">
        <f t="shared" si="181"/>
        <v>0.51473872422420996</v>
      </c>
      <c r="BY339">
        <f t="shared" si="182"/>
        <v>1</v>
      </c>
      <c r="BZ339">
        <f t="shared" si="183"/>
        <v>0.47432086098426535</v>
      </c>
      <c r="CB339">
        <f t="shared" si="184"/>
        <v>1.3098646980205921</v>
      </c>
      <c r="CC339">
        <f t="shared" si="185"/>
        <v>0.26672938248709427</v>
      </c>
      <c r="CD339" t="s">
        <v>366</v>
      </c>
      <c r="CE339">
        <f t="shared" si="208"/>
        <v>1</v>
      </c>
      <c r="CF339">
        <f t="shared" si="209"/>
        <v>9.154929577464789E-2</v>
      </c>
      <c r="CH339">
        <f t="shared" si="210"/>
        <v>0.67961603286384975</v>
      </c>
      <c r="CI339">
        <f t="shared" si="211"/>
        <v>0.28413294777555503</v>
      </c>
      <c r="CK339">
        <f t="shared" si="212"/>
        <v>1</v>
      </c>
      <c r="CL339">
        <f t="shared" si="213"/>
        <v>0.2387513837523082</v>
      </c>
      <c r="CN339">
        <f t="shared" si="214"/>
        <v>2.1475224053666242</v>
      </c>
      <c r="CO339">
        <f t="shared" si="215"/>
        <v>0.51289683417904763</v>
      </c>
    </row>
    <row r="340" spans="1:93" x14ac:dyDescent="0.2">
      <c r="A340" t="s">
        <v>367</v>
      </c>
      <c r="B340">
        <v>1260194</v>
      </c>
      <c r="C340">
        <v>1318797</v>
      </c>
      <c r="D340">
        <v>2470263</v>
      </c>
      <c r="E340">
        <v>1183895</v>
      </c>
      <c r="F340">
        <v>2216403</v>
      </c>
      <c r="G340">
        <v>1282018</v>
      </c>
      <c r="H340">
        <v>1649735</v>
      </c>
      <c r="I340">
        <v>1518676</v>
      </c>
      <c r="J340">
        <v>1537947</v>
      </c>
      <c r="K340">
        <v>2372774</v>
      </c>
      <c r="L340">
        <v>2175571</v>
      </c>
      <c r="M340">
        <v>1256454</v>
      </c>
      <c r="N340">
        <v>2331012</v>
      </c>
      <c r="O340">
        <v>2349380</v>
      </c>
      <c r="P340">
        <v>1250772</v>
      </c>
      <c r="Q340">
        <v>717133.5</v>
      </c>
      <c r="R340">
        <v>1566114</v>
      </c>
      <c r="S340">
        <v>1104530</v>
      </c>
      <c r="T340" s="2">
        <v>1144268</v>
      </c>
      <c r="U340" s="2">
        <v>1103875</v>
      </c>
      <c r="V340" s="2">
        <v>1134600</v>
      </c>
      <c r="W340">
        <v>1129066</v>
      </c>
      <c r="X340">
        <v>1318100</v>
      </c>
      <c r="Y340">
        <v>473389.1</v>
      </c>
      <c r="Z340">
        <v>641504.6</v>
      </c>
      <c r="AA340">
        <v>773717</v>
      </c>
      <c r="AB340">
        <v>539629.80000000005</v>
      </c>
      <c r="AC340" s="6">
        <v>1173781</v>
      </c>
      <c r="AD340" s="6">
        <v>1352300</v>
      </c>
      <c r="AE340" s="6">
        <v>704664.2</v>
      </c>
      <c r="AF340">
        <v>1566755</v>
      </c>
      <c r="AG340">
        <v>1176348</v>
      </c>
      <c r="AH340">
        <v>916856</v>
      </c>
      <c r="AI340">
        <v>1977054</v>
      </c>
      <c r="AJ340">
        <v>2055192</v>
      </c>
      <c r="AK340">
        <v>2076368</v>
      </c>
      <c r="AL340">
        <v>0</v>
      </c>
      <c r="AM340">
        <v>0</v>
      </c>
      <c r="AN340">
        <v>0</v>
      </c>
      <c r="AO340">
        <f t="shared" si="190"/>
        <v>1683084.6666666667</v>
      </c>
      <c r="AP340">
        <f t="shared" si="191"/>
        <v>682345.86116890423</v>
      </c>
      <c r="AR340">
        <f t="shared" si="192"/>
        <v>1560772</v>
      </c>
      <c r="AS340">
        <f t="shared" si="193"/>
        <v>569908.79700439784</v>
      </c>
      <c r="AU340">
        <f t="shared" si="194"/>
        <v>1568786</v>
      </c>
      <c r="AV340">
        <f t="shared" si="195"/>
        <v>70762.972739985984</v>
      </c>
      <c r="AX340">
        <f t="shared" si="196"/>
        <v>1127581</v>
      </c>
      <c r="AY340">
        <f t="shared" si="197"/>
        <v>21091.429136025847</v>
      </c>
      <c r="BA340">
        <f t="shared" si="198"/>
        <v>973518.3666666667</v>
      </c>
      <c r="BB340">
        <f t="shared" si="199"/>
        <v>443317.52257428685</v>
      </c>
      <c r="BD340">
        <f t="shared" si="200"/>
        <v>651617.13333333342</v>
      </c>
      <c r="BE340">
        <f t="shared" si="201"/>
        <v>117370.78767211709</v>
      </c>
      <c r="BF340" t="s">
        <v>367</v>
      </c>
      <c r="BG340">
        <f t="shared" si="202"/>
        <v>1</v>
      </c>
      <c r="BH340">
        <f t="shared" si="203"/>
        <v>0.40541386579219674</v>
      </c>
      <c r="BJ340">
        <f t="shared" si="204"/>
        <v>1.1496349757805806</v>
      </c>
      <c r="BK340">
        <f t="shared" si="205"/>
        <v>0.35399035933368511</v>
      </c>
      <c r="BM340">
        <f t="shared" si="206"/>
        <v>1</v>
      </c>
      <c r="BN340">
        <f t="shared" si="207"/>
        <v>1.870502352915298E-2</v>
      </c>
      <c r="BP340">
        <f t="shared" si="186"/>
        <v>0.95506670178609487</v>
      </c>
      <c r="BQ340">
        <f t="shared" si="187"/>
        <v>0.29665942603076512</v>
      </c>
      <c r="BR340" s="13" t="s">
        <v>367</v>
      </c>
      <c r="BS340">
        <f t="shared" si="188"/>
        <v>1</v>
      </c>
      <c r="BT340">
        <f t="shared" si="189"/>
        <v>0.36514545174080382</v>
      </c>
      <c r="BV340">
        <f t="shared" si="180"/>
        <v>1.266715873085029</v>
      </c>
      <c r="BW340">
        <f t="shared" si="181"/>
        <v>0.40303534781602846</v>
      </c>
      <c r="BY340">
        <f t="shared" si="182"/>
        <v>1</v>
      </c>
      <c r="BZ340">
        <f t="shared" si="183"/>
        <v>0.45537663977743836</v>
      </c>
      <c r="CB340">
        <f t="shared" si="184"/>
        <v>1.253172384934631</v>
      </c>
      <c r="CC340">
        <f t="shared" si="185"/>
        <v>0.33603858472523707</v>
      </c>
      <c r="CD340" t="s">
        <v>367</v>
      </c>
      <c r="CE340">
        <f t="shared" si="208"/>
        <v>1</v>
      </c>
      <c r="CF340">
        <f t="shared" si="209"/>
        <v>4.5106835948297591E-2</v>
      </c>
      <c r="CH340">
        <f t="shared" si="210"/>
        <v>0.71982996193659732</v>
      </c>
      <c r="CI340">
        <f t="shared" si="211"/>
        <v>0.27092933096755639</v>
      </c>
      <c r="CK340">
        <f t="shared" si="212"/>
        <v>1</v>
      </c>
      <c r="CL340">
        <f t="shared" si="213"/>
        <v>0.18012231672256582</v>
      </c>
      <c r="CN340">
        <f t="shared" si="214"/>
        <v>3.124848262123658</v>
      </c>
      <c r="CO340">
        <f t="shared" si="215"/>
        <v>8.0275304492573363E-2</v>
      </c>
    </row>
    <row r="341" spans="1:93" x14ac:dyDescent="0.2">
      <c r="A341" t="s">
        <v>368</v>
      </c>
      <c r="B341">
        <v>3191805</v>
      </c>
      <c r="C341">
        <v>3572753</v>
      </c>
      <c r="D341">
        <v>3714022</v>
      </c>
      <c r="E341">
        <v>2964742</v>
      </c>
      <c r="F341">
        <v>3496527</v>
      </c>
      <c r="G341">
        <v>2671758</v>
      </c>
      <c r="H341">
        <v>2985745</v>
      </c>
      <c r="I341">
        <v>2518734</v>
      </c>
      <c r="J341">
        <v>2464690</v>
      </c>
      <c r="K341">
        <v>3372763</v>
      </c>
      <c r="L341">
        <v>3389979</v>
      </c>
      <c r="M341">
        <v>2546313</v>
      </c>
      <c r="N341">
        <v>3490035</v>
      </c>
      <c r="O341">
        <v>3473687</v>
      </c>
      <c r="P341">
        <v>2884125</v>
      </c>
      <c r="Q341">
        <v>1012898</v>
      </c>
      <c r="R341">
        <v>2672280</v>
      </c>
      <c r="S341">
        <v>2666078</v>
      </c>
      <c r="T341" s="2">
        <v>3990908</v>
      </c>
      <c r="U341" s="2">
        <v>4047450</v>
      </c>
      <c r="V341" s="2">
        <v>4452304</v>
      </c>
      <c r="W341">
        <v>3992097</v>
      </c>
      <c r="X341">
        <v>4129505</v>
      </c>
      <c r="Y341">
        <v>3207714</v>
      </c>
      <c r="Z341">
        <v>2296867</v>
      </c>
      <c r="AA341">
        <v>3271435</v>
      </c>
      <c r="AB341">
        <v>2947922</v>
      </c>
      <c r="AC341" s="6">
        <v>3986522</v>
      </c>
      <c r="AD341" s="6">
        <v>4940968</v>
      </c>
      <c r="AE341" s="6">
        <v>4528913</v>
      </c>
      <c r="AF341">
        <v>5234408</v>
      </c>
      <c r="AG341">
        <v>4560290</v>
      </c>
      <c r="AH341">
        <v>4535794</v>
      </c>
      <c r="AI341">
        <v>7789028</v>
      </c>
      <c r="AJ341">
        <v>8218634</v>
      </c>
      <c r="AK341">
        <v>8593660</v>
      </c>
      <c r="AL341">
        <v>0</v>
      </c>
      <c r="AM341">
        <v>3194.4209999999998</v>
      </c>
      <c r="AN341">
        <v>1438.0150000000001</v>
      </c>
      <c r="AO341">
        <f t="shared" si="190"/>
        <v>3492860</v>
      </c>
      <c r="AP341">
        <f t="shared" si="191"/>
        <v>270120.00547719526</v>
      </c>
      <c r="AR341">
        <f t="shared" si="192"/>
        <v>3044342.3333333335</v>
      </c>
      <c r="AS341">
        <f t="shared" si="193"/>
        <v>418106.60798453545</v>
      </c>
      <c r="AU341">
        <f t="shared" si="194"/>
        <v>2656389.6666666665</v>
      </c>
      <c r="AV341">
        <f t="shared" si="195"/>
        <v>286507.22535449837</v>
      </c>
      <c r="AX341">
        <f t="shared" si="196"/>
        <v>4163554</v>
      </c>
      <c r="AY341">
        <f t="shared" si="197"/>
        <v>251657.84572709035</v>
      </c>
      <c r="BA341">
        <f t="shared" si="198"/>
        <v>3776438.6666666665</v>
      </c>
      <c r="BB341">
        <f t="shared" si="199"/>
        <v>497298.7527355483</v>
      </c>
      <c r="BD341">
        <f t="shared" si="200"/>
        <v>2838741.3333333335</v>
      </c>
      <c r="BE341">
        <f t="shared" si="201"/>
        <v>496372.85394785035</v>
      </c>
      <c r="BF341" t="s">
        <v>368</v>
      </c>
      <c r="BG341">
        <f t="shared" si="202"/>
        <v>1</v>
      </c>
      <c r="BH341">
        <f t="shared" si="203"/>
        <v>7.7334907633628394E-2</v>
      </c>
      <c r="BJ341">
        <f t="shared" si="204"/>
        <v>0.88838898018624668</v>
      </c>
      <c r="BK341">
        <f t="shared" si="205"/>
        <v>0.138052427087686</v>
      </c>
      <c r="BM341">
        <f t="shared" si="206"/>
        <v>1</v>
      </c>
      <c r="BN341">
        <f t="shared" si="207"/>
        <v>6.0443036340369391E-2</v>
      </c>
      <c r="BP341">
        <f t="shared" si="186"/>
        <v>1.0773170389207554</v>
      </c>
      <c r="BQ341">
        <f t="shared" si="187"/>
        <v>0.11497482443526096</v>
      </c>
      <c r="BR341" s="13" t="s">
        <v>368</v>
      </c>
      <c r="BS341">
        <f t="shared" si="188"/>
        <v>1</v>
      </c>
      <c r="BT341">
        <f t="shared" si="189"/>
        <v>0.13733889366073332</v>
      </c>
      <c r="BV341">
        <f t="shared" si="180"/>
        <v>1.0782675886099975</v>
      </c>
      <c r="BW341">
        <f t="shared" si="181"/>
        <v>0.11339060871160159</v>
      </c>
      <c r="BY341">
        <f t="shared" si="182"/>
        <v>1</v>
      </c>
      <c r="BZ341">
        <f t="shared" si="183"/>
        <v>0.13168458344763664</v>
      </c>
      <c r="CB341">
        <f t="shared" si="184"/>
        <v>1.2649035475751582</v>
      </c>
      <c r="CC341">
        <f t="shared" si="185"/>
        <v>0.10498325668457954</v>
      </c>
      <c r="CD341" t="s">
        <v>368</v>
      </c>
      <c r="CE341">
        <f t="shared" si="208"/>
        <v>1</v>
      </c>
      <c r="CF341">
        <f t="shared" si="209"/>
        <v>0.10785587255879442</v>
      </c>
      <c r="CH341">
        <f t="shared" si="210"/>
        <v>0.79697845534459122</v>
      </c>
      <c r="CI341">
        <f t="shared" si="211"/>
        <v>0.35998457652744725</v>
      </c>
      <c r="CK341">
        <f t="shared" si="212"/>
        <v>1</v>
      </c>
      <c r="CL341">
        <f t="shared" si="213"/>
        <v>0.1748566690875617</v>
      </c>
      <c r="CN341">
        <f t="shared" si="214"/>
        <v>2.8887593844408039</v>
      </c>
      <c r="CO341">
        <f t="shared" si="215"/>
        <v>0.14183201574365675</v>
      </c>
    </row>
    <row r="342" spans="1:93" x14ac:dyDescent="0.2">
      <c r="A342" t="s">
        <v>369</v>
      </c>
      <c r="B342">
        <v>271643.2</v>
      </c>
      <c r="C342">
        <v>532363.30000000005</v>
      </c>
      <c r="D342">
        <v>544960.30000000005</v>
      </c>
      <c r="E342">
        <v>261232.1</v>
      </c>
      <c r="F342">
        <v>524780.9</v>
      </c>
      <c r="G342">
        <v>305362.5</v>
      </c>
      <c r="H342">
        <v>356176.1</v>
      </c>
      <c r="I342">
        <v>291680.09999999998</v>
      </c>
      <c r="J342">
        <v>298444.79999999999</v>
      </c>
      <c r="K342">
        <v>521397.6</v>
      </c>
      <c r="L342">
        <v>525983.1</v>
      </c>
      <c r="M342">
        <v>230551.9</v>
      </c>
      <c r="N342">
        <v>485937.7</v>
      </c>
      <c r="O342">
        <v>513666.4</v>
      </c>
      <c r="P342">
        <v>272176.09999999998</v>
      </c>
      <c r="Q342">
        <v>133939.4</v>
      </c>
      <c r="R342">
        <v>297772.3</v>
      </c>
      <c r="S342">
        <v>182472</v>
      </c>
      <c r="T342" s="2">
        <v>193826.4</v>
      </c>
      <c r="U342" s="2">
        <v>181061.9</v>
      </c>
      <c r="V342" s="2">
        <v>132858.20000000001</v>
      </c>
      <c r="W342">
        <v>157418.4</v>
      </c>
      <c r="X342">
        <v>212452.8</v>
      </c>
      <c r="Y342">
        <v>109340.8</v>
      </c>
      <c r="Z342">
        <v>112814.9</v>
      </c>
      <c r="AA342">
        <v>158788.1</v>
      </c>
      <c r="AB342">
        <v>145054.5</v>
      </c>
      <c r="AC342" s="6">
        <v>177895.2</v>
      </c>
      <c r="AD342" s="6">
        <v>228568</v>
      </c>
      <c r="AE342" s="6">
        <v>134044.29999999999</v>
      </c>
      <c r="AF342">
        <v>263267.3</v>
      </c>
      <c r="AG342">
        <v>234563</v>
      </c>
      <c r="AH342">
        <v>177905.1</v>
      </c>
      <c r="AI342">
        <v>470666.8</v>
      </c>
      <c r="AJ342">
        <v>504542.2</v>
      </c>
      <c r="AK342">
        <v>599880.9</v>
      </c>
      <c r="AL342">
        <v>0</v>
      </c>
      <c r="AM342">
        <v>0</v>
      </c>
      <c r="AN342">
        <v>0</v>
      </c>
      <c r="AO342">
        <f t="shared" si="190"/>
        <v>449655.60000000003</v>
      </c>
      <c r="AP342">
        <f t="shared" si="191"/>
        <v>154291.87281762448</v>
      </c>
      <c r="AR342">
        <f t="shared" si="192"/>
        <v>363791.83333333331</v>
      </c>
      <c r="AS342">
        <f t="shared" si="193"/>
        <v>141155.88099931696</v>
      </c>
      <c r="AU342">
        <f t="shared" si="194"/>
        <v>315433.66666666669</v>
      </c>
      <c r="AV342">
        <f t="shared" si="195"/>
        <v>35445.728895923879</v>
      </c>
      <c r="AX342">
        <f t="shared" si="196"/>
        <v>169248.83333333334</v>
      </c>
      <c r="AY342">
        <f t="shared" si="197"/>
        <v>32154.964793377316</v>
      </c>
      <c r="BA342">
        <f t="shared" si="198"/>
        <v>159737.33333333331</v>
      </c>
      <c r="BB342">
        <f t="shared" si="199"/>
        <v>51595.098845271539</v>
      </c>
      <c r="BD342">
        <f t="shared" si="200"/>
        <v>138885.83333333334</v>
      </c>
      <c r="BE342">
        <f t="shared" si="201"/>
        <v>23599.218544124076</v>
      </c>
      <c r="BF342" t="s">
        <v>369</v>
      </c>
      <c r="BG342">
        <f t="shared" si="202"/>
        <v>1</v>
      </c>
      <c r="BH342">
        <f t="shared" si="203"/>
        <v>0.34313343994297962</v>
      </c>
      <c r="BJ342">
        <f t="shared" si="204"/>
        <v>0.94734177297765942</v>
      </c>
      <c r="BK342">
        <f t="shared" si="205"/>
        <v>0.37641940253267125</v>
      </c>
      <c r="BM342">
        <f t="shared" si="206"/>
        <v>1</v>
      </c>
      <c r="BN342">
        <f t="shared" si="207"/>
        <v>0.18998633054118924</v>
      </c>
      <c r="BP342">
        <f t="shared" si="186"/>
        <v>1.0645223551516356</v>
      </c>
      <c r="BQ342">
        <f t="shared" si="187"/>
        <v>0.27948707277752655</v>
      </c>
      <c r="BR342" s="13" t="s">
        <v>369</v>
      </c>
      <c r="BS342">
        <f t="shared" si="188"/>
        <v>1</v>
      </c>
      <c r="BT342">
        <f t="shared" si="189"/>
        <v>0.38801278111699494</v>
      </c>
      <c r="BV342">
        <f t="shared" si="180"/>
        <v>1.1653003022332828</v>
      </c>
      <c r="BW342">
        <f t="shared" si="181"/>
        <v>0.36325499520686361</v>
      </c>
      <c r="BY342">
        <f t="shared" si="182"/>
        <v>1</v>
      </c>
      <c r="BZ342">
        <f t="shared" si="183"/>
        <v>0.32299962550147876</v>
      </c>
      <c r="CB342">
        <f t="shared" si="184"/>
        <v>1.4100969925627906</v>
      </c>
      <c r="CC342">
        <f t="shared" si="185"/>
        <v>0.27192912797807844</v>
      </c>
      <c r="CD342" t="s">
        <v>369</v>
      </c>
      <c r="CE342">
        <f t="shared" si="208"/>
        <v>1</v>
      </c>
      <c r="CF342">
        <f t="shared" si="209"/>
        <v>0.11237141954597071</v>
      </c>
      <c r="CH342">
        <f t="shared" si="210"/>
        <v>0.64903630028923143</v>
      </c>
      <c r="CI342">
        <f t="shared" si="211"/>
        <v>0.26678643354508774</v>
      </c>
      <c r="CK342">
        <f t="shared" si="212"/>
        <v>1</v>
      </c>
      <c r="CL342">
        <f t="shared" si="213"/>
        <v>0.16991811171615109</v>
      </c>
      <c r="CN342">
        <f t="shared" si="214"/>
        <v>3.7802989265763847</v>
      </c>
      <c r="CO342">
        <f t="shared" si="215"/>
        <v>0.4824042911962097</v>
      </c>
    </row>
    <row r="343" spans="1:93" x14ac:dyDescent="0.2">
      <c r="A343" t="s">
        <v>370</v>
      </c>
      <c r="B343">
        <v>290876.79999999999</v>
      </c>
      <c r="C343">
        <v>387859.5</v>
      </c>
      <c r="D343">
        <v>371346.4</v>
      </c>
      <c r="E343">
        <v>241793.4</v>
      </c>
      <c r="F343">
        <v>322051.3</v>
      </c>
      <c r="G343">
        <v>250462.3</v>
      </c>
      <c r="H343">
        <v>235846.7</v>
      </c>
      <c r="I343">
        <v>271143.59999999998</v>
      </c>
      <c r="J343">
        <v>218146.3</v>
      </c>
      <c r="K343">
        <v>303430.2</v>
      </c>
      <c r="L343">
        <v>352332.1</v>
      </c>
      <c r="M343">
        <v>357815.8</v>
      </c>
      <c r="N343">
        <v>258416</v>
      </c>
      <c r="O343">
        <v>340777.2</v>
      </c>
      <c r="P343">
        <v>279367.5</v>
      </c>
      <c r="Q343">
        <v>77395.11</v>
      </c>
      <c r="R343">
        <v>201514.5</v>
      </c>
      <c r="S343">
        <v>247064.2</v>
      </c>
      <c r="T343" s="2">
        <v>32012.17</v>
      </c>
      <c r="U343" s="2">
        <v>37932.5</v>
      </c>
      <c r="V343" s="2">
        <v>35741.24</v>
      </c>
      <c r="W343">
        <v>34837.53</v>
      </c>
      <c r="X343">
        <v>38915.96</v>
      </c>
      <c r="Y343">
        <v>35276.720000000001</v>
      </c>
      <c r="Z343">
        <v>25725.34</v>
      </c>
      <c r="AA343">
        <v>33654.14</v>
      </c>
      <c r="AB343">
        <v>34180.239999999998</v>
      </c>
      <c r="AC343" s="6">
        <v>32834.379999999997</v>
      </c>
      <c r="AD343" s="6">
        <v>38683.9</v>
      </c>
      <c r="AE343" s="6">
        <v>32149.27</v>
      </c>
      <c r="AF343">
        <v>55904.02</v>
      </c>
      <c r="AG343">
        <v>55646.26</v>
      </c>
      <c r="AH343">
        <v>44072.9</v>
      </c>
      <c r="AI343">
        <v>72068.45</v>
      </c>
      <c r="AJ343">
        <v>59407.37</v>
      </c>
      <c r="AK343">
        <v>78330.45</v>
      </c>
      <c r="AL343">
        <v>0</v>
      </c>
      <c r="AM343">
        <v>0</v>
      </c>
      <c r="AN343">
        <v>0</v>
      </c>
      <c r="AO343">
        <f t="shared" si="190"/>
        <v>350027.56666666671</v>
      </c>
      <c r="AP343">
        <f t="shared" si="191"/>
        <v>51887.190286652563</v>
      </c>
      <c r="AR343">
        <f t="shared" si="192"/>
        <v>271435.66666666669</v>
      </c>
      <c r="AS343">
        <f t="shared" si="193"/>
        <v>44048.203256243236</v>
      </c>
      <c r="AU343">
        <f t="shared" si="194"/>
        <v>241712.19999999998</v>
      </c>
      <c r="AV343">
        <f t="shared" si="195"/>
        <v>26981.132658026043</v>
      </c>
      <c r="AX343">
        <f t="shared" si="196"/>
        <v>35228.636666666665</v>
      </c>
      <c r="AY343">
        <f t="shared" si="197"/>
        <v>2993.2671882465384</v>
      </c>
      <c r="BA343">
        <f t="shared" si="198"/>
        <v>36343.403333333328</v>
      </c>
      <c r="BB343">
        <f t="shared" si="199"/>
        <v>2238.6955613556147</v>
      </c>
      <c r="BD343">
        <f t="shared" si="200"/>
        <v>31186.573333333334</v>
      </c>
      <c r="BE343">
        <f t="shared" si="201"/>
        <v>4736.8763381930703</v>
      </c>
      <c r="BF343" t="s">
        <v>370</v>
      </c>
      <c r="BG343">
        <f t="shared" si="202"/>
        <v>1</v>
      </c>
      <c r="BH343">
        <f t="shared" si="203"/>
        <v>0.1482374396416184</v>
      </c>
      <c r="BJ343">
        <f t="shared" si="204"/>
        <v>0.96523645232894506</v>
      </c>
      <c r="BK343">
        <f t="shared" si="205"/>
        <v>8.5542788872861375E-2</v>
      </c>
      <c r="BM343">
        <f t="shared" si="206"/>
        <v>1</v>
      </c>
      <c r="BN343">
        <f t="shared" si="207"/>
        <v>8.4966875572530104E-2</v>
      </c>
      <c r="BP343">
        <f t="shared" si="186"/>
        <v>0.98090227921583872</v>
      </c>
      <c r="BQ343">
        <f t="shared" si="187"/>
        <v>0.10194463268698785</v>
      </c>
      <c r="BR343" s="13" t="s">
        <v>370</v>
      </c>
      <c r="BS343">
        <f t="shared" si="188"/>
        <v>1</v>
      </c>
      <c r="BT343">
        <f t="shared" si="189"/>
        <v>0.16227861208208907</v>
      </c>
      <c r="BV343">
        <f t="shared" si="180"/>
        <v>1.0789059900013138</v>
      </c>
      <c r="BW343">
        <f t="shared" si="181"/>
        <v>0.15769761792365999</v>
      </c>
      <c r="BY343">
        <f t="shared" si="182"/>
        <v>1</v>
      </c>
      <c r="BZ343">
        <f t="shared" si="183"/>
        <v>6.1598401801361703E-2</v>
      </c>
      <c r="CB343">
        <f t="shared" si="184"/>
        <v>1.4273400005374659</v>
      </c>
      <c r="CC343">
        <f t="shared" si="185"/>
        <v>0.18593527053658271</v>
      </c>
      <c r="CD343" t="s">
        <v>370</v>
      </c>
      <c r="CE343">
        <f t="shared" si="208"/>
        <v>1</v>
      </c>
      <c r="CF343">
        <f t="shared" si="209"/>
        <v>0.11162503447499152</v>
      </c>
      <c r="CH343">
        <f t="shared" si="210"/>
        <v>0.72534445234180722</v>
      </c>
      <c r="CI343">
        <f t="shared" si="211"/>
        <v>0.36330063655893619</v>
      </c>
      <c r="CK343">
        <f t="shared" si="212"/>
        <v>1</v>
      </c>
      <c r="CL343">
        <f t="shared" si="213"/>
        <v>0.15188832346419176</v>
      </c>
      <c r="CN343">
        <f t="shared" si="214"/>
        <v>2.2424850138499774</v>
      </c>
      <c r="CO343">
        <f t="shared" si="215"/>
        <v>0.30911318714900043</v>
      </c>
    </row>
    <row r="344" spans="1:93" x14ac:dyDescent="0.2">
      <c r="A344" t="s">
        <v>371</v>
      </c>
      <c r="B344">
        <v>136644.1</v>
      </c>
      <c r="C344">
        <v>167435.5</v>
      </c>
      <c r="D344">
        <v>160016.70000000001</v>
      </c>
      <c r="E344">
        <v>120153.9</v>
      </c>
      <c r="F344">
        <v>132096.29999999999</v>
      </c>
      <c r="G344">
        <v>132599.1</v>
      </c>
      <c r="H344">
        <v>91703.35</v>
      </c>
      <c r="I344">
        <v>79542.44</v>
      </c>
      <c r="J344">
        <v>84546.59</v>
      </c>
      <c r="K344">
        <v>157249.79999999999</v>
      </c>
      <c r="L344">
        <v>165172.1</v>
      </c>
      <c r="M344">
        <v>158409.5</v>
      </c>
      <c r="N344">
        <v>142298.5</v>
      </c>
      <c r="O344">
        <v>151588.5</v>
      </c>
      <c r="P344">
        <v>117925.3</v>
      </c>
      <c r="Q344">
        <v>27294.71</v>
      </c>
      <c r="R344">
        <v>84649.47</v>
      </c>
      <c r="S344">
        <v>81791.06</v>
      </c>
      <c r="T344" s="2">
        <v>329917.90000000002</v>
      </c>
      <c r="U344" s="2">
        <v>291911.2</v>
      </c>
      <c r="V344" s="2">
        <v>352790.1</v>
      </c>
      <c r="W344">
        <v>320371.7</v>
      </c>
      <c r="X344">
        <v>334707.40000000002</v>
      </c>
      <c r="Y344">
        <v>221878.2</v>
      </c>
      <c r="Z344">
        <v>111351.1</v>
      </c>
      <c r="AA344">
        <v>160923.29999999999</v>
      </c>
      <c r="AB344">
        <v>146743.5</v>
      </c>
      <c r="AC344" s="6">
        <v>330459.59999999998</v>
      </c>
      <c r="AD344" s="6">
        <v>436522.4</v>
      </c>
      <c r="AE344" s="6">
        <v>417451.2</v>
      </c>
      <c r="AF344">
        <v>607567.4</v>
      </c>
      <c r="AG344">
        <v>525971.19999999995</v>
      </c>
      <c r="AH344">
        <v>558286.19999999995</v>
      </c>
      <c r="AI344">
        <v>1349073</v>
      </c>
      <c r="AJ344">
        <v>1279032</v>
      </c>
      <c r="AK344">
        <v>1493260</v>
      </c>
      <c r="AL344">
        <v>1523.6279999999999</v>
      </c>
      <c r="AM344">
        <v>1414.8009999999999</v>
      </c>
      <c r="AN344">
        <v>1723.788</v>
      </c>
      <c r="AO344">
        <f t="shared" si="190"/>
        <v>154698.76666666666</v>
      </c>
      <c r="AP344">
        <f t="shared" si="191"/>
        <v>16069.781880701845</v>
      </c>
      <c r="AR344">
        <f t="shared" si="192"/>
        <v>128283.09999999999</v>
      </c>
      <c r="AS344">
        <f t="shared" si="193"/>
        <v>7044.5809981857701</v>
      </c>
      <c r="AU344">
        <f t="shared" si="194"/>
        <v>85264.126666666663</v>
      </c>
      <c r="AV344">
        <f t="shared" si="195"/>
        <v>6112.1254206726944</v>
      </c>
      <c r="AX344">
        <f t="shared" si="196"/>
        <v>324873.06666666671</v>
      </c>
      <c r="AY344">
        <f t="shared" si="197"/>
        <v>30751.388160916125</v>
      </c>
      <c r="BA344">
        <f t="shared" si="198"/>
        <v>292319.10000000003</v>
      </c>
      <c r="BB344">
        <f t="shared" si="199"/>
        <v>61423.272203864195</v>
      </c>
      <c r="BD344">
        <f t="shared" si="200"/>
        <v>139672.63333333333</v>
      </c>
      <c r="BE344">
        <f t="shared" si="201"/>
        <v>25531.326243917039</v>
      </c>
      <c r="BF344" t="s">
        <v>371</v>
      </c>
      <c r="BG344">
        <f t="shared" si="202"/>
        <v>1</v>
      </c>
      <c r="BH344">
        <f t="shared" si="203"/>
        <v>0.10387789267465726</v>
      </c>
      <c r="BJ344">
        <f t="shared" si="204"/>
        <v>1.0360595419528231</v>
      </c>
      <c r="BK344">
        <f t="shared" si="205"/>
        <v>2.7657872762373598E-2</v>
      </c>
      <c r="BM344">
        <f t="shared" si="206"/>
        <v>1</v>
      </c>
      <c r="BN344">
        <f t="shared" si="207"/>
        <v>9.4656625359677254E-2</v>
      </c>
      <c r="BP344">
        <f t="shared" si="186"/>
        <v>1.2152779259838096</v>
      </c>
      <c r="BQ344">
        <f t="shared" si="187"/>
        <v>0.17403691801539933</v>
      </c>
      <c r="BR344" s="13" t="s">
        <v>371</v>
      </c>
      <c r="BS344">
        <f t="shared" si="188"/>
        <v>1</v>
      </c>
      <c r="BT344">
        <f t="shared" si="189"/>
        <v>5.491433398620528E-2</v>
      </c>
      <c r="BV344">
        <f t="shared" si="180"/>
        <v>1.0700611901853532</v>
      </c>
      <c r="BW344">
        <f t="shared" si="181"/>
        <v>0.13552576023357119</v>
      </c>
      <c r="BY344">
        <f t="shared" si="182"/>
        <v>1</v>
      </c>
      <c r="BZ344">
        <f t="shared" si="183"/>
        <v>0.21012404664582024</v>
      </c>
      <c r="CB344">
        <f t="shared" si="184"/>
        <v>1.9291986052228538</v>
      </c>
      <c r="CC344">
        <f t="shared" si="185"/>
        <v>0.14056908538611268</v>
      </c>
      <c r="CD344" t="s">
        <v>371</v>
      </c>
      <c r="CE344">
        <f t="shared" si="208"/>
        <v>1</v>
      </c>
      <c r="CF344">
        <f t="shared" si="209"/>
        <v>7.1684607109946299E-2</v>
      </c>
      <c r="CH344">
        <f t="shared" si="210"/>
        <v>0.75739253843292753</v>
      </c>
      <c r="CI344">
        <f t="shared" si="211"/>
        <v>0.37906034767038421</v>
      </c>
      <c r="CK344">
        <f t="shared" si="212"/>
        <v>1</v>
      </c>
      <c r="CL344">
        <f t="shared" si="213"/>
        <v>0.18279404944693561</v>
      </c>
      <c r="CN344">
        <f t="shared" si="214"/>
        <v>9.8357731256826977</v>
      </c>
      <c r="CO344">
        <f t="shared" si="215"/>
        <v>0.78205449468399912</v>
      </c>
    </row>
    <row r="345" spans="1:93" x14ac:dyDescent="0.2">
      <c r="A345" t="s">
        <v>372</v>
      </c>
      <c r="B345">
        <v>38668.879999999997</v>
      </c>
      <c r="C345">
        <v>38323.03</v>
      </c>
      <c r="D345">
        <v>62501.279999999999</v>
      </c>
      <c r="E345">
        <v>55806.78</v>
      </c>
      <c r="F345">
        <v>55671.45</v>
      </c>
      <c r="G345">
        <v>44807.57</v>
      </c>
      <c r="H345">
        <v>48622.19</v>
      </c>
      <c r="I345">
        <v>39413.040000000001</v>
      </c>
      <c r="J345">
        <v>46155.43</v>
      </c>
      <c r="K345">
        <v>48026.29</v>
      </c>
      <c r="L345">
        <v>48903.97</v>
      </c>
      <c r="M345">
        <v>52441.82</v>
      </c>
      <c r="N345">
        <v>49238.21</v>
      </c>
      <c r="O345">
        <v>70304.3</v>
      </c>
      <c r="P345">
        <v>40972.01</v>
      </c>
      <c r="Q345">
        <v>30311.09</v>
      </c>
      <c r="R345">
        <v>47334.64</v>
      </c>
      <c r="S345">
        <v>54966.53</v>
      </c>
      <c r="T345" s="2">
        <v>84324.45</v>
      </c>
      <c r="U345" s="2">
        <v>104280.3</v>
      </c>
      <c r="V345" s="2">
        <v>103136.2</v>
      </c>
      <c r="W345">
        <v>76318.84</v>
      </c>
      <c r="X345">
        <v>85489.32</v>
      </c>
      <c r="Y345">
        <v>77435.199999999997</v>
      </c>
      <c r="Z345">
        <v>49311.55</v>
      </c>
      <c r="AA345">
        <v>54924.25</v>
      </c>
      <c r="AB345">
        <v>69744.539999999994</v>
      </c>
      <c r="AC345" s="6">
        <v>104139.9</v>
      </c>
      <c r="AD345" s="6">
        <v>110073.2</v>
      </c>
      <c r="AE345" s="6">
        <v>115642.1</v>
      </c>
      <c r="AF345">
        <v>155795.9</v>
      </c>
      <c r="AG345">
        <v>191877</v>
      </c>
      <c r="AH345">
        <v>154205.29999999999</v>
      </c>
      <c r="AI345">
        <v>548838.9</v>
      </c>
      <c r="AJ345">
        <v>532832.19999999995</v>
      </c>
      <c r="AK345">
        <v>543106.80000000005</v>
      </c>
      <c r="AL345">
        <v>0</v>
      </c>
      <c r="AM345">
        <v>1556.403</v>
      </c>
      <c r="AN345">
        <v>2198.317</v>
      </c>
      <c r="AO345">
        <f t="shared" si="190"/>
        <v>46497.73</v>
      </c>
      <c r="AP345">
        <f t="shared" si="191"/>
        <v>13860.559602970554</v>
      </c>
      <c r="AR345">
        <f t="shared" si="192"/>
        <v>52095.266666666663</v>
      </c>
      <c r="AS345">
        <f t="shared" si="193"/>
        <v>6311.6931627918448</v>
      </c>
      <c r="AU345">
        <f t="shared" si="194"/>
        <v>44730.22</v>
      </c>
      <c r="AV345">
        <f t="shared" si="195"/>
        <v>4767.1300159215289</v>
      </c>
      <c r="AX345">
        <f t="shared" si="196"/>
        <v>97246.983333333337</v>
      </c>
      <c r="AY345">
        <f t="shared" si="197"/>
        <v>11205.853024907714</v>
      </c>
      <c r="BA345">
        <f t="shared" si="198"/>
        <v>79747.786666666667</v>
      </c>
      <c r="BB345">
        <f t="shared" si="199"/>
        <v>5003.5456104380009</v>
      </c>
      <c r="BD345">
        <f t="shared" si="200"/>
        <v>57993.446666666663</v>
      </c>
      <c r="BE345">
        <f t="shared" si="201"/>
        <v>10556.597284117322</v>
      </c>
      <c r="BF345" t="s">
        <v>372</v>
      </c>
      <c r="BG345">
        <f t="shared" si="202"/>
        <v>1</v>
      </c>
      <c r="BH345">
        <f t="shared" si="203"/>
        <v>0.29809110257577204</v>
      </c>
      <c r="BJ345">
        <f t="shared" si="204"/>
        <v>1.0708198729988181</v>
      </c>
      <c r="BK345">
        <f t="shared" si="205"/>
        <v>5.0271403554932523E-2</v>
      </c>
      <c r="BM345">
        <f t="shared" si="206"/>
        <v>1</v>
      </c>
      <c r="BN345">
        <f t="shared" si="207"/>
        <v>0.11523085488932266</v>
      </c>
      <c r="BP345">
        <f t="shared" si="186"/>
        <v>1.1306441553714004</v>
      </c>
      <c r="BQ345">
        <f t="shared" si="187"/>
        <v>5.9149001496892013E-2</v>
      </c>
      <c r="BR345" s="13" t="s">
        <v>372</v>
      </c>
      <c r="BS345">
        <f t="shared" si="188"/>
        <v>1</v>
      </c>
      <c r="BT345">
        <f t="shared" si="189"/>
        <v>0.12115674929120583</v>
      </c>
      <c r="BV345">
        <f t="shared" si="180"/>
        <v>1.0270576085607268</v>
      </c>
      <c r="BW345">
        <f t="shared" si="181"/>
        <v>0.29032287046183886</v>
      </c>
      <c r="BY345">
        <f t="shared" si="182"/>
        <v>1</v>
      </c>
      <c r="BZ345">
        <f t="shared" si="183"/>
        <v>6.2742125136990234E-2</v>
      </c>
      <c r="CB345">
        <f t="shared" si="184"/>
        <v>2.0977727448736716</v>
      </c>
      <c r="CC345">
        <f t="shared" si="185"/>
        <v>0.26716037148846478</v>
      </c>
      <c r="CD345" t="s">
        <v>372</v>
      </c>
      <c r="CE345">
        <f t="shared" si="208"/>
        <v>1</v>
      </c>
      <c r="CF345">
        <f t="shared" si="209"/>
        <v>0.10657515245669547</v>
      </c>
      <c r="CH345">
        <f t="shared" si="210"/>
        <v>0.98823763144171139</v>
      </c>
      <c r="CI345">
        <f t="shared" si="211"/>
        <v>0.28218773923267099</v>
      </c>
      <c r="CK345">
        <f t="shared" si="212"/>
        <v>1</v>
      </c>
      <c r="CL345">
        <f t="shared" si="213"/>
        <v>0.18203086539750393</v>
      </c>
      <c r="CN345">
        <f t="shared" si="214"/>
        <v>9.3388592067356591</v>
      </c>
      <c r="CO345">
        <f t="shared" si="215"/>
        <v>0.13984448904984809</v>
      </c>
    </row>
    <row r="346" spans="1:93" x14ac:dyDescent="0.2">
      <c r="A346" t="s">
        <v>373</v>
      </c>
      <c r="B346">
        <v>380078.7</v>
      </c>
      <c r="C346">
        <v>423036.7</v>
      </c>
      <c r="D346">
        <v>413980.2</v>
      </c>
      <c r="E346">
        <v>323157.8</v>
      </c>
      <c r="F346">
        <v>373908.5</v>
      </c>
      <c r="G346">
        <v>349894.7</v>
      </c>
      <c r="H346">
        <v>390496</v>
      </c>
      <c r="I346">
        <v>407340.9</v>
      </c>
      <c r="J346">
        <v>373297.5</v>
      </c>
      <c r="K346">
        <v>385034.6</v>
      </c>
      <c r="L346">
        <v>390298.8</v>
      </c>
      <c r="M346">
        <v>425354.2</v>
      </c>
      <c r="N346">
        <v>375367.4</v>
      </c>
      <c r="O346">
        <v>416638.8</v>
      </c>
      <c r="P346">
        <v>354010.6</v>
      </c>
      <c r="Q346">
        <v>177130.8</v>
      </c>
      <c r="R346">
        <v>355361.8</v>
      </c>
      <c r="S346">
        <v>387915</v>
      </c>
      <c r="T346" s="2">
        <v>0</v>
      </c>
      <c r="U346" s="2">
        <v>0</v>
      </c>
      <c r="V346" s="2">
        <v>0</v>
      </c>
      <c r="W346">
        <v>1023.355</v>
      </c>
      <c r="X346">
        <v>0</v>
      </c>
      <c r="Y346">
        <v>0</v>
      </c>
      <c r="Z346">
        <v>0</v>
      </c>
      <c r="AA346">
        <v>0</v>
      </c>
      <c r="AB346">
        <v>0</v>
      </c>
      <c r="AC346" s="6">
        <v>0</v>
      </c>
      <c r="AD346" s="6">
        <v>891.53139999999996</v>
      </c>
      <c r="AE346" s="6">
        <v>1412.9770000000001</v>
      </c>
      <c r="AF346">
        <v>0</v>
      </c>
      <c r="AG346">
        <v>0</v>
      </c>
      <c r="AH346">
        <v>0</v>
      </c>
      <c r="AI346">
        <v>1246.6099999999999</v>
      </c>
      <c r="AJ346">
        <v>1028.9259999999999</v>
      </c>
      <c r="AK346">
        <v>1081.92</v>
      </c>
      <c r="AL346">
        <v>0</v>
      </c>
      <c r="AM346">
        <v>0</v>
      </c>
      <c r="AN346">
        <v>0</v>
      </c>
      <c r="AO346">
        <f t="shared" si="190"/>
        <v>405698.53333333338</v>
      </c>
      <c r="AP346">
        <f t="shared" si="191"/>
        <v>22644.799471033817</v>
      </c>
      <c r="AR346">
        <f t="shared" si="192"/>
        <v>348987</v>
      </c>
      <c r="AS346">
        <f t="shared" si="193"/>
        <v>25387.523059369149</v>
      </c>
      <c r="AU346">
        <f t="shared" si="194"/>
        <v>390378.1333333333</v>
      </c>
      <c r="AV346">
        <f t="shared" si="195"/>
        <v>17022.006059901803</v>
      </c>
      <c r="AX346">
        <f t="shared" si="196"/>
        <v>0</v>
      </c>
      <c r="AY346">
        <f t="shared" si="197"/>
        <v>0</v>
      </c>
      <c r="BA346">
        <f t="shared" si="198"/>
        <v>341.11833333333334</v>
      </c>
      <c r="BB346">
        <f t="shared" si="199"/>
        <v>590.83428472654953</v>
      </c>
      <c r="BD346">
        <f t="shared" si="200"/>
        <v>0</v>
      </c>
      <c r="BE346">
        <f t="shared" si="201"/>
        <v>0</v>
      </c>
      <c r="BF346" t="s">
        <v>373</v>
      </c>
      <c r="BG346">
        <f t="shared" si="202"/>
        <v>1</v>
      </c>
      <c r="BH346">
        <f t="shared" si="203"/>
        <v>5.5816813743391598E-2</v>
      </c>
      <c r="BJ346">
        <f t="shared" si="204"/>
        <v>0.98651872539839902</v>
      </c>
      <c r="BK346">
        <f t="shared" si="205"/>
        <v>5.402412500464035E-2</v>
      </c>
      <c r="BM346" t="e">
        <f t="shared" si="206"/>
        <v>#DIV/0!</v>
      </c>
      <c r="BN346" t="e">
        <f t="shared" si="207"/>
        <v>#DIV/0!</v>
      </c>
      <c r="BP346" t="e">
        <f t="shared" si="186"/>
        <v>#DIV/0!</v>
      </c>
      <c r="BQ346" t="e">
        <f t="shared" si="187"/>
        <v>#DIV/0!</v>
      </c>
      <c r="BR346" s="13" t="s">
        <v>373</v>
      </c>
      <c r="BS346">
        <f t="shared" si="188"/>
        <v>1</v>
      </c>
      <c r="BT346">
        <f t="shared" si="189"/>
        <v>7.2746328829925322E-2</v>
      </c>
      <c r="BV346">
        <f t="shared" si="180"/>
        <v>1.0946126933094926</v>
      </c>
      <c r="BW346">
        <f t="shared" si="181"/>
        <v>9.1228134266813796E-2</v>
      </c>
      <c r="BY346">
        <f t="shared" si="182"/>
        <v>1</v>
      </c>
      <c r="BZ346">
        <f t="shared" si="183"/>
        <v>1.7320508075688774</v>
      </c>
      <c r="CB346">
        <f t="shared" si="184"/>
        <v>0</v>
      </c>
      <c r="CC346">
        <f t="shared" si="185"/>
        <v>0</v>
      </c>
      <c r="CD346" t="s">
        <v>373</v>
      </c>
      <c r="CE346">
        <f t="shared" si="208"/>
        <v>1</v>
      </c>
      <c r="CF346">
        <f t="shared" si="209"/>
        <v>4.3603892243029845E-2</v>
      </c>
      <c r="CH346">
        <f t="shared" si="210"/>
        <v>0.78591116442314402</v>
      </c>
      <c r="CI346">
        <f t="shared" si="211"/>
        <v>0.2906731669292742</v>
      </c>
      <c r="CK346" t="e">
        <f t="shared" si="212"/>
        <v>#DIV/0!</v>
      </c>
      <c r="CL346" t="e">
        <f t="shared" si="213"/>
        <v>#DIV/0!</v>
      </c>
      <c r="CN346" t="e">
        <f t="shared" si="214"/>
        <v>#DIV/0!</v>
      </c>
      <c r="CO346" t="e">
        <f t="shared" si="215"/>
        <v>#DIV/0!</v>
      </c>
    </row>
    <row r="347" spans="1:93" x14ac:dyDescent="0.2">
      <c r="A347" t="s">
        <v>373</v>
      </c>
      <c r="B347">
        <v>380078.7</v>
      </c>
      <c r="C347">
        <v>423036.7</v>
      </c>
      <c r="D347">
        <v>413980.2</v>
      </c>
      <c r="E347">
        <v>323157.8</v>
      </c>
      <c r="F347">
        <v>373908.5</v>
      </c>
      <c r="G347">
        <v>349894.7</v>
      </c>
      <c r="H347">
        <v>390496</v>
      </c>
      <c r="I347">
        <v>407340.9</v>
      </c>
      <c r="J347">
        <v>373297.5</v>
      </c>
      <c r="K347">
        <v>385034.6</v>
      </c>
      <c r="L347">
        <v>390298.8</v>
      </c>
      <c r="M347">
        <v>425354.2</v>
      </c>
      <c r="N347">
        <v>375367.4</v>
      </c>
      <c r="O347">
        <v>416638.8</v>
      </c>
      <c r="P347">
        <v>354010.6</v>
      </c>
      <c r="Q347">
        <v>177130.8</v>
      </c>
      <c r="R347">
        <v>355361.8</v>
      </c>
      <c r="S347">
        <v>387915</v>
      </c>
      <c r="T347" s="2">
        <v>0</v>
      </c>
      <c r="U347" s="2">
        <v>0</v>
      </c>
      <c r="V347" s="2">
        <v>0</v>
      </c>
      <c r="W347">
        <v>1023.355</v>
      </c>
      <c r="X347">
        <v>0</v>
      </c>
      <c r="Y347">
        <v>0</v>
      </c>
      <c r="Z347">
        <v>0</v>
      </c>
      <c r="AA347">
        <v>0</v>
      </c>
      <c r="AB347">
        <v>0</v>
      </c>
      <c r="AC347" s="6">
        <v>0</v>
      </c>
      <c r="AD347" s="6">
        <v>0</v>
      </c>
      <c r="AE347" s="6">
        <v>1412.9770000000001</v>
      </c>
      <c r="AF347">
        <v>0</v>
      </c>
      <c r="AG347">
        <v>0</v>
      </c>
      <c r="AH347">
        <v>0</v>
      </c>
      <c r="AI347">
        <v>1246.6099999999999</v>
      </c>
      <c r="AJ347">
        <v>1028.9259999999999</v>
      </c>
      <c r="AK347">
        <v>1081.92</v>
      </c>
      <c r="AL347">
        <v>0</v>
      </c>
      <c r="AM347">
        <v>0</v>
      </c>
      <c r="AN347">
        <v>0</v>
      </c>
      <c r="AO347">
        <f t="shared" si="190"/>
        <v>405698.53333333338</v>
      </c>
      <c r="AP347">
        <f t="shared" si="191"/>
        <v>22644.799471033817</v>
      </c>
      <c r="AR347">
        <f t="shared" si="192"/>
        <v>348987</v>
      </c>
      <c r="AS347">
        <f t="shared" si="193"/>
        <v>25387.523059369149</v>
      </c>
      <c r="AU347">
        <f t="shared" si="194"/>
        <v>390378.1333333333</v>
      </c>
      <c r="AV347">
        <f t="shared" si="195"/>
        <v>17022.006059901803</v>
      </c>
      <c r="AX347">
        <f t="shared" si="196"/>
        <v>0</v>
      </c>
      <c r="AY347">
        <f t="shared" si="197"/>
        <v>0</v>
      </c>
      <c r="BA347">
        <f t="shared" si="198"/>
        <v>341.11833333333334</v>
      </c>
      <c r="BB347">
        <f t="shared" si="199"/>
        <v>590.83428472654953</v>
      </c>
      <c r="BD347">
        <f t="shared" si="200"/>
        <v>0</v>
      </c>
      <c r="BE347">
        <f t="shared" si="201"/>
        <v>0</v>
      </c>
      <c r="BF347" t="s">
        <v>373</v>
      </c>
      <c r="BG347">
        <f t="shared" si="202"/>
        <v>1</v>
      </c>
      <c r="BH347">
        <f t="shared" si="203"/>
        <v>5.5816813743391598E-2</v>
      </c>
      <c r="BJ347">
        <f t="shared" si="204"/>
        <v>0.98651872539839902</v>
      </c>
      <c r="BK347">
        <f t="shared" si="205"/>
        <v>5.402412500464035E-2</v>
      </c>
      <c r="BM347" t="e">
        <f t="shared" si="206"/>
        <v>#DIV/0!</v>
      </c>
      <c r="BN347" t="e">
        <f t="shared" si="207"/>
        <v>#DIV/0!</v>
      </c>
      <c r="BP347" t="e">
        <f t="shared" si="186"/>
        <v>#DIV/0!</v>
      </c>
      <c r="BQ347" t="e">
        <f t="shared" si="187"/>
        <v>#DIV/0!</v>
      </c>
      <c r="BR347" s="13" t="s">
        <v>373</v>
      </c>
      <c r="BS347">
        <f t="shared" si="188"/>
        <v>1</v>
      </c>
      <c r="BT347">
        <f t="shared" si="189"/>
        <v>7.2746328829925322E-2</v>
      </c>
      <c r="BV347">
        <f t="shared" si="180"/>
        <v>1.0946126933094926</v>
      </c>
      <c r="BW347">
        <f t="shared" si="181"/>
        <v>9.1228134266813796E-2</v>
      </c>
      <c r="BY347">
        <f t="shared" si="182"/>
        <v>1</v>
      </c>
      <c r="BZ347">
        <f t="shared" si="183"/>
        <v>1.7320508075688774</v>
      </c>
      <c r="CB347">
        <f t="shared" si="184"/>
        <v>0</v>
      </c>
      <c r="CC347">
        <f t="shared" si="185"/>
        <v>0</v>
      </c>
      <c r="CD347" t="s">
        <v>373</v>
      </c>
      <c r="CE347">
        <f t="shared" si="208"/>
        <v>1</v>
      </c>
      <c r="CF347">
        <f t="shared" si="209"/>
        <v>4.3603892243029845E-2</v>
      </c>
      <c r="CH347">
        <f t="shared" si="210"/>
        <v>0.78591116442314402</v>
      </c>
      <c r="CI347">
        <f t="shared" si="211"/>
        <v>0.2906731669292742</v>
      </c>
      <c r="CK347" t="e">
        <f t="shared" si="212"/>
        <v>#DIV/0!</v>
      </c>
      <c r="CL347" t="e">
        <f t="shared" si="213"/>
        <v>#DIV/0!</v>
      </c>
      <c r="CN347" t="e">
        <f t="shared" si="214"/>
        <v>#DIV/0!</v>
      </c>
      <c r="CO347" t="e">
        <f t="shared" si="215"/>
        <v>#DIV/0!</v>
      </c>
    </row>
    <row r="348" spans="1:93" x14ac:dyDescent="0.2">
      <c r="A348" t="s">
        <v>374</v>
      </c>
      <c r="B348">
        <v>632744.30000000005</v>
      </c>
      <c r="C348">
        <v>736292.8</v>
      </c>
      <c r="D348">
        <v>761373.1</v>
      </c>
      <c r="E348">
        <v>564528.19999999995</v>
      </c>
      <c r="F348">
        <v>702970.7</v>
      </c>
      <c r="G348">
        <v>617604.9</v>
      </c>
      <c r="H348">
        <v>680999.9</v>
      </c>
      <c r="I348">
        <v>760387.2</v>
      </c>
      <c r="J348">
        <v>620256.5</v>
      </c>
      <c r="K348">
        <v>700974.3</v>
      </c>
      <c r="L348">
        <v>739568.8</v>
      </c>
      <c r="M348">
        <v>0</v>
      </c>
      <c r="N348">
        <v>653519.4</v>
      </c>
      <c r="O348">
        <v>726699.3</v>
      </c>
      <c r="P348">
        <v>640688</v>
      </c>
      <c r="Q348">
        <v>287361.8</v>
      </c>
      <c r="R348">
        <v>629944.4</v>
      </c>
      <c r="S348">
        <v>712966.8</v>
      </c>
      <c r="T348" s="2">
        <v>0</v>
      </c>
      <c r="U348" s="2">
        <v>2065.3969999999999</v>
      </c>
      <c r="V348" s="2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s="6">
        <v>0</v>
      </c>
      <c r="AD348" s="6">
        <v>0</v>
      </c>
      <c r="AE348" s="6">
        <v>6052.5550000000003</v>
      </c>
      <c r="AF348">
        <v>0</v>
      </c>
      <c r="AG348">
        <v>0</v>
      </c>
      <c r="AH348">
        <v>0</v>
      </c>
      <c r="AI348">
        <v>3553.2379999999998</v>
      </c>
      <c r="AJ348">
        <v>0</v>
      </c>
      <c r="AK348">
        <v>2945.88</v>
      </c>
      <c r="AL348">
        <v>0</v>
      </c>
      <c r="AM348">
        <v>1185.365</v>
      </c>
      <c r="AN348">
        <v>1819.752</v>
      </c>
      <c r="AO348">
        <f t="shared" si="190"/>
        <v>710136.7333333334</v>
      </c>
      <c r="AP348">
        <f t="shared" si="191"/>
        <v>68186.852948081782</v>
      </c>
      <c r="AR348">
        <f t="shared" si="192"/>
        <v>628367.93333333323</v>
      </c>
      <c r="AS348">
        <f t="shared" si="193"/>
        <v>69845.999287456201</v>
      </c>
      <c r="AU348">
        <f t="shared" si="194"/>
        <v>687214.53333333333</v>
      </c>
      <c r="AV348">
        <f t="shared" si="195"/>
        <v>70271.754789697181</v>
      </c>
      <c r="AX348">
        <f t="shared" si="196"/>
        <v>688.46566666666661</v>
      </c>
      <c r="AY348">
        <f t="shared" si="197"/>
        <v>1192.4575139334454</v>
      </c>
      <c r="BA348">
        <f t="shared" si="198"/>
        <v>0</v>
      </c>
      <c r="BB348">
        <f t="shared" si="199"/>
        <v>0</v>
      </c>
      <c r="BD348">
        <f t="shared" si="200"/>
        <v>0</v>
      </c>
      <c r="BE348">
        <f t="shared" si="201"/>
        <v>0</v>
      </c>
      <c r="BF348" t="s">
        <v>374</v>
      </c>
      <c r="BG348">
        <f t="shared" si="202"/>
        <v>1</v>
      </c>
      <c r="BH348">
        <f t="shared" si="203"/>
        <v>9.6019329443806326E-2</v>
      </c>
      <c r="BJ348">
        <f t="shared" si="204"/>
        <v>0.67618109413858418</v>
      </c>
      <c r="BK348">
        <f t="shared" si="205"/>
        <v>0.58622016333533322</v>
      </c>
      <c r="BM348">
        <f t="shared" si="206"/>
        <v>1</v>
      </c>
      <c r="BN348">
        <f t="shared" si="207"/>
        <v>1.7320508075688774</v>
      </c>
      <c r="BP348">
        <f t="shared" si="186"/>
        <v>2.930455984975286</v>
      </c>
      <c r="BQ348">
        <f t="shared" si="187"/>
        <v>5.0756986553214931</v>
      </c>
      <c r="BR348" s="13" t="s">
        <v>374</v>
      </c>
      <c r="BS348">
        <f t="shared" si="188"/>
        <v>1</v>
      </c>
      <c r="BT348">
        <f t="shared" si="189"/>
        <v>0.11115462069641398</v>
      </c>
      <c r="BV348">
        <f t="shared" si="180"/>
        <v>1.072040011802003</v>
      </c>
      <c r="BW348">
        <f t="shared" si="181"/>
        <v>7.3842448670029093E-2</v>
      </c>
      <c r="BY348" t="e">
        <f t="shared" si="182"/>
        <v>#DIV/0!</v>
      </c>
      <c r="BZ348" t="e">
        <f t="shared" si="183"/>
        <v>#DIV/0!</v>
      </c>
      <c r="CB348" t="e">
        <f t="shared" si="184"/>
        <v>#DIV/0!</v>
      </c>
      <c r="CC348" t="e">
        <f t="shared" si="185"/>
        <v>#DIV/0!</v>
      </c>
      <c r="CD348" t="s">
        <v>374</v>
      </c>
      <c r="CE348">
        <f t="shared" si="208"/>
        <v>1</v>
      </c>
      <c r="CF348">
        <f t="shared" si="209"/>
        <v>0.10225592064947188</v>
      </c>
      <c r="CH348">
        <f t="shared" si="210"/>
        <v>0.7907637382135303</v>
      </c>
      <c r="CI348">
        <f t="shared" si="211"/>
        <v>0.32829413446469502</v>
      </c>
      <c r="CK348" t="e">
        <f t="shared" si="212"/>
        <v>#DIV/0!</v>
      </c>
      <c r="CL348" t="e">
        <f t="shared" si="213"/>
        <v>#DIV/0!</v>
      </c>
      <c r="CN348" t="e">
        <f t="shared" si="214"/>
        <v>#DIV/0!</v>
      </c>
      <c r="CO348" t="e">
        <f t="shared" si="215"/>
        <v>#DIV/0!</v>
      </c>
    </row>
    <row r="349" spans="1:93" x14ac:dyDescent="0.2">
      <c r="A349" t="s">
        <v>375</v>
      </c>
      <c r="B349">
        <v>59130.86</v>
      </c>
      <c r="C349">
        <v>66646.91</v>
      </c>
      <c r="D349">
        <v>69292.73</v>
      </c>
      <c r="E349">
        <v>48798.080000000002</v>
      </c>
      <c r="F349">
        <v>57445.64</v>
      </c>
      <c r="G349">
        <v>48083.74</v>
      </c>
      <c r="H349">
        <v>55003.33</v>
      </c>
      <c r="I349">
        <v>51389.17</v>
      </c>
      <c r="J349">
        <v>43806.81</v>
      </c>
      <c r="K349">
        <v>66331.38</v>
      </c>
      <c r="L349">
        <v>58662.89</v>
      </c>
      <c r="M349">
        <v>61093.94</v>
      </c>
      <c r="N349">
        <v>62109.43</v>
      </c>
      <c r="O349">
        <v>69279.55</v>
      </c>
      <c r="P349">
        <v>59627.99</v>
      </c>
      <c r="Q349">
        <v>24066.9</v>
      </c>
      <c r="R349">
        <v>50095.83</v>
      </c>
      <c r="S349">
        <v>50724.34</v>
      </c>
      <c r="T349" s="2">
        <v>237515.8</v>
      </c>
      <c r="U349" s="2">
        <v>256385.9</v>
      </c>
      <c r="V349" s="2">
        <v>287332.8</v>
      </c>
      <c r="W349">
        <v>229031.5</v>
      </c>
      <c r="X349">
        <v>263421.7</v>
      </c>
      <c r="Y349">
        <v>209345</v>
      </c>
      <c r="Z349">
        <v>130952.2</v>
      </c>
      <c r="AA349">
        <v>194388.9</v>
      </c>
      <c r="AB349">
        <v>181186.9</v>
      </c>
      <c r="AC349" s="6">
        <v>258296.6</v>
      </c>
      <c r="AD349" s="6">
        <v>304012.79999999999</v>
      </c>
      <c r="AE349" s="6">
        <v>291337.7</v>
      </c>
      <c r="AF349">
        <v>388167.9</v>
      </c>
      <c r="AG349">
        <v>367154.8</v>
      </c>
      <c r="AH349">
        <v>334026.40000000002</v>
      </c>
      <c r="AI349">
        <v>754365.1</v>
      </c>
      <c r="AJ349">
        <v>843811.7</v>
      </c>
      <c r="AK349">
        <v>819628</v>
      </c>
      <c r="AL349">
        <v>0</v>
      </c>
      <c r="AM349">
        <v>0</v>
      </c>
      <c r="AN349">
        <v>0</v>
      </c>
      <c r="AO349">
        <f t="shared" si="190"/>
        <v>65023.5</v>
      </c>
      <c r="AP349">
        <f t="shared" si="191"/>
        <v>5271.8588273302603</v>
      </c>
      <c r="AR349">
        <f t="shared" si="192"/>
        <v>51442.486666666664</v>
      </c>
      <c r="AS349">
        <f t="shared" si="193"/>
        <v>5211.1378667747158</v>
      </c>
      <c r="AU349">
        <f t="shared" si="194"/>
        <v>50066.436666666668</v>
      </c>
      <c r="AV349">
        <f t="shared" si="195"/>
        <v>5714.2569622771907</v>
      </c>
      <c r="AX349">
        <f t="shared" si="196"/>
        <v>260411.5</v>
      </c>
      <c r="AY349">
        <f t="shared" si="197"/>
        <v>25151.291493082419</v>
      </c>
      <c r="BA349">
        <f t="shared" si="198"/>
        <v>233932.73333333331</v>
      </c>
      <c r="BB349">
        <f t="shared" si="199"/>
        <v>27369.489159707267</v>
      </c>
      <c r="BD349">
        <f t="shared" si="200"/>
        <v>168842.66666666666</v>
      </c>
      <c r="BE349">
        <f t="shared" si="201"/>
        <v>33471.462459285191</v>
      </c>
      <c r="BF349" t="s">
        <v>375</v>
      </c>
      <c r="BG349">
        <f t="shared" si="202"/>
        <v>1</v>
      </c>
      <c r="BH349">
        <f t="shared" si="203"/>
        <v>8.1076208252866433E-2</v>
      </c>
      <c r="BJ349">
        <f t="shared" si="204"/>
        <v>0.95395362189567379</v>
      </c>
      <c r="BK349">
        <f t="shared" si="205"/>
        <v>6.0268933067363251E-2</v>
      </c>
      <c r="BM349">
        <f t="shared" si="206"/>
        <v>1</v>
      </c>
      <c r="BN349">
        <f t="shared" si="207"/>
        <v>9.6582875537687157E-2</v>
      </c>
      <c r="BP349">
        <f t="shared" si="186"/>
        <v>1.0926899669689449</v>
      </c>
      <c r="BQ349">
        <f t="shared" si="187"/>
        <v>9.0633708222949444E-2</v>
      </c>
      <c r="BR349" s="13" t="s">
        <v>375</v>
      </c>
      <c r="BS349">
        <f t="shared" si="188"/>
        <v>1</v>
      </c>
      <c r="BT349">
        <f t="shared" si="189"/>
        <v>0.10130027151567289</v>
      </c>
      <c r="BV349">
        <f t="shared" si="180"/>
        <v>1.23773805387583</v>
      </c>
      <c r="BW349">
        <f t="shared" si="181"/>
        <v>9.7429165209142993E-2</v>
      </c>
      <c r="BY349">
        <f t="shared" si="182"/>
        <v>1</v>
      </c>
      <c r="BZ349">
        <f t="shared" si="183"/>
        <v>0.11699726143373096</v>
      </c>
      <c r="CB349">
        <f t="shared" si="184"/>
        <v>1.5522255542975176</v>
      </c>
      <c r="CC349">
        <f t="shared" si="185"/>
        <v>0.11668198711359473</v>
      </c>
      <c r="CD349" t="s">
        <v>375</v>
      </c>
      <c r="CE349">
        <f t="shared" si="208"/>
        <v>1</v>
      </c>
      <c r="CF349">
        <f t="shared" si="209"/>
        <v>0.11413348627787685</v>
      </c>
      <c r="CH349">
        <f t="shared" si="210"/>
        <v>0.83147565724503003</v>
      </c>
      <c r="CI349">
        <f t="shared" si="211"/>
        <v>0.30384609335480711</v>
      </c>
      <c r="CK349">
        <f t="shared" si="212"/>
        <v>1</v>
      </c>
      <c r="CL349">
        <f t="shared" si="213"/>
        <v>0.19824054618472339</v>
      </c>
      <c r="CN349">
        <f t="shared" si="214"/>
        <v>4.77328953187188</v>
      </c>
      <c r="CO349">
        <f t="shared" si="215"/>
        <v>0.27403479203516873</v>
      </c>
    </row>
    <row r="350" spans="1:93" x14ac:dyDescent="0.2">
      <c r="A350" t="s">
        <v>376</v>
      </c>
      <c r="B350">
        <v>449786.7</v>
      </c>
      <c r="C350">
        <v>438079.7</v>
      </c>
      <c r="D350">
        <v>849152.2</v>
      </c>
      <c r="E350">
        <v>399265</v>
      </c>
      <c r="F350">
        <v>777622</v>
      </c>
      <c r="G350">
        <v>339652.3</v>
      </c>
      <c r="H350">
        <v>635970.5</v>
      </c>
      <c r="I350">
        <v>658878.4</v>
      </c>
      <c r="J350">
        <v>581034.4</v>
      </c>
      <c r="K350">
        <v>817356.80000000005</v>
      </c>
      <c r="L350">
        <v>815468.3</v>
      </c>
      <c r="M350">
        <v>519150.6</v>
      </c>
      <c r="N350">
        <v>759195.6</v>
      </c>
      <c r="O350">
        <v>732902</v>
      </c>
      <c r="P350">
        <v>480979.4</v>
      </c>
      <c r="Q350">
        <v>299895.5</v>
      </c>
      <c r="R350">
        <v>586429</v>
      </c>
      <c r="S350">
        <v>409120.8</v>
      </c>
      <c r="T350" s="2">
        <v>28933.35</v>
      </c>
      <c r="U350" s="2">
        <v>25440.53</v>
      </c>
      <c r="V350" s="2">
        <v>4853.0950000000003</v>
      </c>
      <c r="W350">
        <v>15149.99</v>
      </c>
      <c r="X350">
        <v>22289.83</v>
      </c>
      <c r="Y350">
        <v>4727.2889999999998</v>
      </c>
      <c r="Z350">
        <v>14625.74</v>
      </c>
      <c r="AA350">
        <v>15348.07</v>
      </c>
      <c r="AB350">
        <v>15448.37</v>
      </c>
      <c r="AC350" s="6">
        <v>0</v>
      </c>
      <c r="AD350" s="6">
        <v>16680.39</v>
      </c>
      <c r="AE350" s="6">
        <v>8510.2450000000008</v>
      </c>
      <c r="AF350">
        <v>36495.29</v>
      </c>
      <c r="AG350">
        <v>43350.8</v>
      </c>
      <c r="AH350">
        <v>11355.57</v>
      </c>
      <c r="AI350">
        <v>110590.6</v>
      </c>
      <c r="AJ350">
        <v>118984.5</v>
      </c>
      <c r="AK350">
        <v>111872.1</v>
      </c>
      <c r="AL350">
        <v>0</v>
      </c>
      <c r="AM350">
        <v>0</v>
      </c>
      <c r="AN350">
        <v>0</v>
      </c>
      <c r="AO350">
        <f t="shared" si="190"/>
        <v>579006.20000000007</v>
      </c>
      <c r="AP350">
        <f t="shared" si="191"/>
        <v>234026.51441503337</v>
      </c>
      <c r="AR350">
        <f t="shared" si="192"/>
        <v>505513.10000000003</v>
      </c>
      <c r="AS350">
        <f t="shared" si="193"/>
        <v>237530.75294523439</v>
      </c>
      <c r="AU350">
        <f t="shared" si="194"/>
        <v>625294.43333333323</v>
      </c>
      <c r="AV350">
        <f t="shared" si="195"/>
        <v>40005.073223321728</v>
      </c>
      <c r="AX350">
        <f t="shared" si="196"/>
        <v>19742.325000000001</v>
      </c>
      <c r="AY350">
        <f t="shared" si="197"/>
        <v>13012.179885890568</v>
      </c>
      <c r="BA350">
        <f t="shared" si="198"/>
        <v>14055.703</v>
      </c>
      <c r="BB350">
        <f t="shared" si="199"/>
        <v>8832.2595989331658</v>
      </c>
      <c r="BD350">
        <f t="shared" si="200"/>
        <v>15140.726666666667</v>
      </c>
      <c r="BE350">
        <f t="shared" si="201"/>
        <v>448.80226451448931</v>
      </c>
      <c r="BF350" t="s">
        <v>376</v>
      </c>
      <c r="BG350">
        <f t="shared" si="202"/>
        <v>1</v>
      </c>
      <c r="BH350">
        <f t="shared" si="203"/>
        <v>0.40418654310615904</v>
      </c>
      <c r="BJ350">
        <f t="shared" si="204"/>
        <v>1.2388904183294294</v>
      </c>
      <c r="BK350">
        <f t="shared" si="205"/>
        <v>0.29641628084626992</v>
      </c>
      <c r="BM350">
        <f t="shared" si="206"/>
        <v>1</v>
      </c>
      <c r="BN350">
        <f t="shared" si="207"/>
        <v>0.65910068271546374</v>
      </c>
      <c r="BP350">
        <f t="shared" si="186"/>
        <v>0.4253236806370746</v>
      </c>
      <c r="BQ350">
        <f t="shared" si="187"/>
        <v>0.42248179199860364</v>
      </c>
      <c r="BR350" s="13" t="s">
        <v>376</v>
      </c>
      <c r="BS350">
        <f t="shared" si="188"/>
        <v>1</v>
      </c>
      <c r="BT350">
        <f t="shared" si="189"/>
        <v>0.46988050941752918</v>
      </c>
      <c r="BV350">
        <f t="shared" si="180"/>
        <v>1.3010391488041226</v>
      </c>
      <c r="BW350">
        <f t="shared" si="181"/>
        <v>0.30385274450211941</v>
      </c>
      <c r="BY350">
        <f t="shared" si="182"/>
        <v>1</v>
      </c>
      <c r="BZ350">
        <f t="shared" si="183"/>
        <v>0.62837551411929848</v>
      </c>
      <c r="CB350">
        <f t="shared" si="184"/>
        <v>2.1628625287069125</v>
      </c>
      <c r="CC350">
        <f t="shared" si="185"/>
        <v>1.1985072123042846</v>
      </c>
      <c r="CD350" t="s">
        <v>376</v>
      </c>
      <c r="CE350">
        <f t="shared" si="208"/>
        <v>1</v>
      </c>
      <c r="CF350">
        <f t="shared" si="209"/>
        <v>6.3977977558606763E-2</v>
      </c>
      <c r="CH350">
        <f t="shared" si="210"/>
        <v>0.69057883291567246</v>
      </c>
      <c r="CI350">
        <f t="shared" si="211"/>
        <v>0.23126474578607101</v>
      </c>
      <c r="CK350">
        <f t="shared" si="212"/>
        <v>1</v>
      </c>
      <c r="CL350">
        <f t="shared" si="213"/>
        <v>2.9642055787359123E-2</v>
      </c>
      <c r="CN350">
        <f t="shared" si="214"/>
        <v>7.5171909406373709</v>
      </c>
      <c r="CO350">
        <f t="shared" si="215"/>
        <v>0.29865873269248999</v>
      </c>
    </row>
    <row r="351" spans="1:93" x14ac:dyDescent="0.2">
      <c r="A351" t="s">
        <v>377</v>
      </c>
      <c r="B351">
        <v>10833.92</v>
      </c>
      <c r="C351">
        <v>12070.94</v>
      </c>
      <c r="D351">
        <v>8283.4969999999994</v>
      </c>
      <c r="E351">
        <v>0</v>
      </c>
      <c r="F351">
        <v>11704.6</v>
      </c>
      <c r="G351">
        <v>5259.2529999999997</v>
      </c>
      <c r="H351">
        <v>11358.45</v>
      </c>
      <c r="I351">
        <v>2174.069</v>
      </c>
      <c r="J351">
        <v>0</v>
      </c>
      <c r="K351">
        <v>15774.93</v>
      </c>
      <c r="L351">
        <v>26650.32</v>
      </c>
      <c r="M351">
        <v>9298.3639999999996</v>
      </c>
      <c r="N351">
        <v>5110.5879999999997</v>
      </c>
      <c r="O351">
        <v>16069.89</v>
      </c>
      <c r="P351">
        <v>5569.4840000000004</v>
      </c>
      <c r="Q351">
        <v>7776.8609999999999</v>
      </c>
      <c r="R351">
        <v>6979.3720000000003</v>
      </c>
      <c r="S351">
        <v>5001.8379999999997</v>
      </c>
      <c r="T351" s="2">
        <v>194773.5</v>
      </c>
      <c r="U351" s="2">
        <v>217840.1</v>
      </c>
      <c r="V351" s="2">
        <v>195862</v>
      </c>
      <c r="W351">
        <v>223192.2</v>
      </c>
      <c r="X351">
        <v>230341.6</v>
      </c>
      <c r="Y351">
        <v>233755.7</v>
      </c>
      <c r="Z351">
        <v>145730.29999999999</v>
      </c>
      <c r="AA351">
        <v>175416.4</v>
      </c>
      <c r="AB351">
        <v>195328.3</v>
      </c>
      <c r="AC351" s="6">
        <v>264307.40000000002</v>
      </c>
      <c r="AD351" s="6">
        <v>247087.5</v>
      </c>
      <c r="AE351" s="6">
        <v>266422.40000000002</v>
      </c>
      <c r="AF351">
        <v>314583.40000000002</v>
      </c>
      <c r="AG351">
        <v>343409.2</v>
      </c>
      <c r="AH351">
        <v>320309.8</v>
      </c>
      <c r="AI351">
        <v>579180.9</v>
      </c>
      <c r="AJ351">
        <v>615698.9</v>
      </c>
      <c r="AK351">
        <v>576604.9</v>
      </c>
      <c r="AL351">
        <v>1789.6610000000001</v>
      </c>
      <c r="AM351">
        <v>2927.2620000000002</v>
      </c>
      <c r="AN351">
        <v>1561.634</v>
      </c>
      <c r="AO351">
        <f t="shared" si="190"/>
        <v>10396.119000000001</v>
      </c>
      <c r="AP351">
        <f t="shared" si="191"/>
        <v>1931.303551040857</v>
      </c>
      <c r="AR351">
        <f t="shared" si="192"/>
        <v>5654.6176666666661</v>
      </c>
      <c r="AS351">
        <f t="shared" si="193"/>
        <v>5862.3075836001926</v>
      </c>
      <c r="AU351">
        <f t="shared" si="194"/>
        <v>4510.8396666666667</v>
      </c>
      <c r="AV351">
        <f t="shared" si="195"/>
        <v>6029.0106536703306</v>
      </c>
      <c r="AX351">
        <f t="shared" si="196"/>
        <v>202825.19999999998</v>
      </c>
      <c r="AY351">
        <f t="shared" si="197"/>
        <v>13014.66959127277</v>
      </c>
      <c r="BA351">
        <f t="shared" si="198"/>
        <v>229096.5</v>
      </c>
      <c r="BB351">
        <f t="shared" si="199"/>
        <v>5390.6946277822108</v>
      </c>
      <c r="BD351">
        <f t="shared" si="200"/>
        <v>172158.33333333331</v>
      </c>
      <c r="BE351">
        <f t="shared" si="201"/>
        <v>24958.999375041803</v>
      </c>
      <c r="BF351" t="s">
        <v>377</v>
      </c>
      <c r="BG351">
        <f t="shared" si="202"/>
        <v>1</v>
      </c>
      <c r="BH351">
        <f t="shared" si="203"/>
        <v>0.18577158947881001</v>
      </c>
      <c r="BJ351">
        <f t="shared" si="204"/>
        <v>1.6584270213400469</v>
      </c>
      <c r="BK351">
        <f t="shared" si="205"/>
        <v>0.8434313737330329</v>
      </c>
      <c r="BM351">
        <f t="shared" si="206"/>
        <v>1</v>
      </c>
      <c r="BN351">
        <f t="shared" si="207"/>
        <v>6.416692596024938E-2</v>
      </c>
      <c r="BP351">
        <f t="shared" si="186"/>
        <v>1.2783048326013404</v>
      </c>
      <c r="BQ351">
        <f t="shared" si="187"/>
        <v>5.2287967024258128E-2</v>
      </c>
      <c r="BR351" s="13" t="s">
        <v>377</v>
      </c>
      <c r="BS351">
        <f t="shared" si="188"/>
        <v>1</v>
      </c>
      <c r="BT351">
        <f t="shared" si="189"/>
        <v>1.0367292590191968</v>
      </c>
      <c r="BV351">
        <f t="shared" si="180"/>
        <v>1.5768800873245012</v>
      </c>
      <c r="BW351">
        <f t="shared" si="181"/>
        <v>1.0962954857042468</v>
      </c>
      <c r="BY351">
        <f t="shared" si="182"/>
        <v>1</v>
      </c>
      <c r="BZ351">
        <f t="shared" si="183"/>
        <v>2.3530235633378121E-2</v>
      </c>
      <c r="CB351">
        <f t="shared" si="184"/>
        <v>1.4234211347619892</v>
      </c>
      <c r="CC351">
        <f t="shared" si="185"/>
        <v>6.6611751946007797E-2</v>
      </c>
      <c r="CD351" t="s">
        <v>377</v>
      </c>
      <c r="CE351">
        <f t="shared" si="208"/>
        <v>1</v>
      </c>
      <c r="CF351">
        <f t="shared" si="209"/>
        <v>1.3365606182419543</v>
      </c>
      <c r="CH351">
        <f t="shared" si="210"/>
        <v>1.4600438395837465</v>
      </c>
      <c r="CI351">
        <f t="shared" si="211"/>
        <v>0.31672957446078825</v>
      </c>
      <c r="CK351">
        <f t="shared" si="212"/>
        <v>1</v>
      </c>
      <c r="CL351">
        <f t="shared" si="213"/>
        <v>0.14497700396945723</v>
      </c>
      <c r="CN351">
        <f t="shared" si="214"/>
        <v>3.4299524662374758</v>
      </c>
      <c r="CO351">
        <f t="shared" si="215"/>
        <v>0.1270067641120656</v>
      </c>
    </row>
    <row r="352" spans="1:93" x14ac:dyDescent="0.2">
      <c r="A352" t="s">
        <v>378</v>
      </c>
      <c r="B352">
        <v>51096.89</v>
      </c>
      <c r="C352">
        <v>81576.41</v>
      </c>
      <c r="D352">
        <v>91862.71</v>
      </c>
      <c r="E352">
        <v>75806.06</v>
      </c>
      <c r="F352">
        <v>104695.3</v>
      </c>
      <c r="G352">
        <v>59854.63</v>
      </c>
      <c r="H352">
        <v>69168.87</v>
      </c>
      <c r="I352">
        <v>72931.3</v>
      </c>
      <c r="J352">
        <v>60216.46</v>
      </c>
      <c r="K352">
        <v>86750.84</v>
      </c>
      <c r="L352">
        <v>81682.149999999994</v>
      </c>
      <c r="M352">
        <v>52301.43</v>
      </c>
      <c r="N352">
        <v>79634.98</v>
      </c>
      <c r="O352">
        <v>86909.95</v>
      </c>
      <c r="P352">
        <v>52224.05</v>
      </c>
      <c r="Q352">
        <v>33213</v>
      </c>
      <c r="R352">
        <v>66172.12</v>
      </c>
      <c r="S352">
        <v>50659.28</v>
      </c>
      <c r="T352" s="2">
        <v>171631.3</v>
      </c>
      <c r="U352" s="2">
        <v>174596.6</v>
      </c>
      <c r="V352" s="2">
        <v>115754</v>
      </c>
      <c r="W352">
        <v>156797.29999999999</v>
      </c>
      <c r="X352">
        <v>179441.4</v>
      </c>
      <c r="Y352">
        <v>112499.3</v>
      </c>
      <c r="Z352">
        <v>95049.38</v>
      </c>
      <c r="AA352">
        <v>134537.60000000001</v>
      </c>
      <c r="AB352">
        <v>163810.20000000001</v>
      </c>
      <c r="AC352" s="6">
        <v>185349.1</v>
      </c>
      <c r="AD352" s="6">
        <v>228035.1</v>
      </c>
      <c r="AE352" s="6">
        <v>169433.60000000001</v>
      </c>
      <c r="AF352">
        <v>276129.8</v>
      </c>
      <c r="AG352">
        <v>248596.6</v>
      </c>
      <c r="AH352">
        <v>225968.4</v>
      </c>
      <c r="AI352">
        <v>526788.69999999995</v>
      </c>
      <c r="AJ352">
        <v>540513</v>
      </c>
      <c r="AK352">
        <v>595457.30000000005</v>
      </c>
      <c r="AL352">
        <v>0</v>
      </c>
      <c r="AM352">
        <v>0</v>
      </c>
      <c r="AN352">
        <v>0</v>
      </c>
      <c r="AO352">
        <f t="shared" si="190"/>
        <v>74845.33666666667</v>
      </c>
      <c r="AP352">
        <f t="shared" si="191"/>
        <v>21200.083283613178</v>
      </c>
      <c r="AR352">
        <f t="shared" si="192"/>
        <v>80118.66333333333</v>
      </c>
      <c r="AS352">
        <f t="shared" si="193"/>
        <v>22729.283581873697</v>
      </c>
      <c r="AU352">
        <f t="shared" si="194"/>
        <v>67438.876666666663</v>
      </c>
      <c r="AV352">
        <f t="shared" si="195"/>
        <v>6531.5730690572045</v>
      </c>
      <c r="AX352">
        <f t="shared" si="196"/>
        <v>153993.96666666667</v>
      </c>
      <c r="AY352">
        <f t="shared" si="197"/>
        <v>33149.955339688328</v>
      </c>
      <c r="BA352">
        <f t="shared" si="198"/>
        <v>149579.33333333331</v>
      </c>
      <c r="BB352">
        <f t="shared" si="199"/>
        <v>34049.749928646263</v>
      </c>
      <c r="BD352">
        <f t="shared" si="200"/>
        <v>131132.39333333334</v>
      </c>
      <c r="BE352">
        <f t="shared" si="201"/>
        <v>34506.653939495845</v>
      </c>
      <c r="BF352" t="s">
        <v>378</v>
      </c>
      <c r="BG352">
        <f t="shared" si="202"/>
        <v>1</v>
      </c>
      <c r="BH352">
        <f t="shared" si="203"/>
        <v>0.28325189287384028</v>
      </c>
      <c r="BJ352">
        <f t="shared" si="204"/>
        <v>0.98306912998053175</v>
      </c>
      <c r="BK352">
        <f t="shared" si="205"/>
        <v>0.24850769851197041</v>
      </c>
      <c r="BM352">
        <f t="shared" si="206"/>
        <v>1</v>
      </c>
      <c r="BN352">
        <f t="shared" si="207"/>
        <v>0.21526788391290866</v>
      </c>
      <c r="BP352">
        <f t="shared" si="186"/>
        <v>1.2615598143563633</v>
      </c>
      <c r="BQ352">
        <f t="shared" si="187"/>
        <v>0.1967786987818721</v>
      </c>
      <c r="BR352" s="13" t="s">
        <v>378</v>
      </c>
      <c r="BS352">
        <f t="shared" si="188"/>
        <v>1</v>
      </c>
      <c r="BT352">
        <f t="shared" si="189"/>
        <v>0.2836952419851117</v>
      </c>
      <c r="BV352">
        <f t="shared" si="180"/>
        <v>0.91018734336514773</v>
      </c>
      <c r="BW352">
        <f t="shared" si="181"/>
        <v>0.22830067705095641</v>
      </c>
      <c r="BY352">
        <f t="shared" si="182"/>
        <v>1</v>
      </c>
      <c r="BZ352">
        <f t="shared" si="183"/>
        <v>0.22763672741318722</v>
      </c>
      <c r="CB352">
        <f t="shared" si="184"/>
        <v>1.6729022280261536</v>
      </c>
      <c r="CC352">
        <f t="shared" si="185"/>
        <v>0.16794190077327784</v>
      </c>
      <c r="CD352" t="s">
        <v>378</v>
      </c>
      <c r="CE352">
        <f t="shared" si="208"/>
        <v>1</v>
      </c>
      <c r="CF352">
        <f t="shared" si="209"/>
        <v>9.6851747714320938E-2</v>
      </c>
      <c r="CH352">
        <f t="shared" si="210"/>
        <v>0.74163157027674886</v>
      </c>
      <c r="CI352">
        <f t="shared" si="211"/>
        <v>0.2445030179771136</v>
      </c>
      <c r="CK352">
        <f t="shared" si="212"/>
        <v>1</v>
      </c>
      <c r="CL352">
        <f t="shared" si="213"/>
        <v>0.26314362959716064</v>
      </c>
      <c r="CN352">
        <f t="shared" si="214"/>
        <v>4.2266673085963653</v>
      </c>
      <c r="CO352">
        <f t="shared" si="215"/>
        <v>0.27710764173642122</v>
      </c>
    </row>
    <row r="353" spans="1:93" x14ac:dyDescent="0.2">
      <c r="A353" t="s">
        <v>379</v>
      </c>
      <c r="B353">
        <v>15434.91</v>
      </c>
      <c r="C353">
        <v>9456.1669999999995</v>
      </c>
      <c r="D353">
        <v>7002.1270000000004</v>
      </c>
      <c r="E353">
        <v>10971.79</v>
      </c>
      <c r="F353">
        <v>13386.12</v>
      </c>
      <c r="G353">
        <v>10920.37</v>
      </c>
      <c r="H353">
        <v>8277.9230000000007</v>
      </c>
      <c r="I353">
        <v>6388.1909999999998</v>
      </c>
      <c r="J353">
        <v>9685.3019999999997</v>
      </c>
      <c r="K353">
        <v>10796.36</v>
      </c>
      <c r="L353">
        <v>10461.209999999999</v>
      </c>
      <c r="M353">
        <v>11044.06</v>
      </c>
      <c r="N353">
        <v>9917.8050000000003</v>
      </c>
      <c r="O353">
        <v>15466.11</v>
      </c>
      <c r="P353">
        <v>14842.11</v>
      </c>
      <c r="Q353">
        <v>2064.6559999999999</v>
      </c>
      <c r="R353">
        <v>8526.0540000000001</v>
      </c>
      <c r="S353">
        <v>7578.2250000000004</v>
      </c>
      <c r="T353" s="2">
        <v>84264.69</v>
      </c>
      <c r="U353" s="2">
        <v>96978.85</v>
      </c>
      <c r="V353" s="2">
        <v>90605.2</v>
      </c>
      <c r="W353">
        <v>87041.72</v>
      </c>
      <c r="X353">
        <v>85022.93</v>
      </c>
      <c r="Y353">
        <v>75771.710000000006</v>
      </c>
      <c r="Z353">
        <v>38331.14</v>
      </c>
      <c r="AA353">
        <v>57859.77</v>
      </c>
      <c r="AB353">
        <v>67841.429999999993</v>
      </c>
      <c r="AC353" s="6">
        <v>96823.56</v>
      </c>
      <c r="AD353" s="6">
        <v>107109.9</v>
      </c>
      <c r="AE353" s="6">
        <v>104440.5</v>
      </c>
      <c r="AF353">
        <v>154276.6</v>
      </c>
      <c r="AG353">
        <v>133766.79999999999</v>
      </c>
      <c r="AH353">
        <v>137429.4</v>
      </c>
      <c r="AI353">
        <v>415132</v>
      </c>
      <c r="AJ353">
        <v>423136.4</v>
      </c>
      <c r="AK353">
        <v>449194.5</v>
      </c>
      <c r="AL353">
        <v>0</v>
      </c>
      <c r="AM353">
        <v>0</v>
      </c>
      <c r="AN353">
        <v>0</v>
      </c>
      <c r="AO353">
        <f>AVERAGE(B353:D353)</f>
        <v>10631.067999999999</v>
      </c>
      <c r="AP353">
        <f>STDEV(B353:D353)</f>
        <v>4337.4245297322523</v>
      </c>
      <c r="AR353">
        <f>AVERAGE(E353:G353)</f>
        <v>11759.426666666668</v>
      </c>
      <c r="AS353">
        <f>STDEV(E353:G353)</f>
        <v>1408.9923366127061</v>
      </c>
      <c r="AU353">
        <f>AVERAGE(H353:J353)</f>
        <v>8117.1386666666667</v>
      </c>
      <c r="AV353">
        <f>STDEV(H353:J353)</f>
        <v>1654.425561324631</v>
      </c>
      <c r="AX353">
        <f>AVERAGE(T353:V353)</f>
        <v>90616.246666666659</v>
      </c>
      <c r="AY353">
        <f>STDEV(T353:V353)</f>
        <v>6357.0871983978132</v>
      </c>
      <c r="BA353">
        <f>AVERAGE(W353:Y353)</f>
        <v>82612.12</v>
      </c>
      <c r="BB353">
        <f>STDEV(W353:Y353)</f>
        <v>6009.3497977817815</v>
      </c>
      <c r="BD353">
        <f>AVERAGE(Z353:AB353)</f>
        <v>54677.446666666663</v>
      </c>
      <c r="BE353">
        <f>STDEV(Z353:AB353)</f>
        <v>15010.319460938606</v>
      </c>
      <c r="BF353" t="s">
        <v>379</v>
      </c>
      <c r="BG353">
        <f t="shared" si="202"/>
        <v>1</v>
      </c>
      <c r="BH353">
        <f t="shared" si="203"/>
        <v>0.40799518258487788</v>
      </c>
      <c r="BJ353">
        <f t="shared" si="204"/>
        <v>1.0128060510947725</v>
      </c>
      <c r="BK353">
        <f t="shared" si="205"/>
        <v>2.7515237677925377E-2</v>
      </c>
      <c r="BM353">
        <f t="shared" si="206"/>
        <v>1</v>
      </c>
      <c r="BN353">
        <f t="shared" si="207"/>
        <v>7.0153945150503327E-2</v>
      </c>
      <c r="BP353">
        <f t="shared" si="186"/>
        <v>1.1343586142793967</v>
      </c>
      <c r="BQ353">
        <f t="shared" si="187"/>
        <v>5.890548428344277E-2</v>
      </c>
      <c r="BR353" s="13" t="s">
        <v>379</v>
      </c>
      <c r="BS353">
        <f t="shared" si="188"/>
        <v>1</v>
      </c>
      <c r="BT353">
        <f t="shared" si="189"/>
        <v>0.11981811499421507</v>
      </c>
      <c r="BV353">
        <f t="shared" si="180"/>
        <v>1.140249042753785</v>
      </c>
      <c r="BW353">
        <f t="shared" si="181"/>
        <v>0.25845129516576759</v>
      </c>
      <c r="BY353">
        <f t="shared" si="182"/>
        <v>1</v>
      </c>
      <c r="BZ353">
        <f t="shared" si="183"/>
        <v>7.2741745373218619E-2</v>
      </c>
      <c r="CB353">
        <f t="shared" si="184"/>
        <v>1.7167489064155077</v>
      </c>
      <c r="CC353">
        <f t="shared" si="185"/>
        <v>0.13240700920746251</v>
      </c>
      <c r="CD353" t="s">
        <v>379</v>
      </c>
      <c r="CE353">
        <f t="shared" si="208"/>
        <v>1</v>
      </c>
      <c r="CF353">
        <f t="shared" si="209"/>
        <v>0.20381881217806361</v>
      </c>
      <c r="CH353">
        <f t="shared" si="210"/>
        <v>0.74611410687575608</v>
      </c>
      <c r="CI353">
        <f t="shared" si="211"/>
        <v>0.429857045812023</v>
      </c>
      <c r="CK353">
        <f t="shared" si="212"/>
        <v>1</v>
      </c>
      <c r="CL353">
        <f t="shared" si="213"/>
        <v>0.27452487956226085</v>
      </c>
      <c r="CN353">
        <f t="shared" si="214"/>
        <v>7.8488357844556758</v>
      </c>
      <c r="CO353">
        <f t="shared" si="215"/>
        <v>0.32574319519828299</v>
      </c>
    </row>
    <row r="354" spans="1:93" x14ac:dyDescent="0.2">
      <c r="A354" t="s">
        <v>380</v>
      </c>
      <c r="B354">
        <v>87239.45</v>
      </c>
      <c r="C354">
        <v>77214.81</v>
      </c>
      <c r="D354">
        <v>84565.74</v>
      </c>
      <c r="E354">
        <v>70995.990000000005</v>
      </c>
      <c r="F354">
        <v>68245.19</v>
      </c>
      <c r="G354">
        <v>78761.899999999994</v>
      </c>
      <c r="H354">
        <v>75711.88</v>
      </c>
      <c r="I354">
        <v>72753.91</v>
      </c>
      <c r="J354">
        <v>69210.16</v>
      </c>
      <c r="K354">
        <v>76460.34</v>
      </c>
      <c r="L354">
        <v>74498.8</v>
      </c>
      <c r="M354">
        <v>81165.66</v>
      </c>
      <c r="N354">
        <v>76996.38</v>
      </c>
      <c r="O354">
        <v>101971.9</v>
      </c>
      <c r="P354">
        <v>74450.509999999995</v>
      </c>
      <c r="Q354">
        <v>30874.01</v>
      </c>
      <c r="R354">
        <v>81599.320000000007</v>
      </c>
      <c r="S354">
        <v>79881.070000000007</v>
      </c>
      <c r="T354" s="2">
        <v>162795.9</v>
      </c>
      <c r="U354" s="2">
        <v>154439.1</v>
      </c>
      <c r="V354" s="2">
        <v>149940</v>
      </c>
      <c r="W354">
        <v>145291</v>
      </c>
      <c r="X354">
        <v>133159</v>
      </c>
      <c r="Y354">
        <v>124051.4</v>
      </c>
      <c r="Z354">
        <v>92419.56</v>
      </c>
      <c r="AA354">
        <v>111580.8</v>
      </c>
      <c r="AB354">
        <v>104384.4</v>
      </c>
      <c r="AC354" s="6">
        <v>169100.5</v>
      </c>
      <c r="AD354" s="6">
        <v>177167.6</v>
      </c>
      <c r="AE354" s="6">
        <v>171342.4</v>
      </c>
      <c r="AF354">
        <v>232137.8</v>
      </c>
      <c r="AG354">
        <v>228706.8</v>
      </c>
      <c r="AH354">
        <v>228934.1</v>
      </c>
      <c r="AI354">
        <v>734134.3</v>
      </c>
      <c r="AJ354">
        <v>711508</v>
      </c>
      <c r="AK354">
        <v>672358.7</v>
      </c>
      <c r="AL354">
        <v>0</v>
      </c>
      <c r="AM354">
        <v>1462.752</v>
      </c>
      <c r="AN354">
        <v>1388.482</v>
      </c>
      <c r="AO354">
        <f t="shared" ref="AO354:AO417" si="216">AVERAGE(B354:D354)</f>
        <v>83006.666666666672</v>
      </c>
      <c r="AP354">
        <f t="shared" ref="AP354:AP417" si="217">STDEV(B354:D354)</f>
        <v>5190.9906594438544</v>
      </c>
      <c r="AR354">
        <f t="shared" ref="AR354:AR417" si="218">AVERAGE(E354:G354)</f>
        <v>72667.693333333329</v>
      </c>
      <c r="AS354">
        <f t="shared" ref="AS354:AS417" si="219">STDEV(E354:G354)</f>
        <v>5454.0114899066066</v>
      </c>
      <c r="AU354">
        <f t="shared" ref="AU354:AU417" si="220">AVERAGE(H354:J354)</f>
        <v>72558.650000000009</v>
      </c>
      <c r="AV354">
        <f t="shared" ref="AV354:AV417" si="221">STDEV(H354:J354)</f>
        <v>3255.2550730011931</v>
      </c>
      <c r="AX354">
        <f t="shared" ref="AX354:AX417" si="222">AVERAGE(T354:V354)</f>
        <v>155725</v>
      </c>
      <c r="AY354">
        <f t="shared" ref="AY354:AY417" si="223">STDEV(T354:V354)</f>
        <v>6523.7025767580753</v>
      </c>
      <c r="BA354">
        <f t="shared" ref="BA354:BA417" si="224">AVERAGE(W354:Y354)</f>
        <v>134167.13333333333</v>
      </c>
      <c r="BB354">
        <f t="shared" ref="BB354:BB417" si="225">STDEV(W354:Y354)</f>
        <v>10655.627698701443</v>
      </c>
      <c r="BD354">
        <f t="shared" ref="BD354:BD417" si="226">AVERAGE(Z354:AB354)</f>
        <v>102794.92</v>
      </c>
      <c r="BE354">
        <f t="shared" ref="BE354:BE417" si="227">STDEV(Z354:AB354)</f>
        <v>9679.0038013836966</v>
      </c>
      <c r="BF354" t="s">
        <v>380</v>
      </c>
      <c r="BG354">
        <f t="shared" si="202"/>
        <v>1</v>
      </c>
      <c r="BH354">
        <f t="shared" si="203"/>
        <v>6.2537033083011659E-2</v>
      </c>
      <c r="BJ354">
        <f t="shared" si="204"/>
        <v>0.93215324070355787</v>
      </c>
      <c r="BK354">
        <f t="shared" si="205"/>
        <v>4.1276677134139142E-2</v>
      </c>
      <c r="BM354">
        <f t="shared" si="206"/>
        <v>1</v>
      </c>
      <c r="BN354">
        <f t="shared" si="207"/>
        <v>4.1892455140523845E-2</v>
      </c>
      <c r="BP354">
        <f t="shared" si="186"/>
        <v>1.1079584738053192</v>
      </c>
      <c r="BQ354">
        <f t="shared" si="187"/>
        <v>2.6739932503709308E-2</v>
      </c>
      <c r="BR354" s="13" t="s">
        <v>380</v>
      </c>
      <c r="BS354">
        <f t="shared" si="188"/>
        <v>1</v>
      </c>
      <c r="BT354">
        <f t="shared" si="189"/>
        <v>7.5054143591548439E-2</v>
      </c>
      <c r="BV354">
        <f t="shared" ref="BV354:BV417" si="228">AVERAGE(N354:P354)/AR354</f>
        <v>1.1624550900840482</v>
      </c>
      <c r="BW354">
        <f t="shared" ref="BW354:BW417" si="229">STDEV(N354:P354)/AR354</f>
        <v>0.20928034417543454</v>
      </c>
      <c r="BY354">
        <f t="shared" ref="BY354:BY417" si="230">AVERAGE(W354:Y354)/BA354</f>
        <v>1</v>
      </c>
      <c r="BZ354">
        <f t="shared" ref="BZ354:BZ417" si="231">STDEV(W354:Y354)/BA354</f>
        <v>7.9420551322565161E-2</v>
      </c>
      <c r="CB354">
        <f t="shared" ref="CB354:CB417" si="232">AVERAGE(AF354:AH354)/BA354</f>
        <v>1.7137299398213273</v>
      </c>
      <c r="CC354">
        <f t="shared" ref="CC354:CC417" si="233">STDEV(AF354:AH354)/BA354</f>
        <v>1.4300386631502885E-2</v>
      </c>
      <c r="CD354" t="s">
        <v>380</v>
      </c>
      <c r="CE354">
        <f t="shared" si="208"/>
        <v>1</v>
      </c>
      <c r="CF354">
        <f t="shared" si="209"/>
        <v>4.4863776724087243E-2</v>
      </c>
      <c r="CH354">
        <f t="shared" si="210"/>
        <v>0.88367318484196344</v>
      </c>
      <c r="CI354">
        <f t="shared" si="211"/>
        <v>0.39696260860230514</v>
      </c>
      <c r="CK354">
        <f t="shared" si="212"/>
        <v>1</v>
      </c>
      <c r="CL354">
        <f t="shared" si="213"/>
        <v>9.4158386439560399E-2</v>
      </c>
      <c r="CN354">
        <f t="shared" si="214"/>
        <v>6.8680469164559241</v>
      </c>
      <c r="CO354">
        <f t="shared" si="215"/>
        <v>0.30404140089781012</v>
      </c>
    </row>
    <row r="355" spans="1:93" x14ac:dyDescent="0.2">
      <c r="A355" t="s">
        <v>381</v>
      </c>
      <c r="B355">
        <v>183273.4</v>
      </c>
      <c r="C355">
        <v>212794</v>
      </c>
      <c r="D355">
        <v>209219.5</v>
      </c>
      <c r="E355">
        <v>186105.7</v>
      </c>
      <c r="F355">
        <v>231978.8</v>
      </c>
      <c r="G355">
        <v>185367.6</v>
      </c>
      <c r="H355">
        <v>210399.9</v>
      </c>
      <c r="I355">
        <v>210056.7</v>
      </c>
      <c r="J355">
        <v>185923.4</v>
      </c>
      <c r="K355">
        <v>223111.1</v>
      </c>
      <c r="L355">
        <v>204783.5</v>
      </c>
      <c r="M355">
        <v>180606.2</v>
      </c>
      <c r="N355">
        <v>201436.9</v>
      </c>
      <c r="O355">
        <v>224379.4</v>
      </c>
      <c r="P355">
        <v>218026.3</v>
      </c>
      <c r="Q355">
        <v>59638.53</v>
      </c>
      <c r="R355">
        <v>222748.6</v>
      </c>
      <c r="S355">
        <v>192393.3</v>
      </c>
      <c r="T355" s="2">
        <v>484392.9</v>
      </c>
      <c r="U355" s="2">
        <v>563267</v>
      </c>
      <c r="V355" s="2">
        <v>598465.4</v>
      </c>
      <c r="W355">
        <v>470145</v>
      </c>
      <c r="X355">
        <v>544371.9</v>
      </c>
      <c r="Y355">
        <v>473729.8</v>
      </c>
      <c r="Z355">
        <v>251282</v>
      </c>
      <c r="AA355">
        <v>394263.8</v>
      </c>
      <c r="AB355">
        <v>402223.8</v>
      </c>
      <c r="AC355" s="6">
        <v>619661.80000000005</v>
      </c>
      <c r="AD355" s="6">
        <v>686708.3</v>
      </c>
      <c r="AE355" s="6">
        <v>728270.8</v>
      </c>
      <c r="AF355">
        <v>880432.9</v>
      </c>
      <c r="AG355">
        <v>873656.2</v>
      </c>
      <c r="AH355">
        <v>851196</v>
      </c>
      <c r="AI355">
        <v>2598792</v>
      </c>
      <c r="AJ355">
        <v>3104213</v>
      </c>
      <c r="AK355">
        <v>3088644</v>
      </c>
      <c r="AL355">
        <v>0</v>
      </c>
      <c r="AM355">
        <v>1561.99</v>
      </c>
      <c r="AN355">
        <v>4845.5929999999998</v>
      </c>
      <c r="AO355">
        <f t="shared" si="216"/>
        <v>201762.30000000002</v>
      </c>
      <c r="AP355">
        <f t="shared" si="217"/>
        <v>16111.295105298026</v>
      </c>
      <c r="AR355">
        <f t="shared" si="218"/>
        <v>201150.69999999998</v>
      </c>
      <c r="AS355">
        <f t="shared" si="219"/>
        <v>26700.468350012296</v>
      </c>
      <c r="AU355">
        <f t="shared" si="220"/>
        <v>202126.66666666666</v>
      </c>
      <c r="AV355">
        <f t="shared" si="221"/>
        <v>14033.489749999231</v>
      </c>
      <c r="AX355">
        <f t="shared" si="222"/>
        <v>548708.43333333335</v>
      </c>
      <c r="AY355">
        <f t="shared" si="223"/>
        <v>58413.163855447281</v>
      </c>
      <c r="BA355">
        <f t="shared" si="224"/>
        <v>496082.23333333334</v>
      </c>
      <c r="BB355">
        <f t="shared" si="225"/>
        <v>41858.47139879017</v>
      </c>
      <c r="BD355">
        <f t="shared" si="226"/>
        <v>349256.53333333338</v>
      </c>
      <c r="BE355">
        <f t="shared" si="227"/>
        <v>84941.728769864931</v>
      </c>
      <c r="BF355" t="s">
        <v>381</v>
      </c>
      <c r="BG355">
        <f t="shared" si="202"/>
        <v>1</v>
      </c>
      <c r="BH355">
        <f t="shared" si="203"/>
        <v>7.9852852120034443E-2</v>
      </c>
      <c r="BJ355">
        <f t="shared" si="204"/>
        <v>1.0053097134598485</v>
      </c>
      <c r="BK355">
        <f t="shared" si="205"/>
        <v>0.10566608710883528</v>
      </c>
      <c r="BM355">
        <f t="shared" si="206"/>
        <v>1</v>
      </c>
      <c r="BN355">
        <f t="shared" si="207"/>
        <v>0.10645574280787851</v>
      </c>
      <c r="BP355">
        <f t="shared" si="186"/>
        <v>1.2360182423537263</v>
      </c>
      <c r="BQ355">
        <f t="shared" si="187"/>
        <v>9.9871859205489313E-2</v>
      </c>
      <c r="BR355" s="13" t="s">
        <v>381</v>
      </c>
      <c r="BS355">
        <f t="shared" si="188"/>
        <v>1</v>
      </c>
      <c r="BT355">
        <f t="shared" si="189"/>
        <v>0.1327386300421142</v>
      </c>
      <c r="BV355">
        <f t="shared" si="228"/>
        <v>1.0669324044112201</v>
      </c>
      <c r="BW355">
        <f t="shared" si="229"/>
        <v>5.8889843564564948E-2</v>
      </c>
      <c r="BY355">
        <f t="shared" si="230"/>
        <v>1</v>
      </c>
      <c r="BZ355">
        <f t="shared" si="231"/>
        <v>8.4378090135439579E-2</v>
      </c>
      <c r="CB355">
        <f t="shared" si="232"/>
        <v>1.7505734096369909</v>
      </c>
      <c r="CC355">
        <f t="shared" si="233"/>
        <v>3.0848693037976948E-2</v>
      </c>
      <c r="CD355" t="s">
        <v>381</v>
      </c>
      <c r="CE355">
        <f t="shared" si="208"/>
        <v>1</v>
      </c>
      <c r="CF355">
        <f t="shared" si="209"/>
        <v>6.9429185081958E-2</v>
      </c>
      <c r="CH355">
        <f t="shared" si="210"/>
        <v>0.78297508163198004</v>
      </c>
      <c r="CI355">
        <f t="shared" si="211"/>
        <v>0.42917107777171348</v>
      </c>
      <c r="CK355">
        <f t="shared" si="212"/>
        <v>1</v>
      </c>
      <c r="CL355">
        <f t="shared" si="213"/>
        <v>0.243207272199532</v>
      </c>
      <c r="CN355">
        <f t="shared" si="214"/>
        <v>8.3908227533992186</v>
      </c>
      <c r="CO355">
        <f t="shared" si="215"/>
        <v>0.82293666269014099</v>
      </c>
    </row>
    <row r="356" spans="1:93" x14ac:dyDescent="0.2">
      <c r="A356" t="s">
        <v>382</v>
      </c>
      <c r="B356">
        <v>323854.2</v>
      </c>
      <c r="C356">
        <v>344967.8</v>
      </c>
      <c r="D356">
        <v>369125.9</v>
      </c>
      <c r="E356">
        <v>325373</v>
      </c>
      <c r="F356">
        <v>348606.6</v>
      </c>
      <c r="G356">
        <v>337992</v>
      </c>
      <c r="H356">
        <v>380099.3</v>
      </c>
      <c r="I356">
        <v>387588.6</v>
      </c>
      <c r="J356">
        <v>369881.7</v>
      </c>
      <c r="K356">
        <v>337151.5</v>
      </c>
      <c r="L356">
        <v>324285.8</v>
      </c>
      <c r="M356">
        <v>380728.6</v>
      </c>
      <c r="N356">
        <v>340893.8</v>
      </c>
      <c r="O356">
        <v>355942.8</v>
      </c>
      <c r="P356">
        <v>326579.59999999998</v>
      </c>
      <c r="Q356">
        <v>156386.9</v>
      </c>
      <c r="R356">
        <v>373057.5</v>
      </c>
      <c r="S356">
        <v>361902.7</v>
      </c>
      <c r="T356" s="2">
        <v>0</v>
      </c>
      <c r="U356" s="2">
        <v>0</v>
      </c>
      <c r="V356" s="2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 s="6">
        <v>0</v>
      </c>
      <c r="AD356" s="6">
        <v>0</v>
      </c>
      <c r="AE356" s="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216"/>
        <v>345982.63333333336</v>
      </c>
      <c r="AP356">
        <f t="shared" si="217"/>
        <v>22652.90533780013</v>
      </c>
      <c r="AR356">
        <f t="shared" si="218"/>
        <v>337323.86666666664</v>
      </c>
      <c r="AS356">
        <f t="shared" si="219"/>
        <v>11631.201307402991</v>
      </c>
      <c r="AU356">
        <f t="shared" si="220"/>
        <v>379189.86666666664</v>
      </c>
      <c r="AV356">
        <f t="shared" si="221"/>
        <v>8888.4126053718392</v>
      </c>
      <c r="AX356">
        <f t="shared" si="222"/>
        <v>0</v>
      </c>
      <c r="AY356">
        <f t="shared" si="223"/>
        <v>0</v>
      </c>
      <c r="BA356">
        <f t="shared" si="224"/>
        <v>0</v>
      </c>
      <c r="BB356">
        <f t="shared" si="225"/>
        <v>0</v>
      </c>
      <c r="BD356">
        <f t="shared" si="226"/>
        <v>0</v>
      </c>
      <c r="BE356">
        <f t="shared" si="227"/>
        <v>0</v>
      </c>
      <c r="BF356" t="s">
        <v>382</v>
      </c>
      <c r="BG356">
        <f t="shared" si="202"/>
        <v>1</v>
      </c>
      <c r="BH356">
        <f t="shared" si="203"/>
        <v>6.5474110996708398E-2</v>
      </c>
      <c r="BJ356">
        <f t="shared" si="204"/>
        <v>1.0040637877874217</v>
      </c>
      <c r="BK356">
        <f t="shared" si="205"/>
        <v>8.549904996861564E-2</v>
      </c>
      <c r="BM356" t="e">
        <f t="shared" si="206"/>
        <v>#DIV/0!</v>
      </c>
      <c r="BN356" t="e">
        <f t="shared" si="207"/>
        <v>#DIV/0!</v>
      </c>
      <c r="BP356" t="e">
        <f t="shared" si="186"/>
        <v>#DIV/0!</v>
      </c>
      <c r="BQ356" t="e">
        <f t="shared" si="187"/>
        <v>#DIV/0!</v>
      </c>
      <c r="BR356" s="13" t="s">
        <v>382</v>
      </c>
      <c r="BS356">
        <f t="shared" si="188"/>
        <v>1</v>
      </c>
      <c r="BT356">
        <f t="shared" si="189"/>
        <v>3.4480813416314225E-2</v>
      </c>
      <c r="BV356">
        <f t="shared" si="228"/>
        <v>1.0113092106537378</v>
      </c>
      <c r="BW356">
        <f t="shared" si="229"/>
        <v>4.3528293446714841E-2</v>
      </c>
      <c r="BY356" t="e">
        <f t="shared" si="230"/>
        <v>#DIV/0!</v>
      </c>
      <c r="BZ356" t="e">
        <f t="shared" si="231"/>
        <v>#DIV/0!</v>
      </c>
      <c r="CB356" t="e">
        <f t="shared" si="232"/>
        <v>#DIV/0!</v>
      </c>
      <c r="CC356" t="e">
        <f t="shared" si="233"/>
        <v>#DIV/0!</v>
      </c>
      <c r="CD356" t="s">
        <v>382</v>
      </c>
      <c r="CE356">
        <f t="shared" si="208"/>
        <v>1</v>
      </c>
      <c r="CF356">
        <f t="shared" si="209"/>
        <v>2.3440533059353483E-2</v>
      </c>
      <c r="CH356">
        <f t="shared" si="210"/>
        <v>0.78355390298756233</v>
      </c>
      <c r="CI356">
        <f t="shared" si="211"/>
        <v>0.32174454061820229</v>
      </c>
      <c r="CK356" t="e">
        <f t="shared" si="212"/>
        <v>#DIV/0!</v>
      </c>
      <c r="CL356" t="e">
        <f t="shared" si="213"/>
        <v>#DIV/0!</v>
      </c>
      <c r="CN356" t="e">
        <f t="shared" si="214"/>
        <v>#DIV/0!</v>
      </c>
      <c r="CO356" t="e">
        <f t="shared" si="215"/>
        <v>#DIV/0!</v>
      </c>
    </row>
    <row r="357" spans="1:93" x14ac:dyDescent="0.2">
      <c r="A357" t="s">
        <v>383</v>
      </c>
      <c r="B357">
        <v>103556.2</v>
      </c>
      <c r="C357">
        <v>111120.9</v>
      </c>
      <c r="D357">
        <v>99731.44</v>
      </c>
      <c r="E357">
        <v>94912.51</v>
      </c>
      <c r="F357">
        <v>108871.5</v>
      </c>
      <c r="G357">
        <v>89578.66</v>
      </c>
      <c r="H357">
        <v>90125.71</v>
      </c>
      <c r="I357">
        <v>93199.48</v>
      </c>
      <c r="J357">
        <v>69027.070000000007</v>
      </c>
      <c r="K357">
        <v>101761.8</v>
      </c>
      <c r="L357">
        <v>101033</v>
      </c>
      <c r="M357">
        <v>108497.9</v>
      </c>
      <c r="N357">
        <v>89755.21</v>
      </c>
      <c r="O357">
        <v>106403</v>
      </c>
      <c r="P357">
        <v>96868.05</v>
      </c>
      <c r="Q357">
        <v>33634.68</v>
      </c>
      <c r="R357">
        <v>76015.08</v>
      </c>
      <c r="S357">
        <v>80066.210000000006</v>
      </c>
      <c r="T357" s="2">
        <v>607879.9</v>
      </c>
      <c r="U357" s="2">
        <v>704242.5</v>
      </c>
      <c r="V357" s="2">
        <v>744920.5</v>
      </c>
      <c r="W357">
        <v>616402.1</v>
      </c>
      <c r="X357">
        <v>661014.1</v>
      </c>
      <c r="Y357">
        <v>539883.6</v>
      </c>
      <c r="Z357">
        <v>324607.59999999998</v>
      </c>
      <c r="AA357">
        <v>424263.6</v>
      </c>
      <c r="AB357">
        <v>507728.2</v>
      </c>
      <c r="AC357" s="6">
        <v>748035.4</v>
      </c>
      <c r="AD357" s="6">
        <v>836745.8</v>
      </c>
      <c r="AE357" s="6">
        <v>825150.9</v>
      </c>
      <c r="AF357">
        <v>1099508</v>
      </c>
      <c r="AG357">
        <v>1133599</v>
      </c>
      <c r="AH357">
        <v>997611.5</v>
      </c>
      <c r="AI357">
        <v>2999066</v>
      </c>
      <c r="AJ357">
        <v>3336859</v>
      </c>
      <c r="AK357">
        <v>3318731</v>
      </c>
      <c r="AL357">
        <v>0</v>
      </c>
      <c r="AM357">
        <v>0</v>
      </c>
      <c r="AN357">
        <v>0</v>
      </c>
      <c r="AO357">
        <f t="shared" si="216"/>
        <v>104802.84666666666</v>
      </c>
      <c r="AP357">
        <f t="shared" si="217"/>
        <v>5796.1664664270374</v>
      </c>
      <c r="AR357">
        <f t="shared" si="218"/>
        <v>97787.556666666685</v>
      </c>
      <c r="AS357">
        <f t="shared" si="219"/>
        <v>9962.5718977598008</v>
      </c>
      <c r="AU357">
        <f t="shared" si="220"/>
        <v>84117.42</v>
      </c>
      <c r="AV357">
        <f t="shared" si="221"/>
        <v>13158.685832753225</v>
      </c>
      <c r="AX357">
        <f t="shared" si="222"/>
        <v>685680.96666666667</v>
      </c>
      <c r="AY357">
        <f t="shared" si="223"/>
        <v>70380.603875310218</v>
      </c>
      <c r="BA357">
        <f t="shared" si="224"/>
        <v>605766.6</v>
      </c>
      <c r="BB357">
        <f t="shared" si="225"/>
        <v>61261.610350610274</v>
      </c>
      <c r="BD357">
        <f t="shared" si="226"/>
        <v>418866.46666666662</v>
      </c>
      <c r="BE357">
        <f t="shared" si="227"/>
        <v>91679.525098319122</v>
      </c>
      <c r="BF357" t="s">
        <v>383</v>
      </c>
      <c r="BG357">
        <f t="shared" si="202"/>
        <v>1</v>
      </c>
      <c r="BH357">
        <f t="shared" si="203"/>
        <v>5.5305429678472198E-2</v>
      </c>
      <c r="BJ357">
        <f t="shared" si="204"/>
        <v>0.99008983661830552</v>
      </c>
      <c r="BK357">
        <f t="shared" si="205"/>
        <v>3.9270301363585468E-2</v>
      </c>
      <c r="BM357">
        <f t="shared" si="206"/>
        <v>1</v>
      </c>
      <c r="BN357">
        <f t="shared" si="207"/>
        <v>0.10264336812126312</v>
      </c>
      <c r="BP357">
        <f t="shared" si="186"/>
        <v>1.1715516968557147</v>
      </c>
      <c r="BQ357">
        <f t="shared" si="187"/>
        <v>7.03236624327849E-2</v>
      </c>
      <c r="BR357" s="13" t="s">
        <v>383</v>
      </c>
      <c r="BS357">
        <f t="shared" si="188"/>
        <v>1</v>
      </c>
      <c r="BT357">
        <f t="shared" si="189"/>
        <v>0.10187975073065499</v>
      </c>
      <c r="BV357">
        <f t="shared" si="228"/>
        <v>0.99885326241406225</v>
      </c>
      <c r="BW357">
        <f t="shared" si="229"/>
        <v>8.5422010833199211E-2</v>
      </c>
      <c r="BY357">
        <f t="shared" si="230"/>
        <v>1</v>
      </c>
      <c r="BZ357">
        <f t="shared" si="231"/>
        <v>0.10113071660043699</v>
      </c>
      <c r="CB357">
        <f t="shared" si="232"/>
        <v>1.7777575829810801</v>
      </c>
      <c r="CC357">
        <f t="shared" si="233"/>
        <v>0.11680255394865406</v>
      </c>
      <c r="CD357" t="s">
        <v>383</v>
      </c>
      <c r="CE357">
        <f t="shared" si="208"/>
        <v>1</v>
      </c>
      <c r="CF357">
        <f t="shared" si="209"/>
        <v>0.15643235173823952</v>
      </c>
      <c r="CH357">
        <f t="shared" si="210"/>
        <v>0.7517902554151884</v>
      </c>
      <c r="CI357">
        <f t="shared" si="211"/>
        <v>0.30573558080866958</v>
      </c>
      <c r="CK357">
        <f t="shared" si="212"/>
        <v>1</v>
      </c>
      <c r="CL357">
        <f t="shared" si="213"/>
        <v>0.21887530369261468</v>
      </c>
      <c r="CN357">
        <f t="shared" si="214"/>
        <v>7.6831613957479217</v>
      </c>
      <c r="CO357">
        <f t="shared" si="215"/>
        <v>0.45362449835186347</v>
      </c>
    </row>
    <row r="358" spans="1:93" x14ac:dyDescent="0.2">
      <c r="A358" t="s">
        <v>384</v>
      </c>
      <c r="B358">
        <v>729464.3</v>
      </c>
      <c r="C358">
        <v>804159.2</v>
      </c>
      <c r="D358">
        <v>799878.2</v>
      </c>
      <c r="E358">
        <v>651208.9</v>
      </c>
      <c r="F358">
        <v>829236.2</v>
      </c>
      <c r="G358">
        <v>639497.30000000005</v>
      </c>
      <c r="H358">
        <v>697865.2</v>
      </c>
      <c r="I358">
        <v>711433.5</v>
      </c>
      <c r="J358">
        <v>627080.80000000005</v>
      </c>
      <c r="K358">
        <v>807140.8</v>
      </c>
      <c r="L358">
        <v>783414.7</v>
      </c>
      <c r="M358">
        <v>762823.2</v>
      </c>
      <c r="N358">
        <v>765644.3</v>
      </c>
      <c r="O358">
        <v>811508.8</v>
      </c>
      <c r="P358">
        <v>794563</v>
      </c>
      <c r="Q358">
        <v>339276.6</v>
      </c>
      <c r="R358">
        <v>682000.5</v>
      </c>
      <c r="S358">
        <v>666852.69999999995</v>
      </c>
      <c r="T358" s="2">
        <v>1200366</v>
      </c>
      <c r="U358" s="2">
        <v>1356749</v>
      </c>
      <c r="V358" s="2">
        <v>1426565</v>
      </c>
      <c r="W358">
        <v>1249425</v>
      </c>
      <c r="X358">
        <v>1370674</v>
      </c>
      <c r="Y358">
        <v>1096696</v>
      </c>
      <c r="Z358">
        <v>770426</v>
      </c>
      <c r="AA358">
        <v>930329.9</v>
      </c>
      <c r="AB358">
        <v>983207</v>
      </c>
      <c r="AC358" s="6">
        <v>1486054</v>
      </c>
      <c r="AD358" s="6">
        <v>1598711</v>
      </c>
      <c r="AE358" s="6">
        <v>1715935</v>
      </c>
      <c r="AF358">
        <v>2389425</v>
      </c>
      <c r="AG358">
        <v>2229625</v>
      </c>
      <c r="AH358">
        <v>2126570</v>
      </c>
      <c r="AI358">
        <v>7587416</v>
      </c>
      <c r="AJ358">
        <v>7787264</v>
      </c>
      <c r="AK358">
        <v>8279634</v>
      </c>
      <c r="AL358">
        <v>0</v>
      </c>
      <c r="AM358">
        <v>1343.7919999999999</v>
      </c>
      <c r="AN358">
        <v>1376.9929999999999</v>
      </c>
      <c r="AO358">
        <f t="shared" si="216"/>
        <v>777833.9</v>
      </c>
      <c r="AP358">
        <f t="shared" si="217"/>
        <v>41943.955385371031</v>
      </c>
      <c r="AR358">
        <f t="shared" si="218"/>
        <v>706647.46666666679</v>
      </c>
      <c r="AS358">
        <f t="shared" si="219"/>
        <v>106326.33045884268</v>
      </c>
      <c r="AU358">
        <f t="shared" si="220"/>
        <v>678793.16666666663</v>
      </c>
      <c r="AV358">
        <f t="shared" si="221"/>
        <v>45295.158029565697</v>
      </c>
      <c r="AX358">
        <f t="shared" si="222"/>
        <v>1327893.3333333333</v>
      </c>
      <c r="AY358">
        <f t="shared" si="223"/>
        <v>115827.38892133127</v>
      </c>
      <c r="BA358">
        <f t="shared" si="224"/>
        <v>1238931.6666666667</v>
      </c>
      <c r="BB358">
        <f t="shared" si="225"/>
        <v>137290.0894250322</v>
      </c>
      <c r="BD358">
        <f t="shared" si="226"/>
        <v>894654.29999999993</v>
      </c>
      <c r="BE358">
        <f t="shared" si="227"/>
        <v>110785.82859179247</v>
      </c>
      <c r="BF358" t="s">
        <v>384</v>
      </c>
      <c r="BG358">
        <f t="shared" si="202"/>
        <v>1</v>
      </c>
      <c r="BH358">
        <f t="shared" si="203"/>
        <v>5.3924051632837075E-2</v>
      </c>
      <c r="BJ358">
        <f t="shared" si="204"/>
        <v>1.0085180996439815</v>
      </c>
      <c r="BK358">
        <f t="shared" si="205"/>
        <v>2.8511573298428537E-2</v>
      </c>
      <c r="BM358">
        <f t="shared" si="206"/>
        <v>1</v>
      </c>
      <c r="BN358">
        <f t="shared" si="207"/>
        <v>8.7226425507067287E-2</v>
      </c>
      <c r="BP358">
        <f t="shared" si="186"/>
        <v>1.205091774439714</v>
      </c>
      <c r="BQ358">
        <f t="shared" si="187"/>
        <v>8.6564227591982901E-2</v>
      </c>
      <c r="BR358" s="13" t="s">
        <v>384</v>
      </c>
      <c r="BS358">
        <f t="shared" si="188"/>
        <v>1</v>
      </c>
      <c r="BT358">
        <f t="shared" si="189"/>
        <v>0.15046587651462984</v>
      </c>
      <c r="BV358">
        <f t="shared" si="228"/>
        <v>1.118764406051787</v>
      </c>
      <c r="BW358">
        <f t="shared" si="229"/>
        <v>3.2818694458728551E-2</v>
      </c>
      <c r="BY358">
        <f t="shared" si="230"/>
        <v>1</v>
      </c>
      <c r="BZ358">
        <f t="shared" si="231"/>
        <v>0.11081328625202536</v>
      </c>
      <c r="CB358">
        <f t="shared" si="232"/>
        <v>1.8149023553895223</v>
      </c>
      <c r="CC358">
        <f t="shared" si="233"/>
        <v>0.10690210730899222</v>
      </c>
      <c r="CD358" t="s">
        <v>384</v>
      </c>
      <c r="CE358">
        <f t="shared" si="208"/>
        <v>1</v>
      </c>
      <c r="CF358">
        <f t="shared" si="209"/>
        <v>6.6728954052374376E-2</v>
      </c>
      <c r="CH358">
        <f t="shared" si="210"/>
        <v>0.82898585455215978</v>
      </c>
      <c r="CI358">
        <f t="shared" si="211"/>
        <v>0.28528147246791513</v>
      </c>
      <c r="CK358">
        <f t="shared" si="212"/>
        <v>1</v>
      </c>
      <c r="CL358">
        <f t="shared" si="213"/>
        <v>0.12383087924776361</v>
      </c>
      <c r="CN358">
        <f t="shared" si="214"/>
        <v>8.8132045342355525</v>
      </c>
      <c r="CO358">
        <f t="shared" si="215"/>
        <v>0.39821126524419248</v>
      </c>
    </row>
    <row r="359" spans="1:93" x14ac:dyDescent="0.2">
      <c r="A359" t="s">
        <v>385</v>
      </c>
      <c r="B359">
        <v>67771.759999999995</v>
      </c>
      <c r="C359">
        <v>75469.05</v>
      </c>
      <c r="D359">
        <v>99319.2</v>
      </c>
      <c r="E359">
        <v>59970.57</v>
      </c>
      <c r="F359">
        <v>77498.740000000005</v>
      </c>
      <c r="G359">
        <v>66978.12</v>
      </c>
      <c r="H359">
        <v>57386.64</v>
      </c>
      <c r="I359">
        <v>61732.68</v>
      </c>
      <c r="J359">
        <v>51105.39</v>
      </c>
      <c r="K359">
        <v>74849.14</v>
      </c>
      <c r="L359">
        <v>69080.960000000006</v>
      </c>
      <c r="M359">
        <v>92213.25</v>
      </c>
      <c r="N359">
        <v>76188.800000000003</v>
      </c>
      <c r="O359">
        <v>68054.09</v>
      </c>
      <c r="P359">
        <v>78026.66</v>
      </c>
      <c r="Q359">
        <v>12367.43</v>
      </c>
      <c r="R359">
        <v>62800.1</v>
      </c>
      <c r="S359">
        <v>68485.100000000006</v>
      </c>
      <c r="T359" s="2">
        <v>150037.4</v>
      </c>
      <c r="U359" s="2">
        <v>175950.7</v>
      </c>
      <c r="V359" s="2">
        <v>203293.4</v>
      </c>
      <c r="W359">
        <v>161072.20000000001</v>
      </c>
      <c r="X359">
        <v>176784.8</v>
      </c>
      <c r="Y359">
        <v>119517.1</v>
      </c>
      <c r="Z359">
        <v>82249.399999999994</v>
      </c>
      <c r="AA359">
        <v>125462.1</v>
      </c>
      <c r="AB359">
        <v>130274.9</v>
      </c>
      <c r="AC359" s="6">
        <v>198421.9</v>
      </c>
      <c r="AD359" s="6">
        <v>197999.9</v>
      </c>
      <c r="AE359" s="6">
        <v>182126.6</v>
      </c>
      <c r="AF359">
        <v>249120</v>
      </c>
      <c r="AG359">
        <v>242599.1</v>
      </c>
      <c r="AH359">
        <v>214127.4</v>
      </c>
      <c r="AI359">
        <v>267980.59999999998</v>
      </c>
      <c r="AJ359">
        <v>328809.5</v>
      </c>
      <c r="AK359">
        <v>322865.7</v>
      </c>
      <c r="AL359">
        <v>1310.7070000000001</v>
      </c>
      <c r="AM359">
        <v>0</v>
      </c>
      <c r="AN359">
        <v>0</v>
      </c>
      <c r="AO359">
        <f t="shared" si="216"/>
        <v>80853.33666666667</v>
      </c>
      <c r="AP359">
        <f t="shared" si="217"/>
        <v>16448.49992613406</v>
      </c>
      <c r="AR359">
        <f t="shared" si="218"/>
        <v>68149.143333333326</v>
      </c>
      <c r="AS359">
        <f t="shared" si="219"/>
        <v>8822.565251820748</v>
      </c>
      <c r="AU359">
        <f t="shared" si="220"/>
        <v>56741.570000000007</v>
      </c>
      <c r="AV359">
        <f t="shared" si="221"/>
        <v>5342.9308122696102</v>
      </c>
      <c r="AX359">
        <f t="shared" si="222"/>
        <v>176427.16666666666</v>
      </c>
      <c r="AY359">
        <f t="shared" si="223"/>
        <v>26631.196919465237</v>
      </c>
      <c r="BA359">
        <f t="shared" si="224"/>
        <v>152458.03333333333</v>
      </c>
      <c r="BB359">
        <f t="shared" si="225"/>
        <v>29589.698652459196</v>
      </c>
      <c r="BD359">
        <f t="shared" si="226"/>
        <v>112662.13333333335</v>
      </c>
      <c r="BE359">
        <f t="shared" si="227"/>
        <v>26447.902044648603</v>
      </c>
      <c r="BF359" t="s">
        <v>385</v>
      </c>
      <c r="BG359">
        <f t="shared" si="202"/>
        <v>1</v>
      </c>
      <c r="BH359">
        <f t="shared" si="203"/>
        <v>0.203436253891984</v>
      </c>
      <c r="BJ359">
        <f t="shared" si="204"/>
        <v>0.97354609277926718</v>
      </c>
      <c r="BK359">
        <f t="shared" si="205"/>
        <v>0.14892165783644146</v>
      </c>
      <c r="BM359">
        <f t="shared" si="206"/>
        <v>1</v>
      </c>
      <c r="BN359">
        <f t="shared" si="207"/>
        <v>0.15094725728822134</v>
      </c>
      <c r="BP359">
        <f t="shared" si="186"/>
        <v>1.0930826034917147</v>
      </c>
      <c r="BQ359">
        <f t="shared" si="187"/>
        <v>5.2648761190172082E-2</v>
      </c>
      <c r="BR359" s="13" t="s">
        <v>385</v>
      </c>
      <c r="BS359">
        <f t="shared" si="188"/>
        <v>1</v>
      </c>
      <c r="BT359">
        <f t="shared" si="189"/>
        <v>0.1294596647923735</v>
      </c>
      <c r="BV359">
        <f t="shared" si="228"/>
        <v>1.0871721400459768</v>
      </c>
      <c r="BW359">
        <f t="shared" si="229"/>
        <v>7.7877442371139805E-2</v>
      </c>
      <c r="BY359">
        <f t="shared" si="230"/>
        <v>1</v>
      </c>
      <c r="BZ359">
        <f t="shared" si="231"/>
        <v>0.19408422111653806</v>
      </c>
      <c r="CB359">
        <f t="shared" si="232"/>
        <v>1.5432585710472018</v>
      </c>
      <c r="CC359">
        <f t="shared" si="233"/>
        <v>0.1220560773404608</v>
      </c>
      <c r="CD359" t="s">
        <v>385</v>
      </c>
      <c r="CE359">
        <f t="shared" si="208"/>
        <v>1</v>
      </c>
      <c r="CF359">
        <f t="shared" si="209"/>
        <v>9.416254806255113E-2</v>
      </c>
      <c r="CH359">
        <f t="shared" si="210"/>
        <v>0.84389998373326636</v>
      </c>
      <c r="CI359">
        <f t="shared" si="211"/>
        <v>0.54438919200420899</v>
      </c>
      <c r="CK359">
        <f t="shared" si="212"/>
        <v>1</v>
      </c>
      <c r="CL359">
        <f t="shared" si="213"/>
        <v>0.23475413843262866</v>
      </c>
      <c r="CN359">
        <f t="shared" si="214"/>
        <v>2.7209846313342783</v>
      </c>
      <c r="CO359">
        <f t="shared" si="215"/>
        <v>0.29766609680498385</v>
      </c>
    </row>
    <row r="360" spans="1:93" s="8" customFormat="1" x14ac:dyDescent="0.2">
      <c r="A360" s="8" t="s">
        <v>386</v>
      </c>
      <c r="B360" s="8">
        <v>17109.650000000001</v>
      </c>
      <c r="C360" s="8">
        <v>23890.21</v>
      </c>
      <c r="D360" s="8">
        <v>20724.34</v>
      </c>
      <c r="E360" s="8">
        <v>7587.7920000000004</v>
      </c>
      <c r="F360" s="8">
        <v>21276.54</v>
      </c>
      <c r="G360" s="8">
        <v>10434.67</v>
      </c>
      <c r="H360" s="8">
        <v>15846.69</v>
      </c>
      <c r="I360" s="8">
        <v>13824.24</v>
      </c>
      <c r="J360" s="8">
        <v>9264.4189999999999</v>
      </c>
      <c r="K360" s="8">
        <v>18312.580000000002</v>
      </c>
      <c r="L360" s="8">
        <v>22890.82</v>
      </c>
      <c r="M360" s="8">
        <v>23100.07</v>
      </c>
      <c r="N360" s="8">
        <v>21470.31</v>
      </c>
      <c r="O360" s="8">
        <v>20251.25</v>
      </c>
      <c r="P360" s="8">
        <v>18830.2</v>
      </c>
      <c r="Q360" s="8">
        <v>0</v>
      </c>
      <c r="R360" s="8">
        <v>12064.82</v>
      </c>
      <c r="S360" s="8">
        <v>19226.169999999998</v>
      </c>
      <c r="T360" s="9">
        <v>252989.1</v>
      </c>
      <c r="U360" s="9">
        <v>294666</v>
      </c>
      <c r="V360" s="9">
        <v>301166.40000000002</v>
      </c>
      <c r="W360" s="8">
        <v>260615.7</v>
      </c>
      <c r="X360" s="8">
        <v>311244.3</v>
      </c>
      <c r="Y360" s="8">
        <v>226034.6</v>
      </c>
      <c r="Z360" s="8">
        <v>214585.2</v>
      </c>
      <c r="AA360" s="8">
        <v>289421.40000000002</v>
      </c>
      <c r="AB360" s="8">
        <v>285037.09999999998</v>
      </c>
      <c r="AC360" s="10">
        <v>153307.20000000001</v>
      </c>
      <c r="AD360" s="10">
        <v>157355.20000000001</v>
      </c>
      <c r="AE360" s="10">
        <v>165375</v>
      </c>
      <c r="AF360" s="8">
        <v>232593.2</v>
      </c>
      <c r="AG360" s="8">
        <v>217356.79999999999</v>
      </c>
      <c r="AH360" s="8">
        <v>160200.4</v>
      </c>
      <c r="AI360" s="8">
        <v>285926</v>
      </c>
      <c r="AJ360" s="8">
        <v>372756.2</v>
      </c>
      <c r="AK360" s="8">
        <v>326618.2</v>
      </c>
      <c r="AL360" s="8">
        <v>1732.356</v>
      </c>
      <c r="AM360" s="8">
        <v>0</v>
      </c>
      <c r="AN360" s="8">
        <v>0</v>
      </c>
      <c r="AO360" s="8">
        <f t="shared" si="216"/>
        <v>20574.733333333334</v>
      </c>
      <c r="AP360" s="8">
        <f t="shared" si="217"/>
        <v>3392.7547943276577</v>
      </c>
      <c r="AR360" s="8">
        <f t="shared" si="218"/>
        <v>13099.667333333333</v>
      </c>
      <c r="AS360" s="8">
        <f t="shared" si="219"/>
        <v>7223.0266192145091</v>
      </c>
      <c r="AU360" s="8">
        <f t="shared" si="220"/>
        <v>12978.449666666667</v>
      </c>
      <c r="AV360" s="8">
        <f t="shared" si="221"/>
        <v>3371.6603988732759</v>
      </c>
      <c r="AX360" s="8">
        <f t="shared" si="222"/>
        <v>282940.5</v>
      </c>
      <c r="AY360" s="8">
        <f t="shared" si="223"/>
        <v>26141.51050551594</v>
      </c>
      <c r="BA360" s="8">
        <f t="shared" si="224"/>
        <v>265964.86666666664</v>
      </c>
      <c r="BB360" s="8">
        <f t="shared" si="225"/>
        <v>42855.961446960151</v>
      </c>
      <c r="BD360" s="8">
        <f t="shared" si="226"/>
        <v>263014.56666666665</v>
      </c>
      <c r="BE360" s="8">
        <f t="shared" si="227"/>
        <v>41998.311733013026</v>
      </c>
      <c r="BF360" s="8" t="s">
        <v>386</v>
      </c>
      <c r="BG360" s="8">
        <f t="shared" si="202"/>
        <v>1</v>
      </c>
      <c r="BH360" s="8">
        <f t="shared" si="203"/>
        <v>0.16489908954644975</v>
      </c>
      <c r="BJ360" s="8">
        <f t="shared" si="204"/>
        <v>1.041787013845461</v>
      </c>
      <c r="BK360" s="8">
        <f t="shared" si="205"/>
        <v>0.13150483835607274</v>
      </c>
      <c r="BM360" s="8">
        <f t="shared" si="206"/>
        <v>1</v>
      </c>
      <c r="BN360" s="8">
        <f t="shared" si="207"/>
        <v>9.2392253867919022E-2</v>
      </c>
      <c r="BP360" s="8">
        <f t="shared" si="186"/>
        <v>0.5608215626017955</v>
      </c>
      <c r="BQ360" s="8">
        <f t="shared" si="187"/>
        <v>2.1707279486546951E-2</v>
      </c>
      <c r="BR360" s="13" t="s">
        <v>386</v>
      </c>
      <c r="BS360" s="8">
        <f t="shared" si="188"/>
        <v>1</v>
      </c>
      <c r="BT360" s="8">
        <f t="shared" si="189"/>
        <v>0.55139008002400491</v>
      </c>
      <c r="BV360" s="8">
        <f t="shared" si="228"/>
        <v>1.5407963795111133</v>
      </c>
      <c r="BW360" s="8">
        <f t="shared" si="229"/>
        <v>0.10086837800293239</v>
      </c>
      <c r="BY360" s="8">
        <f t="shared" si="230"/>
        <v>1</v>
      </c>
      <c r="BZ360" s="8">
        <f t="shared" si="231"/>
        <v>0.16113391961905804</v>
      </c>
      <c r="CB360" s="8">
        <f>AVERAGE(AF360:AH360)/BA360</f>
        <v>0.76470050054230232</v>
      </c>
      <c r="CC360" s="8">
        <f t="shared" si="233"/>
        <v>0.14349899161560653</v>
      </c>
      <c r="CD360" s="8" t="s">
        <v>386</v>
      </c>
      <c r="CE360">
        <f t="shared" si="208"/>
        <v>1</v>
      </c>
      <c r="CF360">
        <f t="shared" si="209"/>
        <v>0.25978914935679215</v>
      </c>
      <c r="CG360"/>
      <c r="CH360">
        <f t="shared" si="210"/>
        <v>0.80366532736100549</v>
      </c>
      <c r="CI360">
        <f t="shared" si="211"/>
        <v>0.74868278251980036</v>
      </c>
      <c r="CJ360"/>
      <c r="CK360">
        <f t="shared" si="212"/>
        <v>1</v>
      </c>
      <c r="CL360">
        <f t="shared" si="213"/>
        <v>0.15968055406695356</v>
      </c>
      <c r="CM360"/>
      <c r="CN360">
        <f t="shared" si="214"/>
        <v>1.2487272884885843</v>
      </c>
      <c r="CO360">
        <f t="shared" si="215"/>
        <v>0.16517546390854179</v>
      </c>
    </row>
    <row r="361" spans="1:93" x14ac:dyDescent="0.2">
      <c r="A361" t="s">
        <v>387</v>
      </c>
      <c r="B361">
        <v>389231.8</v>
      </c>
      <c r="C361">
        <v>458982.5</v>
      </c>
      <c r="D361">
        <v>437915</v>
      </c>
      <c r="E361">
        <v>360989.8</v>
      </c>
      <c r="F361">
        <v>458420.7</v>
      </c>
      <c r="G361">
        <v>500369.7</v>
      </c>
      <c r="H361">
        <v>633473</v>
      </c>
      <c r="I361">
        <v>545479.19999999995</v>
      </c>
      <c r="J361">
        <v>581767.80000000005</v>
      </c>
      <c r="K361">
        <v>357155.8</v>
      </c>
      <c r="L361">
        <v>483681.3</v>
      </c>
      <c r="M361">
        <v>546484.80000000005</v>
      </c>
      <c r="N361">
        <v>458278.40000000002</v>
      </c>
      <c r="O361">
        <v>483713.9</v>
      </c>
      <c r="P361">
        <v>492994.3</v>
      </c>
      <c r="Q361">
        <v>207909.7</v>
      </c>
      <c r="R361">
        <v>511244.9</v>
      </c>
      <c r="S361">
        <v>570254.1</v>
      </c>
      <c r="T361" s="2">
        <v>234606.5</v>
      </c>
      <c r="U361" s="2">
        <v>232125.1</v>
      </c>
      <c r="V361" s="2">
        <v>285627</v>
      </c>
      <c r="W361">
        <v>243449.4</v>
      </c>
      <c r="X361">
        <v>292301.90000000002</v>
      </c>
      <c r="Y361">
        <v>222882.5</v>
      </c>
      <c r="Z361">
        <v>205774.9</v>
      </c>
      <c r="AA361">
        <v>218715.6</v>
      </c>
      <c r="AB361">
        <v>170302</v>
      </c>
      <c r="AC361" s="6">
        <v>241580.9</v>
      </c>
      <c r="AD361" s="6">
        <v>316841.09999999998</v>
      </c>
      <c r="AE361" s="6">
        <v>320128.90000000002</v>
      </c>
      <c r="AF361">
        <v>269893.5</v>
      </c>
      <c r="AG361">
        <v>317917.8</v>
      </c>
      <c r="AH361">
        <v>321899.3</v>
      </c>
      <c r="AI361">
        <v>358569.6</v>
      </c>
      <c r="AJ361">
        <v>367173.1</v>
      </c>
      <c r="AK361">
        <v>334857.59999999998</v>
      </c>
      <c r="AL361">
        <v>1421.307</v>
      </c>
      <c r="AM361">
        <v>0</v>
      </c>
      <c r="AN361">
        <v>0</v>
      </c>
      <c r="AO361">
        <f t="shared" si="216"/>
        <v>428709.76666666666</v>
      </c>
      <c r="AP361">
        <f t="shared" si="217"/>
        <v>35774.883342414047</v>
      </c>
      <c r="AR361">
        <f t="shared" si="218"/>
        <v>439926.73333333334</v>
      </c>
      <c r="AS361">
        <f t="shared" si="219"/>
        <v>71506.707610568992</v>
      </c>
      <c r="AU361">
        <f t="shared" si="220"/>
        <v>586906.66666666663</v>
      </c>
      <c r="AV361">
        <f t="shared" si="221"/>
        <v>44221.410793566218</v>
      </c>
      <c r="AX361">
        <f t="shared" si="222"/>
        <v>250786.19999999998</v>
      </c>
      <c r="AY361">
        <f t="shared" si="223"/>
        <v>30198.515608718251</v>
      </c>
      <c r="BA361">
        <f t="shared" si="224"/>
        <v>252877.93333333335</v>
      </c>
      <c r="BB361">
        <f t="shared" si="225"/>
        <v>35657.204106650577</v>
      </c>
      <c r="BD361">
        <f t="shared" si="226"/>
        <v>198264.16666666666</v>
      </c>
      <c r="BE361">
        <f t="shared" si="227"/>
        <v>25065.464341267118</v>
      </c>
      <c r="BF361" t="s">
        <v>387</v>
      </c>
      <c r="BG361">
        <f t="shared" si="202"/>
        <v>1</v>
      </c>
      <c r="BH361">
        <f t="shared" si="203"/>
        <v>8.3447791778977543E-2</v>
      </c>
      <c r="BJ361">
        <f t="shared" si="204"/>
        <v>1.0786799585391609</v>
      </c>
      <c r="BK361">
        <f t="shared" si="205"/>
        <v>0.22494278748487548</v>
      </c>
      <c r="BM361">
        <f t="shared" si="206"/>
        <v>1</v>
      </c>
      <c r="BN361">
        <f t="shared" si="207"/>
        <v>0.12041538014738551</v>
      </c>
      <c r="BP361">
        <f t="shared" si="186"/>
        <v>1.1677289260732848</v>
      </c>
      <c r="BQ361">
        <f t="shared" si="187"/>
        <v>0.17716694345745132</v>
      </c>
      <c r="BR361" s="13" t="s">
        <v>387</v>
      </c>
      <c r="BS361">
        <f t="shared" si="188"/>
        <v>1</v>
      </c>
      <c r="BT361">
        <f t="shared" si="189"/>
        <v>0.16254231032690669</v>
      </c>
      <c r="BV361">
        <f t="shared" si="228"/>
        <v>1.0872921112167011</v>
      </c>
      <c r="BW361">
        <f t="shared" si="229"/>
        <v>4.0855708708914758E-2</v>
      </c>
      <c r="BY361">
        <f t="shared" si="230"/>
        <v>1</v>
      </c>
      <c r="BZ361">
        <f t="shared" si="231"/>
        <v>0.14100559758865441</v>
      </c>
      <c r="CB361">
        <f t="shared" si="232"/>
        <v>1.1991432493516636</v>
      </c>
      <c r="CC361">
        <f t="shared" si="233"/>
        <v>0.11446132470157196</v>
      </c>
      <c r="CD361" t="s">
        <v>387</v>
      </c>
      <c r="CE361">
        <f t="shared" si="208"/>
        <v>1</v>
      </c>
      <c r="CF361">
        <f t="shared" si="209"/>
        <v>7.5346581160376819E-2</v>
      </c>
      <c r="CH361">
        <f t="shared" si="210"/>
        <v>0.73231899450224924</v>
      </c>
      <c r="CI361">
        <f t="shared" si="211"/>
        <v>0.33125708046841823</v>
      </c>
      <c r="CK361">
        <f t="shared" si="212"/>
        <v>1</v>
      </c>
      <c r="CL361">
        <f t="shared" si="213"/>
        <v>0.12642458172186327</v>
      </c>
      <c r="CN361">
        <f t="shared" si="214"/>
        <v>1.783143365123131</v>
      </c>
      <c r="CO361">
        <f t="shared" si="215"/>
        <v>8.4412845282787016E-2</v>
      </c>
    </row>
    <row r="362" spans="1:93" x14ac:dyDescent="0.2">
      <c r="A362" t="s">
        <v>388</v>
      </c>
      <c r="B362">
        <v>158559.1</v>
      </c>
      <c r="C362">
        <v>154787.6</v>
      </c>
      <c r="D362">
        <v>383030.7</v>
      </c>
      <c r="E362">
        <v>157515.70000000001</v>
      </c>
      <c r="F362">
        <v>310097.3</v>
      </c>
      <c r="G362">
        <v>109149.5</v>
      </c>
      <c r="H362">
        <v>298337.90000000002</v>
      </c>
      <c r="I362">
        <v>340236.79999999999</v>
      </c>
      <c r="J362">
        <v>245522.4</v>
      </c>
      <c r="K362">
        <v>290436.7</v>
      </c>
      <c r="L362">
        <v>299344.8</v>
      </c>
      <c r="M362">
        <v>113031.6</v>
      </c>
      <c r="N362">
        <v>307717</v>
      </c>
      <c r="O362">
        <v>345247.5</v>
      </c>
      <c r="P362">
        <v>214632.3</v>
      </c>
      <c r="Q362">
        <v>122485</v>
      </c>
      <c r="R362">
        <v>330266.2</v>
      </c>
      <c r="S362">
        <v>167965</v>
      </c>
      <c r="T362" s="2">
        <v>276069.7</v>
      </c>
      <c r="U362" s="2">
        <v>291631.09999999998</v>
      </c>
      <c r="V362" s="2">
        <v>253472</v>
      </c>
      <c r="W362">
        <v>295983.09999999998</v>
      </c>
      <c r="X362">
        <v>349589.6</v>
      </c>
      <c r="Y362">
        <v>163185.5</v>
      </c>
      <c r="Z362">
        <v>289694.40000000002</v>
      </c>
      <c r="AA362">
        <v>325163.2</v>
      </c>
      <c r="AB362">
        <v>396459.6</v>
      </c>
      <c r="AC362" s="6">
        <v>201624.7</v>
      </c>
      <c r="AD362" s="6">
        <v>287050</v>
      </c>
      <c r="AE362" s="6">
        <v>157566.6</v>
      </c>
      <c r="AF362">
        <v>337545.9</v>
      </c>
      <c r="AG362">
        <v>317598.5</v>
      </c>
      <c r="AH362">
        <v>206430.7</v>
      </c>
      <c r="AI362">
        <v>297776.09999999998</v>
      </c>
      <c r="AJ362">
        <v>522266.9</v>
      </c>
      <c r="AK362">
        <v>270615.09999999998</v>
      </c>
      <c r="AL362">
        <v>0</v>
      </c>
      <c r="AM362">
        <v>0</v>
      </c>
      <c r="AN362">
        <v>1570.9259999999999</v>
      </c>
      <c r="AO362">
        <f t="shared" si="216"/>
        <v>232125.80000000002</v>
      </c>
      <c r="AP362">
        <f t="shared" si="217"/>
        <v>130701.08142655135</v>
      </c>
      <c r="AR362">
        <f t="shared" si="218"/>
        <v>192254.16666666666</v>
      </c>
      <c r="AS362">
        <f t="shared" si="219"/>
        <v>104881.24418108957</v>
      </c>
      <c r="AU362">
        <f t="shared" si="220"/>
        <v>294699.03333333333</v>
      </c>
      <c r="AV362">
        <f t="shared" si="221"/>
        <v>47461.936378569299</v>
      </c>
      <c r="AX362">
        <f t="shared" si="222"/>
        <v>273724.26666666666</v>
      </c>
      <c r="AY362">
        <f t="shared" si="223"/>
        <v>19187.366190890632</v>
      </c>
      <c r="BA362">
        <f t="shared" si="224"/>
        <v>269586.06666666665</v>
      </c>
      <c r="BB362">
        <f t="shared" si="225"/>
        <v>95964.705234806665</v>
      </c>
      <c r="BD362">
        <f t="shared" si="226"/>
        <v>337105.73333333334</v>
      </c>
      <c r="BE362">
        <f t="shared" si="227"/>
        <v>54375.270662069663</v>
      </c>
      <c r="BF362" t="s">
        <v>388</v>
      </c>
      <c r="BG362">
        <f t="shared" si="202"/>
        <v>1</v>
      </c>
      <c r="BH362">
        <f t="shared" si="203"/>
        <v>0.56306141508850516</v>
      </c>
      <c r="BJ362">
        <f t="shared" si="204"/>
        <v>1.0092416841787226</v>
      </c>
      <c r="BK362">
        <f t="shared" si="205"/>
        <v>0.45273235157979391</v>
      </c>
      <c r="BM362">
        <f t="shared" si="206"/>
        <v>1</v>
      </c>
      <c r="BN362">
        <f t="shared" si="207"/>
        <v>7.0097424771828662E-2</v>
      </c>
      <c r="BP362">
        <f t="shared" si="186"/>
        <v>0.78697358217417834</v>
      </c>
      <c r="BQ362">
        <f t="shared" si="187"/>
        <v>0.2405114388011404</v>
      </c>
      <c r="BR362" s="13" t="s">
        <v>388</v>
      </c>
      <c r="BS362">
        <f t="shared" si="188"/>
        <v>1</v>
      </c>
      <c r="BT362">
        <f t="shared" si="189"/>
        <v>0.54553431012465048</v>
      </c>
      <c r="BV362">
        <f t="shared" si="228"/>
        <v>1.504253137123166</v>
      </c>
      <c r="BW362">
        <f t="shared" si="229"/>
        <v>0.34978611461495662</v>
      </c>
      <c r="BY362">
        <f t="shared" si="230"/>
        <v>1</v>
      </c>
      <c r="BZ362">
        <f t="shared" si="231"/>
        <v>0.35597056784638476</v>
      </c>
      <c r="CB362">
        <f t="shared" si="232"/>
        <v>1.065306169384125</v>
      </c>
      <c r="CC362">
        <f t="shared" si="233"/>
        <v>0.26206336129721919</v>
      </c>
      <c r="CD362" t="s">
        <v>388</v>
      </c>
      <c r="CE362">
        <f t="shared" si="208"/>
        <v>1</v>
      </c>
      <c r="CF362">
        <f t="shared" si="209"/>
        <v>0.16105222959752713</v>
      </c>
      <c r="CH362">
        <f t="shared" si="210"/>
        <v>0.70209052829151908</v>
      </c>
      <c r="CI362">
        <f t="shared" si="211"/>
        <v>0.37063892436087076</v>
      </c>
      <c r="CK362">
        <f t="shared" si="212"/>
        <v>1</v>
      </c>
      <c r="CL362">
        <f t="shared" si="213"/>
        <v>0.16130034373607904</v>
      </c>
      <c r="CN362">
        <f t="shared" si="214"/>
        <v>1.0784530313535654</v>
      </c>
      <c r="CO362">
        <f t="shared" si="215"/>
        <v>0.40972247565170622</v>
      </c>
    </row>
    <row r="363" spans="1:93" x14ac:dyDescent="0.2">
      <c r="A363" t="s">
        <v>389</v>
      </c>
      <c r="B363">
        <v>162157.70000000001</v>
      </c>
      <c r="C363">
        <v>151057.29999999999</v>
      </c>
      <c r="D363">
        <v>288727.2</v>
      </c>
      <c r="E363">
        <v>93864.01</v>
      </c>
      <c r="F363">
        <v>296302.90000000002</v>
      </c>
      <c r="G363">
        <v>172040.2</v>
      </c>
      <c r="H363">
        <v>145871.20000000001</v>
      </c>
      <c r="I363">
        <v>161358.1</v>
      </c>
      <c r="J363">
        <v>121622.39999999999</v>
      </c>
      <c r="K363">
        <v>264074.7</v>
      </c>
      <c r="L363">
        <v>208870</v>
      </c>
      <c r="M363">
        <v>135267.20000000001</v>
      </c>
      <c r="N363">
        <v>228723.20000000001</v>
      </c>
      <c r="O363">
        <v>258944.9</v>
      </c>
      <c r="P363">
        <v>175314.4</v>
      </c>
      <c r="Q363">
        <v>71393.94</v>
      </c>
      <c r="R363">
        <v>142693.6</v>
      </c>
      <c r="S363">
        <v>138169.1</v>
      </c>
      <c r="T363" s="2">
        <v>566249.9</v>
      </c>
      <c r="U363" s="2">
        <v>720485.1</v>
      </c>
      <c r="V363" s="2">
        <v>696447.3</v>
      </c>
      <c r="W363">
        <v>656787.1</v>
      </c>
      <c r="X363">
        <v>821157.7</v>
      </c>
      <c r="Y363">
        <v>390441.5</v>
      </c>
      <c r="Z363">
        <v>378067.5</v>
      </c>
      <c r="AA363">
        <v>601179.80000000005</v>
      </c>
      <c r="AB363">
        <v>435987.4</v>
      </c>
      <c r="AC363" s="6">
        <v>614281.80000000005</v>
      </c>
      <c r="AD363" s="6">
        <v>707940.8</v>
      </c>
      <c r="AE363" s="6">
        <v>436303.6</v>
      </c>
      <c r="AF363">
        <v>983754.8</v>
      </c>
      <c r="AG363">
        <v>858360.2</v>
      </c>
      <c r="AH363">
        <v>601265.19999999995</v>
      </c>
      <c r="AI363">
        <v>1268457</v>
      </c>
      <c r="AJ363">
        <v>1454281</v>
      </c>
      <c r="AK363">
        <v>1288564</v>
      </c>
      <c r="AL363">
        <v>0</v>
      </c>
      <c r="AM363">
        <v>1288.854</v>
      </c>
      <c r="AN363">
        <v>0</v>
      </c>
      <c r="AO363">
        <f t="shared" si="216"/>
        <v>200647.4</v>
      </c>
      <c r="AP363">
        <f t="shared" si="217"/>
        <v>76480.998268001276</v>
      </c>
      <c r="AR363">
        <f t="shared" si="218"/>
        <v>187402.37000000002</v>
      </c>
      <c r="AS363">
        <f t="shared" si="219"/>
        <v>102090.02520540243</v>
      </c>
      <c r="AU363">
        <f t="shared" si="220"/>
        <v>142950.56666666668</v>
      </c>
      <c r="AV363">
        <f t="shared" si="221"/>
        <v>20028.206058539658</v>
      </c>
      <c r="AX363">
        <f t="shared" si="222"/>
        <v>661060.76666666672</v>
      </c>
      <c r="AY363">
        <f t="shared" si="223"/>
        <v>82983.608536706306</v>
      </c>
      <c r="BA363">
        <f t="shared" si="224"/>
        <v>622795.43333333323</v>
      </c>
      <c r="BB363">
        <f t="shared" si="225"/>
        <v>217360.72848537602</v>
      </c>
      <c r="BD363">
        <f t="shared" si="226"/>
        <v>471744.90000000008</v>
      </c>
      <c r="BE363">
        <f t="shared" si="227"/>
        <v>115774.45187738938</v>
      </c>
      <c r="BF363" t="s">
        <v>389</v>
      </c>
      <c r="BG363">
        <f t="shared" si="202"/>
        <v>1</v>
      </c>
      <c r="BH363">
        <f t="shared" si="203"/>
        <v>0.38117114035866539</v>
      </c>
      <c r="BJ363">
        <f t="shared" si="204"/>
        <v>1.0104157841068462</v>
      </c>
      <c r="BK363">
        <f t="shared" si="205"/>
        <v>0.32206930456655869</v>
      </c>
      <c r="BM363">
        <f t="shared" si="206"/>
        <v>1</v>
      </c>
      <c r="BN363">
        <f t="shared" si="207"/>
        <v>0.12553098402003632</v>
      </c>
      <c r="BP363">
        <f t="shared" si="186"/>
        <v>0.88671939034550673</v>
      </c>
      <c r="BQ363">
        <f t="shared" si="187"/>
        <v>0.20872891519459177</v>
      </c>
      <c r="BR363" s="13" t="s">
        <v>389</v>
      </c>
      <c r="BS363">
        <f t="shared" si="188"/>
        <v>1</v>
      </c>
      <c r="BT363">
        <f t="shared" si="189"/>
        <v>0.54476378930214397</v>
      </c>
      <c r="BV363">
        <f t="shared" si="228"/>
        <v>1.1792495829517344</v>
      </c>
      <c r="BW363">
        <f t="shared" si="229"/>
        <v>0.22597148909498138</v>
      </c>
      <c r="BY363">
        <f t="shared" si="230"/>
        <v>1</v>
      </c>
      <c r="BZ363">
        <f t="shared" si="231"/>
        <v>0.34900822461400416</v>
      </c>
      <c r="CB363">
        <f t="shared" si="232"/>
        <v>1.3077489382147582</v>
      </c>
      <c r="CC363">
        <f t="shared" si="233"/>
        <v>0.3130837872150215</v>
      </c>
      <c r="CD363" t="s">
        <v>389</v>
      </c>
      <c r="CE363">
        <f t="shared" si="208"/>
        <v>1</v>
      </c>
      <c r="CF363">
        <f t="shared" si="209"/>
        <v>0.14010581787508122</v>
      </c>
      <c r="CH363">
        <f t="shared" si="210"/>
        <v>0.82139499505306846</v>
      </c>
      <c r="CI363">
        <f t="shared" si="211"/>
        <v>0.27927776309879215</v>
      </c>
      <c r="CK363">
        <f t="shared" si="212"/>
        <v>1</v>
      </c>
      <c r="CL363">
        <f t="shared" si="213"/>
        <v>0.24541749550952086</v>
      </c>
      <c r="CN363">
        <f t="shared" si="214"/>
        <v>2.8343722776158606</v>
      </c>
      <c r="CO363">
        <f t="shared" si="215"/>
        <v>0.21617174444132659</v>
      </c>
    </row>
    <row r="364" spans="1:93" x14ac:dyDescent="0.2">
      <c r="A364" t="s">
        <v>387</v>
      </c>
      <c r="B364" s="1">
        <v>21200000</v>
      </c>
      <c r="C364" s="1">
        <v>25300000</v>
      </c>
      <c r="D364" s="1">
        <v>23200000</v>
      </c>
      <c r="E364" s="1">
        <v>20900000</v>
      </c>
      <c r="F364" s="1">
        <v>23800000</v>
      </c>
      <c r="G364" s="1">
        <v>23600000</v>
      </c>
      <c r="H364" s="1">
        <v>31800000</v>
      </c>
      <c r="I364" s="1">
        <v>23500000</v>
      </c>
      <c r="J364" s="1">
        <v>29800000</v>
      </c>
      <c r="K364" s="1">
        <v>18800000</v>
      </c>
      <c r="L364" s="1">
        <v>24600000</v>
      </c>
      <c r="M364" s="1">
        <v>26600000</v>
      </c>
      <c r="N364" s="1">
        <v>22000000</v>
      </c>
      <c r="O364" s="1">
        <v>25100000</v>
      </c>
      <c r="P364" s="1">
        <v>25300000</v>
      </c>
      <c r="Q364">
        <v>8766651</v>
      </c>
      <c r="R364" s="1">
        <v>29800000</v>
      </c>
      <c r="S364" s="1">
        <v>33000000</v>
      </c>
      <c r="T364" s="3">
        <v>12500000</v>
      </c>
      <c r="U364" s="3">
        <v>13500000</v>
      </c>
      <c r="V364" s="3">
        <v>13000000</v>
      </c>
      <c r="W364" s="1">
        <v>12000000</v>
      </c>
      <c r="X364" s="1">
        <v>13300000</v>
      </c>
      <c r="Y364" s="1">
        <v>11800000</v>
      </c>
      <c r="Z364" s="1">
        <v>11000000</v>
      </c>
      <c r="AA364" s="1">
        <v>12100000</v>
      </c>
      <c r="AB364" s="1">
        <v>12300000</v>
      </c>
      <c r="AC364" s="7">
        <v>14300000</v>
      </c>
      <c r="AD364" s="7">
        <v>15600000</v>
      </c>
      <c r="AE364" s="7">
        <v>15300000</v>
      </c>
      <c r="AF364" s="1">
        <v>17300000</v>
      </c>
      <c r="AG364" s="1">
        <v>17700000</v>
      </c>
      <c r="AH364" s="1">
        <v>15700000</v>
      </c>
      <c r="AI364" s="1">
        <v>17300000</v>
      </c>
      <c r="AJ364" s="1">
        <v>16000000</v>
      </c>
      <c r="AK364" s="1">
        <v>17000000</v>
      </c>
      <c r="AL364">
        <v>1701.97</v>
      </c>
      <c r="AM364">
        <v>0</v>
      </c>
      <c r="AN364">
        <v>0</v>
      </c>
      <c r="AO364">
        <f t="shared" si="216"/>
        <v>23233333.333333332</v>
      </c>
      <c r="AP364">
        <f t="shared" si="217"/>
        <v>2050203.2419575707</v>
      </c>
      <c r="AR364">
        <f t="shared" si="218"/>
        <v>22766666.666666668</v>
      </c>
      <c r="AS364">
        <f t="shared" si="219"/>
        <v>1619670.748434179</v>
      </c>
      <c r="AU364">
        <f t="shared" si="220"/>
        <v>28366666.666666668</v>
      </c>
      <c r="AV364">
        <f t="shared" si="221"/>
        <v>4331666.3460305035</v>
      </c>
      <c r="AX364">
        <f t="shared" si="222"/>
        <v>13000000</v>
      </c>
      <c r="AY364">
        <f t="shared" si="223"/>
        <v>500000</v>
      </c>
      <c r="BA364">
        <f t="shared" si="224"/>
        <v>12366666.666666666</v>
      </c>
      <c r="BB364">
        <f t="shared" si="225"/>
        <v>814452.7815247078</v>
      </c>
      <c r="BD364">
        <f t="shared" si="226"/>
        <v>11800000</v>
      </c>
      <c r="BE364">
        <f t="shared" si="227"/>
        <v>700000</v>
      </c>
      <c r="BF364" t="s">
        <v>387</v>
      </c>
      <c r="BG364">
        <f t="shared" si="202"/>
        <v>1</v>
      </c>
      <c r="BH364">
        <f t="shared" si="203"/>
        <v>8.8244041978087689E-2</v>
      </c>
      <c r="BJ364">
        <f t="shared" si="204"/>
        <v>1.0043041606886658</v>
      </c>
      <c r="BK364">
        <f t="shared" si="205"/>
        <v>0.17437606432411495</v>
      </c>
      <c r="BM364">
        <f t="shared" si="206"/>
        <v>1</v>
      </c>
      <c r="BN364">
        <f t="shared" si="207"/>
        <v>3.8461538461538464E-2</v>
      </c>
      <c r="BP364">
        <f t="shared" si="186"/>
        <v>1.1589743589743589</v>
      </c>
      <c r="BQ364">
        <f t="shared" si="187"/>
        <v>5.2360456042723429E-2</v>
      </c>
      <c r="BR364" s="13" t="s">
        <v>387</v>
      </c>
      <c r="BS364">
        <f t="shared" si="188"/>
        <v>1</v>
      </c>
      <c r="BT364">
        <f t="shared" si="189"/>
        <v>7.1142199784810206E-2</v>
      </c>
      <c r="BV364">
        <f t="shared" si="228"/>
        <v>1.0600292825768667</v>
      </c>
      <c r="BW364">
        <f t="shared" si="229"/>
        <v>8.1269042965610064E-2</v>
      </c>
      <c r="BY364">
        <f t="shared" si="230"/>
        <v>1</v>
      </c>
      <c r="BZ364">
        <f t="shared" si="231"/>
        <v>6.5858715487173147E-2</v>
      </c>
      <c r="CB364">
        <f t="shared" si="232"/>
        <v>1.3665768194070083</v>
      </c>
      <c r="CC364">
        <f t="shared" si="233"/>
        <v>8.5576861813409941E-2</v>
      </c>
      <c r="CD364" t="s">
        <v>387</v>
      </c>
      <c r="CE364">
        <f t="shared" si="208"/>
        <v>1</v>
      </c>
      <c r="CF364">
        <f t="shared" si="209"/>
        <v>0.15270269139943021</v>
      </c>
      <c r="CH364">
        <f t="shared" si="210"/>
        <v>0.84097122209165676</v>
      </c>
      <c r="CI364">
        <f t="shared" si="211"/>
        <v>0.46409963477694716</v>
      </c>
      <c r="CK364">
        <f t="shared" si="212"/>
        <v>1</v>
      </c>
      <c r="CL364">
        <f t="shared" si="213"/>
        <v>5.9322033898305086E-2</v>
      </c>
      <c r="CN364">
        <f t="shared" si="214"/>
        <v>1.4209039548022597</v>
      </c>
      <c r="CO364">
        <f t="shared" si="215"/>
        <v>5.7685248182661401E-2</v>
      </c>
    </row>
    <row r="365" spans="1:93" s="4" customFormat="1" x14ac:dyDescent="0.2">
      <c r="A365" s="4" t="s">
        <v>390</v>
      </c>
      <c r="B365" s="4">
        <v>1085645</v>
      </c>
      <c r="C365" s="4">
        <v>1267774</v>
      </c>
      <c r="D365" s="4">
        <v>1243875</v>
      </c>
      <c r="E365" s="4">
        <v>989952.7</v>
      </c>
      <c r="F365" s="4">
        <v>1182938</v>
      </c>
      <c r="G365" s="4">
        <v>1066105</v>
      </c>
      <c r="H365" s="4">
        <v>1295422</v>
      </c>
      <c r="I365" s="4">
        <v>1140283</v>
      </c>
      <c r="J365" s="4">
        <v>1064070</v>
      </c>
      <c r="K365" s="4">
        <v>1003442</v>
      </c>
      <c r="L365" s="4">
        <v>1287471</v>
      </c>
      <c r="M365" s="4">
        <v>1372072</v>
      </c>
      <c r="N365" s="4">
        <v>1227995</v>
      </c>
      <c r="O365" s="4">
        <v>1256950</v>
      </c>
      <c r="P365" s="4">
        <v>1132912</v>
      </c>
      <c r="Q365" s="4">
        <v>470212.2</v>
      </c>
      <c r="R365" s="4">
        <v>1121932</v>
      </c>
      <c r="S365" s="4">
        <v>1259886</v>
      </c>
      <c r="T365" s="4">
        <v>1051083</v>
      </c>
      <c r="U365" s="4">
        <v>1142990</v>
      </c>
      <c r="V365" s="4">
        <v>1218860</v>
      </c>
      <c r="W365" s="4">
        <v>1150477</v>
      </c>
      <c r="X365" s="4">
        <v>1241714</v>
      </c>
      <c r="Y365" s="4">
        <v>993625.7</v>
      </c>
      <c r="Z365" s="4">
        <v>893687.9</v>
      </c>
      <c r="AA365" s="4">
        <v>1001580</v>
      </c>
      <c r="AB365" s="4">
        <v>1122130</v>
      </c>
      <c r="AC365" s="4">
        <v>1165478</v>
      </c>
      <c r="AD365" s="4">
        <v>1316509</v>
      </c>
      <c r="AE365" s="4">
        <v>1337616</v>
      </c>
      <c r="AF365" s="4">
        <v>1887019</v>
      </c>
      <c r="AG365" s="4">
        <v>1697310</v>
      </c>
      <c r="AH365" s="4">
        <v>1503785</v>
      </c>
      <c r="AI365" s="4">
        <v>2156313</v>
      </c>
      <c r="AJ365" s="4">
        <v>2395309</v>
      </c>
      <c r="AK365" s="4">
        <v>2003248</v>
      </c>
      <c r="AL365" s="4">
        <v>6453.0690000000004</v>
      </c>
      <c r="AM365" s="4">
        <v>796.53269999999998</v>
      </c>
      <c r="AN365" s="4">
        <v>720.02750000000003</v>
      </c>
      <c r="AO365">
        <f t="shared" si="216"/>
        <v>1199098</v>
      </c>
      <c r="AP365">
        <f t="shared" si="217"/>
        <v>98977.158764029999</v>
      </c>
      <c r="AQ365"/>
      <c r="AR365">
        <f t="shared" si="218"/>
        <v>1079665.2333333334</v>
      </c>
      <c r="AS365">
        <f t="shared" si="219"/>
        <v>97204.63697819841</v>
      </c>
      <c r="AT365"/>
      <c r="AU365">
        <f t="shared" si="220"/>
        <v>1166591.6666666667</v>
      </c>
      <c r="AV365">
        <f t="shared" si="221"/>
        <v>117898.45814230706</v>
      </c>
      <c r="AW365"/>
      <c r="AX365">
        <f t="shared" si="222"/>
        <v>1137644.3333333333</v>
      </c>
      <c r="AY365">
        <f t="shared" si="223"/>
        <v>84016.144557658292</v>
      </c>
      <c r="AZ365"/>
      <c r="BA365">
        <f t="shared" si="224"/>
        <v>1128605.5666666667</v>
      </c>
      <c r="BB365">
        <f t="shared" si="225"/>
        <v>125481.95426539762</v>
      </c>
      <c r="BC365"/>
      <c r="BD365">
        <f t="shared" si="226"/>
        <v>1005799.2999999999</v>
      </c>
      <c r="BE365">
        <f t="shared" si="227"/>
        <v>114279.48255251245</v>
      </c>
      <c r="BF365" s="4" t="s">
        <v>390</v>
      </c>
      <c r="BG365">
        <f t="shared" si="202"/>
        <v>1</v>
      </c>
      <c r="BH365">
        <f t="shared" si="203"/>
        <v>8.2543010466225447E-2</v>
      </c>
      <c r="BI365"/>
      <c r="BJ365">
        <f t="shared" si="204"/>
        <v>1.0182612263551436</v>
      </c>
      <c r="BK365">
        <f t="shared" si="205"/>
        <v>0.1610349129210335</v>
      </c>
      <c r="BL365"/>
      <c r="BM365">
        <f t="shared" si="206"/>
        <v>1</v>
      </c>
      <c r="BN365">
        <f t="shared" si="207"/>
        <v>7.3850976175909369E-2</v>
      </c>
      <c r="BO365"/>
      <c r="BP365">
        <f t="shared" si="186"/>
        <v>1.1191555767429364</v>
      </c>
      <c r="BQ365">
        <f t="shared" si="187"/>
        <v>8.2526572627277722E-2</v>
      </c>
      <c r="BR365" s="14" t="s">
        <v>390</v>
      </c>
      <c r="BS365">
        <f t="shared" si="188"/>
        <v>1</v>
      </c>
      <c r="BT365">
        <f t="shared" si="189"/>
        <v>9.0032200701777781E-2</v>
      </c>
      <c r="BU365"/>
      <c r="BV365">
        <f t="shared" si="228"/>
        <v>1.1169687567044315</v>
      </c>
      <c r="BW365">
        <f t="shared" si="229"/>
        <v>6.0102345805724711E-2</v>
      </c>
      <c r="BX365"/>
      <c r="BY365">
        <f t="shared" si="230"/>
        <v>1</v>
      </c>
      <c r="BZ365">
        <f t="shared" si="231"/>
        <v>0.11118317858027958</v>
      </c>
      <c r="CA365"/>
      <c r="CB365">
        <f t="shared" si="232"/>
        <v>1.5027730237138945</v>
      </c>
      <c r="CC365">
        <f t="shared" si="233"/>
        <v>0.16978488506057832</v>
      </c>
      <c r="CD365" s="4" t="s">
        <v>390</v>
      </c>
      <c r="CE365">
        <f t="shared" si="208"/>
        <v>1</v>
      </c>
      <c r="CF365">
        <f t="shared" si="209"/>
        <v>0.10106231812814286</v>
      </c>
      <c r="CG365"/>
      <c r="CH365">
        <f t="shared" si="210"/>
        <v>0.8149181590245087</v>
      </c>
      <c r="CI365">
        <f t="shared" si="211"/>
        <v>0.36154294499576162</v>
      </c>
      <c r="CJ365"/>
      <c r="CK365">
        <f t="shared" si="212"/>
        <v>1</v>
      </c>
      <c r="CL365">
        <f t="shared" si="213"/>
        <v>0.11362056282253573</v>
      </c>
      <c r="CM365"/>
      <c r="CN365">
        <f t="shared" si="214"/>
        <v>2.1723585079713881</v>
      </c>
      <c r="CO365">
        <f t="shared" si="215"/>
        <v>0.19645448093568729</v>
      </c>
    </row>
    <row r="366" spans="1:93" x14ac:dyDescent="0.2">
      <c r="A366" t="s">
        <v>391</v>
      </c>
      <c r="B366">
        <v>6721384</v>
      </c>
      <c r="C366">
        <v>9350921</v>
      </c>
      <c r="D366">
        <v>8565610</v>
      </c>
      <c r="E366">
        <v>6881924</v>
      </c>
      <c r="F366">
        <v>7341010</v>
      </c>
      <c r="G366">
        <v>6825054</v>
      </c>
      <c r="H366">
        <v>8431142</v>
      </c>
      <c r="I366">
        <v>6836142</v>
      </c>
      <c r="J366">
        <v>6767260</v>
      </c>
      <c r="K366">
        <v>5962270</v>
      </c>
      <c r="L366" s="1">
        <v>10100000</v>
      </c>
      <c r="M366">
        <v>8454813</v>
      </c>
      <c r="N366">
        <v>8179928</v>
      </c>
      <c r="O366">
        <v>8622488</v>
      </c>
      <c r="P366">
        <v>6953836</v>
      </c>
      <c r="Q366">
        <v>3185139</v>
      </c>
      <c r="R366">
        <v>7971454</v>
      </c>
      <c r="S366">
        <v>8964540</v>
      </c>
      <c r="T366" s="2">
        <v>5031522</v>
      </c>
      <c r="U366" s="2">
        <v>5322334</v>
      </c>
      <c r="V366" s="2">
        <v>5077056</v>
      </c>
      <c r="W366">
        <v>4876618</v>
      </c>
      <c r="X366">
        <v>5130432</v>
      </c>
      <c r="Y366">
        <v>3510252</v>
      </c>
      <c r="Z366">
        <v>3587489</v>
      </c>
      <c r="AA366">
        <v>3816232</v>
      </c>
      <c r="AB366">
        <v>4092319</v>
      </c>
      <c r="AC366" s="6">
        <v>5546096</v>
      </c>
      <c r="AD366" s="6">
        <v>6878334</v>
      </c>
      <c r="AE366" s="6">
        <v>6711064</v>
      </c>
      <c r="AF366">
        <v>9629525</v>
      </c>
      <c r="AG366">
        <v>9215984</v>
      </c>
      <c r="AH366">
        <v>7105854</v>
      </c>
      <c r="AI366" s="1">
        <v>13300000</v>
      </c>
      <c r="AJ366" s="1">
        <v>12100000</v>
      </c>
      <c r="AK366" s="1">
        <v>13600000</v>
      </c>
      <c r="AL366">
        <v>11368.43</v>
      </c>
      <c r="AM366">
        <v>0</v>
      </c>
      <c r="AN366">
        <v>0</v>
      </c>
      <c r="AO366">
        <f t="shared" si="216"/>
        <v>8212638.333333333</v>
      </c>
      <c r="AP366">
        <f t="shared" si="217"/>
        <v>1349836.2703284898</v>
      </c>
      <c r="AR366">
        <f t="shared" si="218"/>
        <v>7015996</v>
      </c>
      <c r="AS366">
        <f t="shared" si="219"/>
        <v>282903.02998023899</v>
      </c>
      <c r="AU366">
        <f t="shared" si="220"/>
        <v>7344848</v>
      </c>
      <c r="AV366">
        <f t="shared" si="221"/>
        <v>941388.42849697277</v>
      </c>
      <c r="AX366">
        <f t="shared" si="222"/>
        <v>5143637.333333333</v>
      </c>
      <c r="AY366">
        <f t="shared" si="223"/>
        <v>156421.57874581541</v>
      </c>
      <c r="BA366">
        <f t="shared" si="224"/>
        <v>4505767.333333333</v>
      </c>
      <c r="BB366">
        <f t="shared" si="225"/>
        <v>871431.85093576426</v>
      </c>
      <c r="BD366">
        <f t="shared" si="226"/>
        <v>3832013.3333333335</v>
      </c>
      <c r="BE366">
        <f t="shared" si="227"/>
        <v>252784.7307222755</v>
      </c>
      <c r="BF366" t="s">
        <v>391</v>
      </c>
      <c r="BG366">
        <f t="shared" si="202"/>
        <v>1</v>
      </c>
      <c r="BH366">
        <f t="shared" si="203"/>
        <v>0.16436085646798723</v>
      </c>
      <c r="BJ366">
        <f t="shared" si="204"/>
        <v>0.99509568890062328</v>
      </c>
      <c r="BK366">
        <f t="shared" si="205"/>
        <v>0.25366701884297238</v>
      </c>
      <c r="BM366">
        <f t="shared" si="206"/>
        <v>1</v>
      </c>
      <c r="BN366">
        <f t="shared" si="207"/>
        <v>3.0410693563507216E-2</v>
      </c>
      <c r="BP366">
        <f t="shared" si="186"/>
        <v>1.2400753759725933</v>
      </c>
      <c r="BQ366">
        <f t="shared" si="187"/>
        <v>0.14109016349548087</v>
      </c>
      <c r="BR366" s="13" t="s">
        <v>391</v>
      </c>
      <c r="BS366">
        <f t="shared" si="188"/>
        <v>1</v>
      </c>
      <c r="BT366">
        <f t="shared" si="189"/>
        <v>4.0322575722711217E-2</v>
      </c>
      <c r="BV366">
        <f t="shared" si="228"/>
        <v>1.128670920945033</v>
      </c>
      <c r="BW366">
        <f t="shared" si="229"/>
        <v>0.12321016991532713</v>
      </c>
      <c r="BY366">
        <f t="shared" si="230"/>
        <v>1</v>
      </c>
      <c r="BZ366">
        <f t="shared" si="231"/>
        <v>0.19340365058110656</v>
      </c>
      <c r="CB366">
        <f t="shared" si="232"/>
        <v>1.9198626323507459</v>
      </c>
      <c r="CC366">
        <f t="shared" si="233"/>
        <v>0.30040380690404678</v>
      </c>
      <c r="CD366" t="s">
        <v>391</v>
      </c>
      <c r="CE366">
        <f t="shared" si="208"/>
        <v>1</v>
      </c>
      <c r="CF366">
        <f t="shared" si="209"/>
        <v>0.1281698992949851</v>
      </c>
      <c r="CH366">
        <f t="shared" si="210"/>
        <v>0.91316312241360653</v>
      </c>
      <c r="CI366">
        <f t="shared" si="211"/>
        <v>0.42073208789625394</v>
      </c>
      <c r="CK366">
        <f t="shared" si="212"/>
        <v>1</v>
      </c>
      <c r="CL366">
        <f t="shared" si="213"/>
        <v>6.5966558238039055E-2</v>
      </c>
      <c r="CN366">
        <f t="shared" si="214"/>
        <v>3.3924725383697343</v>
      </c>
      <c r="CO366">
        <f t="shared" si="215"/>
        <v>0.20713012306482331</v>
      </c>
    </row>
    <row r="367" spans="1:93" s="4" customFormat="1" x14ac:dyDescent="0.2">
      <c r="A367" s="4" t="s">
        <v>392</v>
      </c>
      <c r="B367" s="5">
        <v>11600000</v>
      </c>
      <c r="C367" s="5">
        <v>12000000</v>
      </c>
      <c r="D367" s="5">
        <v>24700000</v>
      </c>
      <c r="E367" s="5">
        <v>10400000</v>
      </c>
      <c r="F367" s="5">
        <v>24200000</v>
      </c>
      <c r="G367" s="5">
        <v>11500000</v>
      </c>
      <c r="H367" s="5">
        <v>14100000</v>
      </c>
      <c r="I367" s="5">
        <v>14300000</v>
      </c>
      <c r="J367" s="5">
        <v>11500000</v>
      </c>
      <c r="K367" s="5">
        <v>21900000</v>
      </c>
      <c r="L367" s="5">
        <v>21400000</v>
      </c>
      <c r="M367" s="5">
        <v>10800000</v>
      </c>
      <c r="N367" s="5">
        <v>21900000</v>
      </c>
      <c r="O367" s="5">
        <v>21100000</v>
      </c>
      <c r="P367" s="5">
        <v>12500000</v>
      </c>
      <c r="Q367" s="4">
        <v>5952398</v>
      </c>
      <c r="R367" s="5">
        <v>12800000</v>
      </c>
      <c r="S367" s="4">
        <v>9819461</v>
      </c>
      <c r="T367" s="5">
        <v>57300000</v>
      </c>
      <c r="U367" s="5">
        <v>60600000</v>
      </c>
      <c r="V367" s="5">
        <v>55800000</v>
      </c>
      <c r="W367" s="5">
        <v>58700000</v>
      </c>
      <c r="X367" s="5">
        <v>69600000</v>
      </c>
      <c r="Y367" s="5">
        <v>30000000</v>
      </c>
      <c r="Z367" s="5">
        <v>39400000</v>
      </c>
      <c r="AA367" s="5">
        <v>49200000</v>
      </c>
      <c r="AB367" s="5">
        <v>31000000</v>
      </c>
      <c r="AC367" s="5">
        <v>63600000</v>
      </c>
      <c r="AD367" s="5">
        <v>65400000</v>
      </c>
      <c r="AE367" s="5">
        <v>38100000</v>
      </c>
      <c r="AF367" s="5">
        <v>84700000</v>
      </c>
      <c r="AG367" s="5">
        <v>82000000</v>
      </c>
      <c r="AH367" s="5">
        <v>51100000</v>
      </c>
      <c r="AI367" s="5">
        <v>115000000</v>
      </c>
      <c r="AJ367" s="5">
        <v>112000000</v>
      </c>
      <c r="AK367" s="5">
        <v>109000000</v>
      </c>
      <c r="AL367" s="4">
        <v>5039.1940000000004</v>
      </c>
      <c r="AM367" s="4">
        <v>2359.4690000000001</v>
      </c>
      <c r="AN367" s="4">
        <v>15936.82</v>
      </c>
      <c r="AO367">
        <f t="shared" si="216"/>
        <v>16100000</v>
      </c>
      <c r="AP367">
        <f t="shared" si="217"/>
        <v>7450503.3387013525</v>
      </c>
      <c r="AQ367"/>
      <c r="AR367">
        <f t="shared" si="218"/>
        <v>15366666.666666666</v>
      </c>
      <c r="AS367">
        <f t="shared" si="219"/>
        <v>7669637.1057132361</v>
      </c>
      <c r="AT367"/>
      <c r="AU367">
        <f t="shared" si="220"/>
        <v>13300000</v>
      </c>
      <c r="AV367">
        <f t="shared" si="221"/>
        <v>1562049.9351813309</v>
      </c>
      <c r="AW367"/>
      <c r="AX367">
        <f t="shared" si="222"/>
        <v>57900000</v>
      </c>
      <c r="AY367">
        <f t="shared" si="223"/>
        <v>2455605.8315617349</v>
      </c>
      <c r="AZ367"/>
      <c r="BA367">
        <f t="shared" si="224"/>
        <v>52766666.666666664</v>
      </c>
      <c r="BB367">
        <f t="shared" si="225"/>
        <v>20455887.498061128</v>
      </c>
      <c r="BC367"/>
      <c r="BD367">
        <f t="shared" si="226"/>
        <v>39866666.666666664</v>
      </c>
      <c r="BE367">
        <f t="shared" si="227"/>
        <v>9108969.9381068051</v>
      </c>
      <c r="BF367" s="4" t="s">
        <v>392</v>
      </c>
      <c r="BG367">
        <f t="shared" si="202"/>
        <v>1</v>
      </c>
      <c r="BH367">
        <f t="shared" si="203"/>
        <v>0.46276418252803431</v>
      </c>
      <c r="BI367"/>
      <c r="BJ367">
        <f t="shared" si="204"/>
        <v>1.1200828157349896</v>
      </c>
      <c r="BK367">
        <f t="shared" si="205"/>
        <v>0.38939360630458636</v>
      </c>
      <c r="BL367"/>
      <c r="BM367">
        <f t="shared" si="206"/>
        <v>1</v>
      </c>
      <c r="BN367">
        <f t="shared" si="207"/>
        <v>4.2411154258406476E-2</v>
      </c>
      <c r="BO367"/>
      <c r="BP367">
        <f t="shared" si="186"/>
        <v>0.96200345423143352</v>
      </c>
      <c r="BQ367">
        <f t="shared" si="187"/>
        <v>0.26370630777642834</v>
      </c>
      <c r="BR367" s="14" t="s">
        <v>392</v>
      </c>
      <c r="BS367">
        <f t="shared" si="188"/>
        <v>1</v>
      </c>
      <c r="BT367">
        <f t="shared" si="189"/>
        <v>0.49910870536094815</v>
      </c>
      <c r="BU367"/>
      <c r="BV367">
        <f t="shared" si="228"/>
        <v>1.2039045553145338</v>
      </c>
      <c r="BW367">
        <f t="shared" si="229"/>
        <v>0.33914483871918566</v>
      </c>
      <c r="BX367"/>
      <c r="BY367">
        <f t="shared" si="230"/>
        <v>1</v>
      </c>
      <c r="BZ367">
        <f t="shared" si="231"/>
        <v>0.38766685087923808</v>
      </c>
      <c r="CA367"/>
      <c r="CB367">
        <f t="shared" si="232"/>
        <v>1.3758686039166141</v>
      </c>
      <c r="CC367">
        <f t="shared" si="233"/>
        <v>0.35379196215663589</v>
      </c>
      <c r="CD367" s="4" t="s">
        <v>392</v>
      </c>
      <c r="CE367">
        <f t="shared" si="208"/>
        <v>1</v>
      </c>
      <c r="CF367">
        <f t="shared" si="209"/>
        <v>0.11744736354746849</v>
      </c>
      <c r="CG367"/>
      <c r="CH367">
        <f t="shared" si="210"/>
        <v>0.71608669172932327</v>
      </c>
      <c r="CI367">
        <f t="shared" si="211"/>
        <v>0.25814677858134738</v>
      </c>
      <c r="CJ367"/>
      <c r="CK367">
        <f t="shared" si="212"/>
        <v>1</v>
      </c>
      <c r="CL367">
        <f t="shared" si="213"/>
        <v>0.22848586801271251</v>
      </c>
      <c r="CM367"/>
      <c r="CN367">
        <f t="shared" si="214"/>
        <v>2.8093645484949836</v>
      </c>
      <c r="CO367">
        <f t="shared" si="215"/>
        <v>7.5250836120401343E-2</v>
      </c>
    </row>
    <row r="368" spans="1:93" x14ac:dyDescent="0.2">
      <c r="A368" t="s">
        <v>393</v>
      </c>
      <c r="B368">
        <v>1177395</v>
      </c>
      <c r="C368">
        <v>1081814</v>
      </c>
      <c r="D368">
        <v>3252301</v>
      </c>
      <c r="E368">
        <v>1108503</v>
      </c>
      <c r="F368">
        <v>2954728</v>
      </c>
      <c r="G368">
        <v>843180.3</v>
      </c>
      <c r="H368">
        <v>4848242</v>
      </c>
      <c r="I368">
        <v>4818536</v>
      </c>
      <c r="J368">
        <v>4326326</v>
      </c>
      <c r="K368">
        <v>2460748</v>
      </c>
      <c r="L368">
        <v>2766844</v>
      </c>
      <c r="M368">
        <v>786424.8</v>
      </c>
      <c r="N368">
        <v>2819035</v>
      </c>
      <c r="O368">
        <v>3021203</v>
      </c>
      <c r="P368">
        <v>1065732</v>
      </c>
      <c r="Q368">
        <v>1593965</v>
      </c>
      <c r="R368">
        <v>4646110</v>
      </c>
      <c r="S368">
        <v>2107211</v>
      </c>
      <c r="T368" s="2">
        <v>77301.899999999994</v>
      </c>
      <c r="U368" s="2">
        <v>74089.179999999993</v>
      </c>
      <c r="V368" s="2">
        <v>46000.52</v>
      </c>
      <c r="W368">
        <v>77527.13</v>
      </c>
      <c r="X368">
        <v>75047.19</v>
      </c>
      <c r="Y368">
        <v>38904.050000000003</v>
      </c>
      <c r="Z368">
        <v>56909.83</v>
      </c>
      <c r="AA368">
        <v>91017.56</v>
      </c>
      <c r="AB368">
        <v>62182.48</v>
      </c>
      <c r="AC368" s="6">
        <v>75946.91</v>
      </c>
      <c r="AD368" s="6">
        <v>83737.600000000006</v>
      </c>
      <c r="AE368" s="6">
        <v>52721.62</v>
      </c>
      <c r="AF368">
        <v>90240.47</v>
      </c>
      <c r="AG368">
        <v>112344.5</v>
      </c>
      <c r="AH368">
        <v>48806.879999999997</v>
      </c>
      <c r="AI368">
        <v>134248.1</v>
      </c>
      <c r="AJ368">
        <v>176863.8</v>
      </c>
      <c r="AK368">
        <v>89515.72</v>
      </c>
      <c r="AL368">
        <v>4210.9359999999997</v>
      </c>
      <c r="AM368">
        <v>0</v>
      </c>
      <c r="AN368">
        <v>0</v>
      </c>
      <c r="AO368">
        <f t="shared" si="216"/>
        <v>1837170</v>
      </c>
      <c r="AP368">
        <f t="shared" si="217"/>
        <v>1226470.8485165883</v>
      </c>
      <c r="AR368">
        <f t="shared" si="218"/>
        <v>1635470.4333333333</v>
      </c>
      <c r="AS368">
        <f t="shared" si="219"/>
        <v>1150186.6931890943</v>
      </c>
      <c r="AU368">
        <f t="shared" si="220"/>
        <v>4664368</v>
      </c>
      <c r="AV368">
        <f t="shared" si="221"/>
        <v>293129.50539309415</v>
      </c>
      <c r="AX368">
        <f t="shared" si="222"/>
        <v>65797.2</v>
      </c>
      <c r="AY368">
        <f t="shared" si="223"/>
        <v>17219.517900231705</v>
      </c>
      <c r="BA368">
        <f t="shared" si="224"/>
        <v>63826.123333333329</v>
      </c>
      <c r="BB368">
        <f t="shared" si="225"/>
        <v>21618.737937838432</v>
      </c>
      <c r="BD368">
        <f t="shared" si="226"/>
        <v>70036.623333333337</v>
      </c>
      <c r="BE368">
        <f t="shared" si="227"/>
        <v>18360.282869924198</v>
      </c>
      <c r="BF368" t="s">
        <v>393</v>
      </c>
      <c r="BG368">
        <f t="shared" si="202"/>
        <v>1</v>
      </c>
      <c r="BH368">
        <f t="shared" si="203"/>
        <v>0.66758702162379546</v>
      </c>
      <c r="BJ368">
        <f t="shared" si="204"/>
        <v>1.0911740702638659</v>
      </c>
      <c r="BK368">
        <f t="shared" si="205"/>
        <v>0.58028183816141743</v>
      </c>
      <c r="BM368">
        <f t="shared" si="206"/>
        <v>1</v>
      </c>
      <c r="BN368">
        <f t="shared" si="207"/>
        <v>0.26170593733824093</v>
      </c>
      <c r="BP368">
        <f t="shared" si="186"/>
        <v>1.0760646856299863</v>
      </c>
      <c r="BQ368">
        <f t="shared" si="187"/>
        <v>0.24522874358861932</v>
      </c>
      <c r="BR368" s="13" t="s">
        <v>393</v>
      </c>
      <c r="BS368">
        <f t="shared" si="188"/>
        <v>1</v>
      </c>
      <c r="BT368">
        <f t="shared" si="189"/>
        <v>0.7032757485226081</v>
      </c>
      <c r="BV368">
        <f t="shared" si="228"/>
        <v>1.4075399671446216</v>
      </c>
      <c r="BW368">
        <f t="shared" si="229"/>
        <v>0.65754303202422704</v>
      </c>
      <c r="BY368">
        <f t="shared" si="230"/>
        <v>1</v>
      </c>
      <c r="BZ368">
        <f t="shared" si="231"/>
        <v>0.33871300352888578</v>
      </c>
      <c r="CB368">
        <f t="shared" si="232"/>
        <v>1.3128994674437642</v>
      </c>
      <c r="CC368">
        <f t="shared" si="233"/>
        <v>0.50535934620764578</v>
      </c>
      <c r="CD368" t="s">
        <v>393</v>
      </c>
      <c r="CE368">
        <f t="shared" si="208"/>
        <v>1</v>
      </c>
      <c r="CF368">
        <f t="shared" si="209"/>
        <v>6.2844420807512222E-2</v>
      </c>
      <c r="CH368">
        <f t="shared" si="210"/>
        <v>0.59652854720439441</v>
      </c>
      <c r="CI368">
        <f t="shared" si="211"/>
        <v>0.35037316798642776</v>
      </c>
      <c r="CK368">
        <f t="shared" si="212"/>
        <v>1</v>
      </c>
      <c r="CL368">
        <f t="shared" si="213"/>
        <v>0.26215259954124281</v>
      </c>
      <c r="CN368">
        <f t="shared" si="214"/>
        <v>1.9067529764308551</v>
      </c>
      <c r="CO368">
        <f t="shared" si="215"/>
        <v>0.62364962955578052</v>
      </c>
    </row>
    <row r="369" spans="1:93" x14ac:dyDescent="0.2">
      <c r="A369" t="s">
        <v>394</v>
      </c>
      <c r="B369">
        <v>5570740</v>
      </c>
      <c r="C369">
        <v>6522142</v>
      </c>
      <c r="D369">
        <v>7530000</v>
      </c>
      <c r="E369">
        <v>4838526</v>
      </c>
      <c r="F369">
        <v>6486546</v>
      </c>
      <c r="G369">
        <v>5848348</v>
      </c>
      <c r="H369">
        <v>5233004</v>
      </c>
      <c r="I369">
        <v>5157659</v>
      </c>
      <c r="J369">
        <v>4408288</v>
      </c>
      <c r="K369">
        <v>5788268</v>
      </c>
      <c r="L369">
        <v>6332942</v>
      </c>
      <c r="M369">
        <v>6963700</v>
      </c>
      <c r="N369">
        <v>6096230</v>
      </c>
      <c r="O369">
        <v>6708320</v>
      </c>
      <c r="P369">
        <v>5839792</v>
      </c>
      <c r="Q369">
        <v>1202508</v>
      </c>
      <c r="R369">
        <v>4786666</v>
      </c>
      <c r="S369">
        <v>5183942</v>
      </c>
      <c r="T369" s="3">
        <v>12600000</v>
      </c>
      <c r="U369" s="3">
        <v>13400000</v>
      </c>
      <c r="V369" s="3">
        <v>14800000</v>
      </c>
      <c r="W369" s="1">
        <v>12700000</v>
      </c>
      <c r="X369" s="1">
        <v>15200000</v>
      </c>
      <c r="Y369">
        <v>9594812</v>
      </c>
      <c r="Z369">
        <v>6974822</v>
      </c>
      <c r="AA369" s="1">
        <v>10800000</v>
      </c>
      <c r="AB369" s="1">
        <v>10500000</v>
      </c>
      <c r="AC369" s="7">
        <v>14600000</v>
      </c>
      <c r="AD369" s="7">
        <v>17400000</v>
      </c>
      <c r="AE369" s="7">
        <v>15500000</v>
      </c>
      <c r="AF369" s="1">
        <v>21000000</v>
      </c>
      <c r="AG369" s="1">
        <v>19500000</v>
      </c>
      <c r="AH369" s="1">
        <v>16300000</v>
      </c>
      <c r="AI369" s="1">
        <v>23200000</v>
      </c>
      <c r="AJ369" s="1">
        <v>26600000</v>
      </c>
      <c r="AK369" s="1">
        <v>23800000</v>
      </c>
      <c r="AL369">
        <v>0</v>
      </c>
      <c r="AM369">
        <v>0</v>
      </c>
      <c r="AN369">
        <v>0</v>
      </c>
      <c r="AO369">
        <f t="shared" si="216"/>
        <v>6540960.666666667</v>
      </c>
      <c r="AP369">
        <f t="shared" si="217"/>
        <v>979765.55540666764</v>
      </c>
      <c r="AR369">
        <f t="shared" si="218"/>
        <v>5724473.333333333</v>
      </c>
      <c r="AS369">
        <f t="shared" si="219"/>
        <v>830964.00636931078</v>
      </c>
      <c r="AU369">
        <f t="shared" si="220"/>
        <v>4932983.666666667</v>
      </c>
      <c r="AV369">
        <f t="shared" si="221"/>
        <v>455958.74179615563</v>
      </c>
      <c r="AX369">
        <f t="shared" si="222"/>
        <v>13600000</v>
      </c>
      <c r="AY369">
        <f t="shared" si="223"/>
        <v>1113552.8725660043</v>
      </c>
      <c r="BA369">
        <f t="shared" si="224"/>
        <v>12498270.666666666</v>
      </c>
      <c r="BB369">
        <f t="shared" si="225"/>
        <v>2808033.8622925016</v>
      </c>
      <c r="BD369">
        <f t="shared" si="226"/>
        <v>9424940.666666666</v>
      </c>
      <c r="BE369">
        <f t="shared" si="227"/>
        <v>2127160.3396456339</v>
      </c>
      <c r="BF369" t="s">
        <v>394</v>
      </c>
      <c r="BG369">
        <f t="shared" si="202"/>
        <v>1</v>
      </c>
      <c r="BH369">
        <f t="shared" si="203"/>
        <v>0.14978924432303078</v>
      </c>
      <c r="BJ369">
        <f t="shared" si="204"/>
        <v>0.97258445522935932</v>
      </c>
      <c r="BK369">
        <f t="shared" si="205"/>
        <v>8.9931917710234038E-2</v>
      </c>
      <c r="BM369">
        <f t="shared" si="206"/>
        <v>1</v>
      </c>
      <c r="BN369">
        <f t="shared" si="207"/>
        <v>8.187888768867678E-2</v>
      </c>
      <c r="BP369">
        <f t="shared" si="186"/>
        <v>1.1642156862745099</v>
      </c>
      <c r="BQ369">
        <f t="shared" si="187"/>
        <v>0.1051067727568214</v>
      </c>
      <c r="BR369" s="13" t="s">
        <v>394</v>
      </c>
      <c r="BS369">
        <f t="shared" si="188"/>
        <v>1</v>
      </c>
      <c r="BT369">
        <f t="shared" si="189"/>
        <v>0.14515990519698072</v>
      </c>
      <c r="BV369">
        <f t="shared" si="228"/>
        <v>1.0856510817297895</v>
      </c>
      <c r="BW369">
        <f t="shared" si="229"/>
        <v>7.7952196657625775E-2</v>
      </c>
      <c r="BY369">
        <f t="shared" si="230"/>
        <v>1</v>
      </c>
      <c r="BZ369">
        <f t="shared" si="231"/>
        <v>0.22467379185359043</v>
      </c>
      <c r="CB369">
        <f t="shared" si="232"/>
        <v>1.5148762447455397</v>
      </c>
      <c r="CC369">
        <f t="shared" si="233"/>
        <v>0.19208212144155631</v>
      </c>
      <c r="CD369" t="s">
        <v>394</v>
      </c>
      <c r="CE369">
        <f t="shared" si="208"/>
        <v>1</v>
      </c>
      <c r="CF369">
        <f t="shared" si="209"/>
        <v>9.2430620615506248E-2</v>
      </c>
      <c r="CH369">
        <f t="shared" si="210"/>
        <v>0.7549937830052954</v>
      </c>
      <c r="CI369">
        <f t="shared" si="211"/>
        <v>0.44456115172778843</v>
      </c>
      <c r="CK369">
        <f t="shared" si="212"/>
        <v>1</v>
      </c>
      <c r="CL369">
        <f t="shared" si="213"/>
        <v>0.22569482555670561</v>
      </c>
      <c r="CN369">
        <f t="shared" si="214"/>
        <v>2.603022576057243</v>
      </c>
      <c r="CO369">
        <f t="shared" si="215"/>
        <v>0.19254809227539896</v>
      </c>
    </row>
    <row r="370" spans="1:93" x14ac:dyDescent="0.2">
      <c r="A370" t="s">
        <v>395</v>
      </c>
      <c r="B370">
        <v>604320.19999999995</v>
      </c>
      <c r="C370">
        <v>732524.1</v>
      </c>
      <c r="D370">
        <v>699429.5</v>
      </c>
      <c r="E370">
        <v>526866.4</v>
      </c>
      <c r="F370">
        <v>680180.8</v>
      </c>
      <c r="G370">
        <v>566600.80000000005</v>
      </c>
      <c r="H370">
        <v>440535.2</v>
      </c>
      <c r="I370">
        <v>375379.3</v>
      </c>
      <c r="J370">
        <v>393465</v>
      </c>
      <c r="K370">
        <v>640512.1</v>
      </c>
      <c r="L370">
        <v>692399.2</v>
      </c>
      <c r="M370">
        <v>749419.9</v>
      </c>
      <c r="N370">
        <v>622381.9</v>
      </c>
      <c r="O370">
        <v>709293</v>
      </c>
      <c r="P370">
        <v>610833.9</v>
      </c>
      <c r="Q370">
        <v>156588.1</v>
      </c>
      <c r="R370">
        <v>432553</v>
      </c>
      <c r="S370">
        <v>435149</v>
      </c>
      <c r="T370" s="2">
        <v>1469699</v>
      </c>
      <c r="U370" s="2">
        <v>1567721</v>
      </c>
      <c r="V370" s="2">
        <v>1582362</v>
      </c>
      <c r="W370">
        <v>1420983</v>
      </c>
      <c r="X370">
        <v>1531835</v>
      </c>
      <c r="Y370">
        <v>1180619</v>
      </c>
      <c r="Z370">
        <v>838349.8</v>
      </c>
      <c r="AA370">
        <v>1009531</v>
      </c>
      <c r="AB370">
        <v>982345.5</v>
      </c>
      <c r="AC370" s="6">
        <v>1094004</v>
      </c>
      <c r="AD370" s="6">
        <v>1196031</v>
      </c>
      <c r="AE370" s="6">
        <v>1197864</v>
      </c>
      <c r="AF370">
        <v>1592403</v>
      </c>
      <c r="AG370">
        <v>1494784</v>
      </c>
      <c r="AH370">
        <v>1206133</v>
      </c>
      <c r="AI370">
        <v>1708243</v>
      </c>
      <c r="AJ370">
        <v>1839299</v>
      </c>
      <c r="AK370">
        <v>1737553</v>
      </c>
      <c r="AL370">
        <v>8806.6440000000002</v>
      </c>
      <c r="AM370">
        <v>826.37699999999995</v>
      </c>
      <c r="AN370">
        <v>0</v>
      </c>
      <c r="AO370">
        <f t="shared" si="216"/>
        <v>678757.93333333323</v>
      </c>
      <c r="AP370">
        <f t="shared" si="217"/>
        <v>66554.828864202893</v>
      </c>
      <c r="AR370">
        <f t="shared" si="218"/>
        <v>591216.00000000012</v>
      </c>
      <c r="AS370">
        <f t="shared" si="219"/>
        <v>79566.056614111105</v>
      </c>
      <c r="AU370">
        <f t="shared" si="220"/>
        <v>403126.5</v>
      </c>
      <c r="AV370">
        <f t="shared" si="221"/>
        <v>33635.268140599102</v>
      </c>
      <c r="AX370">
        <f t="shared" si="222"/>
        <v>1539927.3333333333</v>
      </c>
      <c r="AY370">
        <f t="shared" si="223"/>
        <v>61258.500000680178</v>
      </c>
      <c r="BA370">
        <f t="shared" si="224"/>
        <v>1377812.3333333333</v>
      </c>
      <c r="BB370">
        <f t="shared" si="225"/>
        <v>179543.72589799258</v>
      </c>
      <c r="BD370">
        <f t="shared" si="226"/>
        <v>943408.7666666666</v>
      </c>
      <c r="BE370">
        <f t="shared" si="227"/>
        <v>91993.49276097375</v>
      </c>
      <c r="BF370" t="s">
        <v>395</v>
      </c>
      <c r="BG370">
        <f t="shared" si="202"/>
        <v>1</v>
      </c>
      <c r="BH370">
        <f t="shared" si="203"/>
        <v>9.8053850416682034E-2</v>
      </c>
      <c r="BJ370">
        <f t="shared" si="204"/>
        <v>1.0226184710523702</v>
      </c>
      <c r="BK370">
        <f t="shared" si="205"/>
        <v>8.0255506200675786E-2</v>
      </c>
      <c r="BM370">
        <f t="shared" si="206"/>
        <v>1</v>
      </c>
      <c r="BN370">
        <f t="shared" si="207"/>
        <v>3.9780123824466294E-2</v>
      </c>
      <c r="BP370">
        <f t="shared" si="186"/>
        <v>0.7549921186757298</v>
      </c>
      <c r="BQ370">
        <f t="shared" si="187"/>
        <v>3.8600213207445708E-2</v>
      </c>
      <c r="BR370" s="13" t="s">
        <v>395</v>
      </c>
      <c r="BS370">
        <f t="shared" si="188"/>
        <v>1</v>
      </c>
      <c r="BT370">
        <f t="shared" si="189"/>
        <v>0.13458035069096758</v>
      </c>
      <c r="BV370">
        <f t="shared" si="228"/>
        <v>1.0952053620560558</v>
      </c>
      <c r="BW370">
        <f t="shared" si="229"/>
        <v>9.1036740540222663E-2</v>
      </c>
      <c r="BY370">
        <f t="shared" si="230"/>
        <v>1</v>
      </c>
      <c r="BZ370">
        <f t="shared" si="231"/>
        <v>0.13031072632629401</v>
      </c>
      <c r="CB370">
        <f t="shared" si="232"/>
        <v>1.0386804008383339</v>
      </c>
      <c r="CC370">
        <f t="shared" si="233"/>
        <v>0.14577729396001993</v>
      </c>
      <c r="CD370" t="s">
        <v>395</v>
      </c>
      <c r="CE370">
        <f t="shared" si="208"/>
        <v>1</v>
      </c>
      <c r="CF370">
        <f t="shared" si="209"/>
        <v>8.3436013610117668E-2</v>
      </c>
      <c r="CH370">
        <f t="shared" si="210"/>
        <v>0.84695507076149379</v>
      </c>
      <c r="CI370">
        <f t="shared" si="211"/>
        <v>0.39710381807721401</v>
      </c>
      <c r="CK370">
        <f t="shared" si="212"/>
        <v>1</v>
      </c>
      <c r="CL370">
        <f t="shared" si="213"/>
        <v>9.7511806134697163E-2</v>
      </c>
      <c r="CN370">
        <f t="shared" si="214"/>
        <v>1.8673754109344542</v>
      </c>
      <c r="CO370">
        <f t="shared" si="215"/>
        <v>7.2909515819520224E-2</v>
      </c>
    </row>
    <row r="371" spans="1:93" x14ac:dyDescent="0.2">
      <c r="A371" t="s">
        <v>396</v>
      </c>
      <c r="B371">
        <v>589810.80000000005</v>
      </c>
      <c r="C371">
        <v>569165.6</v>
      </c>
      <c r="D371">
        <v>1585438</v>
      </c>
      <c r="E371">
        <v>550892.4</v>
      </c>
      <c r="F371">
        <v>1404599</v>
      </c>
      <c r="G371">
        <v>539784.19999999995</v>
      </c>
      <c r="H371">
        <v>1182307</v>
      </c>
      <c r="I371">
        <v>1299625</v>
      </c>
      <c r="J371">
        <v>1094924</v>
      </c>
      <c r="K371">
        <v>1168670</v>
      </c>
      <c r="L371">
        <v>1384407</v>
      </c>
      <c r="M371">
        <v>586815.80000000005</v>
      </c>
      <c r="N371">
        <v>1253546</v>
      </c>
      <c r="O371">
        <v>1317577</v>
      </c>
      <c r="P371">
        <v>632904.9</v>
      </c>
      <c r="Q371">
        <v>455627.9</v>
      </c>
      <c r="R371">
        <v>1026082</v>
      </c>
      <c r="S371">
        <v>613211.19999999995</v>
      </c>
      <c r="T371" s="2">
        <v>337095</v>
      </c>
      <c r="U371" s="2">
        <v>393878.1</v>
      </c>
      <c r="V371" s="2">
        <v>201660</v>
      </c>
      <c r="W371">
        <v>299389.8</v>
      </c>
      <c r="X371">
        <v>365068</v>
      </c>
      <c r="Y371">
        <v>115424.2</v>
      </c>
      <c r="Z371">
        <v>245672.4</v>
      </c>
      <c r="AA371">
        <v>300507.2</v>
      </c>
      <c r="AB371">
        <v>184373.2</v>
      </c>
      <c r="AC371" s="6">
        <v>413291.4</v>
      </c>
      <c r="AD371" s="6">
        <v>426444.79999999999</v>
      </c>
      <c r="AE371" s="6">
        <v>214686.2</v>
      </c>
      <c r="AF371">
        <v>563359.19999999995</v>
      </c>
      <c r="AG371">
        <v>632989.4</v>
      </c>
      <c r="AH371">
        <v>349811.3</v>
      </c>
      <c r="AI371">
        <v>713465.1</v>
      </c>
      <c r="AJ371">
        <v>936252.5</v>
      </c>
      <c r="AK371">
        <v>700911.9</v>
      </c>
      <c r="AL371">
        <v>0</v>
      </c>
      <c r="AM371">
        <v>0</v>
      </c>
      <c r="AN371">
        <v>2218.3319999999999</v>
      </c>
      <c r="AO371">
        <f t="shared" si="216"/>
        <v>914804.79999999993</v>
      </c>
      <c r="AP371">
        <f t="shared" si="217"/>
        <v>580877.1150402124</v>
      </c>
      <c r="AR371">
        <f t="shared" si="218"/>
        <v>831758.53333333321</v>
      </c>
      <c r="AS371">
        <f t="shared" si="219"/>
        <v>496125.48635901936</v>
      </c>
      <c r="AU371">
        <f t="shared" si="220"/>
        <v>1192285.3333333333</v>
      </c>
      <c r="AV371">
        <f t="shared" si="221"/>
        <v>102714.65427256878</v>
      </c>
      <c r="AX371">
        <f t="shared" si="222"/>
        <v>310877.7</v>
      </c>
      <c r="AY371">
        <f t="shared" si="223"/>
        <v>98754.542206270169</v>
      </c>
      <c r="BA371">
        <f t="shared" si="224"/>
        <v>259960.66666666666</v>
      </c>
      <c r="BB371">
        <f t="shared" si="225"/>
        <v>129408.26533175276</v>
      </c>
      <c r="BD371">
        <f t="shared" si="226"/>
        <v>243517.6</v>
      </c>
      <c r="BE371">
        <f t="shared" si="227"/>
        <v>58096.978073562474</v>
      </c>
      <c r="BF371" t="s">
        <v>396</v>
      </c>
      <c r="BG371">
        <f t="shared" si="202"/>
        <v>1</v>
      </c>
      <c r="BH371">
        <f t="shared" si="203"/>
        <v>0.63497383817860642</v>
      </c>
      <c r="BJ371">
        <f t="shared" si="204"/>
        <v>1.1441030188443844</v>
      </c>
      <c r="BK371">
        <f t="shared" si="205"/>
        <v>0.45098453853641263</v>
      </c>
      <c r="BM371">
        <f t="shared" si="206"/>
        <v>1</v>
      </c>
      <c r="BN371">
        <f t="shared" si="207"/>
        <v>0.3176636413813862</v>
      </c>
      <c r="BP371">
        <f t="shared" si="186"/>
        <v>1.1305865082420943</v>
      </c>
      <c r="BQ371">
        <f t="shared" si="187"/>
        <v>0.38164283122267689</v>
      </c>
      <c r="BR371" s="13" t="s">
        <v>396</v>
      </c>
      <c r="BS371">
        <f t="shared" si="188"/>
        <v>1</v>
      </c>
      <c r="BT371">
        <f t="shared" si="189"/>
        <v>0.59647778348694558</v>
      </c>
      <c r="BV371">
        <f t="shared" si="228"/>
        <v>1.2840376830519244</v>
      </c>
      <c r="BW371">
        <f t="shared" si="229"/>
        <v>0.45466212741065742</v>
      </c>
      <c r="BY371">
        <f t="shared" si="230"/>
        <v>1</v>
      </c>
      <c r="BZ371">
        <f t="shared" si="231"/>
        <v>0.49779940554501617</v>
      </c>
      <c r="CB371">
        <f t="shared" si="232"/>
        <v>1.9825562072210925</v>
      </c>
      <c r="CC371">
        <f t="shared" si="233"/>
        <v>0.56761821767885612</v>
      </c>
      <c r="CD371" t="s">
        <v>396</v>
      </c>
      <c r="CE371">
        <f t="shared" si="208"/>
        <v>1</v>
      </c>
      <c r="CF371">
        <f t="shared" si="209"/>
        <v>8.6149390083835181E-2</v>
      </c>
      <c r="CH371">
        <f t="shared" si="210"/>
        <v>0.58568784988828182</v>
      </c>
      <c r="CI371">
        <f t="shared" si="211"/>
        <v>0.24708321716917525</v>
      </c>
      <c r="CK371">
        <f t="shared" si="212"/>
        <v>1</v>
      </c>
      <c r="CL371">
        <f t="shared" si="213"/>
        <v>0.23857404176766883</v>
      </c>
      <c r="CN371">
        <f t="shared" si="214"/>
        <v>3.2176038473878954</v>
      </c>
      <c r="CO371">
        <f t="shared" si="215"/>
        <v>0.54369385282620131</v>
      </c>
    </row>
    <row r="372" spans="1:93" x14ac:dyDescent="0.2">
      <c r="A372" t="s">
        <v>397</v>
      </c>
      <c r="B372">
        <v>326248.8</v>
      </c>
      <c r="C372">
        <v>397663.7</v>
      </c>
      <c r="D372">
        <v>469924.1</v>
      </c>
      <c r="E372">
        <v>246666.9</v>
      </c>
      <c r="F372">
        <v>344713.7</v>
      </c>
      <c r="G372">
        <v>288759</v>
      </c>
      <c r="H372">
        <v>280676.7</v>
      </c>
      <c r="I372">
        <v>249877.3</v>
      </c>
      <c r="J372">
        <v>227765.3</v>
      </c>
      <c r="K372">
        <v>355294</v>
      </c>
      <c r="L372">
        <v>386694.7</v>
      </c>
      <c r="M372">
        <v>408416.2</v>
      </c>
      <c r="N372">
        <v>335577.2</v>
      </c>
      <c r="O372">
        <v>348846.7</v>
      </c>
      <c r="P372">
        <v>308752.90000000002</v>
      </c>
      <c r="Q372">
        <v>83400.09</v>
      </c>
      <c r="R372">
        <v>252475.5</v>
      </c>
      <c r="S372">
        <v>263953.59999999998</v>
      </c>
      <c r="T372" s="2">
        <v>639828.9</v>
      </c>
      <c r="U372" s="2">
        <v>769469.3</v>
      </c>
      <c r="V372" s="2">
        <v>803956.8</v>
      </c>
      <c r="W372">
        <v>634630.19999999995</v>
      </c>
      <c r="X372">
        <v>756693.2</v>
      </c>
      <c r="Y372">
        <v>531582.6</v>
      </c>
      <c r="Z372">
        <v>357858.3</v>
      </c>
      <c r="AA372">
        <v>532491.4</v>
      </c>
      <c r="AB372">
        <v>550668.6</v>
      </c>
      <c r="AC372" s="6">
        <v>539267.9</v>
      </c>
      <c r="AD372" s="6">
        <v>731162.2</v>
      </c>
      <c r="AE372" s="6">
        <v>631021.69999999995</v>
      </c>
      <c r="AF372">
        <v>853241.2</v>
      </c>
      <c r="AG372">
        <v>850483</v>
      </c>
      <c r="AH372">
        <v>674743.2</v>
      </c>
      <c r="AI372">
        <v>974101.1</v>
      </c>
      <c r="AJ372">
        <v>1385990</v>
      </c>
      <c r="AK372">
        <v>1197160</v>
      </c>
      <c r="AL372">
        <v>8027.8459999999995</v>
      </c>
      <c r="AM372">
        <v>0</v>
      </c>
      <c r="AN372">
        <v>0</v>
      </c>
      <c r="AO372">
        <f t="shared" si="216"/>
        <v>397945.53333333338</v>
      </c>
      <c r="AP372">
        <f t="shared" si="217"/>
        <v>71838.064631803965</v>
      </c>
      <c r="AR372">
        <f t="shared" si="218"/>
        <v>293379.86666666664</v>
      </c>
      <c r="AS372">
        <f t="shared" si="219"/>
        <v>49186.462102120509</v>
      </c>
      <c r="AU372">
        <f t="shared" si="220"/>
        <v>252773.1</v>
      </c>
      <c r="AV372">
        <f t="shared" si="221"/>
        <v>26574.297840582742</v>
      </c>
      <c r="AX372">
        <f t="shared" si="222"/>
        <v>737751.66666666663</v>
      </c>
      <c r="AY372">
        <f t="shared" si="223"/>
        <v>86538.997497101474</v>
      </c>
      <c r="BA372">
        <f t="shared" si="224"/>
        <v>640968.66666666663</v>
      </c>
      <c r="BB372">
        <f t="shared" si="225"/>
        <v>112689.07523736838</v>
      </c>
      <c r="BD372">
        <f t="shared" si="226"/>
        <v>480339.43333333329</v>
      </c>
      <c r="BE372">
        <f t="shared" si="227"/>
        <v>106460.43240060318</v>
      </c>
      <c r="BF372" t="s">
        <v>397</v>
      </c>
      <c r="BG372">
        <f t="shared" si="202"/>
        <v>1</v>
      </c>
      <c r="BH372">
        <f t="shared" si="203"/>
        <v>0.180522354479174</v>
      </c>
      <c r="BJ372">
        <f t="shared" si="204"/>
        <v>0.96362006324818639</v>
      </c>
      <c r="BK372">
        <f t="shared" si="205"/>
        <v>6.7113866110823747E-2</v>
      </c>
      <c r="BM372">
        <f t="shared" si="206"/>
        <v>1</v>
      </c>
      <c r="BN372">
        <f t="shared" si="207"/>
        <v>0.11730098542251319</v>
      </c>
      <c r="BP372">
        <f t="shared" si="186"/>
        <v>0.85912007427973747</v>
      </c>
      <c r="BQ372">
        <f t="shared" si="187"/>
        <v>0.13009484680178018</v>
      </c>
      <c r="BR372" s="13" t="s">
        <v>397</v>
      </c>
      <c r="BS372">
        <f t="shared" si="188"/>
        <v>1</v>
      </c>
      <c r="BT372">
        <f t="shared" si="189"/>
        <v>0.1676545246985382</v>
      </c>
      <c r="BV372">
        <f t="shared" si="228"/>
        <v>1.128430989811162</v>
      </c>
      <c r="BW372">
        <f t="shared" si="229"/>
        <v>6.9620357272439731E-2</v>
      </c>
      <c r="BY372">
        <f t="shared" si="230"/>
        <v>1</v>
      </c>
      <c r="BZ372">
        <f t="shared" si="231"/>
        <v>0.1758105834149486</v>
      </c>
      <c r="CB372">
        <f t="shared" si="232"/>
        <v>1.2369129848260914</v>
      </c>
      <c r="CC372">
        <f t="shared" si="233"/>
        <v>0.15955373318348312</v>
      </c>
      <c r="CD372" t="s">
        <v>397</v>
      </c>
      <c r="CE372">
        <f t="shared" si="208"/>
        <v>1</v>
      </c>
      <c r="CF372">
        <f t="shared" si="209"/>
        <v>0.10513103586015578</v>
      </c>
      <c r="CH372">
        <f t="shared" si="210"/>
        <v>0.79099818506531483</v>
      </c>
      <c r="CI372">
        <f t="shared" si="211"/>
        <v>0.39993263216255281</v>
      </c>
      <c r="CK372">
        <f t="shared" si="212"/>
        <v>1</v>
      </c>
      <c r="CL372">
        <f t="shared" si="213"/>
        <v>0.22163583710339388</v>
      </c>
      <c r="CN372">
        <f t="shared" si="214"/>
        <v>2.4685676094467368</v>
      </c>
      <c r="CO372">
        <f t="shared" si="215"/>
        <v>0.42924095133817908</v>
      </c>
    </row>
    <row r="373" spans="1:93" s="8" customFormat="1" x14ac:dyDescent="0.2">
      <c r="A373" s="8" t="s">
        <v>398</v>
      </c>
      <c r="B373" s="8">
        <v>593675.9</v>
      </c>
      <c r="C373" s="8">
        <v>708268.2</v>
      </c>
      <c r="D373" s="8">
        <v>651001</v>
      </c>
      <c r="E373" s="8">
        <v>498757.9</v>
      </c>
      <c r="F373" s="8">
        <v>604640</v>
      </c>
      <c r="G373" s="8">
        <v>612187.4</v>
      </c>
      <c r="H373" s="8">
        <v>676133.7</v>
      </c>
      <c r="I373" s="8">
        <v>558759.1</v>
      </c>
      <c r="J373" s="8">
        <v>658707.1</v>
      </c>
      <c r="K373" s="8">
        <v>487236.3</v>
      </c>
      <c r="L373" s="8">
        <v>678995.7</v>
      </c>
      <c r="M373" s="8">
        <v>731504.8</v>
      </c>
      <c r="N373" s="8">
        <v>594767.30000000005</v>
      </c>
      <c r="O373" s="8">
        <v>665620.5</v>
      </c>
      <c r="P373" s="8">
        <v>593296.6</v>
      </c>
      <c r="Q373" s="8">
        <v>146951.70000000001</v>
      </c>
      <c r="R373" s="8">
        <v>656317.1</v>
      </c>
      <c r="S373" s="8">
        <v>762589.6</v>
      </c>
      <c r="T373" s="11">
        <v>10800000</v>
      </c>
      <c r="U373" s="11">
        <v>11900000</v>
      </c>
      <c r="V373" s="11">
        <v>12100000</v>
      </c>
      <c r="W373" s="12">
        <v>11500000</v>
      </c>
      <c r="X373" s="12">
        <v>12300000</v>
      </c>
      <c r="Y373" s="8">
        <v>9086943</v>
      </c>
      <c r="Z373" s="8">
        <v>8222456</v>
      </c>
      <c r="AA373" s="12">
        <v>11000000</v>
      </c>
      <c r="AB373" s="12">
        <v>10500000</v>
      </c>
      <c r="AC373" s="10">
        <v>5993116</v>
      </c>
      <c r="AD373" s="10">
        <v>6452576</v>
      </c>
      <c r="AE373" s="10">
        <v>6813444</v>
      </c>
      <c r="AF373" s="8">
        <v>8190130</v>
      </c>
      <c r="AG373" s="8">
        <v>7348320</v>
      </c>
      <c r="AH373" s="8">
        <v>7381920</v>
      </c>
      <c r="AI373" s="8">
        <v>9129715</v>
      </c>
      <c r="AJ373" s="12">
        <v>10300000</v>
      </c>
      <c r="AK373" s="8">
        <v>9015991</v>
      </c>
      <c r="AL373" s="8">
        <v>2588.5630000000001</v>
      </c>
      <c r="AM373" s="8">
        <v>0</v>
      </c>
      <c r="AN373" s="8">
        <v>787.4212</v>
      </c>
      <c r="AO373" s="8">
        <f t="shared" si="216"/>
        <v>650981.70000000007</v>
      </c>
      <c r="AP373" s="8">
        <f t="shared" si="217"/>
        <v>57296.152437925499</v>
      </c>
      <c r="AR373" s="8">
        <f t="shared" si="218"/>
        <v>571861.7666666666</v>
      </c>
      <c r="AS373" s="8">
        <f t="shared" si="219"/>
        <v>63422.175166918809</v>
      </c>
      <c r="AU373" s="8">
        <f t="shared" si="220"/>
        <v>631199.96666666667</v>
      </c>
      <c r="AV373" s="8">
        <f t="shared" si="221"/>
        <v>63337.832055204832</v>
      </c>
      <c r="AX373" s="8">
        <f t="shared" si="222"/>
        <v>11600000</v>
      </c>
      <c r="AY373" s="8">
        <f t="shared" si="223"/>
        <v>700000</v>
      </c>
      <c r="BA373" s="8">
        <f t="shared" si="224"/>
        <v>10962314.333333334</v>
      </c>
      <c r="BB373" s="8">
        <f t="shared" si="225"/>
        <v>1672651.5561874637</v>
      </c>
      <c r="BD373" s="8">
        <f t="shared" si="226"/>
        <v>9907485.333333334</v>
      </c>
      <c r="BE373" s="8">
        <f t="shared" si="227"/>
        <v>1480538.0409315203</v>
      </c>
      <c r="BF373" s="8" t="s">
        <v>398</v>
      </c>
      <c r="BG373" s="8">
        <f t="shared" si="202"/>
        <v>1</v>
      </c>
      <c r="BH373" s="8">
        <f t="shared" si="203"/>
        <v>8.8014997100418477E-2</v>
      </c>
      <c r="BJ373" s="8">
        <f t="shared" si="204"/>
        <v>0.97173074655298797</v>
      </c>
      <c r="BK373" s="8">
        <f t="shared" si="205"/>
        <v>0.19751615191057201</v>
      </c>
      <c r="BM373" s="8">
        <f t="shared" si="206"/>
        <v>1</v>
      </c>
      <c r="BN373" s="8">
        <f t="shared" si="207"/>
        <v>6.0344827586206899E-2</v>
      </c>
      <c r="BP373" s="8">
        <f t="shared" si="186"/>
        <v>0.5534234482758621</v>
      </c>
      <c r="BQ373" s="8">
        <f t="shared" si="187"/>
        <v>3.5443988189972915E-2</v>
      </c>
      <c r="BR373" s="13" t="s">
        <v>398</v>
      </c>
      <c r="BS373" s="8">
        <f t="shared" si="188"/>
        <v>1</v>
      </c>
      <c r="BT373" s="8">
        <f t="shared" si="189"/>
        <v>0.11090473059005369</v>
      </c>
      <c r="BV373" s="8">
        <f t="shared" si="228"/>
        <v>1.0804967843918925</v>
      </c>
      <c r="BW373" s="8">
        <f t="shared" si="229"/>
        <v>7.2287066514961903E-2</v>
      </c>
      <c r="BY373" s="8">
        <f t="shared" si="230"/>
        <v>1</v>
      </c>
      <c r="BZ373" s="8">
        <f t="shared" si="231"/>
        <v>0.1525819735985309</v>
      </c>
      <c r="CB373" s="8">
        <f t="shared" si="232"/>
        <v>0.69694437698268275</v>
      </c>
      <c r="CC373" s="8">
        <f t="shared" si="233"/>
        <v>4.3477673653627404E-2</v>
      </c>
      <c r="CD373" s="8" t="s">
        <v>398</v>
      </c>
      <c r="CE373">
        <f t="shared" si="208"/>
        <v>1</v>
      </c>
      <c r="CF373">
        <f t="shared" si="209"/>
        <v>0.10034511311793716</v>
      </c>
      <c r="CG373"/>
      <c r="CH373">
        <f t="shared" si="210"/>
        <v>0.82692146318765647</v>
      </c>
      <c r="CI373">
        <f t="shared" si="211"/>
        <v>0.52135420891499218</v>
      </c>
      <c r="CJ373"/>
      <c r="CK373">
        <f t="shared" si="212"/>
        <v>1</v>
      </c>
      <c r="CL373">
        <f t="shared" si="213"/>
        <v>0.14943630912581923</v>
      </c>
      <c r="CM373"/>
      <c r="CN373">
        <f t="shared" si="214"/>
        <v>0.95704426309858104</v>
      </c>
      <c r="CO373">
        <f t="shared" si="215"/>
        <v>7.1740887626582678E-2</v>
      </c>
    </row>
    <row r="374" spans="1:93" x14ac:dyDescent="0.2">
      <c r="A374" t="s">
        <v>399</v>
      </c>
      <c r="B374">
        <v>1347551</v>
      </c>
      <c r="C374">
        <v>1368783</v>
      </c>
      <c r="D374">
        <v>1715364</v>
      </c>
      <c r="E374">
        <v>1008309</v>
      </c>
      <c r="F374">
        <v>1335905</v>
      </c>
      <c r="G374">
        <v>1140871</v>
      </c>
      <c r="H374">
        <v>1517992</v>
      </c>
      <c r="I374">
        <v>1372667</v>
      </c>
      <c r="J374">
        <v>1181997</v>
      </c>
      <c r="K374">
        <v>1294757</v>
      </c>
      <c r="L374">
        <v>1381867</v>
      </c>
      <c r="M374">
        <v>1644661</v>
      </c>
      <c r="N374">
        <v>1300628</v>
      </c>
      <c r="O374">
        <v>1363542</v>
      </c>
      <c r="P374">
        <v>1253062</v>
      </c>
      <c r="Q374">
        <v>520958</v>
      </c>
      <c r="R374">
        <v>1375443</v>
      </c>
      <c r="S374">
        <v>1347734</v>
      </c>
      <c r="T374" s="2">
        <v>1683129</v>
      </c>
      <c r="U374" s="2">
        <v>1798052</v>
      </c>
      <c r="V374" s="2">
        <v>1798058</v>
      </c>
      <c r="W374">
        <v>1599462</v>
      </c>
      <c r="X374">
        <v>1649720</v>
      </c>
      <c r="Y374">
        <v>1090581</v>
      </c>
      <c r="Z374">
        <v>804796.8</v>
      </c>
      <c r="AA374">
        <v>1110448</v>
      </c>
      <c r="AB374">
        <v>1131760</v>
      </c>
      <c r="AC374" s="6">
        <v>1389254</v>
      </c>
      <c r="AD374" s="6">
        <v>1605178</v>
      </c>
      <c r="AE374" s="6">
        <v>1454876</v>
      </c>
      <c r="AF374">
        <v>1723644</v>
      </c>
      <c r="AG374">
        <v>1669103</v>
      </c>
      <c r="AH374">
        <v>1216285</v>
      </c>
      <c r="AI374">
        <v>1743704</v>
      </c>
      <c r="AJ374">
        <v>2115931</v>
      </c>
      <c r="AK374">
        <v>1757045</v>
      </c>
      <c r="AL374">
        <v>0</v>
      </c>
      <c r="AM374">
        <v>0</v>
      </c>
      <c r="AN374">
        <v>0</v>
      </c>
      <c r="AO374">
        <f t="shared" si="216"/>
        <v>1477232.6666666667</v>
      </c>
      <c r="AP374">
        <f t="shared" si="217"/>
        <v>206500.84356324916</v>
      </c>
      <c r="AR374">
        <f t="shared" si="218"/>
        <v>1161695</v>
      </c>
      <c r="AS374">
        <f t="shared" si="219"/>
        <v>164787.7848506982</v>
      </c>
      <c r="AU374">
        <f t="shared" si="220"/>
        <v>1357552</v>
      </c>
      <c r="AV374">
        <f t="shared" si="221"/>
        <v>168506.69845736102</v>
      </c>
      <c r="AX374">
        <f t="shared" si="222"/>
        <v>1759746.3333333333</v>
      </c>
      <c r="AY374">
        <f t="shared" si="223"/>
        <v>66352.557104706473</v>
      </c>
      <c r="BA374">
        <f t="shared" si="224"/>
        <v>1446587.6666666667</v>
      </c>
      <c r="BB374">
        <f t="shared" si="225"/>
        <v>309333.19685144286</v>
      </c>
      <c r="BD374">
        <f t="shared" si="226"/>
        <v>1015668.2666666666</v>
      </c>
      <c r="BE374">
        <f t="shared" si="227"/>
        <v>182930.67519312754</v>
      </c>
      <c r="BF374" t="s">
        <v>399</v>
      </c>
      <c r="BG374">
        <f t="shared" si="202"/>
        <v>1</v>
      </c>
      <c r="BH374">
        <f t="shared" si="203"/>
        <v>0.13978897720236069</v>
      </c>
      <c r="BJ374">
        <f t="shared" si="204"/>
        <v>0.97508562180906722</v>
      </c>
      <c r="BK374">
        <f t="shared" si="205"/>
        <v>0.12330795217434491</v>
      </c>
      <c r="BM374">
        <f t="shared" si="206"/>
        <v>1</v>
      </c>
      <c r="BN374">
        <f t="shared" si="207"/>
        <v>3.7705751020955754E-2</v>
      </c>
      <c r="BP374">
        <f t="shared" si="186"/>
        <v>0.84279344049398042</v>
      </c>
      <c r="BQ374">
        <f t="shared" si="187"/>
        <v>6.2903872940899344E-2</v>
      </c>
      <c r="BR374" s="13" t="s">
        <v>399</v>
      </c>
      <c r="BS374">
        <f t="shared" si="188"/>
        <v>1</v>
      </c>
      <c r="BT374">
        <f t="shared" si="189"/>
        <v>0.14185116132091313</v>
      </c>
      <c r="BV374">
        <f t="shared" si="228"/>
        <v>1.1239989842428519</v>
      </c>
      <c r="BW374">
        <f t="shared" si="229"/>
        <v>4.7703911277272547E-2</v>
      </c>
      <c r="BY374">
        <f t="shared" si="230"/>
        <v>1</v>
      </c>
      <c r="BZ374">
        <f t="shared" si="231"/>
        <v>0.21383646769520098</v>
      </c>
      <c r="CB374">
        <f t="shared" si="232"/>
        <v>1.0620469366645136</v>
      </c>
      <c r="CC374">
        <f t="shared" si="233"/>
        <v>0.19253413764583496</v>
      </c>
      <c r="CD374" t="s">
        <v>399</v>
      </c>
      <c r="CE374">
        <f t="shared" si="208"/>
        <v>1</v>
      </c>
      <c r="CF374">
        <f t="shared" si="209"/>
        <v>0.12412540989764004</v>
      </c>
      <c r="CH374">
        <f t="shared" si="210"/>
        <v>0.79656494435081182</v>
      </c>
      <c r="CI374">
        <f t="shared" si="211"/>
        <v>0.3576555085667964</v>
      </c>
      <c r="CK374">
        <f t="shared" si="212"/>
        <v>1</v>
      </c>
      <c r="CL374">
        <f t="shared" si="213"/>
        <v>0.18010868429855531</v>
      </c>
      <c r="CN374">
        <f t="shared" si="214"/>
        <v>1.8433446511144322</v>
      </c>
      <c r="CO374">
        <f t="shared" si="215"/>
        <v>0.20790206506209882</v>
      </c>
    </row>
    <row r="375" spans="1:93" x14ac:dyDescent="0.2">
      <c r="A375" t="s">
        <v>400</v>
      </c>
      <c r="B375">
        <v>409037.7</v>
      </c>
      <c r="C375">
        <v>512573.6</v>
      </c>
      <c r="D375">
        <v>566665.80000000005</v>
      </c>
      <c r="E375">
        <v>309847</v>
      </c>
      <c r="F375">
        <v>501328.5</v>
      </c>
      <c r="G375">
        <v>399151.5</v>
      </c>
      <c r="H375">
        <v>470469.8</v>
      </c>
      <c r="I375">
        <v>400635.8</v>
      </c>
      <c r="J375">
        <v>390704.9</v>
      </c>
      <c r="K375">
        <v>313949.7</v>
      </c>
      <c r="L375">
        <v>503089.8</v>
      </c>
      <c r="M375">
        <v>524628</v>
      </c>
      <c r="N375">
        <v>426117.1</v>
      </c>
      <c r="O375">
        <v>463427.4</v>
      </c>
      <c r="P375">
        <v>427902.9</v>
      </c>
      <c r="Q375">
        <v>199058.8</v>
      </c>
      <c r="R375">
        <v>396788</v>
      </c>
      <c r="S375">
        <v>484571</v>
      </c>
      <c r="T375" s="2">
        <v>524459.9</v>
      </c>
      <c r="U375" s="2">
        <v>581910.19999999995</v>
      </c>
      <c r="V375" s="2">
        <v>592829.9</v>
      </c>
      <c r="W375">
        <v>530329.9</v>
      </c>
      <c r="X375">
        <v>584315.4</v>
      </c>
      <c r="Y375">
        <v>404732.2</v>
      </c>
      <c r="Z375">
        <v>287241.2</v>
      </c>
      <c r="AA375">
        <v>371135.7</v>
      </c>
      <c r="AB375">
        <v>410648.5</v>
      </c>
      <c r="AC375" s="6">
        <v>484996</v>
      </c>
      <c r="AD375" s="6">
        <v>577084.30000000005</v>
      </c>
      <c r="AE375" s="6">
        <v>585703.1</v>
      </c>
      <c r="AF375">
        <v>638883.69999999995</v>
      </c>
      <c r="AG375">
        <v>658832.4</v>
      </c>
      <c r="AH375">
        <v>452170</v>
      </c>
      <c r="AI375">
        <v>848873</v>
      </c>
      <c r="AJ375">
        <v>867404.3</v>
      </c>
      <c r="AK375">
        <v>777474.5</v>
      </c>
      <c r="AL375">
        <v>7329.1880000000001</v>
      </c>
      <c r="AM375">
        <v>670.34720000000004</v>
      </c>
      <c r="AN375">
        <v>0</v>
      </c>
      <c r="AO375">
        <f t="shared" si="216"/>
        <v>496092.3666666667</v>
      </c>
      <c r="AP375">
        <f t="shared" si="217"/>
        <v>80096.053376826225</v>
      </c>
      <c r="AR375">
        <f t="shared" si="218"/>
        <v>403442.33333333331</v>
      </c>
      <c r="AS375">
        <f t="shared" si="219"/>
        <v>95812.836554312191</v>
      </c>
      <c r="AU375">
        <f t="shared" si="220"/>
        <v>420603.5</v>
      </c>
      <c r="AV375">
        <f t="shared" si="221"/>
        <v>43470.008056935061</v>
      </c>
      <c r="AX375">
        <f t="shared" si="222"/>
        <v>566400</v>
      </c>
      <c r="AY375">
        <f t="shared" si="223"/>
        <v>36729.26562061919</v>
      </c>
      <c r="BA375">
        <f t="shared" si="224"/>
        <v>506459.16666666669</v>
      </c>
      <c r="BB375">
        <f t="shared" si="225"/>
        <v>92140.601056012863</v>
      </c>
      <c r="BD375">
        <f t="shared" si="226"/>
        <v>356341.8</v>
      </c>
      <c r="BE375">
        <f t="shared" si="227"/>
        <v>63019.719383936019</v>
      </c>
      <c r="BF375" t="s">
        <v>400</v>
      </c>
      <c r="BG375">
        <f t="shared" si="202"/>
        <v>1</v>
      </c>
      <c r="BH375">
        <f t="shared" si="203"/>
        <v>0.16145391213133539</v>
      </c>
      <c r="BJ375">
        <f t="shared" si="204"/>
        <v>0.90149038777792112</v>
      </c>
      <c r="BK375">
        <f t="shared" si="205"/>
        <v>0.23366404649376066</v>
      </c>
      <c r="BM375">
        <f t="shared" si="206"/>
        <v>1</v>
      </c>
      <c r="BN375">
        <f t="shared" si="207"/>
        <v>6.4846867268042355E-2</v>
      </c>
      <c r="BP375">
        <f t="shared" si="186"/>
        <v>0.96974070150659131</v>
      </c>
      <c r="BQ375">
        <f t="shared" si="187"/>
        <v>9.8555486795714201E-2</v>
      </c>
      <c r="BR375" s="13" t="s">
        <v>400</v>
      </c>
      <c r="BS375">
        <f t="shared" si="188"/>
        <v>1</v>
      </c>
      <c r="BT375">
        <f t="shared" si="189"/>
        <v>0.2374883066005605</v>
      </c>
      <c r="BV375">
        <f t="shared" si="228"/>
        <v>1.0885053378136651</v>
      </c>
      <c r="BW375">
        <f t="shared" si="229"/>
        <v>5.2162465200211949E-2</v>
      </c>
      <c r="BY375">
        <f t="shared" si="230"/>
        <v>1</v>
      </c>
      <c r="BZ375">
        <f t="shared" si="231"/>
        <v>0.18193095736118153</v>
      </c>
      <c r="CB375">
        <f t="shared" si="232"/>
        <v>1.1517125270053032</v>
      </c>
      <c r="CC375">
        <f t="shared" si="233"/>
        <v>0.22508251926549544</v>
      </c>
      <c r="CD375" t="s">
        <v>400</v>
      </c>
      <c r="CE375">
        <f t="shared" si="208"/>
        <v>1</v>
      </c>
      <c r="CF375">
        <f t="shared" si="209"/>
        <v>0.10335151290213958</v>
      </c>
      <c r="CH375">
        <f t="shared" si="210"/>
        <v>0.85624410321518163</v>
      </c>
      <c r="CI375">
        <f t="shared" si="211"/>
        <v>0.34769505352667618</v>
      </c>
      <c r="CK375">
        <f t="shared" si="212"/>
        <v>1</v>
      </c>
      <c r="CL375">
        <f t="shared" si="213"/>
        <v>0.17685188598120125</v>
      </c>
      <c r="CN375">
        <f t="shared" si="214"/>
        <v>2.3327339088481902</v>
      </c>
      <c r="CO375">
        <f t="shared" si="215"/>
        <v>0.133254784274319</v>
      </c>
    </row>
    <row r="376" spans="1:93" x14ac:dyDescent="0.2">
      <c r="A376" t="s">
        <v>401</v>
      </c>
      <c r="B376">
        <v>70992.75</v>
      </c>
      <c r="C376">
        <v>102424</v>
      </c>
      <c r="D376">
        <v>138743.70000000001</v>
      </c>
      <c r="E376">
        <v>80613.16</v>
      </c>
      <c r="F376">
        <v>99229.48</v>
      </c>
      <c r="G376">
        <v>61417.25</v>
      </c>
      <c r="H376">
        <v>53441.31</v>
      </c>
      <c r="I376">
        <v>71298.42</v>
      </c>
      <c r="J376">
        <v>50883.71</v>
      </c>
      <c r="K376">
        <v>98922.96</v>
      </c>
      <c r="L376">
        <v>95769</v>
      </c>
      <c r="M376">
        <v>56792.19</v>
      </c>
      <c r="N376">
        <v>106097.4</v>
      </c>
      <c r="O376">
        <v>94496.82</v>
      </c>
      <c r="P376">
        <v>53873.11</v>
      </c>
      <c r="Q376">
        <v>17220.740000000002</v>
      </c>
      <c r="R376">
        <v>41041.089999999997</v>
      </c>
      <c r="S376">
        <v>26055.55</v>
      </c>
      <c r="T376" s="2">
        <v>43077.69</v>
      </c>
      <c r="U376" s="2">
        <v>43252.38</v>
      </c>
      <c r="V376" s="2">
        <v>47843.19</v>
      </c>
      <c r="W376">
        <v>43307.14</v>
      </c>
      <c r="X376">
        <v>57953.01</v>
      </c>
      <c r="Y376">
        <v>41128.980000000003</v>
      </c>
      <c r="Z376">
        <v>4206.027</v>
      </c>
      <c r="AA376">
        <v>26766.76</v>
      </c>
      <c r="AB376">
        <v>21324.5</v>
      </c>
      <c r="AC376" s="6">
        <v>25841.56</v>
      </c>
      <c r="AD376" s="6">
        <v>55597.79</v>
      </c>
      <c r="AE376" s="6">
        <v>56170.48</v>
      </c>
      <c r="AF376">
        <v>89254.48</v>
      </c>
      <c r="AG376">
        <v>64146.879999999997</v>
      </c>
      <c r="AH376">
        <v>62908.81</v>
      </c>
      <c r="AI376">
        <v>371468.5</v>
      </c>
      <c r="AJ376">
        <v>448151.8</v>
      </c>
      <c r="AK376">
        <v>455737.4</v>
      </c>
      <c r="AL376">
        <v>45607.45</v>
      </c>
      <c r="AM376">
        <v>16031.47</v>
      </c>
      <c r="AN376">
        <v>0</v>
      </c>
      <c r="AO376">
        <f t="shared" si="216"/>
        <v>104053.48333333334</v>
      </c>
      <c r="AP376">
        <f t="shared" si="217"/>
        <v>33904.855381284739</v>
      </c>
      <c r="AR376">
        <f t="shared" si="218"/>
        <v>80419.963333333333</v>
      </c>
      <c r="AS376">
        <f t="shared" si="219"/>
        <v>18906.855320418337</v>
      </c>
      <c r="AU376">
        <f t="shared" si="220"/>
        <v>58541.146666666667</v>
      </c>
      <c r="AV376">
        <f t="shared" si="221"/>
        <v>11121.885928925614</v>
      </c>
      <c r="AX376">
        <f t="shared" si="222"/>
        <v>44724.420000000006</v>
      </c>
      <c r="AY376">
        <f t="shared" si="223"/>
        <v>2702.3459962965526</v>
      </c>
      <c r="BA376">
        <f t="shared" si="224"/>
        <v>47463.043333333335</v>
      </c>
      <c r="BB376">
        <f t="shared" si="225"/>
        <v>9149.6254430021836</v>
      </c>
      <c r="BD376">
        <f t="shared" si="226"/>
        <v>17432.429</v>
      </c>
      <c r="BE376">
        <f t="shared" si="227"/>
        <v>11773.182699512608</v>
      </c>
      <c r="BF376" t="s">
        <v>401</v>
      </c>
      <c r="BG376">
        <f t="shared" si="202"/>
        <v>1</v>
      </c>
      <c r="BH376">
        <f t="shared" si="203"/>
        <v>0.32584065708469545</v>
      </c>
      <c r="BJ376">
        <f t="shared" si="204"/>
        <v>0.8056246395083041</v>
      </c>
      <c r="BK376">
        <f t="shared" si="205"/>
        <v>0.22552621693086844</v>
      </c>
      <c r="BM376">
        <f t="shared" si="206"/>
        <v>1</v>
      </c>
      <c r="BN376">
        <f t="shared" si="207"/>
        <v>6.0422158549994665E-2</v>
      </c>
      <c r="BP376">
        <f t="shared" si="186"/>
        <v>1.0256129276429595</v>
      </c>
      <c r="BQ376">
        <f t="shared" si="187"/>
        <v>0.38787427976325262</v>
      </c>
      <c r="BR376" s="13" t="s">
        <v>401</v>
      </c>
      <c r="BS376">
        <f t="shared" si="188"/>
        <v>1</v>
      </c>
      <c r="BT376">
        <f t="shared" si="189"/>
        <v>0.23510151629951839</v>
      </c>
      <c r="BV376">
        <f t="shared" si="228"/>
        <v>1.0547436210801557</v>
      </c>
      <c r="BW376">
        <f t="shared" si="229"/>
        <v>0.34100158249759094</v>
      </c>
      <c r="BY376">
        <f t="shared" si="230"/>
        <v>1</v>
      </c>
      <c r="BZ376">
        <f t="shared" si="231"/>
        <v>0.19277367822253391</v>
      </c>
      <c r="CB376">
        <f t="shared" si="232"/>
        <v>1.5191480557539749</v>
      </c>
      <c r="CC376">
        <f t="shared" si="233"/>
        <v>0.31321577074996693</v>
      </c>
      <c r="CD376" t="s">
        <v>401</v>
      </c>
      <c r="CE376">
        <f t="shared" si="208"/>
        <v>1</v>
      </c>
      <c r="CF376">
        <f t="shared" si="209"/>
        <v>0.1899840806373958</v>
      </c>
      <c r="CH376">
        <f t="shared" si="210"/>
        <v>0.48010322540089184</v>
      </c>
      <c r="CI376">
        <f t="shared" si="211"/>
        <v>0.20569801557908957</v>
      </c>
      <c r="CK376">
        <f t="shared" si="212"/>
        <v>1</v>
      </c>
      <c r="CL376">
        <f t="shared" si="213"/>
        <v>0.67536100101211416</v>
      </c>
      <c r="CN376">
        <f t="shared" si="214"/>
        <v>24.386689504562639</v>
      </c>
      <c r="CO376">
        <f t="shared" si="215"/>
        <v>2.6741795690673955</v>
      </c>
    </row>
    <row r="377" spans="1:93" x14ac:dyDescent="0.2">
      <c r="A377" t="s">
        <v>402</v>
      </c>
      <c r="B377">
        <v>176393.5</v>
      </c>
      <c r="C377">
        <v>175231.3</v>
      </c>
      <c r="D377">
        <v>234541.5</v>
      </c>
      <c r="E377">
        <v>167550.1</v>
      </c>
      <c r="F377">
        <v>205457.5</v>
      </c>
      <c r="G377">
        <v>130424.9</v>
      </c>
      <c r="H377">
        <v>139555.79999999999</v>
      </c>
      <c r="I377">
        <v>143956.20000000001</v>
      </c>
      <c r="J377">
        <v>105583.1</v>
      </c>
      <c r="K377">
        <v>195537.5</v>
      </c>
      <c r="L377">
        <v>193553.6</v>
      </c>
      <c r="M377">
        <v>133186.70000000001</v>
      </c>
      <c r="N377">
        <v>205646.1</v>
      </c>
      <c r="O377">
        <v>211587.20000000001</v>
      </c>
      <c r="P377">
        <v>175725.4</v>
      </c>
      <c r="Q377">
        <v>50501.37</v>
      </c>
      <c r="R377">
        <v>115613.8</v>
      </c>
      <c r="S377">
        <v>111919.8</v>
      </c>
      <c r="T377" s="2">
        <v>273006.3</v>
      </c>
      <c r="U377" s="2">
        <v>324816.3</v>
      </c>
      <c r="V377" s="2">
        <v>333415.40000000002</v>
      </c>
      <c r="W377">
        <v>298126.59999999998</v>
      </c>
      <c r="X377">
        <v>352250.4</v>
      </c>
      <c r="Y377">
        <v>261291.1</v>
      </c>
      <c r="Z377">
        <v>175622.9</v>
      </c>
      <c r="AA377">
        <v>218871.2</v>
      </c>
      <c r="AB377">
        <v>241673.60000000001</v>
      </c>
      <c r="AC377" s="6">
        <v>284311.5</v>
      </c>
      <c r="AD377" s="6">
        <v>314561.7</v>
      </c>
      <c r="AE377" s="6">
        <v>303860.90000000002</v>
      </c>
      <c r="AF377">
        <v>376666.9</v>
      </c>
      <c r="AG377">
        <v>400146.9</v>
      </c>
      <c r="AH377">
        <v>300850.3</v>
      </c>
      <c r="AI377">
        <v>545617.19999999995</v>
      </c>
      <c r="AJ377">
        <v>736552.9</v>
      </c>
      <c r="AK377">
        <v>608158.5</v>
      </c>
      <c r="AL377">
        <v>24087.82</v>
      </c>
      <c r="AM377">
        <v>0</v>
      </c>
      <c r="AN377">
        <v>0</v>
      </c>
      <c r="AO377">
        <f t="shared" si="216"/>
        <v>195388.76666666669</v>
      </c>
      <c r="AP377">
        <f t="shared" si="217"/>
        <v>33912.240751877842</v>
      </c>
      <c r="AR377">
        <f t="shared" si="218"/>
        <v>167810.83333333334</v>
      </c>
      <c r="AS377">
        <f t="shared" si="219"/>
        <v>37516.979517191117</v>
      </c>
      <c r="AU377">
        <f t="shared" si="220"/>
        <v>129698.36666666665</v>
      </c>
      <c r="AV377">
        <f t="shared" si="221"/>
        <v>21000.010591505375</v>
      </c>
      <c r="AX377">
        <f t="shared" si="222"/>
        <v>310412.66666666669</v>
      </c>
      <c r="AY377">
        <f t="shared" si="223"/>
        <v>32678.943229598692</v>
      </c>
      <c r="BA377">
        <f t="shared" si="224"/>
        <v>303889.36666666664</v>
      </c>
      <c r="BB377">
        <f t="shared" si="225"/>
        <v>45752.657560663538</v>
      </c>
      <c r="BD377">
        <f t="shared" si="226"/>
        <v>212055.9</v>
      </c>
      <c r="BE377">
        <f t="shared" si="227"/>
        <v>33548.6211071336</v>
      </c>
      <c r="BF377" t="s">
        <v>402</v>
      </c>
      <c r="BG377">
        <f t="shared" si="202"/>
        <v>1</v>
      </c>
      <c r="BH377">
        <f t="shared" si="203"/>
        <v>0.17356289888318982</v>
      </c>
      <c r="BJ377">
        <f t="shared" si="204"/>
        <v>0.89100618715200786</v>
      </c>
      <c r="BK377">
        <f t="shared" si="205"/>
        <v>0.18137907430971076</v>
      </c>
      <c r="BM377">
        <f t="shared" si="206"/>
        <v>1</v>
      </c>
      <c r="BN377">
        <f t="shared" si="207"/>
        <v>0.10527580456209483</v>
      </c>
      <c r="BP377">
        <f t="shared" si="186"/>
        <v>0.96939139081523718</v>
      </c>
      <c r="BQ377">
        <f t="shared" si="187"/>
        <v>4.9415761639594755E-2</v>
      </c>
      <c r="BR377" s="13" t="s">
        <v>402</v>
      </c>
      <c r="BS377">
        <f t="shared" si="188"/>
        <v>1</v>
      </c>
      <c r="BT377">
        <f t="shared" si="189"/>
        <v>0.22356708903690831</v>
      </c>
      <c r="BV377">
        <f t="shared" si="228"/>
        <v>1.1778315861610047</v>
      </c>
      <c r="BW377">
        <f t="shared" si="229"/>
        <v>0.11453794399506341</v>
      </c>
      <c r="BY377">
        <f t="shared" si="230"/>
        <v>1</v>
      </c>
      <c r="BZ377">
        <f t="shared" si="231"/>
        <v>0.15055695453421111</v>
      </c>
      <c r="CB377">
        <f t="shared" si="232"/>
        <v>1.1820794212279668</v>
      </c>
      <c r="CC377">
        <f t="shared" si="233"/>
        <v>0.17077327252351335</v>
      </c>
      <c r="CD377" t="s">
        <v>402</v>
      </c>
      <c r="CE377">
        <f t="shared" si="208"/>
        <v>1</v>
      </c>
      <c r="CF377">
        <f t="shared" si="209"/>
        <v>0.16191422553128049</v>
      </c>
      <c r="CH377">
        <f t="shared" si="210"/>
        <v>0.71456816084294061</v>
      </c>
      <c r="CI377">
        <f t="shared" si="211"/>
        <v>0.28198490183953079</v>
      </c>
      <c r="CK377">
        <f t="shared" si="212"/>
        <v>1</v>
      </c>
      <c r="CL377">
        <f t="shared" si="213"/>
        <v>0.15820649699977035</v>
      </c>
      <c r="CN377">
        <f t="shared" si="214"/>
        <v>2.9714312751181802</v>
      </c>
      <c r="CO377">
        <f t="shared" si="215"/>
        <v>0.45904009681072777</v>
      </c>
    </row>
    <row r="378" spans="1:93" x14ac:dyDescent="0.2">
      <c r="A378" t="s">
        <v>403</v>
      </c>
      <c r="B378">
        <v>123060.4</v>
      </c>
      <c r="C378">
        <v>140372.29999999999</v>
      </c>
      <c r="D378">
        <v>162750</v>
      </c>
      <c r="E378">
        <v>114194.4</v>
      </c>
      <c r="F378">
        <v>153682</v>
      </c>
      <c r="G378">
        <v>109093.2</v>
      </c>
      <c r="H378">
        <v>140257.70000000001</v>
      </c>
      <c r="I378">
        <v>101967.9</v>
      </c>
      <c r="J378">
        <v>92524.09</v>
      </c>
      <c r="K378">
        <v>13876.96</v>
      </c>
      <c r="L378">
        <v>131880.79999999999</v>
      </c>
      <c r="M378">
        <v>148211.20000000001</v>
      </c>
      <c r="N378">
        <v>120677.1</v>
      </c>
      <c r="O378">
        <v>175278.6</v>
      </c>
      <c r="P378">
        <v>146180.79999999999</v>
      </c>
      <c r="Q378">
        <v>54983.81</v>
      </c>
      <c r="R378">
        <v>108798.39999999999</v>
      </c>
      <c r="S378">
        <v>103419.9</v>
      </c>
      <c r="T378" s="2">
        <v>88000.95</v>
      </c>
      <c r="U378" s="2">
        <v>105206.8</v>
      </c>
      <c r="V378" s="2">
        <v>134465.9</v>
      </c>
      <c r="W378">
        <v>79785.320000000007</v>
      </c>
      <c r="X378">
        <v>114597.9</v>
      </c>
      <c r="Y378">
        <v>85143.24</v>
      </c>
      <c r="Z378">
        <v>59367.11</v>
      </c>
      <c r="AA378">
        <v>70308.12</v>
      </c>
      <c r="AB378">
        <v>74559.460000000006</v>
      </c>
      <c r="AC378" s="6">
        <v>157752.20000000001</v>
      </c>
      <c r="AD378" s="6">
        <v>192162.3</v>
      </c>
      <c r="AE378" s="6">
        <v>217938</v>
      </c>
      <c r="AF378">
        <v>265421.7</v>
      </c>
      <c r="AG378">
        <v>318426</v>
      </c>
      <c r="AH378">
        <v>312691.40000000002</v>
      </c>
      <c r="AI378">
        <v>490304.8</v>
      </c>
      <c r="AJ378">
        <v>589472.5</v>
      </c>
      <c r="AK378">
        <v>625055.6</v>
      </c>
      <c r="AL378">
        <v>1897.646</v>
      </c>
      <c r="AM378">
        <v>0</v>
      </c>
      <c r="AN378">
        <v>0</v>
      </c>
      <c r="AO378">
        <f t="shared" si="216"/>
        <v>142060.9</v>
      </c>
      <c r="AP378">
        <f t="shared" si="217"/>
        <v>19898.608356113902</v>
      </c>
      <c r="AR378">
        <f t="shared" si="218"/>
        <v>125656.53333333334</v>
      </c>
      <c r="AS378">
        <f t="shared" si="219"/>
        <v>24404.418591175796</v>
      </c>
      <c r="AU378">
        <f t="shared" si="220"/>
        <v>111583.23</v>
      </c>
      <c r="AV378">
        <f t="shared" si="221"/>
        <v>25277.763136098562</v>
      </c>
      <c r="AX378">
        <f t="shared" si="222"/>
        <v>109224.55</v>
      </c>
      <c r="AY378">
        <f t="shared" si="223"/>
        <v>23491.586385821134</v>
      </c>
      <c r="BA378">
        <f t="shared" si="224"/>
        <v>93175.486666666679</v>
      </c>
      <c r="BB378">
        <f t="shared" si="225"/>
        <v>18744.777177916301</v>
      </c>
      <c r="BD378">
        <f t="shared" si="226"/>
        <v>68078.23</v>
      </c>
      <c r="BE378">
        <f t="shared" si="227"/>
        <v>7837.8046473295071</v>
      </c>
      <c r="BF378" t="s">
        <v>403</v>
      </c>
      <c r="BG378">
        <f t="shared" si="202"/>
        <v>1</v>
      </c>
      <c r="BH378">
        <f t="shared" si="203"/>
        <v>0.14007097206982289</v>
      </c>
      <c r="BJ378">
        <f t="shared" si="204"/>
        <v>0.68977215640146816</v>
      </c>
      <c r="BK378">
        <f t="shared" si="205"/>
        <v>0.51597538471067728</v>
      </c>
      <c r="BM378">
        <f t="shared" si="206"/>
        <v>1</v>
      </c>
      <c r="BN378">
        <f t="shared" si="207"/>
        <v>0.21507606472923105</v>
      </c>
      <c r="BP378">
        <f t="shared" si="186"/>
        <v>1.7329818860930684</v>
      </c>
      <c r="BQ378">
        <f t="shared" si="187"/>
        <v>0.27645753218156377</v>
      </c>
      <c r="BR378" s="13" t="s">
        <v>403</v>
      </c>
      <c r="BS378">
        <f t="shared" si="188"/>
        <v>1</v>
      </c>
      <c r="BT378">
        <f t="shared" si="189"/>
        <v>0.19421527829704938</v>
      </c>
      <c r="BV378">
        <f t="shared" si="228"/>
        <v>1.1728704383589552</v>
      </c>
      <c r="BW378">
        <f t="shared" si="229"/>
        <v>0.21742170548629469</v>
      </c>
      <c r="BY378">
        <f t="shared" si="230"/>
        <v>1</v>
      </c>
      <c r="BZ378">
        <f t="shared" si="231"/>
        <v>0.20117713197437156</v>
      </c>
      <c r="CB378">
        <f t="shared" si="232"/>
        <v>3.2073496727286561</v>
      </c>
      <c r="CC378">
        <f t="shared" si="233"/>
        <v>0.31218805202536021</v>
      </c>
      <c r="CD378" t="s">
        <v>403</v>
      </c>
      <c r="CE378">
        <f t="shared" si="208"/>
        <v>1</v>
      </c>
      <c r="CF378">
        <f t="shared" si="209"/>
        <v>0.22653729539912551</v>
      </c>
      <c r="CH378">
        <f t="shared" si="210"/>
        <v>0.79821466003448727</v>
      </c>
      <c r="CI378">
        <f t="shared" si="211"/>
        <v>0.26562666699747928</v>
      </c>
      <c r="CK378">
        <f t="shared" si="212"/>
        <v>1</v>
      </c>
      <c r="CL378">
        <f t="shared" si="213"/>
        <v>0.11512938346560285</v>
      </c>
      <c r="CN378">
        <f t="shared" si="214"/>
        <v>8.3474208029987462</v>
      </c>
      <c r="CO378">
        <f t="shared" si="215"/>
        <v>1.0257456465220747</v>
      </c>
    </row>
    <row r="379" spans="1:93" x14ac:dyDescent="0.2">
      <c r="A379" t="s">
        <v>404</v>
      </c>
      <c r="B379">
        <v>132540.20000000001</v>
      </c>
      <c r="C379">
        <v>150948.6</v>
      </c>
      <c r="D379">
        <v>160234.9</v>
      </c>
      <c r="E379">
        <v>110573.6</v>
      </c>
      <c r="F379">
        <v>126628.5</v>
      </c>
      <c r="G379">
        <v>111777.3</v>
      </c>
      <c r="H379">
        <v>75888.97</v>
      </c>
      <c r="I379">
        <v>80320.649999999994</v>
      </c>
      <c r="J379">
        <v>73511.740000000005</v>
      </c>
      <c r="K379">
        <v>137157</v>
      </c>
      <c r="L379">
        <v>151786.4</v>
      </c>
      <c r="M379">
        <v>158666</v>
      </c>
      <c r="N379">
        <v>133436.9</v>
      </c>
      <c r="O379">
        <v>127873.4</v>
      </c>
      <c r="P379">
        <v>123669.4</v>
      </c>
      <c r="Q379">
        <v>36425.69</v>
      </c>
      <c r="R379">
        <v>68493.05</v>
      </c>
      <c r="S379">
        <v>76077.289999999994</v>
      </c>
      <c r="T379" s="2">
        <v>11754.34</v>
      </c>
      <c r="U379" s="2">
        <v>11091.34</v>
      </c>
      <c r="V379" s="2">
        <v>16983.46</v>
      </c>
      <c r="W379">
        <v>12322.09</v>
      </c>
      <c r="X379">
        <v>17128.650000000001</v>
      </c>
      <c r="Y379">
        <v>14804.17</v>
      </c>
      <c r="Z379">
        <v>6081.625</v>
      </c>
      <c r="AA379">
        <v>14680.6</v>
      </c>
      <c r="AB379">
        <v>12557.08</v>
      </c>
      <c r="AC379" s="6">
        <v>16998.11</v>
      </c>
      <c r="AD379" s="6">
        <v>12876.49</v>
      </c>
      <c r="AE379" s="6">
        <v>15827.86</v>
      </c>
      <c r="AF379">
        <v>18498.18</v>
      </c>
      <c r="AG379">
        <v>18442.71</v>
      </c>
      <c r="AH379">
        <v>19354.02</v>
      </c>
      <c r="AI379">
        <v>33762.18</v>
      </c>
      <c r="AJ379">
        <v>29136.39</v>
      </c>
      <c r="AK379">
        <v>35577.839999999997</v>
      </c>
      <c r="AL379">
        <v>0</v>
      </c>
      <c r="AM379">
        <v>0</v>
      </c>
      <c r="AN379">
        <v>0</v>
      </c>
      <c r="AO379">
        <f t="shared" si="216"/>
        <v>147907.90000000002</v>
      </c>
      <c r="AP379">
        <f t="shared" si="217"/>
        <v>14095.51327160525</v>
      </c>
      <c r="AR379">
        <f t="shared" si="218"/>
        <v>116326.46666666667</v>
      </c>
      <c r="AS379">
        <f t="shared" si="219"/>
        <v>8942.0993912689937</v>
      </c>
      <c r="AU379">
        <f t="shared" si="220"/>
        <v>76573.786666666667</v>
      </c>
      <c r="AV379">
        <f t="shared" si="221"/>
        <v>3455.7262980787837</v>
      </c>
      <c r="AX379">
        <f t="shared" si="222"/>
        <v>13276.38</v>
      </c>
      <c r="AY379">
        <f t="shared" si="223"/>
        <v>3227.4949798256798</v>
      </c>
      <c r="BA379">
        <f t="shared" si="224"/>
        <v>14751.636666666667</v>
      </c>
      <c r="BB379">
        <f t="shared" si="225"/>
        <v>2403.7105840207337</v>
      </c>
      <c r="BD379">
        <f t="shared" si="226"/>
        <v>11106.434999999999</v>
      </c>
      <c r="BE379">
        <f t="shared" si="227"/>
        <v>4479.2712520760551</v>
      </c>
      <c r="BF379" t="s">
        <v>404</v>
      </c>
      <c r="BG379">
        <f t="shared" si="202"/>
        <v>1</v>
      </c>
      <c r="BH379">
        <f t="shared" si="203"/>
        <v>9.5299259009189147E-2</v>
      </c>
      <c r="BJ379">
        <f t="shared" si="204"/>
        <v>1.0087570260502199</v>
      </c>
      <c r="BK379">
        <f t="shared" si="205"/>
        <v>7.4267342588639124E-2</v>
      </c>
      <c r="BM379">
        <f t="shared" si="206"/>
        <v>1</v>
      </c>
      <c r="BN379">
        <f t="shared" si="207"/>
        <v>0.24310052738967097</v>
      </c>
      <c r="BP379">
        <f t="shared" si="186"/>
        <v>1.1474628877249171</v>
      </c>
      <c r="BQ379">
        <f t="shared" si="187"/>
        <v>0.15998208452529572</v>
      </c>
      <c r="BR379" s="13" t="s">
        <v>404</v>
      </c>
      <c r="BS379">
        <f t="shared" si="188"/>
        <v>1</v>
      </c>
      <c r="BT379">
        <f t="shared" si="189"/>
        <v>7.6870721233995409E-2</v>
      </c>
      <c r="BV379">
        <f t="shared" si="228"/>
        <v>1.1031588110931474</v>
      </c>
      <c r="BW379">
        <f t="shared" si="229"/>
        <v>4.2118473877876289E-2</v>
      </c>
      <c r="BY379">
        <f t="shared" si="230"/>
        <v>1</v>
      </c>
      <c r="BZ379">
        <f t="shared" si="231"/>
        <v>0.16294534893556897</v>
      </c>
      <c r="CB379">
        <f t="shared" si="232"/>
        <v>1.2720602075566305</v>
      </c>
      <c r="CC379">
        <f t="shared" si="233"/>
        <v>3.4632473064585348E-2</v>
      </c>
      <c r="CD379" t="s">
        <v>404</v>
      </c>
      <c r="CE379">
        <f t="shared" si="208"/>
        <v>1</v>
      </c>
      <c r="CF379">
        <f t="shared" si="209"/>
        <v>4.5129364088025384E-2</v>
      </c>
      <c r="CH379">
        <f t="shared" si="210"/>
        <v>0.78789377705233854</v>
      </c>
      <c r="CI379">
        <f t="shared" si="211"/>
        <v>0.27487088246754038</v>
      </c>
      <c r="CK379">
        <f t="shared" si="212"/>
        <v>1</v>
      </c>
      <c r="CL379">
        <f t="shared" si="213"/>
        <v>0.40330414323552566</v>
      </c>
      <c r="CN379">
        <f t="shared" si="214"/>
        <v>2.9555361373834179</v>
      </c>
      <c r="CO379">
        <f t="shared" si="215"/>
        <v>0.29904427614351758</v>
      </c>
    </row>
    <row r="380" spans="1:93" x14ac:dyDescent="0.2">
      <c r="A380" t="s">
        <v>405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2303.1109999999999</v>
      </c>
      <c r="H380">
        <v>0</v>
      </c>
      <c r="I380">
        <v>1347.5229999999999</v>
      </c>
      <c r="J380">
        <v>1280.998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2">
        <v>0</v>
      </c>
      <c r="U380" s="2">
        <v>0</v>
      </c>
      <c r="V380" s="2">
        <v>1613.88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s="6">
        <v>880103.2</v>
      </c>
      <c r="AD380" s="6">
        <v>1648501</v>
      </c>
      <c r="AE380" s="6">
        <v>1486791</v>
      </c>
      <c r="AF380">
        <v>2769865</v>
      </c>
      <c r="AG380">
        <v>2128494</v>
      </c>
      <c r="AH380">
        <v>2052561</v>
      </c>
      <c r="AI380">
        <v>2545989</v>
      </c>
      <c r="AJ380">
        <v>2653452</v>
      </c>
      <c r="AK380">
        <v>2452014</v>
      </c>
      <c r="AL380">
        <v>0</v>
      </c>
      <c r="AM380">
        <v>0</v>
      </c>
      <c r="AN380">
        <v>0</v>
      </c>
      <c r="AO380">
        <f t="shared" si="216"/>
        <v>0</v>
      </c>
      <c r="AP380">
        <f t="shared" si="217"/>
        <v>0</v>
      </c>
      <c r="AR380">
        <f t="shared" si="218"/>
        <v>767.70366666666666</v>
      </c>
      <c r="AS380">
        <f t="shared" si="219"/>
        <v>1329.7017558235882</v>
      </c>
      <c r="AU380">
        <f t="shared" si="220"/>
        <v>876.17366666666658</v>
      </c>
      <c r="AV380">
        <f t="shared" si="221"/>
        <v>759.51735630354983</v>
      </c>
      <c r="AX380">
        <f t="shared" si="222"/>
        <v>537.96</v>
      </c>
      <c r="AY380">
        <f t="shared" si="223"/>
        <v>931.77405243975329</v>
      </c>
      <c r="BA380">
        <f t="shared" si="224"/>
        <v>0</v>
      </c>
      <c r="BB380">
        <f t="shared" si="225"/>
        <v>0</v>
      </c>
      <c r="BD380">
        <f t="shared" si="226"/>
        <v>0</v>
      </c>
      <c r="BE380">
        <f t="shared" si="227"/>
        <v>0</v>
      </c>
      <c r="BF380" t="s">
        <v>405</v>
      </c>
      <c r="BG380" t="e">
        <f t="shared" si="202"/>
        <v>#DIV/0!</v>
      </c>
      <c r="BH380" t="e">
        <f t="shared" si="203"/>
        <v>#DIV/0!</v>
      </c>
      <c r="BJ380" t="e">
        <f t="shared" si="204"/>
        <v>#DIV/0!</v>
      </c>
      <c r="BK380" t="e">
        <f t="shared" si="205"/>
        <v>#DIV/0!</v>
      </c>
      <c r="BM380">
        <f t="shared" si="206"/>
        <v>1</v>
      </c>
      <c r="BN380">
        <f t="shared" si="207"/>
        <v>1.7320508075688772</v>
      </c>
      <c r="BP380">
        <f t="shared" si="186"/>
        <v>2488.038268024884</v>
      </c>
      <c r="BQ380">
        <f t="shared" si="187"/>
        <v>753.0373565443316</v>
      </c>
      <c r="BR380" s="13" t="s">
        <v>405</v>
      </c>
      <c r="BS380">
        <f t="shared" si="188"/>
        <v>1</v>
      </c>
      <c r="BT380">
        <f t="shared" si="189"/>
        <v>1.7320508075688774</v>
      </c>
      <c r="BV380">
        <f t="shared" si="228"/>
        <v>0</v>
      </c>
      <c r="BW380">
        <f t="shared" si="229"/>
        <v>0</v>
      </c>
      <c r="BY380" t="e">
        <f t="shared" si="230"/>
        <v>#DIV/0!</v>
      </c>
      <c r="BZ380" t="e">
        <f t="shared" si="231"/>
        <v>#DIV/0!</v>
      </c>
      <c r="CB380" t="e">
        <f t="shared" si="232"/>
        <v>#DIV/0!</v>
      </c>
      <c r="CC380" t="e">
        <f t="shared" si="233"/>
        <v>#DIV/0!</v>
      </c>
      <c r="CD380" t="s">
        <v>405</v>
      </c>
      <c r="CE380">
        <f t="shared" si="208"/>
        <v>1</v>
      </c>
      <c r="CF380">
        <f t="shared" si="209"/>
        <v>0.86685709146346923</v>
      </c>
      <c r="CH380">
        <f t="shared" si="210"/>
        <v>0</v>
      </c>
      <c r="CI380">
        <f t="shared" si="211"/>
        <v>0</v>
      </c>
      <c r="CK380" t="e">
        <f t="shared" si="212"/>
        <v>#DIV/0!</v>
      </c>
      <c r="CL380" t="e">
        <f t="shared" si="213"/>
        <v>#DIV/0!</v>
      </c>
      <c r="CN380" t="e">
        <f t="shared" si="214"/>
        <v>#DIV/0!</v>
      </c>
      <c r="CO380" t="e">
        <f t="shared" si="215"/>
        <v>#DIV/0!</v>
      </c>
    </row>
    <row r="381" spans="1:93" x14ac:dyDescent="0.2">
      <c r="A381" t="s">
        <v>406</v>
      </c>
      <c r="B381">
        <v>16243.92</v>
      </c>
      <c r="C381">
        <v>16150.61</v>
      </c>
      <c r="D381">
        <v>13883.04</v>
      </c>
      <c r="E381">
        <v>16776.39</v>
      </c>
      <c r="F381">
        <v>19720.810000000001</v>
      </c>
      <c r="G381">
        <v>19476.810000000001</v>
      </c>
      <c r="H381">
        <v>25943.98</v>
      </c>
      <c r="I381">
        <v>24863.22</v>
      </c>
      <c r="J381">
        <v>22089</v>
      </c>
      <c r="K381">
        <v>17447.05</v>
      </c>
      <c r="L381">
        <v>16065.84</v>
      </c>
      <c r="M381">
        <v>14529.24</v>
      </c>
      <c r="N381">
        <v>18283.05</v>
      </c>
      <c r="O381">
        <v>18629.11</v>
      </c>
      <c r="P381">
        <v>18352.759999999998</v>
      </c>
      <c r="Q381">
        <v>11346.41</v>
      </c>
      <c r="R381">
        <v>20617.73</v>
      </c>
      <c r="S381">
        <v>19586.009999999998</v>
      </c>
      <c r="T381" s="2">
        <v>747307.5</v>
      </c>
      <c r="U381" s="2">
        <v>701202</v>
      </c>
      <c r="V381" s="2">
        <v>777050.8</v>
      </c>
      <c r="W381">
        <v>822534.2</v>
      </c>
      <c r="X381">
        <v>855955.3</v>
      </c>
      <c r="Y381">
        <v>665634.1</v>
      </c>
      <c r="Z381">
        <v>568394.30000000005</v>
      </c>
      <c r="AA381">
        <v>723104.2</v>
      </c>
      <c r="AB381">
        <v>768703.3</v>
      </c>
      <c r="AC381" s="6">
        <v>731055.1</v>
      </c>
      <c r="AD381" s="6">
        <v>833016</v>
      </c>
      <c r="AE381" s="6">
        <v>823550.7</v>
      </c>
      <c r="AF381">
        <v>905547.1</v>
      </c>
      <c r="AG381">
        <v>871939.1</v>
      </c>
      <c r="AH381">
        <v>731435.4</v>
      </c>
      <c r="AI381">
        <v>944725.8</v>
      </c>
      <c r="AJ381">
        <v>1005289</v>
      </c>
      <c r="AK381">
        <v>907662.5</v>
      </c>
      <c r="AL381">
        <v>0</v>
      </c>
      <c r="AM381">
        <v>1103.5809999999999</v>
      </c>
      <c r="AN381">
        <v>1503.798</v>
      </c>
      <c r="AO381">
        <f t="shared" si="216"/>
        <v>15425.856666666667</v>
      </c>
      <c r="AP381">
        <f t="shared" si="217"/>
        <v>1336.9327354932007</v>
      </c>
      <c r="AR381">
        <f t="shared" si="218"/>
        <v>18658.00333333333</v>
      </c>
      <c r="AS381">
        <f t="shared" si="219"/>
        <v>1634.0855400294492</v>
      </c>
      <c r="AU381">
        <f t="shared" si="220"/>
        <v>24298.733333333334</v>
      </c>
      <c r="AV381">
        <f t="shared" si="221"/>
        <v>1988.5174371207645</v>
      </c>
      <c r="AX381">
        <f t="shared" si="222"/>
        <v>741853.43333333323</v>
      </c>
      <c r="AY381">
        <f t="shared" si="223"/>
        <v>38217.407653624745</v>
      </c>
      <c r="BA381">
        <f t="shared" si="224"/>
        <v>781374.53333333333</v>
      </c>
      <c r="BB381">
        <f t="shared" si="225"/>
        <v>101617.55956744563</v>
      </c>
      <c r="BD381">
        <f t="shared" si="226"/>
        <v>686733.93333333335</v>
      </c>
      <c r="BE381">
        <f t="shared" si="227"/>
        <v>104990.57621188363</v>
      </c>
      <c r="BF381" t="s">
        <v>406</v>
      </c>
      <c r="BG381">
        <f t="shared" si="202"/>
        <v>1</v>
      </c>
      <c r="BH381">
        <f t="shared" si="203"/>
        <v>8.6668297546297304E-2</v>
      </c>
      <c r="BJ381">
        <f t="shared" si="204"/>
        <v>1.0381299190947149</v>
      </c>
      <c r="BK381">
        <f t="shared" si="205"/>
        <v>9.4619993268501623E-2</v>
      </c>
      <c r="BM381">
        <f t="shared" si="206"/>
        <v>1</v>
      </c>
      <c r="BN381">
        <f t="shared" si="207"/>
        <v>5.1516116171228546E-2</v>
      </c>
      <c r="BP381">
        <f t="shared" si="186"/>
        <v>1.0728182920948042</v>
      </c>
      <c r="BQ381">
        <f t="shared" si="187"/>
        <v>7.593670444259161E-2</v>
      </c>
      <c r="BR381" s="13" t="s">
        <v>406</v>
      </c>
      <c r="BS381">
        <f t="shared" si="188"/>
        <v>1</v>
      </c>
      <c r="BT381">
        <f t="shared" si="189"/>
        <v>8.7580943728854665E-2</v>
      </c>
      <c r="BV381">
        <f t="shared" si="228"/>
        <v>0.98733179916893588</v>
      </c>
      <c r="BW381">
        <f t="shared" si="229"/>
        <v>9.8094005537622438E-3</v>
      </c>
      <c r="BY381">
        <f t="shared" si="230"/>
        <v>1</v>
      </c>
      <c r="BZ381">
        <f t="shared" si="231"/>
        <v>0.13004974597002347</v>
      </c>
      <c r="CB381">
        <f t="shared" si="232"/>
        <v>1.0703026069103183</v>
      </c>
      <c r="CC381">
        <f t="shared" si="233"/>
        <v>0.11820594645012233</v>
      </c>
      <c r="CD381" t="s">
        <v>406</v>
      </c>
      <c r="CE381">
        <f t="shared" si="208"/>
        <v>1</v>
      </c>
      <c r="CF381">
        <f t="shared" si="209"/>
        <v>8.1836259110382892E-2</v>
      </c>
      <c r="CH381">
        <f t="shared" si="210"/>
        <v>0.70717197878627414</v>
      </c>
      <c r="CI381">
        <f t="shared" si="211"/>
        <v>0.20911463694367641</v>
      </c>
      <c r="CK381">
        <f t="shared" si="212"/>
        <v>1</v>
      </c>
      <c r="CL381">
        <f t="shared" si="213"/>
        <v>0.15288392070895718</v>
      </c>
      <c r="CN381">
        <f t="shared" si="214"/>
        <v>1.3870861097199312</v>
      </c>
      <c r="CO381">
        <f t="shared" si="215"/>
        <v>7.1763438673519073E-2</v>
      </c>
    </row>
    <row r="382" spans="1:93" x14ac:dyDescent="0.2">
      <c r="A382" t="s">
        <v>407</v>
      </c>
      <c r="B382">
        <v>64137.52</v>
      </c>
      <c r="C382">
        <v>64731.73</v>
      </c>
      <c r="D382">
        <v>56158.27</v>
      </c>
      <c r="E382">
        <v>77043.740000000005</v>
      </c>
      <c r="F382">
        <v>72300.47</v>
      </c>
      <c r="G382">
        <v>80066.39</v>
      </c>
      <c r="H382">
        <v>106431.3</v>
      </c>
      <c r="I382">
        <v>122926.2</v>
      </c>
      <c r="J382">
        <v>83112.94</v>
      </c>
      <c r="K382">
        <v>57772.18</v>
      </c>
      <c r="L382">
        <v>87149.25</v>
      </c>
      <c r="M382">
        <v>72469.98</v>
      </c>
      <c r="N382">
        <v>76052.98</v>
      </c>
      <c r="O382">
        <v>81135.28</v>
      </c>
      <c r="P382">
        <v>80165.86</v>
      </c>
      <c r="Q382">
        <v>63176.69</v>
      </c>
      <c r="R382">
        <v>105000.8</v>
      </c>
      <c r="S382">
        <v>93663.27</v>
      </c>
      <c r="T382" s="2">
        <v>1143004</v>
      </c>
      <c r="U382" s="2">
        <v>1196630</v>
      </c>
      <c r="V382" s="2">
        <v>1273054</v>
      </c>
      <c r="W382">
        <v>1252247</v>
      </c>
      <c r="X382">
        <v>1445356</v>
      </c>
      <c r="Y382">
        <v>1051846</v>
      </c>
      <c r="Z382">
        <v>950278.2</v>
      </c>
      <c r="AA382">
        <v>1170615</v>
      </c>
      <c r="AB382">
        <v>1398599</v>
      </c>
      <c r="AC382" s="6">
        <v>1305406</v>
      </c>
      <c r="AD382" s="6">
        <v>1393695</v>
      </c>
      <c r="AE382" s="6">
        <v>1532606</v>
      </c>
      <c r="AF382">
        <v>1705328</v>
      </c>
      <c r="AG382">
        <v>1590980</v>
      </c>
      <c r="AH382">
        <v>1392512</v>
      </c>
      <c r="AI382">
        <v>2222645</v>
      </c>
      <c r="AJ382">
        <v>2415555</v>
      </c>
      <c r="AK382">
        <v>2207026</v>
      </c>
      <c r="AL382">
        <v>0</v>
      </c>
      <c r="AM382">
        <v>0</v>
      </c>
      <c r="AN382">
        <v>0</v>
      </c>
      <c r="AO382">
        <f t="shared" si="216"/>
        <v>61675.839999999997</v>
      </c>
      <c r="AP382">
        <f t="shared" si="217"/>
        <v>4787.5834624265317</v>
      </c>
      <c r="AR382">
        <f t="shared" si="218"/>
        <v>76470.200000000012</v>
      </c>
      <c r="AS382">
        <f t="shared" si="219"/>
        <v>3914.5995274484967</v>
      </c>
      <c r="AU382">
        <f t="shared" si="220"/>
        <v>104156.81333333334</v>
      </c>
      <c r="AV382">
        <f t="shared" si="221"/>
        <v>20003.846758924479</v>
      </c>
      <c r="AX382">
        <f t="shared" si="222"/>
        <v>1204229.3333333333</v>
      </c>
      <c r="AY382">
        <f t="shared" si="223"/>
        <v>65357.195666072861</v>
      </c>
      <c r="BA382">
        <f t="shared" si="224"/>
        <v>1249816.3333333333</v>
      </c>
      <c r="BB382">
        <f t="shared" si="225"/>
        <v>196766.26014216334</v>
      </c>
      <c r="BD382">
        <f t="shared" si="226"/>
        <v>1173164.0666666667</v>
      </c>
      <c r="BE382">
        <f t="shared" si="227"/>
        <v>224171.26986706612</v>
      </c>
      <c r="BF382" t="s">
        <v>407</v>
      </c>
      <c r="BG382">
        <f t="shared" si="202"/>
        <v>1</v>
      </c>
      <c r="BH382">
        <f t="shared" si="203"/>
        <v>7.7624941345371734E-2</v>
      </c>
      <c r="BJ382">
        <f t="shared" si="204"/>
        <v>1.1749139263175554</v>
      </c>
      <c r="BK382">
        <f t="shared" si="205"/>
        <v>0.2381570477841059</v>
      </c>
      <c r="BM382">
        <f t="shared" si="206"/>
        <v>1</v>
      </c>
      <c r="BN382">
        <f t="shared" si="207"/>
        <v>5.4273047381400936E-2</v>
      </c>
      <c r="BP382">
        <f t="shared" si="186"/>
        <v>1.1713458233869076</v>
      </c>
      <c r="BQ382">
        <f t="shared" si="187"/>
        <v>9.5111500980420274E-2</v>
      </c>
      <c r="BR382" s="13" t="s">
        <v>407</v>
      </c>
      <c r="BS382">
        <f t="shared" si="188"/>
        <v>1</v>
      </c>
      <c r="BT382">
        <f t="shared" si="189"/>
        <v>5.1191176791070193E-2</v>
      </c>
      <c r="BV382">
        <f t="shared" si="228"/>
        <v>1.0346257757924</v>
      </c>
      <c r="BW382">
        <f t="shared" si="229"/>
        <v>3.5285799391806962E-2</v>
      </c>
      <c r="BY382">
        <f t="shared" si="230"/>
        <v>1</v>
      </c>
      <c r="BZ382">
        <f t="shared" si="231"/>
        <v>0.15743614073067538</v>
      </c>
      <c r="CB382">
        <f t="shared" si="232"/>
        <v>1.2505357453855221</v>
      </c>
      <c r="CC382">
        <f t="shared" si="233"/>
        <v>0.12664408728914808</v>
      </c>
      <c r="CD382" t="s">
        <v>407</v>
      </c>
      <c r="CE382">
        <f t="shared" si="208"/>
        <v>1</v>
      </c>
      <c r="CF382">
        <f t="shared" si="209"/>
        <v>0.19205509576129323</v>
      </c>
      <c r="CH382">
        <f t="shared" si="210"/>
        <v>0.83796969722960035</v>
      </c>
      <c r="CI382">
        <f t="shared" si="211"/>
        <v>0.20767082192652117</v>
      </c>
      <c r="CK382">
        <f t="shared" si="212"/>
        <v>1</v>
      </c>
      <c r="CL382">
        <f t="shared" si="213"/>
        <v>0.19108262538590037</v>
      </c>
      <c r="CN382">
        <f t="shared" si="214"/>
        <v>1.9449470579875132</v>
      </c>
      <c r="CO382">
        <f t="shared" si="215"/>
        <v>9.9004310627515177E-2</v>
      </c>
    </row>
    <row r="383" spans="1:93" x14ac:dyDescent="0.2">
      <c r="A383" t="s">
        <v>408</v>
      </c>
      <c r="B383">
        <v>42837.2</v>
      </c>
      <c r="C383">
        <v>44466.61</v>
      </c>
      <c r="D383">
        <v>50154.8</v>
      </c>
      <c r="E383">
        <v>45450.36</v>
      </c>
      <c r="F383">
        <v>56377.86</v>
      </c>
      <c r="G383">
        <v>54848.22</v>
      </c>
      <c r="H383">
        <v>85827.23</v>
      </c>
      <c r="I383">
        <v>64671.72</v>
      </c>
      <c r="J383">
        <v>66178.8</v>
      </c>
      <c r="K383">
        <v>49672.32</v>
      </c>
      <c r="L383">
        <v>46970.36</v>
      </c>
      <c r="M383">
        <v>51082.85</v>
      </c>
      <c r="N383">
        <v>53565.36</v>
      </c>
      <c r="O383">
        <v>55416.32</v>
      </c>
      <c r="P383">
        <v>50644.89</v>
      </c>
      <c r="Q383">
        <v>29802.89</v>
      </c>
      <c r="R383">
        <v>77915.88</v>
      </c>
      <c r="S383">
        <v>81347.210000000006</v>
      </c>
      <c r="T383" s="2">
        <v>1264754</v>
      </c>
      <c r="U383" s="2">
        <v>1295399</v>
      </c>
      <c r="V383" s="2">
        <v>1441078</v>
      </c>
      <c r="W383">
        <v>1381622</v>
      </c>
      <c r="X383">
        <v>1506457</v>
      </c>
      <c r="Y383">
        <v>1158048</v>
      </c>
      <c r="Z383">
        <v>980110.8</v>
      </c>
      <c r="AA383">
        <v>1213935</v>
      </c>
      <c r="AB383">
        <v>1370562</v>
      </c>
      <c r="AC383" s="6">
        <v>1392431</v>
      </c>
      <c r="AD383" s="6">
        <v>1464394</v>
      </c>
      <c r="AE383" s="6">
        <v>1498838</v>
      </c>
      <c r="AF383">
        <v>1568840</v>
      </c>
      <c r="AG383">
        <v>1585038</v>
      </c>
      <c r="AH383">
        <v>1451436</v>
      </c>
      <c r="AI383">
        <v>1894587</v>
      </c>
      <c r="AJ383">
        <v>2139255</v>
      </c>
      <c r="AK383">
        <v>2023329</v>
      </c>
      <c r="AL383">
        <v>2184.3530000000001</v>
      </c>
      <c r="AM383">
        <v>0</v>
      </c>
      <c r="AN383">
        <v>0</v>
      </c>
      <c r="AO383">
        <f t="shared" si="216"/>
        <v>45819.53666666666</v>
      </c>
      <c r="AP383">
        <f t="shared" si="217"/>
        <v>3841.8257852267784</v>
      </c>
      <c r="AR383">
        <f t="shared" si="218"/>
        <v>52225.48</v>
      </c>
      <c r="AS383">
        <f t="shared" si="219"/>
        <v>5917.0632828456382</v>
      </c>
      <c r="AU383">
        <f t="shared" si="220"/>
        <v>72225.916666666672</v>
      </c>
      <c r="AV383">
        <f t="shared" si="221"/>
        <v>11803.161264052671</v>
      </c>
      <c r="AX383">
        <f t="shared" si="222"/>
        <v>1333743.6666666667</v>
      </c>
      <c r="AY383">
        <f t="shared" si="223"/>
        <v>94208.669135771852</v>
      </c>
      <c r="BA383">
        <f t="shared" si="224"/>
        <v>1348709</v>
      </c>
      <c r="BB383">
        <f t="shared" si="225"/>
        <v>176520.98174721326</v>
      </c>
      <c r="BD383">
        <f t="shared" si="226"/>
        <v>1188202.5999999999</v>
      </c>
      <c r="BE383">
        <f t="shared" si="227"/>
        <v>196493.38971751803</v>
      </c>
      <c r="BF383" t="s">
        <v>408</v>
      </c>
      <c r="BG383">
        <f t="shared" si="202"/>
        <v>1</v>
      </c>
      <c r="BH383">
        <f t="shared" si="203"/>
        <v>8.3846892935119433E-2</v>
      </c>
      <c r="BJ383">
        <f t="shared" si="204"/>
        <v>1.0746909924376509</v>
      </c>
      <c r="BK383">
        <f t="shared" si="205"/>
        <v>4.5608645427232954E-2</v>
      </c>
      <c r="BM383">
        <f t="shared" si="206"/>
        <v>1</v>
      </c>
      <c r="BN383">
        <f t="shared" si="207"/>
        <v>7.0634764003206896E-2</v>
      </c>
      <c r="BP383">
        <f t="shared" si="186"/>
        <v>1.0885807392774873</v>
      </c>
      <c r="BQ383">
        <f t="shared" si="187"/>
        <v>4.0708526264965364E-2</v>
      </c>
      <c r="BR383" s="13" t="s">
        <v>408</v>
      </c>
      <c r="BS383">
        <f t="shared" si="188"/>
        <v>1</v>
      </c>
      <c r="BT383">
        <f t="shared" si="189"/>
        <v>0.11329839922669237</v>
      </c>
      <c r="BV383">
        <f t="shared" si="228"/>
        <v>1.018829442384573</v>
      </c>
      <c r="BW383">
        <f t="shared" si="229"/>
        <v>4.606198914154426E-2</v>
      </c>
      <c r="BY383">
        <f t="shared" si="230"/>
        <v>1</v>
      </c>
      <c r="BZ383">
        <f t="shared" si="231"/>
        <v>0.13088144421607126</v>
      </c>
      <c r="CB383">
        <f t="shared" si="232"/>
        <v>1.1382030272406181</v>
      </c>
      <c r="CC383">
        <f t="shared" si="233"/>
        <v>5.4059409198761274E-2</v>
      </c>
      <c r="CD383" t="s">
        <v>408</v>
      </c>
      <c r="CE383">
        <f t="shared" si="208"/>
        <v>1</v>
      </c>
      <c r="CF383">
        <f t="shared" si="209"/>
        <v>0.16342002717010864</v>
      </c>
      <c r="CH383">
        <f t="shared" si="210"/>
        <v>0.8725675801968592</v>
      </c>
      <c r="CI383">
        <f t="shared" si="211"/>
        <v>0.3990215928360506</v>
      </c>
      <c r="CK383">
        <f t="shared" si="212"/>
        <v>1</v>
      </c>
      <c r="CL383">
        <f t="shared" si="213"/>
        <v>0.16537027415822694</v>
      </c>
      <c r="CN383">
        <f t="shared" si="214"/>
        <v>1.6992531408364198</v>
      </c>
      <c r="CO383">
        <f t="shared" si="215"/>
        <v>0.10300426065477794</v>
      </c>
    </row>
    <row r="384" spans="1:93" x14ac:dyDescent="0.2">
      <c r="A384" t="s">
        <v>409</v>
      </c>
      <c r="B384">
        <v>24052.880000000001</v>
      </c>
      <c r="C384">
        <v>24625.1</v>
      </c>
      <c r="D384">
        <v>20057.54</v>
      </c>
      <c r="E384">
        <v>27481.67</v>
      </c>
      <c r="F384">
        <v>29855.15</v>
      </c>
      <c r="G384">
        <v>32045.09</v>
      </c>
      <c r="H384">
        <v>34967.230000000003</v>
      </c>
      <c r="I384">
        <v>28252.11</v>
      </c>
      <c r="J384">
        <v>25730.06</v>
      </c>
      <c r="K384">
        <v>20937.189999999999</v>
      </c>
      <c r="L384">
        <v>24600.04</v>
      </c>
      <c r="M384">
        <v>25148.07</v>
      </c>
      <c r="N384">
        <v>30202.720000000001</v>
      </c>
      <c r="O384">
        <v>29779.79</v>
      </c>
      <c r="P384">
        <v>23560.33</v>
      </c>
      <c r="Q384">
        <v>13593.59</v>
      </c>
      <c r="R384">
        <v>29187.49</v>
      </c>
      <c r="S384">
        <v>33039.370000000003</v>
      </c>
      <c r="T384" s="2">
        <v>0</v>
      </c>
      <c r="U384" s="2">
        <v>2758424</v>
      </c>
      <c r="V384" s="2">
        <v>2877800</v>
      </c>
      <c r="W384">
        <v>2866879</v>
      </c>
      <c r="X384">
        <v>3110991</v>
      </c>
      <c r="Y384">
        <v>2382259</v>
      </c>
      <c r="Z384">
        <v>1973691</v>
      </c>
      <c r="AA384">
        <v>2563875</v>
      </c>
      <c r="AB384">
        <v>2772380</v>
      </c>
      <c r="AC384" s="6">
        <v>2802533</v>
      </c>
      <c r="AD384" s="6">
        <v>3126013</v>
      </c>
      <c r="AE384" s="6">
        <v>3088787</v>
      </c>
      <c r="AF384">
        <v>3548370</v>
      </c>
      <c r="AG384">
        <v>3241991</v>
      </c>
      <c r="AH384">
        <v>2997491</v>
      </c>
      <c r="AI384">
        <v>4313056</v>
      </c>
      <c r="AJ384">
        <v>4563383</v>
      </c>
      <c r="AK384">
        <v>4315022</v>
      </c>
      <c r="AL384">
        <v>0</v>
      </c>
      <c r="AM384">
        <v>0</v>
      </c>
      <c r="AN384">
        <v>0</v>
      </c>
      <c r="AO384">
        <f t="shared" si="216"/>
        <v>22911.839999999997</v>
      </c>
      <c r="AP384">
        <f t="shared" si="217"/>
        <v>2488.3991439477704</v>
      </c>
      <c r="AR384">
        <f t="shared" si="218"/>
        <v>29793.97</v>
      </c>
      <c r="AS384">
        <f t="shared" si="219"/>
        <v>2282.3250794748769</v>
      </c>
      <c r="AU384">
        <f t="shared" si="220"/>
        <v>29649.800000000003</v>
      </c>
      <c r="AV384">
        <f t="shared" si="221"/>
        <v>4774.5659911975217</v>
      </c>
      <c r="AX384">
        <f t="shared" si="222"/>
        <v>1878741.3333333333</v>
      </c>
      <c r="AY384">
        <f t="shared" si="223"/>
        <v>1628132.1830629518</v>
      </c>
      <c r="BA384">
        <f t="shared" si="224"/>
        <v>2786709.6666666665</v>
      </c>
      <c r="BB384">
        <f t="shared" si="225"/>
        <v>370921.72147413256</v>
      </c>
      <c r="BD384">
        <f t="shared" si="226"/>
        <v>2436648.6666666665</v>
      </c>
      <c r="BE384">
        <f t="shared" si="227"/>
        <v>414265.53634152818</v>
      </c>
      <c r="BF384" t="s">
        <v>409</v>
      </c>
      <c r="BG384">
        <f t="shared" si="202"/>
        <v>1</v>
      </c>
      <c r="BH384">
        <f t="shared" si="203"/>
        <v>0.10860756464551825</v>
      </c>
      <c r="BJ384">
        <f t="shared" si="204"/>
        <v>1.0283664108455133</v>
      </c>
      <c r="BK384">
        <f t="shared" si="205"/>
        <v>9.9922459175805708E-2</v>
      </c>
      <c r="BM384">
        <f t="shared" si="206"/>
        <v>1</v>
      </c>
      <c r="BN384">
        <f t="shared" si="207"/>
        <v>0.86660795404669078</v>
      </c>
      <c r="BP384">
        <f t="shared" si="186"/>
        <v>1.5998890391865193</v>
      </c>
      <c r="BQ384">
        <f t="shared" si="187"/>
        <v>9.4210116398907931E-2</v>
      </c>
      <c r="BR384" s="13" t="s">
        <v>409</v>
      </c>
      <c r="BS384">
        <f t="shared" si="188"/>
        <v>1</v>
      </c>
      <c r="BT384">
        <f t="shared" si="189"/>
        <v>7.6603590574699398E-2</v>
      </c>
      <c r="BV384">
        <f t="shared" si="228"/>
        <v>0.93467279900373568</v>
      </c>
      <c r="BW384">
        <f t="shared" si="229"/>
        <v>0.12482100617156312</v>
      </c>
      <c r="BY384">
        <f t="shared" si="230"/>
        <v>1</v>
      </c>
      <c r="BZ384">
        <f t="shared" si="231"/>
        <v>0.13310382703692702</v>
      </c>
      <c r="CB384">
        <f t="shared" si="232"/>
        <v>1.1707776279528703</v>
      </c>
      <c r="CC384">
        <f t="shared" si="233"/>
        <v>9.9048036098285344E-2</v>
      </c>
      <c r="CD384" t="s">
        <v>409</v>
      </c>
      <c r="CE384">
        <f t="shared" si="208"/>
        <v>1</v>
      </c>
      <c r="CF384">
        <f t="shared" si="209"/>
        <v>0.16103197968274732</v>
      </c>
      <c r="CH384">
        <f t="shared" si="210"/>
        <v>0.85239979134204391</v>
      </c>
      <c r="CI384">
        <f t="shared" si="211"/>
        <v>0.34728072934298437</v>
      </c>
      <c r="CK384">
        <f t="shared" si="212"/>
        <v>1</v>
      </c>
      <c r="CL384">
        <f t="shared" si="213"/>
        <v>0.17001447192969477</v>
      </c>
      <c r="CN384">
        <f t="shared" si="214"/>
        <v>1.8045907589467831</v>
      </c>
      <c r="CO384">
        <f t="shared" si="215"/>
        <v>5.90820431278705E-2</v>
      </c>
    </row>
    <row r="385" spans="1:93" x14ac:dyDescent="0.2">
      <c r="A385" t="s">
        <v>410</v>
      </c>
      <c r="B385">
        <v>711348.5</v>
      </c>
      <c r="C385">
        <v>807041.8</v>
      </c>
      <c r="D385">
        <v>857161.8</v>
      </c>
      <c r="E385">
        <v>755323.4</v>
      </c>
      <c r="F385">
        <v>856714.3</v>
      </c>
      <c r="G385">
        <v>707965.2</v>
      </c>
      <c r="H385">
        <v>700152.4</v>
      </c>
      <c r="I385">
        <v>730125.1</v>
      </c>
      <c r="J385">
        <v>636854.6</v>
      </c>
      <c r="K385">
        <v>789610.6</v>
      </c>
      <c r="L385">
        <v>823521.4</v>
      </c>
      <c r="M385">
        <v>787695.5</v>
      </c>
      <c r="N385">
        <v>797808.8</v>
      </c>
      <c r="O385">
        <v>841995.9</v>
      </c>
      <c r="P385">
        <v>798685.5</v>
      </c>
      <c r="Q385">
        <v>427174.9</v>
      </c>
      <c r="R385">
        <v>657439.69999999995</v>
      </c>
      <c r="S385">
        <v>668589</v>
      </c>
      <c r="T385" s="2">
        <v>0</v>
      </c>
      <c r="U385" s="2">
        <v>0</v>
      </c>
      <c r="V385" s="2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 s="6">
        <v>0</v>
      </c>
      <c r="AD385" s="6">
        <v>0</v>
      </c>
      <c r="AE385" s="6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216"/>
        <v>791850.70000000007</v>
      </c>
      <c r="AP385">
        <f t="shared" si="217"/>
        <v>74084.119442900876</v>
      </c>
      <c r="AR385">
        <f t="shared" si="218"/>
        <v>773334.30000000016</v>
      </c>
      <c r="AS385">
        <f t="shared" si="219"/>
        <v>75992.552772031602</v>
      </c>
      <c r="AU385">
        <f t="shared" si="220"/>
        <v>689044.03333333333</v>
      </c>
      <c r="AV385">
        <f t="shared" si="221"/>
        <v>47617.15447255678</v>
      </c>
      <c r="AX385">
        <f t="shared" si="222"/>
        <v>0</v>
      </c>
      <c r="AY385">
        <f t="shared" si="223"/>
        <v>0</v>
      </c>
      <c r="BA385">
        <f t="shared" si="224"/>
        <v>0</v>
      </c>
      <c r="BB385">
        <f t="shared" si="225"/>
        <v>0</v>
      </c>
      <c r="BD385">
        <f t="shared" si="226"/>
        <v>0</v>
      </c>
      <c r="BE385">
        <f t="shared" si="227"/>
        <v>0</v>
      </c>
      <c r="BF385" t="s">
        <v>410</v>
      </c>
      <c r="BG385">
        <f t="shared" si="202"/>
        <v>1</v>
      </c>
      <c r="BH385">
        <f t="shared" si="203"/>
        <v>9.3558191516280614E-2</v>
      </c>
      <c r="BJ385">
        <f t="shared" si="204"/>
        <v>1.010639800322628</v>
      </c>
      <c r="BK385">
        <f t="shared" si="205"/>
        <v>2.5451782125831459E-2</v>
      </c>
      <c r="BM385" t="e">
        <f t="shared" si="206"/>
        <v>#DIV/0!</v>
      </c>
      <c r="BN385" t="e">
        <f t="shared" si="207"/>
        <v>#DIV/0!</v>
      </c>
      <c r="BP385" t="e">
        <f t="shared" si="186"/>
        <v>#DIV/0!</v>
      </c>
      <c r="BQ385" t="e">
        <f t="shared" si="187"/>
        <v>#DIV/0!</v>
      </c>
      <c r="BR385" s="13" t="s">
        <v>410</v>
      </c>
      <c r="BS385">
        <f t="shared" si="188"/>
        <v>1</v>
      </c>
      <c r="BT385">
        <f t="shared" si="189"/>
        <v>9.826610920016296E-2</v>
      </c>
      <c r="BV385">
        <f t="shared" si="228"/>
        <v>1.0510720482289051</v>
      </c>
      <c r="BW385">
        <f t="shared" si="229"/>
        <v>3.2666540213464421E-2</v>
      </c>
      <c r="BY385" t="e">
        <f t="shared" si="230"/>
        <v>#DIV/0!</v>
      </c>
      <c r="BZ385" t="e">
        <f t="shared" si="231"/>
        <v>#DIV/0!</v>
      </c>
      <c r="CB385" t="e">
        <f t="shared" si="232"/>
        <v>#DIV/0!</v>
      </c>
      <c r="CC385" t="e">
        <f t="shared" si="233"/>
        <v>#DIV/0!</v>
      </c>
      <c r="CD385" t="s">
        <v>410</v>
      </c>
      <c r="CE385">
        <f t="shared" si="208"/>
        <v>1</v>
      </c>
      <c r="CF385">
        <f t="shared" si="209"/>
        <v>6.910611248196008E-2</v>
      </c>
      <c r="CH385">
        <f t="shared" si="210"/>
        <v>0.84813331475042175</v>
      </c>
      <c r="CI385">
        <f t="shared" si="211"/>
        <v>0.19777551552428282</v>
      </c>
      <c r="CK385" t="e">
        <f t="shared" si="212"/>
        <v>#DIV/0!</v>
      </c>
      <c r="CL385" t="e">
        <f t="shared" si="213"/>
        <v>#DIV/0!</v>
      </c>
      <c r="CN385" t="e">
        <f t="shared" si="214"/>
        <v>#DIV/0!</v>
      </c>
      <c r="CO385" t="e">
        <f t="shared" si="215"/>
        <v>#DIV/0!</v>
      </c>
    </row>
    <row r="386" spans="1:93" x14ac:dyDescent="0.2">
      <c r="A386" t="s">
        <v>411</v>
      </c>
      <c r="B386">
        <v>1092307</v>
      </c>
      <c r="C386">
        <v>1145164</v>
      </c>
      <c r="D386">
        <v>1187765</v>
      </c>
      <c r="E386">
        <v>912676.1</v>
      </c>
      <c r="F386">
        <v>1106608</v>
      </c>
      <c r="G386">
        <v>991463.8</v>
      </c>
      <c r="H386">
        <v>1002736</v>
      </c>
      <c r="I386">
        <v>994932</v>
      </c>
      <c r="J386">
        <v>953065.7</v>
      </c>
      <c r="K386">
        <v>1108179</v>
      </c>
      <c r="L386">
        <v>1144242</v>
      </c>
      <c r="M386">
        <v>1194603</v>
      </c>
      <c r="N386">
        <v>1101450</v>
      </c>
      <c r="O386">
        <v>1132813</v>
      </c>
      <c r="P386">
        <v>1049133</v>
      </c>
      <c r="Q386">
        <v>545872.1</v>
      </c>
      <c r="R386">
        <v>927324.8</v>
      </c>
      <c r="S386">
        <v>964640.4</v>
      </c>
      <c r="T386" s="2">
        <v>0</v>
      </c>
      <c r="U386" s="2">
        <v>0</v>
      </c>
      <c r="V386" s="2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 s="6">
        <v>0</v>
      </c>
      <c r="AD386" s="6">
        <v>0</v>
      </c>
      <c r="AE386" s="6">
        <v>0</v>
      </c>
      <c r="AF386">
        <v>0</v>
      </c>
      <c r="AG386">
        <v>0</v>
      </c>
      <c r="AH386">
        <v>0</v>
      </c>
      <c r="AI386">
        <v>1256.3579999999999</v>
      </c>
      <c r="AJ386">
        <v>1156.049</v>
      </c>
      <c r="AK386">
        <v>1168.595</v>
      </c>
      <c r="AL386">
        <v>0</v>
      </c>
      <c r="AM386">
        <v>0</v>
      </c>
      <c r="AN386">
        <v>1084.4269999999999</v>
      </c>
      <c r="AO386">
        <f t="shared" si="216"/>
        <v>1141745.3333333333</v>
      </c>
      <c r="AP386">
        <f t="shared" si="217"/>
        <v>47820.737157987569</v>
      </c>
      <c r="AR386">
        <f t="shared" si="218"/>
        <v>1003582.6333333334</v>
      </c>
      <c r="AS386">
        <f t="shared" si="219"/>
        <v>97532.276967285725</v>
      </c>
      <c r="AU386">
        <f t="shared" si="220"/>
        <v>983577.9</v>
      </c>
      <c r="AV386">
        <f t="shared" si="221"/>
        <v>26710.884778119977</v>
      </c>
      <c r="AX386">
        <f t="shared" si="222"/>
        <v>0</v>
      </c>
      <c r="AY386">
        <f t="shared" si="223"/>
        <v>0</v>
      </c>
      <c r="BA386">
        <f t="shared" si="224"/>
        <v>0</v>
      </c>
      <c r="BB386">
        <f t="shared" si="225"/>
        <v>0</v>
      </c>
      <c r="BD386">
        <f t="shared" si="226"/>
        <v>0</v>
      </c>
      <c r="BE386">
        <f t="shared" si="227"/>
        <v>0</v>
      </c>
      <c r="BF386" t="s">
        <v>411</v>
      </c>
      <c r="BG386">
        <f t="shared" si="202"/>
        <v>1</v>
      </c>
      <c r="BH386">
        <f t="shared" si="203"/>
        <v>4.1883891058590625E-2</v>
      </c>
      <c r="BJ386">
        <f t="shared" si="204"/>
        <v>1.0063610215471286</v>
      </c>
      <c r="BK386">
        <f t="shared" si="205"/>
        <v>3.8019576789797942E-2</v>
      </c>
      <c r="BM386" t="e">
        <f t="shared" si="206"/>
        <v>#DIV/0!</v>
      </c>
      <c r="BN386" t="e">
        <f t="shared" si="207"/>
        <v>#DIV/0!</v>
      </c>
      <c r="BP386" t="e">
        <f t="shared" ref="BP386:BP429" si="234">AVERAGE(AC386:AE386)/AX386</f>
        <v>#DIV/0!</v>
      </c>
      <c r="BQ386" t="e">
        <f t="shared" ref="BQ386:BQ429" si="235">STDEV(AC386:AE386)/AX386</f>
        <v>#DIV/0!</v>
      </c>
      <c r="BR386" s="13" t="s">
        <v>411</v>
      </c>
      <c r="BS386">
        <f t="shared" ref="BS386:BS429" si="236">AVERAGE(E386:G386)/AR386</f>
        <v>1</v>
      </c>
      <c r="BT386">
        <f t="shared" ref="BT386:BT429" si="237">STDEV(E386:G386)/AR386</f>
        <v>9.7184101964119002E-2</v>
      </c>
      <c r="BV386">
        <f t="shared" si="228"/>
        <v>1.0905582629485515</v>
      </c>
      <c r="BW386">
        <f t="shared" si="229"/>
        <v>4.2124074847859849E-2</v>
      </c>
      <c r="BY386" t="e">
        <f t="shared" si="230"/>
        <v>#DIV/0!</v>
      </c>
      <c r="BZ386" t="e">
        <f t="shared" si="231"/>
        <v>#DIV/0!</v>
      </c>
      <c r="CB386" t="e">
        <f t="shared" si="232"/>
        <v>#DIV/0!</v>
      </c>
      <c r="CC386" t="e">
        <f t="shared" si="233"/>
        <v>#DIV/0!</v>
      </c>
      <c r="CD386" t="s">
        <v>411</v>
      </c>
      <c r="CE386">
        <f t="shared" si="208"/>
        <v>1</v>
      </c>
      <c r="CF386">
        <f t="shared" si="209"/>
        <v>2.7156857406129171E-2</v>
      </c>
      <c r="CH386">
        <f t="shared" si="210"/>
        <v>0.82618004464448946</v>
      </c>
      <c r="CI386">
        <f t="shared" si="211"/>
        <v>0.23562562734070924</v>
      </c>
      <c r="CK386" t="e">
        <f t="shared" si="212"/>
        <v>#DIV/0!</v>
      </c>
      <c r="CL386" t="e">
        <f t="shared" si="213"/>
        <v>#DIV/0!</v>
      </c>
      <c r="CN386" t="e">
        <f t="shared" si="214"/>
        <v>#DIV/0!</v>
      </c>
      <c r="CO386" t="e">
        <f t="shared" si="215"/>
        <v>#DIV/0!</v>
      </c>
    </row>
    <row r="387" spans="1:93" x14ac:dyDescent="0.2">
      <c r="A387" t="s">
        <v>412</v>
      </c>
      <c r="B387">
        <v>365152.9</v>
      </c>
      <c r="C387">
        <v>363675.1</v>
      </c>
      <c r="D387">
        <v>414302</v>
      </c>
      <c r="E387">
        <v>311409.5</v>
      </c>
      <c r="F387">
        <v>356112.1</v>
      </c>
      <c r="G387">
        <v>314331.90000000002</v>
      </c>
      <c r="H387">
        <v>352151.5</v>
      </c>
      <c r="I387">
        <v>342607.2</v>
      </c>
      <c r="J387">
        <v>326326.2</v>
      </c>
      <c r="K387">
        <v>359050.9</v>
      </c>
      <c r="L387">
        <v>392118.7</v>
      </c>
      <c r="M387">
        <v>391702.8</v>
      </c>
      <c r="N387">
        <v>342661.8</v>
      </c>
      <c r="O387">
        <v>359605.7</v>
      </c>
      <c r="P387">
        <v>335339.2</v>
      </c>
      <c r="Q387">
        <v>184389.5</v>
      </c>
      <c r="R387">
        <v>314959.09999999998</v>
      </c>
      <c r="S387">
        <v>296664</v>
      </c>
      <c r="T387" s="2">
        <v>0</v>
      </c>
      <c r="U387" s="2">
        <v>0</v>
      </c>
      <c r="V387" s="2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s="6">
        <v>0</v>
      </c>
      <c r="AD387" s="6">
        <v>0</v>
      </c>
      <c r="AE387" s="6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si="216"/>
        <v>381043.33333333331</v>
      </c>
      <c r="AP387">
        <f t="shared" si="217"/>
        <v>28812.326434068691</v>
      </c>
      <c r="AR387">
        <f t="shared" si="218"/>
        <v>327284.5</v>
      </c>
      <c r="AS387">
        <f t="shared" si="219"/>
        <v>25008.158603943615</v>
      </c>
      <c r="AU387">
        <f t="shared" si="220"/>
        <v>340361.6333333333</v>
      </c>
      <c r="AV387">
        <f t="shared" si="221"/>
        <v>13058.271603215075</v>
      </c>
      <c r="AX387">
        <f t="shared" si="222"/>
        <v>0</v>
      </c>
      <c r="AY387">
        <f t="shared" si="223"/>
        <v>0</v>
      </c>
      <c r="BA387">
        <f t="shared" si="224"/>
        <v>0</v>
      </c>
      <c r="BB387">
        <f t="shared" si="225"/>
        <v>0</v>
      </c>
      <c r="BD387">
        <f t="shared" si="226"/>
        <v>0</v>
      </c>
      <c r="BE387">
        <f t="shared" si="227"/>
        <v>0</v>
      </c>
      <c r="BF387" t="s">
        <v>412</v>
      </c>
      <c r="BG387">
        <f t="shared" ref="BG387:BG429" si="238">AVERAGE(B387:D387)/AO387</f>
        <v>1</v>
      </c>
      <c r="BH387">
        <f t="shared" ref="BH387:BH429" si="239">STDEV(B387:D387)/AO387</f>
        <v>7.5614303974356437E-2</v>
      </c>
      <c r="BJ387">
        <f t="shared" ref="BJ387:BJ429" si="240">AVERAGE(K387:M387)/AO387</f>
        <v>0.99977465380140518</v>
      </c>
      <c r="BK387">
        <f t="shared" ref="BK387:BK429" si="241">STDEV(K387:M387)/AO387</f>
        <v>4.9791667322373952E-2</v>
      </c>
      <c r="BM387" t="e">
        <f t="shared" ref="BM387:BM429" si="242">AVERAGE(T387:V387)/AX387</f>
        <v>#DIV/0!</v>
      </c>
      <c r="BN387" t="e">
        <f t="shared" ref="BN387:BN429" si="243">STDEV(T387:V387)/AX387</f>
        <v>#DIV/0!</v>
      </c>
      <c r="BP387" t="e">
        <f t="shared" si="234"/>
        <v>#DIV/0!</v>
      </c>
      <c r="BQ387" t="e">
        <f t="shared" si="235"/>
        <v>#DIV/0!</v>
      </c>
      <c r="BR387" s="13" t="s">
        <v>412</v>
      </c>
      <c r="BS387">
        <f t="shared" si="236"/>
        <v>1</v>
      </c>
      <c r="BT387">
        <f t="shared" si="237"/>
        <v>7.6411069280529986E-2</v>
      </c>
      <c r="BV387">
        <f t="shared" si="228"/>
        <v>1.0567836240335242</v>
      </c>
      <c r="BW387">
        <f t="shared" si="229"/>
        <v>3.8031385311958654E-2</v>
      </c>
      <c r="BY387" t="e">
        <f t="shared" si="230"/>
        <v>#DIV/0!</v>
      </c>
      <c r="BZ387" t="e">
        <f t="shared" si="231"/>
        <v>#DIV/0!</v>
      </c>
      <c r="CB387" t="e">
        <f t="shared" si="232"/>
        <v>#DIV/0!</v>
      </c>
      <c r="CC387" t="e">
        <f t="shared" si="233"/>
        <v>#DIV/0!</v>
      </c>
      <c r="CD387" t="s">
        <v>412</v>
      </c>
      <c r="CE387">
        <f t="shared" ref="CE387:CE429" si="244">AVERAGE(H387:J387)/AU387</f>
        <v>1</v>
      </c>
      <c r="CF387">
        <f t="shared" ref="CF387:CF429" si="245">STDEV(H387:J387)/AU387</f>
        <v>3.8365874188958454E-2</v>
      </c>
      <c r="CH387">
        <f t="shared" ref="CH387:CH429" si="246">AVERAGE(Q387:S387)/AU387</f>
        <v>0.77957533208061347</v>
      </c>
      <c r="CI387">
        <f t="shared" ref="CI387:CI429" si="247">STDEV(Q387:S387)/AU387</f>
        <v>0.20771246302301019</v>
      </c>
      <c r="CK387" t="e">
        <f t="shared" ref="CK387:CK429" si="248">AVERAGE(Z387:AB387)/BD387</f>
        <v>#DIV/0!</v>
      </c>
      <c r="CL387" t="e">
        <f t="shared" ref="CL387:CL429" si="249">STDEV(Z387:AB387)/BD387</f>
        <v>#DIV/0!</v>
      </c>
      <c r="CN387" t="e">
        <f t="shared" ref="CN387:CN429" si="250">AVERAGE(AI387:AK387)/BD387</f>
        <v>#DIV/0!</v>
      </c>
      <c r="CO387" t="e">
        <f t="shared" ref="CO387:CO429" si="251">STDEV(AI387:AK387)/BD387</f>
        <v>#DIV/0!</v>
      </c>
    </row>
    <row r="388" spans="1:93" x14ac:dyDescent="0.2">
      <c r="A388" t="s">
        <v>413</v>
      </c>
      <c r="B388">
        <v>2105507</v>
      </c>
      <c r="C388">
        <v>2226887</v>
      </c>
      <c r="D388">
        <v>2121568</v>
      </c>
      <c r="E388">
        <v>2041382</v>
      </c>
      <c r="F388">
        <v>2481413</v>
      </c>
      <c r="G388">
        <v>2175726</v>
      </c>
      <c r="H388">
        <v>2319846</v>
      </c>
      <c r="I388">
        <v>2112571</v>
      </c>
      <c r="J388">
        <v>1848088</v>
      </c>
      <c r="K388">
        <v>2135916</v>
      </c>
      <c r="L388">
        <v>2186118</v>
      </c>
      <c r="M388">
        <v>2158096</v>
      </c>
      <c r="N388">
        <v>2567461</v>
      </c>
      <c r="O388">
        <v>2457683</v>
      </c>
      <c r="P388">
        <v>2340233</v>
      </c>
      <c r="Q388">
        <v>1399140</v>
      </c>
      <c r="R388">
        <v>2020390</v>
      </c>
      <c r="S388">
        <v>1963919</v>
      </c>
      <c r="T388" s="2">
        <v>501504.2</v>
      </c>
      <c r="U388" s="2">
        <v>502580.5</v>
      </c>
      <c r="V388" s="2">
        <v>562662.5</v>
      </c>
      <c r="W388">
        <v>526379.1</v>
      </c>
      <c r="X388">
        <v>534185.4</v>
      </c>
      <c r="Y388">
        <v>459730.7</v>
      </c>
      <c r="Z388">
        <v>289061.5</v>
      </c>
      <c r="AA388">
        <v>352841.4</v>
      </c>
      <c r="AB388">
        <v>367881.7</v>
      </c>
      <c r="AC388" s="6">
        <v>496498.8</v>
      </c>
      <c r="AD388" s="6">
        <v>627960.9</v>
      </c>
      <c r="AE388" s="6">
        <v>537336.30000000005</v>
      </c>
      <c r="AF388">
        <v>676250.4</v>
      </c>
      <c r="AG388">
        <v>604742.9</v>
      </c>
      <c r="AH388">
        <v>561302.9</v>
      </c>
      <c r="AI388">
        <v>1050932</v>
      </c>
      <c r="AJ388">
        <v>992824.3</v>
      </c>
      <c r="AK388">
        <v>1000792</v>
      </c>
      <c r="AL388">
        <v>0</v>
      </c>
      <c r="AM388">
        <v>1059.7190000000001</v>
      </c>
      <c r="AN388">
        <v>0</v>
      </c>
      <c r="AO388">
        <f t="shared" si="216"/>
        <v>2151320.6666666665</v>
      </c>
      <c r="AP388">
        <f t="shared" si="217"/>
        <v>65933.238812706099</v>
      </c>
      <c r="AR388">
        <f t="shared" si="218"/>
        <v>2232840.3333333335</v>
      </c>
      <c r="AS388">
        <f t="shared" si="219"/>
        <v>225506.88580248129</v>
      </c>
      <c r="AU388">
        <f t="shared" si="220"/>
        <v>2093501.6666666667</v>
      </c>
      <c r="AV388">
        <f t="shared" si="221"/>
        <v>236456.406651064</v>
      </c>
      <c r="AX388">
        <f t="shared" si="222"/>
        <v>522249.06666666665</v>
      </c>
      <c r="AY388">
        <f t="shared" si="223"/>
        <v>35003.197007749637</v>
      </c>
      <c r="BA388">
        <f t="shared" si="224"/>
        <v>506765.06666666665</v>
      </c>
      <c r="BB388">
        <f t="shared" si="225"/>
        <v>40919.53464695478</v>
      </c>
      <c r="BD388">
        <f t="shared" si="226"/>
        <v>336594.8666666667</v>
      </c>
      <c r="BE388">
        <f t="shared" si="227"/>
        <v>41846.366222448938</v>
      </c>
      <c r="BF388" t="s">
        <v>413</v>
      </c>
      <c r="BG388">
        <f t="shared" si="238"/>
        <v>1</v>
      </c>
      <c r="BH388">
        <f t="shared" si="239"/>
        <v>3.0647796878586875E-2</v>
      </c>
      <c r="BJ388">
        <f t="shared" si="240"/>
        <v>1.004054563692814</v>
      </c>
      <c r="BK388">
        <f t="shared" si="241"/>
        <v>1.1694020947680989E-2</v>
      </c>
      <c r="BM388">
        <f t="shared" si="242"/>
        <v>1</v>
      </c>
      <c r="BN388">
        <f t="shared" si="243"/>
        <v>6.7023953209074769E-2</v>
      </c>
      <c r="BP388">
        <f t="shared" si="234"/>
        <v>1.0606663283010813</v>
      </c>
      <c r="BQ388">
        <f t="shared" si="235"/>
        <v>0.12883503992718645</v>
      </c>
      <c r="BR388" s="13" t="s">
        <v>413</v>
      </c>
      <c r="BS388">
        <f t="shared" si="236"/>
        <v>1</v>
      </c>
      <c r="BT388">
        <f t="shared" si="237"/>
        <v>0.10099552683457197</v>
      </c>
      <c r="BV388">
        <f t="shared" si="228"/>
        <v>1.0995527221606081</v>
      </c>
      <c r="BW388">
        <f t="shared" si="229"/>
        <v>5.0892839200791185E-2</v>
      </c>
      <c r="BY388">
        <f t="shared" si="230"/>
        <v>1</v>
      </c>
      <c r="BZ388">
        <f t="shared" si="231"/>
        <v>8.0746557603328842E-2</v>
      </c>
      <c r="CB388">
        <f t="shared" si="232"/>
        <v>1.2118016290520421</v>
      </c>
      <c r="CC388">
        <f t="shared" si="233"/>
        <v>0.11453445226367258</v>
      </c>
      <c r="CD388" t="s">
        <v>413</v>
      </c>
      <c r="CE388">
        <f t="shared" si="244"/>
        <v>1</v>
      </c>
      <c r="CF388">
        <f t="shared" si="245"/>
        <v>0.11294779957235795</v>
      </c>
      <c r="CH388">
        <f t="shared" si="246"/>
        <v>0.85716817357839847</v>
      </c>
      <c r="CI388">
        <f t="shared" si="247"/>
        <v>0.16409797550651339</v>
      </c>
      <c r="CK388">
        <f t="shared" si="248"/>
        <v>1</v>
      </c>
      <c r="CL388">
        <f t="shared" si="249"/>
        <v>0.12432265125388801</v>
      </c>
      <c r="CN388">
        <f t="shared" si="250"/>
        <v>3.0150472684966667</v>
      </c>
      <c r="CO388">
        <f t="shared" si="251"/>
        <v>9.3588312556612333E-2</v>
      </c>
    </row>
    <row r="389" spans="1:93" x14ac:dyDescent="0.2">
      <c r="A389" t="s">
        <v>414</v>
      </c>
      <c r="B389">
        <v>448484.2</v>
      </c>
      <c r="C389">
        <v>481859.3</v>
      </c>
      <c r="D389">
        <v>508772.4</v>
      </c>
      <c r="E389">
        <v>493260.1</v>
      </c>
      <c r="F389">
        <v>531119.1</v>
      </c>
      <c r="G389">
        <v>484538.6</v>
      </c>
      <c r="H389">
        <v>415499.8</v>
      </c>
      <c r="I389">
        <v>381117.7</v>
      </c>
      <c r="J389">
        <v>336138</v>
      </c>
      <c r="K389">
        <v>466837.1</v>
      </c>
      <c r="L389">
        <v>488081.1</v>
      </c>
      <c r="M389">
        <v>499796.1</v>
      </c>
      <c r="N389">
        <v>540756.30000000005</v>
      </c>
      <c r="O389">
        <v>524536.4</v>
      </c>
      <c r="P389">
        <v>491277.4</v>
      </c>
      <c r="Q389">
        <v>187087.5</v>
      </c>
      <c r="R389">
        <v>384951.6</v>
      </c>
      <c r="S389">
        <v>347168.8</v>
      </c>
      <c r="T389" s="2">
        <v>626185.80000000005</v>
      </c>
      <c r="U389" s="2">
        <v>639436.30000000005</v>
      </c>
      <c r="V389" s="2">
        <v>657872.9</v>
      </c>
      <c r="W389">
        <v>580162.4</v>
      </c>
      <c r="X389">
        <v>644296.6</v>
      </c>
      <c r="Y389">
        <v>529746</v>
      </c>
      <c r="Z389">
        <v>300071.59999999998</v>
      </c>
      <c r="AA389">
        <v>444778</v>
      </c>
      <c r="AB389">
        <v>452030</v>
      </c>
      <c r="AC389" s="6">
        <v>607608.80000000005</v>
      </c>
      <c r="AD389" s="6">
        <v>689742.1</v>
      </c>
      <c r="AE389" s="6">
        <v>692172</v>
      </c>
      <c r="AF389">
        <v>727602.8</v>
      </c>
      <c r="AG389">
        <v>724890.3</v>
      </c>
      <c r="AH389">
        <v>601700.6</v>
      </c>
      <c r="AI389">
        <v>913976.8</v>
      </c>
      <c r="AJ389">
        <v>981148.9</v>
      </c>
      <c r="AK389">
        <v>946546.1</v>
      </c>
      <c r="AL389">
        <v>0</v>
      </c>
      <c r="AM389">
        <v>1078.203</v>
      </c>
      <c r="AN389">
        <v>0</v>
      </c>
      <c r="AO389">
        <f t="shared" si="216"/>
        <v>479705.3</v>
      </c>
      <c r="AP389">
        <f t="shared" si="217"/>
        <v>30201.76405129343</v>
      </c>
      <c r="AR389">
        <f t="shared" si="218"/>
        <v>502972.59999999992</v>
      </c>
      <c r="AS389">
        <f t="shared" si="219"/>
        <v>24762.577354750454</v>
      </c>
      <c r="AU389">
        <f t="shared" si="220"/>
        <v>377585.16666666669</v>
      </c>
      <c r="AV389">
        <f t="shared" si="221"/>
        <v>39798.654733839096</v>
      </c>
      <c r="AX389">
        <f t="shared" si="222"/>
        <v>641165</v>
      </c>
      <c r="AY389">
        <f t="shared" si="223"/>
        <v>15914.1251525178</v>
      </c>
      <c r="BA389">
        <f t="shared" si="224"/>
        <v>584735</v>
      </c>
      <c r="BB389">
        <f t="shared" si="225"/>
        <v>57412.032651352783</v>
      </c>
      <c r="BD389">
        <f t="shared" si="226"/>
        <v>398959.8666666667</v>
      </c>
      <c r="BE389">
        <f t="shared" si="227"/>
        <v>85716.479391382469</v>
      </c>
      <c r="BF389" t="s">
        <v>414</v>
      </c>
      <c r="BG389">
        <f t="shared" si="238"/>
        <v>1</v>
      </c>
      <c r="BH389">
        <f t="shared" si="239"/>
        <v>6.2958995973764378E-2</v>
      </c>
      <c r="BJ389">
        <f t="shared" si="240"/>
        <v>1.0108388768409826</v>
      </c>
      <c r="BK389">
        <f t="shared" si="241"/>
        <v>3.4828686506073701E-2</v>
      </c>
      <c r="BM389">
        <f t="shared" si="242"/>
        <v>1</v>
      </c>
      <c r="BN389">
        <f t="shared" si="243"/>
        <v>2.4820639230958955E-2</v>
      </c>
      <c r="BP389">
        <f t="shared" si="234"/>
        <v>1.0343270453003517</v>
      </c>
      <c r="BQ389">
        <f t="shared" si="235"/>
        <v>7.5076570777816126E-2</v>
      </c>
      <c r="BR389" s="13" t="s">
        <v>414</v>
      </c>
      <c r="BS389">
        <f t="shared" si="236"/>
        <v>1</v>
      </c>
      <c r="BT389">
        <f t="shared" si="237"/>
        <v>4.9232457900789145E-2</v>
      </c>
      <c r="BV389">
        <f t="shared" si="228"/>
        <v>1.0315804479210202</v>
      </c>
      <c r="BW389">
        <f t="shared" si="229"/>
        <v>5.0149236452553689E-2</v>
      </c>
      <c r="BY389">
        <f t="shared" si="230"/>
        <v>1</v>
      </c>
      <c r="BZ389">
        <f t="shared" si="231"/>
        <v>9.8184703585988159E-2</v>
      </c>
      <c r="CB389">
        <f t="shared" si="232"/>
        <v>1.1710111988051568</v>
      </c>
      <c r="CC389">
        <f t="shared" si="233"/>
        <v>0.12299490695026859</v>
      </c>
      <c r="CD389" t="s">
        <v>414</v>
      </c>
      <c r="CE389">
        <f t="shared" si="244"/>
        <v>1</v>
      </c>
      <c r="CF389">
        <f t="shared" si="245"/>
        <v>0.10540312026868753</v>
      </c>
      <c r="CH389">
        <f t="shared" si="246"/>
        <v>0.81147952934238665</v>
      </c>
      <c r="CI389">
        <f t="shared" si="247"/>
        <v>0.2781959435036726</v>
      </c>
      <c r="CK389">
        <f t="shared" si="248"/>
        <v>1</v>
      </c>
      <c r="CL389">
        <f t="shared" si="249"/>
        <v>0.21484987978251729</v>
      </c>
      <c r="CN389">
        <f t="shared" si="250"/>
        <v>2.3742336321882336</v>
      </c>
      <c r="CO389">
        <f t="shared" si="251"/>
        <v>8.4196889021885407E-2</v>
      </c>
    </row>
    <row r="390" spans="1:93" x14ac:dyDescent="0.2">
      <c r="A390" t="s">
        <v>415</v>
      </c>
      <c r="B390">
        <v>5640.0959999999995</v>
      </c>
      <c r="C390">
        <v>4662.5559999999996</v>
      </c>
      <c r="D390">
        <v>1152.335</v>
      </c>
      <c r="E390">
        <v>7943.2430000000004</v>
      </c>
      <c r="F390">
        <v>3849.9859999999999</v>
      </c>
      <c r="G390">
        <v>8497.19</v>
      </c>
      <c r="H390">
        <v>5645.1589999999997</v>
      </c>
      <c r="I390">
        <v>4283.0410000000002</v>
      </c>
      <c r="J390">
        <v>7361.7049999999999</v>
      </c>
      <c r="K390">
        <v>13644.73</v>
      </c>
      <c r="L390">
        <v>3258.7950000000001</v>
      </c>
      <c r="M390">
        <v>3029.9340000000002</v>
      </c>
      <c r="N390">
        <v>7129.1450000000004</v>
      </c>
      <c r="O390">
        <v>3668.9180000000001</v>
      </c>
      <c r="P390">
        <v>4800.3940000000002</v>
      </c>
      <c r="Q390">
        <v>0</v>
      </c>
      <c r="R390">
        <v>4774.43</v>
      </c>
      <c r="S390">
        <v>5445.8280000000004</v>
      </c>
      <c r="T390" s="2">
        <v>103388</v>
      </c>
      <c r="U390" s="2">
        <v>100138.1</v>
      </c>
      <c r="V390" s="2">
        <v>110524.3</v>
      </c>
      <c r="W390">
        <v>113687.5</v>
      </c>
      <c r="X390">
        <v>113848</v>
      </c>
      <c r="Y390">
        <v>88728.46</v>
      </c>
      <c r="Z390">
        <v>78425.539999999994</v>
      </c>
      <c r="AA390">
        <v>94226.91</v>
      </c>
      <c r="AB390">
        <v>109063.3</v>
      </c>
      <c r="AC390" s="6">
        <v>104678.5</v>
      </c>
      <c r="AD390" s="6">
        <v>118444.5</v>
      </c>
      <c r="AE390" s="6">
        <v>118592.9</v>
      </c>
      <c r="AF390">
        <v>130710.1</v>
      </c>
      <c r="AG390">
        <v>125215.1</v>
      </c>
      <c r="AH390">
        <v>103862.7</v>
      </c>
      <c r="AI390">
        <v>143822.70000000001</v>
      </c>
      <c r="AJ390">
        <v>149132</v>
      </c>
      <c r="AK390">
        <v>146966.79999999999</v>
      </c>
      <c r="AL390">
        <v>0</v>
      </c>
      <c r="AM390">
        <v>2327.261</v>
      </c>
      <c r="AN390">
        <v>4206.9139999999998</v>
      </c>
      <c r="AO390">
        <f t="shared" si="216"/>
        <v>3818.3289999999993</v>
      </c>
      <c r="AP390">
        <f t="shared" si="217"/>
        <v>2359.9871014323376</v>
      </c>
      <c r="AR390">
        <f t="shared" si="218"/>
        <v>6763.4730000000009</v>
      </c>
      <c r="AS390">
        <f t="shared" si="219"/>
        <v>2538.3103029533245</v>
      </c>
      <c r="AU390">
        <f t="shared" si="220"/>
        <v>5763.3016666666663</v>
      </c>
      <c r="AV390">
        <f t="shared" si="221"/>
        <v>1542.7285158087086</v>
      </c>
      <c r="AX390">
        <f t="shared" si="222"/>
        <v>104683.46666666667</v>
      </c>
      <c r="AY390">
        <f t="shared" si="223"/>
        <v>5312.9053279098925</v>
      </c>
      <c r="BA390">
        <f t="shared" si="224"/>
        <v>105421.32</v>
      </c>
      <c r="BB390">
        <f t="shared" si="225"/>
        <v>14456.663560351715</v>
      </c>
      <c r="BD390">
        <f t="shared" si="226"/>
        <v>93905.25</v>
      </c>
      <c r="BE390">
        <f t="shared" si="227"/>
        <v>15321.412575905011</v>
      </c>
      <c r="BF390" t="s">
        <v>415</v>
      </c>
      <c r="BG390">
        <f t="shared" si="238"/>
        <v>1</v>
      </c>
      <c r="BH390">
        <f t="shared" si="239"/>
        <v>0.61806803484779282</v>
      </c>
      <c r="BJ390">
        <f t="shared" si="240"/>
        <v>1.7401555322585704</v>
      </c>
      <c r="BK390">
        <f t="shared" si="241"/>
        <v>1.5879901174441231</v>
      </c>
      <c r="BM390">
        <f t="shared" si="242"/>
        <v>1</v>
      </c>
      <c r="BN390">
        <f t="shared" si="243"/>
        <v>5.0752095790133289E-2</v>
      </c>
      <c r="BP390">
        <f t="shared" si="234"/>
        <v>1.0880925482024542</v>
      </c>
      <c r="BQ390">
        <f t="shared" si="235"/>
        <v>7.6334763722439622E-2</v>
      </c>
      <c r="BR390" s="13" t="s">
        <v>415</v>
      </c>
      <c r="BS390">
        <f t="shared" si="236"/>
        <v>1</v>
      </c>
      <c r="BT390">
        <f t="shared" si="237"/>
        <v>0.37529687823893498</v>
      </c>
      <c r="BV390">
        <f t="shared" si="228"/>
        <v>0.76875972842157658</v>
      </c>
      <c r="BW390">
        <f t="shared" si="229"/>
        <v>0.26085684936948961</v>
      </c>
      <c r="BY390">
        <f t="shared" si="230"/>
        <v>1</v>
      </c>
      <c r="BZ390">
        <f t="shared" si="231"/>
        <v>0.13713225712172561</v>
      </c>
      <c r="CB390">
        <f t="shared" si="232"/>
        <v>1.1376190318998092</v>
      </c>
      <c r="CC390">
        <f t="shared" si="233"/>
        <v>0.13453401085473984</v>
      </c>
      <c r="CD390" t="s">
        <v>415</v>
      </c>
      <c r="CE390">
        <f t="shared" si="244"/>
        <v>1</v>
      </c>
      <c r="CF390">
        <f t="shared" si="245"/>
        <v>0.267681375197037</v>
      </c>
      <c r="CH390">
        <f t="shared" si="246"/>
        <v>0.59111128719330741</v>
      </c>
      <c r="CI390">
        <f t="shared" si="247"/>
        <v>0.51522054364787673</v>
      </c>
      <c r="CK390">
        <f t="shared" si="248"/>
        <v>1</v>
      </c>
      <c r="CL390">
        <f t="shared" si="249"/>
        <v>0.16315821081254786</v>
      </c>
      <c r="CN390">
        <f t="shared" si="250"/>
        <v>1.5615793579166235</v>
      </c>
      <c r="CO390">
        <f t="shared" si="251"/>
        <v>2.8429166525878801E-2</v>
      </c>
    </row>
    <row r="391" spans="1:93" x14ac:dyDescent="0.2">
      <c r="A391" t="s">
        <v>416</v>
      </c>
      <c r="B391">
        <v>8662.26</v>
      </c>
      <c r="C391">
        <v>11000.03</v>
      </c>
      <c r="D391">
        <v>4596.5119999999997</v>
      </c>
      <c r="E391">
        <v>26525.22</v>
      </c>
      <c r="F391">
        <v>14857.98</v>
      </c>
      <c r="G391">
        <v>9822.9519999999993</v>
      </c>
      <c r="H391">
        <v>10795.04</v>
      </c>
      <c r="I391">
        <v>10894.22</v>
      </c>
      <c r="J391">
        <v>11746.02</v>
      </c>
      <c r="K391">
        <v>15839.59</v>
      </c>
      <c r="L391">
        <v>8028.9530000000004</v>
      </c>
      <c r="M391">
        <v>6461.0169999999998</v>
      </c>
      <c r="N391">
        <v>8483.0560000000005</v>
      </c>
      <c r="O391">
        <v>3445.3020000000001</v>
      </c>
      <c r="P391">
        <v>10847.44</v>
      </c>
      <c r="Q391">
        <v>2671.1860000000001</v>
      </c>
      <c r="R391">
        <v>6593.5349999999999</v>
      </c>
      <c r="S391">
        <v>12464.19</v>
      </c>
      <c r="T391" s="2">
        <v>27748.22</v>
      </c>
      <c r="U391" s="2">
        <v>32028.93</v>
      </c>
      <c r="V391" s="2">
        <v>29877.66</v>
      </c>
      <c r="W391">
        <v>33384.639999999999</v>
      </c>
      <c r="X391">
        <v>24475.01</v>
      </c>
      <c r="Y391">
        <v>29174.89</v>
      </c>
      <c r="Z391">
        <v>32940.519999999997</v>
      </c>
      <c r="AA391">
        <v>24014.560000000001</v>
      </c>
      <c r="AB391">
        <v>31842.86</v>
      </c>
      <c r="AC391" s="6">
        <v>27311.11</v>
      </c>
      <c r="AD391" s="6">
        <v>37613.620000000003</v>
      </c>
      <c r="AE391" s="6">
        <v>34043.800000000003</v>
      </c>
      <c r="AF391">
        <v>38993.93</v>
      </c>
      <c r="AG391">
        <v>30441.88</v>
      </c>
      <c r="AH391">
        <v>22671.77</v>
      </c>
      <c r="AI391">
        <v>29380.44</v>
      </c>
      <c r="AJ391">
        <v>30042.12</v>
      </c>
      <c r="AK391">
        <v>32249.01</v>
      </c>
      <c r="AL391">
        <v>2348.9850000000001</v>
      </c>
      <c r="AM391">
        <v>8371.1200000000008</v>
      </c>
      <c r="AN391">
        <v>13660.21</v>
      </c>
      <c r="AO391">
        <f t="shared" si="216"/>
        <v>8086.2673333333332</v>
      </c>
      <c r="AP391">
        <f t="shared" si="217"/>
        <v>3240.38367452395</v>
      </c>
      <c r="AR391">
        <f t="shared" si="218"/>
        <v>17068.71733333333</v>
      </c>
      <c r="AS391">
        <f t="shared" si="219"/>
        <v>8567.7861057394202</v>
      </c>
      <c r="AU391">
        <f t="shared" si="220"/>
        <v>11145.093333333332</v>
      </c>
      <c r="AV391">
        <f t="shared" si="221"/>
        <v>522.77510665039642</v>
      </c>
      <c r="AX391">
        <f t="shared" si="222"/>
        <v>29884.936666666665</v>
      </c>
      <c r="AY391">
        <f t="shared" si="223"/>
        <v>2140.3642770410211</v>
      </c>
      <c r="BA391">
        <f t="shared" si="224"/>
        <v>29011.513333333332</v>
      </c>
      <c r="BB391">
        <f t="shared" si="225"/>
        <v>4457.0613228486891</v>
      </c>
      <c r="BD391">
        <f t="shared" si="226"/>
        <v>29599.313333333335</v>
      </c>
      <c r="BE391">
        <f t="shared" si="227"/>
        <v>4867.5781159148428</v>
      </c>
      <c r="BF391" t="s">
        <v>416</v>
      </c>
      <c r="BG391">
        <f t="shared" si="238"/>
        <v>1</v>
      </c>
      <c r="BH391">
        <f t="shared" si="239"/>
        <v>0.40072675573887984</v>
      </c>
      <c r="BJ391">
        <f t="shared" si="240"/>
        <v>1.2502497031799016</v>
      </c>
      <c r="BK391">
        <f t="shared" si="241"/>
        <v>0.62125646272157631</v>
      </c>
      <c r="BM391">
        <f t="shared" si="242"/>
        <v>1</v>
      </c>
      <c r="BN391">
        <f t="shared" si="243"/>
        <v>7.1620171088679616E-2</v>
      </c>
      <c r="BP391">
        <f t="shared" si="234"/>
        <v>1.1038842199319814</v>
      </c>
      <c r="BQ391">
        <f t="shared" si="235"/>
        <v>0.17505628557307656</v>
      </c>
      <c r="BR391" s="13" t="s">
        <v>416</v>
      </c>
      <c r="BS391">
        <f t="shared" si="236"/>
        <v>1</v>
      </c>
      <c r="BT391">
        <f t="shared" si="237"/>
        <v>0.50195840369372546</v>
      </c>
      <c r="BV391">
        <f t="shared" si="228"/>
        <v>0.44478636082633211</v>
      </c>
      <c r="BW391">
        <f t="shared" si="229"/>
        <v>0.22149718662166051</v>
      </c>
      <c r="BY391">
        <f t="shared" si="230"/>
        <v>1</v>
      </c>
      <c r="BZ391">
        <f t="shared" si="231"/>
        <v>0.1536307765692341</v>
      </c>
      <c r="CB391">
        <f t="shared" si="232"/>
        <v>1.0582876637252292</v>
      </c>
      <c r="CC391">
        <f t="shared" si="233"/>
        <v>0.28141245120597896</v>
      </c>
      <c r="CD391" t="s">
        <v>416</v>
      </c>
      <c r="CE391">
        <f t="shared" si="244"/>
        <v>1</v>
      </c>
      <c r="CF391">
        <f t="shared" si="245"/>
        <v>4.6906301366436573E-2</v>
      </c>
      <c r="CH391">
        <f t="shared" si="246"/>
        <v>0.6498797378098824</v>
      </c>
      <c r="CI391">
        <f t="shared" si="247"/>
        <v>0.44223023502860981</v>
      </c>
      <c r="CK391">
        <f t="shared" si="248"/>
        <v>1</v>
      </c>
      <c r="CL391">
        <f t="shared" si="249"/>
        <v>0.16444902153973986</v>
      </c>
      <c r="CN391">
        <f t="shared" si="250"/>
        <v>1.0323614489255042</v>
      </c>
      <c r="CO391">
        <f t="shared" si="251"/>
        <v>5.074602066435549E-2</v>
      </c>
    </row>
    <row r="392" spans="1:93" x14ac:dyDescent="0.2">
      <c r="A392" t="s">
        <v>417</v>
      </c>
      <c r="B392">
        <v>7351.076</v>
      </c>
      <c r="C392">
        <v>9020.0830000000005</v>
      </c>
      <c r="D392">
        <v>9856.9179999999997</v>
      </c>
      <c r="E392">
        <v>12536.34</v>
      </c>
      <c r="F392">
        <v>8254.2309999999998</v>
      </c>
      <c r="G392">
        <v>14948.58</v>
      </c>
      <c r="H392">
        <v>9786.2250000000004</v>
      </c>
      <c r="I392">
        <v>10021.69</v>
      </c>
      <c r="J392">
        <v>7149.3239999999996</v>
      </c>
      <c r="K392">
        <v>12730.77</v>
      </c>
      <c r="L392">
        <v>7574.2849999999999</v>
      </c>
      <c r="M392">
        <v>6209.6270000000004</v>
      </c>
      <c r="N392">
        <v>5746.1270000000004</v>
      </c>
      <c r="O392">
        <v>9911.134</v>
      </c>
      <c r="P392">
        <v>9383.0339999999997</v>
      </c>
      <c r="Q392">
        <v>3177.7249999999999</v>
      </c>
      <c r="R392">
        <v>6806.857</v>
      </c>
      <c r="S392">
        <v>9377.02</v>
      </c>
      <c r="T392" s="2">
        <v>55660.39</v>
      </c>
      <c r="U392" s="2">
        <v>53797.4</v>
      </c>
      <c r="V392" s="2">
        <v>58310.63</v>
      </c>
      <c r="W392">
        <v>56602.77</v>
      </c>
      <c r="X392">
        <v>54274.12</v>
      </c>
      <c r="Y392">
        <v>41174.75</v>
      </c>
      <c r="Z392">
        <v>38829.980000000003</v>
      </c>
      <c r="AA392">
        <v>50979.25</v>
      </c>
      <c r="AB392">
        <v>55600.47</v>
      </c>
      <c r="AC392" s="6">
        <v>55303.91</v>
      </c>
      <c r="AD392" s="6">
        <v>57243.38</v>
      </c>
      <c r="AE392" s="6">
        <v>55989.56</v>
      </c>
      <c r="AF392">
        <v>59973.3</v>
      </c>
      <c r="AG392">
        <v>63822.39</v>
      </c>
      <c r="AH392">
        <v>55147.51</v>
      </c>
      <c r="AI392">
        <v>76360.72</v>
      </c>
      <c r="AJ392">
        <v>82619.679999999993</v>
      </c>
      <c r="AK392">
        <v>62791.75</v>
      </c>
      <c r="AL392">
        <v>0</v>
      </c>
      <c r="AM392">
        <v>1453.325</v>
      </c>
      <c r="AN392">
        <v>2777.6930000000002</v>
      </c>
      <c r="AO392">
        <f t="shared" si="216"/>
        <v>8742.6923333333325</v>
      </c>
      <c r="AP392">
        <f t="shared" si="217"/>
        <v>1275.7430065284973</v>
      </c>
      <c r="AR392">
        <f t="shared" si="218"/>
        <v>11913.050333333333</v>
      </c>
      <c r="AS392">
        <f t="shared" si="219"/>
        <v>3390.4195374437554</v>
      </c>
      <c r="AU392">
        <f t="shared" si="220"/>
        <v>8985.7463333333344</v>
      </c>
      <c r="AV392">
        <f t="shared" si="221"/>
        <v>1594.7401610702409</v>
      </c>
      <c r="AX392">
        <f t="shared" si="222"/>
        <v>55922.806666666671</v>
      </c>
      <c r="AY392">
        <f t="shared" si="223"/>
        <v>2268.0295717722297</v>
      </c>
      <c r="BA392">
        <f t="shared" si="224"/>
        <v>50683.880000000005</v>
      </c>
      <c r="BB392">
        <f t="shared" si="225"/>
        <v>8317.0498208979734</v>
      </c>
      <c r="BD392">
        <f t="shared" si="226"/>
        <v>48469.9</v>
      </c>
      <c r="BE392">
        <f t="shared" si="227"/>
        <v>8662.2723217928997</v>
      </c>
      <c r="BF392" t="s">
        <v>417</v>
      </c>
      <c r="BG392">
        <f t="shared" si="238"/>
        <v>1</v>
      </c>
      <c r="BH392">
        <f t="shared" si="239"/>
        <v>0.14592106846359695</v>
      </c>
      <c r="BJ392">
        <f t="shared" si="240"/>
        <v>1.0109274118723994</v>
      </c>
      <c r="BK392">
        <f t="shared" si="241"/>
        <v>0.39340312034971903</v>
      </c>
      <c r="BM392">
        <f t="shared" si="242"/>
        <v>1</v>
      </c>
      <c r="BN392">
        <f t="shared" si="243"/>
        <v>4.0556433179240098E-2</v>
      </c>
      <c r="BP392">
        <f t="shared" si="234"/>
        <v>1.0045803018231918</v>
      </c>
      <c r="BQ392">
        <f t="shared" si="235"/>
        <v>1.7586880207223068E-2</v>
      </c>
      <c r="BR392" s="13" t="s">
        <v>417</v>
      </c>
      <c r="BS392">
        <f t="shared" si="236"/>
        <v>1</v>
      </c>
      <c r="BT392">
        <f t="shared" si="237"/>
        <v>0.28459709667784966</v>
      </c>
      <c r="BV392">
        <f t="shared" si="228"/>
        <v>0.700640454497646</v>
      </c>
      <c r="BW392">
        <f t="shared" si="229"/>
        <v>0.19034959885907099</v>
      </c>
      <c r="BY392">
        <f t="shared" si="230"/>
        <v>1</v>
      </c>
      <c r="BZ392">
        <f t="shared" si="231"/>
        <v>0.16409654945315894</v>
      </c>
      <c r="CB392">
        <f t="shared" si="232"/>
        <v>1.1768580726916198</v>
      </c>
      <c r="CC392">
        <f t="shared" si="233"/>
        <v>8.5758907631294914E-2</v>
      </c>
      <c r="CD392" t="s">
        <v>417</v>
      </c>
      <c r="CE392">
        <f t="shared" si="244"/>
        <v>1</v>
      </c>
      <c r="CF392">
        <f t="shared" si="245"/>
        <v>0.17747442470687455</v>
      </c>
      <c r="CH392">
        <f t="shared" si="246"/>
        <v>0.7182338666062944</v>
      </c>
      <c r="CI392">
        <f t="shared" si="247"/>
        <v>0.34662513349031604</v>
      </c>
      <c r="CK392">
        <f t="shared" si="248"/>
        <v>1</v>
      </c>
      <c r="CL392">
        <f t="shared" si="249"/>
        <v>0.17871446654094394</v>
      </c>
      <c r="CN392">
        <f t="shared" si="250"/>
        <v>1.5251537552171555</v>
      </c>
      <c r="CO392">
        <f t="shared" si="251"/>
        <v>0.20912072242483423</v>
      </c>
    </row>
    <row r="393" spans="1:93" x14ac:dyDescent="0.2">
      <c r="A393" t="s">
        <v>418</v>
      </c>
      <c r="B393">
        <v>3696183</v>
      </c>
      <c r="C393">
        <v>4274768</v>
      </c>
      <c r="D393">
        <v>4678230</v>
      </c>
      <c r="E393">
        <v>2817302</v>
      </c>
      <c r="F393">
        <v>4335152</v>
      </c>
      <c r="G393">
        <v>3005427</v>
      </c>
      <c r="H393">
        <v>5987876</v>
      </c>
      <c r="I393">
        <v>5786858</v>
      </c>
      <c r="J393">
        <v>4743678</v>
      </c>
      <c r="K393">
        <v>4226386</v>
      </c>
      <c r="L393">
        <v>4211472</v>
      </c>
      <c r="M393">
        <v>5074396</v>
      </c>
      <c r="N393">
        <v>4377774</v>
      </c>
      <c r="O393">
        <v>4655058</v>
      </c>
      <c r="P393">
        <v>4063905</v>
      </c>
      <c r="Q393">
        <v>2120987</v>
      </c>
      <c r="R393">
        <v>4151371</v>
      </c>
      <c r="S393">
        <v>5355376</v>
      </c>
      <c r="T393" s="2">
        <v>1127015</v>
      </c>
      <c r="U393" s="2">
        <v>1142438</v>
      </c>
      <c r="V393" s="2">
        <v>1521780</v>
      </c>
      <c r="W393">
        <v>1401882</v>
      </c>
      <c r="X393">
        <v>1417501</v>
      </c>
      <c r="Y393">
        <v>988245.1</v>
      </c>
      <c r="Z393">
        <v>808886.6</v>
      </c>
      <c r="AA393">
        <v>1237623</v>
      </c>
      <c r="AB393">
        <v>1708282</v>
      </c>
      <c r="AC393" s="6">
        <v>1594901</v>
      </c>
      <c r="AD393" s="6">
        <v>1863337</v>
      </c>
      <c r="AE393" s="6">
        <v>1790794</v>
      </c>
      <c r="AF393">
        <v>3002028</v>
      </c>
      <c r="AG393">
        <v>2444023</v>
      </c>
      <c r="AH393">
        <v>2142546</v>
      </c>
      <c r="AI393">
        <v>4381734</v>
      </c>
      <c r="AJ393">
        <v>5840060</v>
      </c>
      <c r="AK393">
        <v>5827440</v>
      </c>
      <c r="AL393">
        <v>0</v>
      </c>
      <c r="AM393">
        <v>0</v>
      </c>
      <c r="AN393">
        <v>0</v>
      </c>
      <c r="AO393">
        <f t="shared" si="216"/>
        <v>4216393.666666667</v>
      </c>
      <c r="AP393">
        <f t="shared" si="217"/>
        <v>493619.0329052693</v>
      </c>
      <c r="AR393">
        <f t="shared" si="218"/>
        <v>3385960.3333333335</v>
      </c>
      <c r="AS393">
        <f t="shared" si="219"/>
        <v>827388.28185945074</v>
      </c>
      <c r="AU393">
        <f t="shared" si="220"/>
        <v>5506137.333333333</v>
      </c>
      <c r="AV393">
        <f t="shared" si="221"/>
        <v>667914.8413692672</v>
      </c>
      <c r="AX393">
        <f t="shared" si="222"/>
        <v>1263744.3333333333</v>
      </c>
      <c r="AY393">
        <f t="shared" si="223"/>
        <v>223598.45971368742</v>
      </c>
      <c r="BA393">
        <f t="shared" si="224"/>
        <v>1269209.3666666667</v>
      </c>
      <c r="BB393">
        <f t="shared" si="225"/>
        <v>243447.48437374094</v>
      </c>
      <c r="BD393">
        <f t="shared" si="226"/>
        <v>1251597.2</v>
      </c>
      <c r="BE393">
        <f t="shared" si="227"/>
        <v>449860.51180840493</v>
      </c>
      <c r="BF393" t="s">
        <v>418</v>
      </c>
      <c r="BG393">
        <f t="shared" si="238"/>
        <v>1</v>
      </c>
      <c r="BH393">
        <f t="shared" si="239"/>
        <v>0.11707138183221569</v>
      </c>
      <c r="BJ393">
        <f t="shared" si="240"/>
        <v>1.068231532144255</v>
      </c>
      <c r="BK393">
        <f t="shared" si="241"/>
        <v>0.11715234196321339</v>
      </c>
      <c r="BM393">
        <f t="shared" si="242"/>
        <v>1</v>
      </c>
      <c r="BN393">
        <f t="shared" si="243"/>
        <v>0.17693330352976519</v>
      </c>
      <c r="BP393">
        <f t="shared" si="234"/>
        <v>1.3845184403068871</v>
      </c>
      <c r="BQ393">
        <f t="shared" si="235"/>
        <v>0.10988069520023545</v>
      </c>
      <c r="BR393" s="13" t="s">
        <v>418</v>
      </c>
      <c r="BS393">
        <f t="shared" si="236"/>
        <v>1</v>
      </c>
      <c r="BT393">
        <f t="shared" si="237"/>
        <v>0.24435852768686225</v>
      </c>
      <c r="BV393">
        <f t="shared" si="228"/>
        <v>1.2893178213054475</v>
      </c>
      <c r="BW393">
        <f t="shared" si="229"/>
        <v>8.7350438372703662E-2</v>
      </c>
      <c r="BY393">
        <f t="shared" si="230"/>
        <v>1</v>
      </c>
      <c r="BZ393">
        <f t="shared" si="231"/>
        <v>0.19181034332665597</v>
      </c>
      <c r="CB393">
        <f t="shared" si="232"/>
        <v>1.9929984758753094</v>
      </c>
      <c r="CC393">
        <f t="shared" si="233"/>
        <v>0.34357986084744252</v>
      </c>
      <c r="CD393" t="s">
        <v>418</v>
      </c>
      <c r="CE393">
        <f t="shared" si="244"/>
        <v>1</v>
      </c>
      <c r="CF393">
        <f t="shared" si="245"/>
        <v>0.12130370183936577</v>
      </c>
      <c r="CH393">
        <f t="shared" si="246"/>
        <v>0.70392565580759225</v>
      </c>
      <c r="CI393">
        <f t="shared" si="247"/>
        <v>0.2968859188934963</v>
      </c>
      <c r="CK393">
        <f t="shared" si="248"/>
        <v>1</v>
      </c>
      <c r="CL393">
        <f t="shared" si="249"/>
        <v>0.35942914526207387</v>
      </c>
      <c r="CN393">
        <f t="shared" si="250"/>
        <v>4.2743341601169025</v>
      </c>
      <c r="CO393">
        <f t="shared" si="251"/>
        <v>0.66982059054953069</v>
      </c>
    </row>
    <row r="394" spans="1:93" x14ac:dyDescent="0.2">
      <c r="A394" t="s">
        <v>419</v>
      </c>
      <c r="B394">
        <v>9578.9809999999998</v>
      </c>
      <c r="C394">
        <v>1918.068</v>
      </c>
      <c r="D394">
        <v>14491.29</v>
      </c>
      <c r="E394">
        <v>9454.0429999999997</v>
      </c>
      <c r="F394">
        <v>29393.82</v>
      </c>
      <c r="G394">
        <v>16191.86</v>
      </c>
      <c r="H394">
        <v>19260.34</v>
      </c>
      <c r="I394">
        <v>34903.33</v>
      </c>
      <c r="J394">
        <v>11932.88</v>
      </c>
      <c r="K394">
        <v>310740.5</v>
      </c>
      <c r="L394">
        <v>23439.01</v>
      </c>
      <c r="M394">
        <v>17733.5</v>
      </c>
      <c r="N394">
        <v>48020.92</v>
      </c>
      <c r="O394">
        <v>13425.47</v>
      </c>
      <c r="P394">
        <v>23963.84</v>
      </c>
      <c r="Q394">
        <v>28466.45</v>
      </c>
      <c r="R394">
        <v>9061.3680000000004</v>
      </c>
      <c r="S394">
        <v>10833.21</v>
      </c>
      <c r="T394" s="2">
        <v>27309.49</v>
      </c>
      <c r="U394" s="2">
        <v>62496.13</v>
      </c>
      <c r="V394" s="2">
        <v>43154.21</v>
      </c>
      <c r="W394">
        <v>47076.39</v>
      </c>
      <c r="X394">
        <v>46444.07</v>
      </c>
      <c r="Y394">
        <v>47719.32</v>
      </c>
      <c r="Z394">
        <v>28137.68</v>
      </c>
      <c r="AA394">
        <v>24194.1</v>
      </c>
      <c r="AB394">
        <v>67661.09</v>
      </c>
      <c r="AC394" s="6">
        <v>125363.6</v>
      </c>
      <c r="AD394" s="6">
        <v>119579.5</v>
      </c>
      <c r="AE394" s="6">
        <v>98013.119999999995</v>
      </c>
      <c r="AF394">
        <v>205678.2</v>
      </c>
      <c r="AG394">
        <v>125679.2</v>
      </c>
      <c r="AH394">
        <v>172689.1</v>
      </c>
      <c r="AI394">
        <v>185928.4</v>
      </c>
      <c r="AJ394">
        <v>236999.8</v>
      </c>
      <c r="AK394">
        <v>99436.56</v>
      </c>
      <c r="AL394">
        <v>1261.5440000000001</v>
      </c>
      <c r="AM394">
        <v>753.11689999999999</v>
      </c>
      <c r="AN394">
        <v>750.37860000000001</v>
      </c>
      <c r="AO394">
        <f t="shared" si="216"/>
        <v>8662.7796666666673</v>
      </c>
      <c r="AP394">
        <f t="shared" si="217"/>
        <v>6336.4853450254541</v>
      </c>
      <c r="AR394">
        <f t="shared" si="218"/>
        <v>18346.574333333334</v>
      </c>
      <c r="AS394">
        <f t="shared" si="219"/>
        <v>10143.015927037497</v>
      </c>
      <c r="AU394">
        <f t="shared" si="220"/>
        <v>22032.183333333334</v>
      </c>
      <c r="AV394">
        <f t="shared" si="221"/>
        <v>11733.40231557042</v>
      </c>
      <c r="AX394">
        <f t="shared" si="222"/>
        <v>44319.943333333329</v>
      </c>
      <c r="AY394">
        <f t="shared" si="223"/>
        <v>17622.261752559854</v>
      </c>
      <c r="BA394">
        <f t="shared" si="224"/>
        <v>47079.926666666666</v>
      </c>
      <c r="BB394">
        <f t="shared" si="225"/>
        <v>637.63235616876693</v>
      </c>
      <c r="BD394">
        <f t="shared" si="226"/>
        <v>39997.623333333329</v>
      </c>
      <c r="BE394">
        <f t="shared" si="227"/>
        <v>24038.271502282216</v>
      </c>
      <c r="BF394" t="s">
        <v>419</v>
      </c>
      <c r="BG394">
        <f t="shared" si="238"/>
        <v>1</v>
      </c>
      <c r="BH394">
        <f t="shared" si="239"/>
        <v>0.73146098467764176</v>
      </c>
      <c r="BJ394">
        <f t="shared" si="240"/>
        <v>13.541188992493902</v>
      </c>
      <c r="BK394">
        <f t="shared" si="241"/>
        <v>19.340780479127023</v>
      </c>
      <c r="BM394">
        <f t="shared" si="242"/>
        <v>1</v>
      </c>
      <c r="BN394">
        <f t="shared" si="243"/>
        <v>0.39761471760064349</v>
      </c>
      <c r="BP394">
        <f t="shared" si="234"/>
        <v>2.5793972510343912</v>
      </c>
      <c r="BQ394">
        <f t="shared" si="235"/>
        <v>0.32523034441614856</v>
      </c>
      <c r="BR394" s="13" t="s">
        <v>419</v>
      </c>
      <c r="BS394">
        <f t="shared" si="236"/>
        <v>1</v>
      </c>
      <c r="BT394">
        <f t="shared" si="237"/>
        <v>0.552856121407306</v>
      </c>
      <c r="BV394">
        <f t="shared" si="228"/>
        <v>1.5517925117464706</v>
      </c>
      <c r="BW394">
        <f t="shared" si="229"/>
        <v>0.96652822748842959</v>
      </c>
      <c r="BY394">
        <f t="shared" si="230"/>
        <v>1</v>
      </c>
      <c r="BZ394">
        <f t="shared" si="231"/>
        <v>1.3543614047730043E-2</v>
      </c>
      <c r="CB394">
        <f t="shared" si="232"/>
        <v>3.5687290082156742</v>
      </c>
      <c r="CC394">
        <f t="shared" si="233"/>
        <v>0.85394684493362627</v>
      </c>
      <c r="CD394" t="s">
        <v>419</v>
      </c>
      <c r="CE394">
        <f t="shared" si="244"/>
        <v>1</v>
      </c>
      <c r="CF394">
        <f t="shared" si="245"/>
        <v>0.53255740196290513</v>
      </c>
      <c r="CH394">
        <f t="shared" si="246"/>
        <v>0.73167250030447872</v>
      </c>
      <c r="CI394">
        <f t="shared" si="247"/>
        <v>0.48695503556709097</v>
      </c>
      <c r="CK394">
        <f t="shared" si="248"/>
        <v>1</v>
      </c>
      <c r="CL394">
        <f t="shared" si="249"/>
        <v>0.60099249652789077</v>
      </c>
      <c r="CN394">
        <f t="shared" si="250"/>
        <v>4.353298325142152</v>
      </c>
      <c r="CO394">
        <f t="shared" si="251"/>
        <v>1.7385404341556454</v>
      </c>
    </row>
    <row r="395" spans="1:93" x14ac:dyDescent="0.2">
      <c r="A395" t="s">
        <v>420</v>
      </c>
      <c r="B395">
        <v>16087.25</v>
      </c>
      <c r="C395">
        <v>12056.91</v>
      </c>
      <c r="D395">
        <v>14461.41</v>
      </c>
      <c r="E395">
        <v>15513.31</v>
      </c>
      <c r="F395">
        <v>16291.01</v>
      </c>
      <c r="G395">
        <v>10050.58</v>
      </c>
      <c r="H395">
        <v>10360.209999999999</v>
      </c>
      <c r="I395">
        <v>14244.6</v>
      </c>
      <c r="J395">
        <v>6579.5680000000002</v>
      </c>
      <c r="K395">
        <v>2066225</v>
      </c>
      <c r="L395">
        <v>19257.169999999998</v>
      </c>
      <c r="M395">
        <v>14577.87</v>
      </c>
      <c r="N395">
        <v>22370.41</v>
      </c>
      <c r="O395">
        <v>10407.58</v>
      </c>
      <c r="P395">
        <v>13899.12</v>
      </c>
      <c r="Q395">
        <v>11536.94</v>
      </c>
      <c r="R395">
        <v>8847.6080000000002</v>
      </c>
      <c r="S395">
        <v>7781.41</v>
      </c>
      <c r="T395" s="2">
        <v>16073.04</v>
      </c>
      <c r="U395" s="2">
        <v>20006.46</v>
      </c>
      <c r="V395" s="2">
        <v>15689.08</v>
      </c>
      <c r="W395">
        <v>19413.78</v>
      </c>
      <c r="X395">
        <v>12828.91</v>
      </c>
      <c r="Y395">
        <v>14574.56</v>
      </c>
      <c r="Z395">
        <v>12098.01</v>
      </c>
      <c r="AA395">
        <v>12378.01</v>
      </c>
      <c r="AB395">
        <v>30714.61</v>
      </c>
      <c r="AC395" s="6">
        <v>62553.43</v>
      </c>
      <c r="AD395" s="6">
        <v>77001.320000000007</v>
      </c>
      <c r="AE395" s="6">
        <v>73060.52</v>
      </c>
      <c r="AF395">
        <v>133652</v>
      </c>
      <c r="AG395">
        <v>136891.9</v>
      </c>
      <c r="AH395">
        <v>196613</v>
      </c>
      <c r="AI395">
        <v>211318</v>
      </c>
      <c r="AJ395">
        <v>184634.9</v>
      </c>
      <c r="AK395">
        <v>150137.20000000001</v>
      </c>
      <c r="AL395">
        <v>1057.7650000000001</v>
      </c>
      <c r="AM395">
        <v>1325.3119999999999</v>
      </c>
      <c r="AN395">
        <v>783.02470000000005</v>
      </c>
      <c r="AO395">
        <f t="shared" si="216"/>
        <v>14201.856666666667</v>
      </c>
      <c r="AP395">
        <f t="shared" si="217"/>
        <v>2027.6676449885349</v>
      </c>
      <c r="AR395">
        <f t="shared" si="218"/>
        <v>13951.633333333333</v>
      </c>
      <c r="AS395">
        <f t="shared" si="219"/>
        <v>3400.7156827105209</v>
      </c>
      <c r="AU395">
        <f t="shared" si="220"/>
        <v>10394.792666666666</v>
      </c>
      <c r="AV395">
        <f t="shared" si="221"/>
        <v>3832.6330193329663</v>
      </c>
      <c r="AX395">
        <f t="shared" si="222"/>
        <v>17256.193333333333</v>
      </c>
      <c r="AY395">
        <f t="shared" si="223"/>
        <v>2389.525344861042</v>
      </c>
      <c r="BA395">
        <f t="shared" si="224"/>
        <v>15605.75</v>
      </c>
      <c r="BB395">
        <f t="shared" si="225"/>
        <v>3411.3989566305509</v>
      </c>
      <c r="BD395">
        <f t="shared" si="226"/>
        <v>18396.876666666667</v>
      </c>
      <c r="BE395">
        <f t="shared" si="227"/>
        <v>10668.388624967372</v>
      </c>
      <c r="BF395" t="s">
        <v>420</v>
      </c>
      <c r="BG395">
        <f t="shared" si="238"/>
        <v>1</v>
      </c>
      <c r="BH395">
        <f t="shared" si="239"/>
        <v>0.14277482814959652</v>
      </c>
      <c r="BJ395">
        <f t="shared" si="240"/>
        <v>49.290739215553273</v>
      </c>
      <c r="BK395">
        <f t="shared" si="241"/>
        <v>83.310975900044937</v>
      </c>
      <c r="BM395">
        <f t="shared" si="242"/>
        <v>1</v>
      </c>
      <c r="BN395">
        <f t="shared" si="243"/>
        <v>0.13847349173153148</v>
      </c>
      <c r="BP395">
        <f t="shared" si="234"/>
        <v>4.1070330690932613</v>
      </c>
      <c r="BQ395">
        <f t="shared" si="235"/>
        <v>0.43280075443472221</v>
      </c>
      <c r="BR395" s="13" t="s">
        <v>420</v>
      </c>
      <c r="BS395">
        <f t="shared" si="236"/>
        <v>1</v>
      </c>
      <c r="BT395">
        <f t="shared" si="237"/>
        <v>0.24375036251744869</v>
      </c>
      <c r="BV395">
        <f t="shared" si="228"/>
        <v>1.1152125557581072</v>
      </c>
      <c r="BW395">
        <f t="shared" si="229"/>
        <v>0.44093281210029844</v>
      </c>
      <c r="BY395">
        <f t="shared" si="230"/>
        <v>1</v>
      </c>
      <c r="BZ395">
        <f t="shared" si="231"/>
        <v>0.21859884700386401</v>
      </c>
      <c r="CB395">
        <f t="shared" si="232"/>
        <v>9.9783071410644588</v>
      </c>
      <c r="CC395">
        <f t="shared" si="233"/>
        <v>2.2717461125349709</v>
      </c>
      <c r="CD395" t="s">
        <v>420</v>
      </c>
      <c r="CE395">
        <f t="shared" si="244"/>
        <v>1</v>
      </c>
      <c r="CF395">
        <f t="shared" si="245"/>
        <v>0.36870701920041182</v>
      </c>
      <c r="CH395">
        <f t="shared" si="246"/>
        <v>0.90320730463182564</v>
      </c>
      <c r="CI395">
        <f t="shared" si="247"/>
        <v>0.18618379356394313</v>
      </c>
      <c r="CK395">
        <f t="shared" si="248"/>
        <v>1</v>
      </c>
      <c r="CL395">
        <f t="shared" si="249"/>
        <v>0.57990216590936028</v>
      </c>
      <c r="CN395">
        <f t="shared" si="250"/>
        <v>9.8946161694476054</v>
      </c>
      <c r="CO395">
        <f t="shared" si="251"/>
        <v>1.667319264426018</v>
      </c>
    </row>
    <row r="396" spans="1:93" x14ac:dyDescent="0.2">
      <c r="A396" t="s">
        <v>421</v>
      </c>
      <c r="B396">
        <v>5141.1329999999998</v>
      </c>
      <c r="C396">
        <v>2266.1660000000002</v>
      </c>
      <c r="D396">
        <v>4208.13</v>
      </c>
      <c r="E396">
        <v>793.87180000000001</v>
      </c>
      <c r="F396">
        <v>3082.8270000000002</v>
      </c>
      <c r="G396">
        <v>2732.0129999999999</v>
      </c>
      <c r="H396">
        <v>632.41060000000004</v>
      </c>
      <c r="I396">
        <v>707.10440000000006</v>
      </c>
      <c r="J396">
        <v>883.64580000000001</v>
      </c>
      <c r="K396">
        <v>760965.3</v>
      </c>
      <c r="L396">
        <v>4509.3379999999997</v>
      </c>
      <c r="M396">
        <v>2118.6819999999998</v>
      </c>
      <c r="N396">
        <v>4644.6940000000004</v>
      </c>
      <c r="O396">
        <v>1063.3900000000001</v>
      </c>
      <c r="P396">
        <v>1844.9580000000001</v>
      </c>
      <c r="Q396">
        <v>0</v>
      </c>
      <c r="R396">
        <v>1414.779</v>
      </c>
      <c r="S396">
        <v>741.71299999999997</v>
      </c>
      <c r="T396" s="2">
        <v>1852.587</v>
      </c>
      <c r="U396" s="2">
        <v>2169.2420000000002</v>
      </c>
      <c r="V396" s="2">
        <v>2490.154</v>
      </c>
      <c r="W396">
        <v>1373.818</v>
      </c>
      <c r="X396">
        <v>782.59429999999998</v>
      </c>
      <c r="Y396">
        <v>811.38160000000005</v>
      </c>
      <c r="Z396">
        <v>1885.4659999999999</v>
      </c>
      <c r="AA396">
        <v>1312.4069999999999</v>
      </c>
      <c r="AB396">
        <v>3199.8919999999998</v>
      </c>
      <c r="AC396" s="6">
        <v>8597.3989999999994</v>
      </c>
      <c r="AD396" s="6">
        <v>11206.16</v>
      </c>
      <c r="AE396" s="6">
        <v>10978.46</v>
      </c>
      <c r="AF396">
        <v>9674.616</v>
      </c>
      <c r="AG396">
        <v>12861.26</v>
      </c>
      <c r="AH396">
        <v>14604.26</v>
      </c>
      <c r="AI396">
        <v>25435.65</v>
      </c>
      <c r="AJ396">
        <v>27168.87</v>
      </c>
      <c r="AK396">
        <v>25772.22</v>
      </c>
      <c r="AL396">
        <v>0</v>
      </c>
      <c r="AM396">
        <v>0</v>
      </c>
      <c r="AN396">
        <v>0</v>
      </c>
      <c r="AO396">
        <f t="shared" si="216"/>
        <v>3871.8096666666665</v>
      </c>
      <c r="AP396">
        <f t="shared" si="217"/>
        <v>1466.6943572988648</v>
      </c>
      <c r="AR396">
        <f t="shared" si="218"/>
        <v>2202.9039333333335</v>
      </c>
      <c r="AS396">
        <f t="shared" si="219"/>
        <v>1232.8001785461479</v>
      </c>
      <c r="AU396">
        <f t="shared" si="220"/>
        <v>741.05360000000007</v>
      </c>
      <c r="AV396">
        <f t="shared" si="221"/>
        <v>129.0123736904327</v>
      </c>
      <c r="AX396">
        <f t="shared" si="222"/>
        <v>2170.6610000000001</v>
      </c>
      <c r="AY396">
        <f t="shared" si="223"/>
        <v>318.78586863755538</v>
      </c>
      <c r="BA396">
        <f t="shared" si="224"/>
        <v>989.26463333333334</v>
      </c>
      <c r="BB396">
        <f t="shared" si="225"/>
        <v>333.34388553162825</v>
      </c>
      <c r="BD396">
        <f t="shared" si="226"/>
        <v>2132.5883333333331</v>
      </c>
      <c r="BE396">
        <f t="shared" si="227"/>
        <v>967.70449623339755</v>
      </c>
      <c r="BF396" t="s">
        <v>421</v>
      </c>
      <c r="BG396">
        <f t="shared" si="238"/>
        <v>1</v>
      </c>
      <c r="BH396">
        <f t="shared" si="239"/>
        <v>0.37881365138529061</v>
      </c>
      <c r="BJ396">
        <f>AVERAGE(K396:M396)/AO396</f>
        <v>66.083940593154168</v>
      </c>
      <c r="BK396">
        <f t="shared" si="241"/>
        <v>112.9786448909222</v>
      </c>
      <c r="BM396">
        <f t="shared" si="242"/>
        <v>1</v>
      </c>
      <c r="BN396">
        <f t="shared" si="243"/>
        <v>0.14686119510948756</v>
      </c>
      <c r="BP396">
        <f t="shared" si="234"/>
        <v>4.7269808597473304</v>
      </c>
      <c r="BQ396">
        <f t="shared" si="235"/>
        <v>0.66566349984079531</v>
      </c>
      <c r="BR396" s="13" t="s">
        <v>421</v>
      </c>
      <c r="BS396">
        <f t="shared" si="236"/>
        <v>1</v>
      </c>
      <c r="BT396">
        <f t="shared" si="237"/>
        <v>0.55962502944044912</v>
      </c>
      <c r="BV396">
        <f t="shared" si="228"/>
        <v>1.1428917205922038</v>
      </c>
      <c r="BW396">
        <f t="shared" si="229"/>
        <v>0.85480038428899252</v>
      </c>
      <c r="BY396">
        <f t="shared" si="230"/>
        <v>1</v>
      </c>
      <c r="BZ396">
        <f t="shared" si="231"/>
        <v>0.33696128851632345</v>
      </c>
      <c r="CB396">
        <f t="shared" si="232"/>
        <v>12.514391919196276</v>
      </c>
      <c r="CC396">
        <f t="shared" si="233"/>
        <v>2.5269321673732565</v>
      </c>
      <c r="CD396" t="s">
        <v>421</v>
      </c>
      <c r="CE396">
        <f t="shared" si="244"/>
        <v>1</v>
      </c>
      <c r="CF396">
        <f t="shared" si="245"/>
        <v>0.17409317448890699</v>
      </c>
      <c r="CH396">
        <f t="shared" si="246"/>
        <v>0.97001170585591467</v>
      </c>
      <c r="CI396">
        <f t="shared" si="247"/>
        <v>0.9549471401830919</v>
      </c>
      <c r="CK396">
        <f t="shared" si="248"/>
        <v>1</v>
      </c>
      <c r="CL396">
        <f t="shared" si="249"/>
        <v>0.45376994758328776</v>
      </c>
      <c r="CN396">
        <f t="shared" si="250"/>
        <v>12.250643779507376</v>
      </c>
      <c r="CO396">
        <f t="shared" si="251"/>
        <v>0.43095708741513272</v>
      </c>
    </row>
    <row r="397" spans="1:93" x14ac:dyDescent="0.2">
      <c r="A397" t="s">
        <v>422</v>
      </c>
      <c r="B397">
        <v>29767.53</v>
      </c>
      <c r="C397">
        <v>33083.14</v>
      </c>
      <c r="D397">
        <v>37519.800000000003</v>
      </c>
      <c r="E397">
        <v>19892.23</v>
      </c>
      <c r="F397">
        <v>37738</v>
      </c>
      <c r="G397">
        <v>26741.68</v>
      </c>
      <c r="H397">
        <v>31815.759999999998</v>
      </c>
      <c r="I397">
        <v>29963.41</v>
      </c>
      <c r="J397">
        <v>31964.09</v>
      </c>
      <c r="K397">
        <v>1669238</v>
      </c>
      <c r="L397">
        <v>34927.51</v>
      </c>
      <c r="M397">
        <v>37008.46</v>
      </c>
      <c r="N397">
        <v>52365.09</v>
      </c>
      <c r="O397">
        <v>35125.760000000002</v>
      </c>
      <c r="P397">
        <v>25575.31</v>
      </c>
      <c r="Q397">
        <v>23828.28</v>
      </c>
      <c r="R397">
        <v>32054.79</v>
      </c>
      <c r="S397">
        <v>34606.339999999997</v>
      </c>
      <c r="T397" s="2">
        <v>40315.97</v>
      </c>
      <c r="U397" s="2">
        <v>45591.88</v>
      </c>
      <c r="V397" s="2">
        <v>57763.75</v>
      </c>
      <c r="W397">
        <v>43705.59</v>
      </c>
      <c r="X397">
        <v>51737.9</v>
      </c>
      <c r="Y397">
        <v>40307.35</v>
      </c>
      <c r="Z397">
        <v>31990.95</v>
      </c>
      <c r="AA397">
        <v>44523.7</v>
      </c>
      <c r="AB397">
        <v>58577.42</v>
      </c>
      <c r="AC397" s="6">
        <v>115045.8</v>
      </c>
      <c r="AD397" s="6">
        <v>130657.9</v>
      </c>
      <c r="AE397" s="6">
        <v>139536.6</v>
      </c>
      <c r="AF397">
        <v>169999</v>
      </c>
      <c r="AG397">
        <v>181473.9</v>
      </c>
      <c r="AH397">
        <v>149103.6</v>
      </c>
      <c r="AI397">
        <v>253307.5</v>
      </c>
      <c r="AJ397">
        <v>261338</v>
      </c>
      <c r="AK397">
        <v>262407.8</v>
      </c>
      <c r="AL397">
        <v>1268.2909999999999</v>
      </c>
      <c r="AM397">
        <v>0</v>
      </c>
      <c r="AN397">
        <v>544.88840000000005</v>
      </c>
      <c r="AO397">
        <f t="shared" si="216"/>
        <v>33456.823333333334</v>
      </c>
      <c r="AP397">
        <f t="shared" si="217"/>
        <v>3889.6210565340875</v>
      </c>
      <c r="AR397">
        <f t="shared" si="218"/>
        <v>28123.97</v>
      </c>
      <c r="AS397">
        <f t="shared" si="219"/>
        <v>9002.8284975500901</v>
      </c>
      <c r="AU397">
        <f t="shared" si="220"/>
        <v>31247.75333333333</v>
      </c>
      <c r="AV397">
        <f t="shared" si="221"/>
        <v>1114.7438251155882</v>
      </c>
      <c r="AX397">
        <f t="shared" si="222"/>
        <v>47890.533333333333</v>
      </c>
      <c r="AY397">
        <f t="shared" si="223"/>
        <v>8948.1345593499645</v>
      </c>
      <c r="BA397">
        <f t="shared" si="224"/>
        <v>45250.28</v>
      </c>
      <c r="BB397">
        <f t="shared" si="225"/>
        <v>5869.7460526585064</v>
      </c>
      <c r="BD397">
        <f t="shared" si="226"/>
        <v>45030.69</v>
      </c>
      <c r="BE397">
        <f t="shared" si="227"/>
        <v>13300.484047969825</v>
      </c>
      <c r="BF397" t="s">
        <v>422</v>
      </c>
      <c r="BG397">
        <f t="shared" si="238"/>
        <v>1</v>
      </c>
      <c r="BH397">
        <f t="shared" si="239"/>
        <v>0.11625793093927191</v>
      </c>
      <c r="BJ397">
        <f t="shared" si="240"/>
        <v>17.34747251856049</v>
      </c>
      <c r="BK397">
        <f t="shared" si="241"/>
        <v>28.184667966122102</v>
      </c>
      <c r="BM397">
        <f t="shared" si="242"/>
        <v>1</v>
      </c>
      <c r="BN397">
        <f t="shared" si="243"/>
        <v>0.18684558171587073</v>
      </c>
      <c r="BP397">
        <f t="shared" si="234"/>
        <v>2.6813949312181395</v>
      </c>
      <c r="BQ397">
        <f t="shared" si="235"/>
        <v>0.25889691608424426</v>
      </c>
      <c r="BR397" s="13" t="s">
        <v>422</v>
      </c>
      <c r="BS397">
        <f t="shared" si="236"/>
        <v>1</v>
      </c>
      <c r="BT397">
        <f t="shared" si="237"/>
        <v>0.32011229202527558</v>
      </c>
      <c r="BV397">
        <f t="shared" si="228"/>
        <v>1.340092454941461</v>
      </c>
      <c r="BW397">
        <f t="shared" si="229"/>
        <v>0.48277473483092115</v>
      </c>
      <c r="BY397">
        <f t="shared" si="230"/>
        <v>1</v>
      </c>
      <c r="BZ397">
        <f t="shared" si="231"/>
        <v>0.12971734213928635</v>
      </c>
      <c r="CB397">
        <f t="shared" si="232"/>
        <v>3.6874652120016349</v>
      </c>
      <c r="CC397">
        <f t="shared" si="233"/>
        <v>0.36269444142047397</v>
      </c>
      <c r="CD397" t="s">
        <v>422</v>
      </c>
      <c r="CE397">
        <f t="shared" si="244"/>
        <v>1</v>
      </c>
      <c r="CF397">
        <f t="shared" si="245"/>
        <v>3.5674367152868001E-2</v>
      </c>
      <c r="CH397">
        <f t="shared" si="246"/>
        <v>0.96528977123261994</v>
      </c>
      <c r="CI397">
        <f t="shared" si="247"/>
        <v>0.18025395993523519</v>
      </c>
      <c r="CK397">
        <f t="shared" si="248"/>
        <v>1</v>
      </c>
      <c r="CL397">
        <f t="shared" si="249"/>
        <v>0.29536487333349376</v>
      </c>
      <c r="CN397">
        <f t="shared" si="250"/>
        <v>5.7520274876238116</v>
      </c>
      <c r="CO397">
        <f t="shared" si="251"/>
        <v>0.11045978918848129</v>
      </c>
    </row>
    <row r="398" spans="1:93" x14ac:dyDescent="0.2">
      <c r="A398" t="s">
        <v>423</v>
      </c>
      <c r="B398">
        <v>45338.09</v>
      </c>
      <c r="C398">
        <v>39513.620000000003</v>
      </c>
      <c r="D398">
        <v>53032.03</v>
      </c>
      <c r="E398">
        <v>34956.879999999997</v>
      </c>
      <c r="F398">
        <v>58579.75</v>
      </c>
      <c r="G398">
        <v>35061.480000000003</v>
      </c>
      <c r="H398">
        <v>35693.11</v>
      </c>
      <c r="I398">
        <v>68001.98</v>
      </c>
      <c r="J398">
        <v>29673.62</v>
      </c>
      <c r="K398">
        <v>4244960</v>
      </c>
      <c r="L398">
        <v>58174.99</v>
      </c>
      <c r="M398">
        <v>43045.93</v>
      </c>
      <c r="N398">
        <v>27641.9</v>
      </c>
      <c r="O398">
        <v>41169.730000000003</v>
      </c>
      <c r="P398">
        <v>48405.03</v>
      </c>
      <c r="Q398">
        <v>59222.32</v>
      </c>
      <c r="R398">
        <v>34453.39</v>
      </c>
      <c r="S398">
        <v>35596.019999999997</v>
      </c>
      <c r="T398" s="2">
        <v>50648.19</v>
      </c>
      <c r="U398" s="2">
        <v>90201.68</v>
      </c>
      <c r="V398" s="2">
        <v>42989.53</v>
      </c>
      <c r="W398">
        <v>65079.81</v>
      </c>
      <c r="X398">
        <v>51371.040000000001</v>
      </c>
      <c r="Y398">
        <v>46216.75</v>
      </c>
      <c r="Z398">
        <v>32184.34</v>
      </c>
      <c r="AA398">
        <v>28453.09</v>
      </c>
      <c r="AB398">
        <v>49208.93</v>
      </c>
      <c r="AC398" s="6">
        <v>167038</v>
      </c>
      <c r="AD398" s="6">
        <v>105381.5</v>
      </c>
      <c r="AE398" s="6">
        <v>149218.29999999999</v>
      </c>
      <c r="AF398">
        <v>251233.5</v>
      </c>
      <c r="AG398">
        <v>265481.3</v>
      </c>
      <c r="AH398">
        <v>182991.3</v>
      </c>
      <c r="AI398">
        <v>400734.1</v>
      </c>
      <c r="AJ398">
        <v>412772.1</v>
      </c>
      <c r="AK398">
        <v>245619.3</v>
      </c>
      <c r="AL398">
        <v>0</v>
      </c>
      <c r="AM398">
        <v>0</v>
      </c>
      <c r="AN398">
        <v>0</v>
      </c>
      <c r="AO398">
        <f t="shared" si="216"/>
        <v>45961.246666666666</v>
      </c>
      <c r="AP398">
        <f t="shared" si="217"/>
        <v>6780.7149627036861</v>
      </c>
      <c r="AR398">
        <f t="shared" si="218"/>
        <v>42866.036666666674</v>
      </c>
      <c r="AS398">
        <f t="shared" si="219"/>
        <v>13608.575433587201</v>
      </c>
      <c r="AU398">
        <f t="shared" si="220"/>
        <v>44456.236666666664</v>
      </c>
      <c r="AV398">
        <f t="shared" si="221"/>
        <v>20612.134455325904</v>
      </c>
      <c r="AX398">
        <f t="shared" si="222"/>
        <v>61279.799999999996</v>
      </c>
      <c r="AY398">
        <f t="shared" si="223"/>
        <v>25338.116056638857</v>
      </c>
      <c r="BA398">
        <f t="shared" si="224"/>
        <v>54222.533333333333</v>
      </c>
      <c r="BB398">
        <f t="shared" si="225"/>
        <v>9749.4624884366167</v>
      </c>
      <c r="BD398">
        <f t="shared" si="226"/>
        <v>36615.453333333331</v>
      </c>
      <c r="BE398">
        <f t="shared" si="227"/>
        <v>11064.686961502057</v>
      </c>
      <c r="BF398" t="s">
        <v>423</v>
      </c>
      <c r="BG398">
        <f t="shared" si="238"/>
        <v>1</v>
      </c>
      <c r="BH398">
        <f t="shared" si="239"/>
        <v>0.14753113665259629</v>
      </c>
      <c r="BJ398">
        <f t="shared" si="240"/>
        <v>31.520619617657601</v>
      </c>
      <c r="BK398">
        <f t="shared" si="241"/>
        <v>52.688315189197183</v>
      </c>
      <c r="BM398">
        <f t="shared" si="242"/>
        <v>1</v>
      </c>
      <c r="BN398">
        <f t="shared" si="243"/>
        <v>0.41348235563169033</v>
      </c>
      <c r="BP398">
        <f t="shared" si="234"/>
        <v>2.2935116193808289</v>
      </c>
      <c r="BQ398">
        <f t="shared" si="235"/>
        <v>0.51778775335149585</v>
      </c>
      <c r="BR398" s="13" t="s">
        <v>423</v>
      </c>
      <c r="BS398">
        <f t="shared" si="236"/>
        <v>1</v>
      </c>
      <c r="BT398">
        <f t="shared" si="237"/>
        <v>0.31746754521323522</v>
      </c>
      <c r="BV398">
        <f t="shared" si="228"/>
        <v>0.91149597766250201</v>
      </c>
      <c r="BW398">
        <f t="shared" si="229"/>
        <v>0.24586565474190292</v>
      </c>
      <c r="BY398">
        <f t="shared" si="230"/>
        <v>1</v>
      </c>
      <c r="BZ398">
        <f t="shared" si="231"/>
        <v>0.17980462898149263</v>
      </c>
      <c r="CB398">
        <f t="shared" si="232"/>
        <v>4.301447245794491</v>
      </c>
      <c r="CC398">
        <f t="shared" si="233"/>
        <v>0.81316645396564768</v>
      </c>
      <c r="CD398" t="s">
        <v>423</v>
      </c>
      <c r="CE398">
        <f t="shared" si="244"/>
        <v>1</v>
      </c>
      <c r="CF398">
        <f t="shared" si="245"/>
        <v>0.46365000730664424</v>
      </c>
      <c r="CH398">
        <f t="shared" si="246"/>
        <v>0.96928080057158827</v>
      </c>
      <c r="CI398">
        <f t="shared" si="247"/>
        <v>0.31451552111710651</v>
      </c>
      <c r="CK398">
        <f t="shared" si="248"/>
        <v>1</v>
      </c>
      <c r="CL398">
        <f t="shared" si="249"/>
        <v>0.30218626165224022</v>
      </c>
      <c r="CN398">
        <f t="shared" si="250"/>
        <v>9.641880714117427</v>
      </c>
      <c r="CO398">
        <f t="shared" si="251"/>
        <v>2.5460602821332499</v>
      </c>
    </row>
    <row r="399" spans="1:93" x14ac:dyDescent="0.2">
      <c r="A399" t="s">
        <v>424</v>
      </c>
      <c r="B399">
        <v>53395.21</v>
      </c>
      <c r="C399">
        <v>57756.73</v>
      </c>
      <c r="D399">
        <v>82299.38</v>
      </c>
      <c r="E399">
        <v>42190.04</v>
      </c>
      <c r="F399">
        <v>56356.61</v>
      </c>
      <c r="G399">
        <v>60516.42</v>
      </c>
      <c r="H399">
        <v>29707</v>
      </c>
      <c r="I399">
        <v>38102.5</v>
      </c>
      <c r="J399">
        <v>51494.239999999998</v>
      </c>
      <c r="K399">
        <v>344032.2</v>
      </c>
      <c r="L399">
        <v>58516.74</v>
      </c>
      <c r="M399">
        <v>47634.080000000002</v>
      </c>
      <c r="N399">
        <v>113386</v>
      </c>
      <c r="O399">
        <v>60928.93</v>
      </c>
      <c r="P399">
        <v>86169.87</v>
      </c>
      <c r="Q399">
        <v>46914.11</v>
      </c>
      <c r="R399">
        <v>61821.04</v>
      </c>
      <c r="S399">
        <v>65152.61</v>
      </c>
      <c r="T399" s="2">
        <v>34706.29</v>
      </c>
      <c r="U399" s="2">
        <v>70391.27</v>
      </c>
      <c r="V399" s="2">
        <v>100092</v>
      </c>
      <c r="W399">
        <v>78643.009999999995</v>
      </c>
      <c r="X399">
        <v>53825.1</v>
      </c>
      <c r="Y399">
        <v>90562.3</v>
      </c>
      <c r="Z399">
        <v>43492.45</v>
      </c>
      <c r="AA399">
        <v>44384.160000000003</v>
      </c>
      <c r="AB399">
        <v>133525.29999999999</v>
      </c>
      <c r="AC399" s="6">
        <v>240260.6</v>
      </c>
      <c r="AD399" s="6">
        <v>327155.8</v>
      </c>
      <c r="AE399" s="6">
        <v>315557.90000000002</v>
      </c>
      <c r="AF399">
        <v>376073.8</v>
      </c>
      <c r="AG399">
        <v>359540.9</v>
      </c>
      <c r="AH399">
        <v>539304.4</v>
      </c>
      <c r="AI399">
        <v>389042.2</v>
      </c>
      <c r="AJ399">
        <v>599571.4</v>
      </c>
      <c r="AK399">
        <v>616768.69999999995</v>
      </c>
      <c r="AL399">
        <v>942.63199999999995</v>
      </c>
      <c r="AM399">
        <v>3419.9450000000002</v>
      </c>
      <c r="AN399">
        <v>3035.8719999999998</v>
      </c>
      <c r="AO399">
        <f t="shared" si="216"/>
        <v>64483.773333333338</v>
      </c>
      <c r="AP399">
        <f t="shared" si="217"/>
        <v>15582.124208644786</v>
      </c>
      <c r="AR399">
        <f t="shared" si="218"/>
        <v>53021.023333333338</v>
      </c>
      <c r="AS399">
        <f t="shared" si="219"/>
        <v>9607.7393170418927</v>
      </c>
      <c r="AU399">
        <f t="shared" si="220"/>
        <v>39767.91333333333</v>
      </c>
      <c r="AV399">
        <f t="shared" si="221"/>
        <v>10988.683173271198</v>
      </c>
      <c r="AX399">
        <f t="shared" si="222"/>
        <v>68396.52</v>
      </c>
      <c r="AY399">
        <f t="shared" si="223"/>
        <v>32738.464208372701</v>
      </c>
      <c r="BA399">
        <f t="shared" si="224"/>
        <v>74343.469999999987</v>
      </c>
      <c r="BB399">
        <f t="shared" si="225"/>
        <v>18742.198353413642</v>
      </c>
      <c r="BD399">
        <f t="shared" si="226"/>
        <v>73800.636666666658</v>
      </c>
      <c r="BE399">
        <f t="shared" si="227"/>
        <v>51724.997287491802</v>
      </c>
      <c r="BF399" t="s">
        <v>424</v>
      </c>
      <c r="BG399">
        <f t="shared" si="238"/>
        <v>1</v>
      </c>
      <c r="BH399">
        <f t="shared" si="239"/>
        <v>0.24164411297857441</v>
      </c>
      <c r="BJ399">
        <f t="shared" si="240"/>
        <v>2.3271126813712102</v>
      </c>
      <c r="BK399">
        <f t="shared" si="241"/>
        <v>2.6064244832740582</v>
      </c>
      <c r="BM399">
        <f t="shared" si="242"/>
        <v>1</v>
      </c>
      <c r="BN399">
        <f t="shared" si="243"/>
        <v>0.47865687038423443</v>
      </c>
      <c r="BP399">
        <f t="shared" si="234"/>
        <v>4.3032126000952484</v>
      </c>
      <c r="BQ399">
        <f t="shared" si="235"/>
        <v>0.68978196496307931</v>
      </c>
      <c r="BR399" s="13" t="s">
        <v>424</v>
      </c>
      <c r="BS399">
        <f t="shared" si="236"/>
        <v>1</v>
      </c>
      <c r="BT399">
        <f t="shared" si="237"/>
        <v>0.18120622185354324</v>
      </c>
      <c r="BV399">
        <f t="shared" si="228"/>
        <v>1.6376195932846007</v>
      </c>
      <c r="BW399">
        <f t="shared" si="229"/>
        <v>0.49479867317043158</v>
      </c>
      <c r="BY399">
        <f t="shared" si="230"/>
        <v>1</v>
      </c>
      <c r="BZ399">
        <f t="shared" si="231"/>
        <v>0.2521028188947011</v>
      </c>
      <c r="CB399">
        <f t="shared" si="232"/>
        <v>5.7163464838718649</v>
      </c>
      <c r="CC399">
        <f t="shared" si="233"/>
        <v>1.3364770654579363</v>
      </c>
      <c r="CD399" t="s">
        <v>424</v>
      </c>
      <c r="CE399">
        <f t="shared" si="244"/>
        <v>1</v>
      </c>
      <c r="CF399">
        <f t="shared" si="245"/>
        <v>0.27632033597449329</v>
      </c>
      <c r="CH399">
        <f t="shared" si="246"/>
        <v>1.4575214490342048</v>
      </c>
      <c r="CI399">
        <f t="shared" si="247"/>
        <v>0.24422154862694076</v>
      </c>
      <c r="CK399">
        <f t="shared" si="248"/>
        <v>1</v>
      </c>
      <c r="CL399">
        <f t="shared" si="249"/>
        <v>0.70087467566325612</v>
      </c>
      <c r="CN399">
        <f t="shared" si="250"/>
        <v>7.2509866784798751</v>
      </c>
      <c r="CO399">
        <f t="shared" si="251"/>
        <v>1.7182154685522097</v>
      </c>
    </row>
    <row r="400" spans="1:93" x14ac:dyDescent="0.2">
      <c r="A400" t="s">
        <v>425</v>
      </c>
      <c r="B400">
        <v>27451.58</v>
      </c>
      <c r="C400">
        <v>35183.46</v>
      </c>
      <c r="D400">
        <v>32245.119999999999</v>
      </c>
      <c r="E400">
        <v>19762.04</v>
      </c>
      <c r="F400">
        <v>29449.599999999999</v>
      </c>
      <c r="G400">
        <v>31450.47</v>
      </c>
      <c r="H400">
        <v>12350.77</v>
      </c>
      <c r="I400">
        <v>12883.85</v>
      </c>
      <c r="J400">
        <v>19182.82</v>
      </c>
      <c r="K400">
        <v>2039717</v>
      </c>
      <c r="L400">
        <v>37058.75</v>
      </c>
      <c r="M400">
        <v>27260.2</v>
      </c>
      <c r="N400">
        <v>61901.05</v>
      </c>
      <c r="O400">
        <v>33662.120000000003</v>
      </c>
      <c r="P400">
        <v>36354.620000000003</v>
      </c>
      <c r="Q400">
        <v>19711.18</v>
      </c>
      <c r="R400">
        <v>27536.12</v>
      </c>
      <c r="S400">
        <v>26792.06</v>
      </c>
      <c r="T400" s="2">
        <v>42393.69</v>
      </c>
      <c r="U400" s="2">
        <v>54257.61</v>
      </c>
      <c r="V400" s="2">
        <v>67428.990000000005</v>
      </c>
      <c r="W400">
        <v>44676.959999999999</v>
      </c>
      <c r="X400">
        <v>53613.82</v>
      </c>
      <c r="Y400">
        <v>57410.69</v>
      </c>
      <c r="Z400">
        <v>40687.11</v>
      </c>
      <c r="AA400">
        <v>46283.73</v>
      </c>
      <c r="AB400">
        <v>103780</v>
      </c>
      <c r="AC400" s="6">
        <v>154199.20000000001</v>
      </c>
      <c r="AD400" s="6">
        <v>172731</v>
      </c>
      <c r="AE400" s="6">
        <v>184329.8</v>
      </c>
      <c r="AF400">
        <v>233599.1</v>
      </c>
      <c r="AG400">
        <v>202277.5</v>
      </c>
      <c r="AH400">
        <v>245876.4</v>
      </c>
      <c r="AI400">
        <v>218041.2</v>
      </c>
      <c r="AJ400">
        <v>281157.3</v>
      </c>
      <c r="AK400">
        <v>315250.90000000002</v>
      </c>
      <c r="AL400">
        <v>947.33860000000004</v>
      </c>
      <c r="AM400">
        <v>0</v>
      </c>
      <c r="AN400">
        <v>0</v>
      </c>
      <c r="AO400">
        <f t="shared" si="216"/>
        <v>31626.720000000001</v>
      </c>
      <c r="AP400">
        <f t="shared" si="217"/>
        <v>3902.8586963403995</v>
      </c>
      <c r="AR400">
        <f t="shared" si="218"/>
        <v>26887.37</v>
      </c>
      <c r="AS400">
        <f t="shared" si="219"/>
        <v>6251.2891387216905</v>
      </c>
      <c r="AU400">
        <f t="shared" si="220"/>
        <v>14805.813333333334</v>
      </c>
      <c r="AV400">
        <f t="shared" si="221"/>
        <v>3799.9584328823021</v>
      </c>
      <c r="AX400">
        <f t="shared" si="222"/>
        <v>54693.43</v>
      </c>
      <c r="AY400">
        <f t="shared" si="223"/>
        <v>12523.33884500453</v>
      </c>
      <c r="BA400">
        <f t="shared" si="224"/>
        <v>51900.49</v>
      </c>
      <c r="BB400">
        <f t="shared" si="225"/>
        <v>6537.47617165065</v>
      </c>
      <c r="BD400">
        <f t="shared" si="226"/>
        <v>63583.613333333335</v>
      </c>
      <c r="BE400">
        <f t="shared" si="227"/>
        <v>34923.382777850064</v>
      </c>
      <c r="BF400" t="s">
        <v>425</v>
      </c>
      <c r="BG400">
        <f t="shared" si="238"/>
        <v>1</v>
      </c>
      <c r="BH400">
        <f t="shared" si="239"/>
        <v>0.12340384005487763</v>
      </c>
      <c r="BJ400">
        <f t="shared" si="240"/>
        <v>22.175720930487472</v>
      </c>
      <c r="BK400">
        <f t="shared" si="241"/>
        <v>36.648575377334907</v>
      </c>
      <c r="BM400">
        <f t="shared" si="242"/>
        <v>1</v>
      </c>
      <c r="BN400">
        <f t="shared" si="243"/>
        <v>0.22897336745939192</v>
      </c>
      <c r="BP400">
        <f t="shared" si="234"/>
        <v>3.1159135567105594</v>
      </c>
      <c r="BQ400">
        <f t="shared" si="235"/>
        <v>0.2778698990628567</v>
      </c>
      <c r="BR400" s="13" t="s">
        <v>425</v>
      </c>
      <c r="BS400">
        <f t="shared" si="236"/>
        <v>1</v>
      </c>
      <c r="BT400">
        <f t="shared" si="237"/>
        <v>0.23249909302106123</v>
      </c>
      <c r="BV400">
        <f t="shared" si="228"/>
        <v>1.6354368860422821</v>
      </c>
      <c r="BW400">
        <f t="shared" si="229"/>
        <v>0.57963092504630154</v>
      </c>
      <c r="BY400">
        <f t="shared" si="230"/>
        <v>1</v>
      </c>
      <c r="BZ400">
        <f t="shared" si="231"/>
        <v>0.12596174278220976</v>
      </c>
      <c r="CB400">
        <f t="shared" si="232"/>
        <v>4.3785906452906325</v>
      </c>
      <c r="CC400">
        <f t="shared" si="233"/>
        <v>0.43317487672220306</v>
      </c>
      <c r="CD400" t="s">
        <v>425</v>
      </c>
      <c r="CE400">
        <f t="shared" si="244"/>
        <v>1</v>
      </c>
      <c r="CF400">
        <f t="shared" si="245"/>
        <v>0.2566531366653933</v>
      </c>
      <c r="CH400">
        <f t="shared" si="246"/>
        <v>1.6668984074723803</v>
      </c>
      <c r="CI400">
        <f t="shared" si="247"/>
        <v>0.29170923051052788</v>
      </c>
      <c r="CK400">
        <f t="shared" si="248"/>
        <v>1</v>
      </c>
      <c r="CL400">
        <f t="shared" si="249"/>
        <v>0.54925130779791165</v>
      </c>
      <c r="CN400">
        <f t="shared" si="250"/>
        <v>4.2697028228027731</v>
      </c>
      <c r="CO400">
        <f t="shared" si="251"/>
        <v>0.77569724806298646</v>
      </c>
    </row>
    <row r="401" spans="1:93" x14ac:dyDescent="0.2">
      <c r="A401" t="s">
        <v>426</v>
      </c>
      <c r="B401">
        <v>573474.4</v>
      </c>
      <c r="C401">
        <v>687603.5</v>
      </c>
      <c r="D401">
        <v>836866.3</v>
      </c>
      <c r="E401">
        <v>461767.8</v>
      </c>
      <c r="F401">
        <v>554906.9</v>
      </c>
      <c r="G401">
        <v>595913</v>
      </c>
      <c r="H401">
        <v>818302.6</v>
      </c>
      <c r="I401">
        <v>672132.9</v>
      </c>
      <c r="J401">
        <v>698289.6</v>
      </c>
      <c r="K401">
        <v>1007370</v>
      </c>
      <c r="L401">
        <v>604285.4</v>
      </c>
      <c r="M401">
        <v>664772.6</v>
      </c>
      <c r="N401">
        <v>791237.5</v>
      </c>
      <c r="O401">
        <v>581690.5</v>
      </c>
      <c r="P401">
        <v>671840</v>
      </c>
      <c r="Q401">
        <v>679094.1</v>
      </c>
      <c r="R401">
        <v>758797.8</v>
      </c>
      <c r="S401">
        <v>905769</v>
      </c>
      <c r="T401" s="2">
        <v>602388.9</v>
      </c>
      <c r="U401" s="2">
        <v>653006.4</v>
      </c>
      <c r="V401" s="2">
        <v>742582.8</v>
      </c>
      <c r="W401">
        <v>609255.19999999995</v>
      </c>
      <c r="X401">
        <v>623092.30000000005</v>
      </c>
      <c r="Y401">
        <v>591892.69999999995</v>
      </c>
      <c r="Z401">
        <v>584233.80000000005</v>
      </c>
      <c r="AA401">
        <v>900736.3</v>
      </c>
      <c r="AB401">
        <v>1267578</v>
      </c>
      <c r="AC401" s="6">
        <v>1823063</v>
      </c>
      <c r="AD401" s="6">
        <v>2263372</v>
      </c>
      <c r="AE401" s="6">
        <v>2366391</v>
      </c>
      <c r="AF401">
        <v>3389888</v>
      </c>
      <c r="AG401">
        <v>3708768</v>
      </c>
      <c r="AH401">
        <v>3473585</v>
      </c>
      <c r="AI401">
        <v>4123474</v>
      </c>
      <c r="AJ401">
        <v>5261526</v>
      </c>
      <c r="AK401">
        <v>5198976</v>
      </c>
      <c r="AL401">
        <v>778.53579999999999</v>
      </c>
      <c r="AM401">
        <v>502.31220000000002</v>
      </c>
      <c r="AN401">
        <v>581.9633</v>
      </c>
      <c r="AO401">
        <f t="shared" si="216"/>
        <v>699314.7333333334</v>
      </c>
      <c r="AP401">
        <f t="shared" si="217"/>
        <v>132085.9113836269</v>
      </c>
      <c r="AR401">
        <f t="shared" si="218"/>
        <v>537529.23333333328</v>
      </c>
      <c r="AS401">
        <f t="shared" si="219"/>
        <v>68740.243997554906</v>
      </c>
      <c r="AU401">
        <f t="shared" si="220"/>
        <v>729575.03333333333</v>
      </c>
      <c r="AV401">
        <f t="shared" si="221"/>
        <v>77945.359410700839</v>
      </c>
      <c r="AX401">
        <f t="shared" si="222"/>
        <v>665992.70000000007</v>
      </c>
      <c r="AY401">
        <f t="shared" si="223"/>
        <v>70993.417934833938</v>
      </c>
      <c r="BA401">
        <f t="shared" si="224"/>
        <v>608080.06666666665</v>
      </c>
      <c r="BB401">
        <f t="shared" si="225"/>
        <v>15632.960813720947</v>
      </c>
      <c r="BD401">
        <f t="shared" si="226"/>
        <v>917516.03333333333</v>
      </c>
      <c r="BE401">
        <f t="shared" si="227"/>
        <v>341980.98412991205</v>
      </c>
      <c r="BF401" t="s">
        <v>426</v>
      </c>
      <c r="BG401">
        <f t="shared" si="238"/>
        <v>1</v>
      </c>
      <c r="BH401">
        <f t="shared" si="239"/>
        <v>0.18887906272763624</v>
      </c>
      <c r="BJ401">
        <f t="shared" si="240"/>
        <v>1.0850755706467312</v>
      </c>
      <c r="BK401">
        <f t="shared" si="241"/>
        <v>0.31083865827664164</v>
      </c>
      <c r="BM401">
        <f t="shared" si="242"/>
        <v>1</v>
      </c>
      <c r="BN401">
        <f t="shared" si="243"/>
        <v>0.10659789204120995</v>
      </c>
      <c r="BP401">
        <f t="shared" si="234"/>
        <v>3.2296780430175884</v>
      </c>
      <c r="BQ401">
        <f t="shared" si="235"/>
        <v>0.43331661487925427</v>
      </c>
      <c r="BR401" s="13" t="s">
        <v>426</v>
      </c>
      <c r="BS401">
        <f t="shared" si="236"/>
        <v>1</v>
      </c>
      <c r="BT401">
        <f t="shared" si="237"/>
        <v>0.12788187085431987</v>
      </c>
      <c r="BV401">
        <f t="shared" si="228"/>
        <v>1.2680042145924841</v>
      </c>
      <c r="BW401">
        <f t="shared" si="229"/>
        <v>0.19554870566643667</v>
      </c>
      <c r="BY401">
        <f t="shared" si="230"/>
        <v>1</v>
      </c>
      <c r="BZ401">
        <f t="shared" si="231"/>
        <v>2.570872105612125E-2</v>
      </c>
      <c r="CB401">
        <f t="shared" si="232"/>
        <v>5.7954215678395862</v>
      </c>
      <c r="CC401">
        <f t="shared" si="233"/>
        <v>0.27188574595596443</v>
      </c>
      <c r="CD401" t="s">
        <v>426</v>
      </c>
      <c r="CE401">
        <f t="shared" si="244"/>
        <v>1</v>
      </c>
      <c r="CF401">
        <f t="shared" si="245"/>
        <v>0.10683665949282645</v>
      </c>
      <c r="CH401">
        <f t="shared" si="246"/>
        <v>1.0707881496858604</v>
      </c>
      <c r="CI401">
        <f t="shared" si="247"/>
        <v>0.15761083430817396</v>
      </c>
      <c r="CK401">
        <f t="shared" si="248"/>
        <v>1</v>
      </c>
      <c r="CL401">
        <f t="shared" si="249"/>
        <v>0.37272480447834361</v>
      </c>
      <c r="CN401">
        <f t="shared" si="250"/>
        <v>5.2983546409234412</v>
      </c>
      <c r="CO401">
        <f t="shared" si="251"/>
        <v>0.6972770793595422</v>
      </c>
    </row>
    <row r="402" spans="1:93" x14ac:dyDescent="0.2">
      <c r="A402" t="s">
        <v>427</v>
      </c>
      <c r="B402">
        <v>6523.51</v>
      </c>
      <c r="C402">
        <v>5789.893</v>
      </c>
      <c r="D402">
        <v>6860.152</v>
      </c>
      <c r="E402">
        <v>2903</v>
      </c>
      <c r="F402">
        <v>4250.9480000000003</v>
      </c>
      <c r="G402">
        <v>3133.0189999999998</v>
      </c>
      <c r="H402">
        <v>5012.1390000000001</v>
      </c>
      <c r="I402">
        <v>4593.4880000000003</v>
      </c>
      <c r="J402">
        <v>3908.973</v>
      </c>
      <c r="K402">
        <v>13983.16</v>
      </c>
      <c r="L402">
        <v>5405.223</v>
      </c>
      <c r="M402">
        <v>2353.902</v>
      </c>
      <c r="N402">
        <v>8162.0219999999999</v>
      </c>
      <c r="O402">
        <v>4910.0590000000002</v>
      </c>
      <c r="P402">
        <v>6920.2619999999997</v>
      </c>
      <c r="Q402">
        <v>3571.431</v>
      </c>
      <c r="R402">
        <v>6487.3620000000001</v>
      </c>
      <c r="S402">
        <v>7771.375</v>
      </c>
      <c r="T402" s="2">
        <v>4367.4960000000001</v>
      </c>
      <c r="U402" s="2">
        <v>5470.1260000000002</v>
      </c>
      <c r="V402" s="2">
        <v>9869.3269999999993</v>
      </c>
      <c r="W402">
        <v>4483.7950000000001</v>
      </c>
      <c r="X402">
        <v>5387.1779999999999</v>
      </c>
      <c r="Y402">
        <v>6297.2330000000002</v>
      </c>
      <c r="Z402">
        <v>3106.634</v>
      </c>
      <c r="AA402">
        <v>6256.4949999999999</v>
      </c>
      <c r="AB402">
        <v>13179.51</v>
      </c>
      <c r="AC402" s="6">
        <v>15990.01</v>
      </c>
      <c r="AD402" s="6">
        <v>24255.93</v>
      </c>
      <c r="AE402" s="6">
        <v>22032.28</v>
      </c>
      <c r="AF402">
        <v>27425.599999999999</v>
      </c>
      <c r="AG402">
        <v>28506.75</v>
      </c>
      <c r="AH402">
        <v>31918.98</v>
      </c>
      <c r="AI402">
        <v>26323.3</v>
      </c>
      <c r="AJ402">
        <v>32813.58</v>
      </c>
      <c r="AK402">
        <v>36698.269999999997</v>
      </c>
      <c r="AL402">
        <v>865.56349999999998</v>
      </c>
      <c r="AM402">
        <v>386.8426</v>
      </c>
      <c r="AN402">
        <v>0</v>
      </c>
      <c r="AO402">
        <f t="shared" si="216"/>
        <v>6391.1850000000004</v>
      </c>
      <c r="AP402">
        <f t="shared" si="217"/>
        <v>547.26228719782989</v>
      </c>
      <c r="AR402">
        <f t="shared" si="218"/>
        <v>3428.989</v>
      </c>
      <c r="AS402">
        <f t="shared" si="219"/>
        <v>721.06839713788463</v>
      </c>
      <c r="AU402">
        <f t="shared" si="220"/>
        <v>4504.8666666666668</v>
      </c>
      <c r="AV402">
        <f t="shared" si="221"/>
        <v>556.89685887993278</v>
      </c>
      <c r="AX402">
        <f t="shared" si="222"/>
        <v>6568.9830000000002</v>
      </c>
      <c r="AY402">
        <f t="shared" si="223"/>
        <v>2910.8677603039587</v>
      </c>
      <c r="BA402">
        <f t="shared" si="224"/>
        <v>5389.402</v>
      </c>
      <c r="BB402">
        <f t="shared" si="225"/>
        <v>906.72104563255664</v>
      </c>
      <c r="BD402">
        <f t="shared" si="226"/>
        <v>7514.2130000000006</v>
      </c>
      <c r="BE402">
        <f t="shared" si="227"/>
        <v>5152.8728543878296</v>
      </c>
      <c r="BF402" t="s">
        <v>427</v>
      </c>
      <c r="BG402">
        <f t="shared" si="238"/>
        <v>1</v>
      </c>
      <c r="BH402">
        <f t="shared" si="239"/>
        <v>8.5627671112294496E-2</v>
      </c>
      <c r="BJ402">
        <f t="shared" si="240"/>
        <v>1.1339725470837307</v>
      </c>
      <c r="BK402">
        <f t="shared" si="241"/>
        <v>0.94341306173246287</v>
      </c>
      <c r="BM402">
        <f t="shared" si="242"/>
        <v>1</v>
      </c>
      <c r="BN402">
        <f t="shared" si="243"/>
        <v>0.44312304664267799</v>
      </c>
      <c r="BP402">
        <f t="shared" si="234"/>
        <v>3.1602162262661762</v>
      </c>
      <c r="BQ402">
        <f t="shared" si="235"/>
        <v>0.65115747337416929</v>
      </c>
      <c r="BR402" s="13" t="s">
        <v>427</v>
      </c>
      <c r="BS402">
        <f t="shared" si="236"/>
        <v>1</v>
      </c>
      <c r="BT402">
        <f t="shared" si="237"/>
        <v>0.21028600474888798</v>
      </c>
      <c r="BV402">
        <f t="shared" si="228"/>
        <v>1.943463316252497</v>
      </c>
      <c r="BW402">
        <f t="shared" si="229"/>
        <v>0.47857947069552981</v>
      </c>
      <c r="BY402">
        <f t="shared" si="230"/>
        <v>1</v>
      </c>
      <c r="BZ402">
        <f t="shared" si="231"/>
        <v>0.16824149425716556</v>
      </c>
      <c r="CB402">
        <f t="shared" si="232"/>
        <v>5.4335855196303164</v>
      </c>
      <c r="CC402">
        <f t="shared" si="233"/>
        <v>0.43516933671515501</v>
      </c>
      <c r="CD402" t="s">
        <v>427</v>
      </c>
      <c r="CE402">
        <f t="shared" si="244"/>
        <v>1</v>
      </c>
      <c r="CF402">
        <f t="shared" si="245"/>
        <v>0.12362116352979728</v>
      </c>
      <c r="CH402">
        <f t="shared" si="246"/>
        <v>1.3193263581608037</v>
      </c>
      <c r="CI402">
        <f t="shared" si="247"/>
        <v>0.4777421117465791</v>
      </c>
      <c r="CK402">
        <f t="shared" si="248"/>
        <v>1</v>
      </c>
      <c r="CL402">
        <f t="shared" si="249"/>
        <v>0.68575017162646701</v>
      </c>
      <c r="CN402">
        <f t="shared" si="250"/>
        <v>4.2512835342836297</v>
      </c>
      <c r="CO402">
        <f t="shared" si="251"/>
        <v>0.69757570522537304</v>
      </c>
    </row>
    <row r="403" spans="1:93" x14ac:dyDescent="0.2">
      <c r="A403" t="s">
        <v>428</v>
      </c>
      <c r="B403">
        <v>49026.16</v>
      </c>
      <c r="C403">
        <v>52088.94</v>
      </c>
      <c r="D403">
        <v>56386.03</v>
      </c>
      <c r="E403">
        <v>31894.67</v>
      </c>
      <c r="F403">
        <v>43340.54</v>
      </c>
      <c r="G403">
        <v>36589.51</v>
      </c>
      <c r="H403">
        <v>59239.360000000001</v>
      </c>
      <c r="I403">
        <v>49911.44</v>
      </c>
      <c r="J403">
        <v>51369.77</v>
      </c>
      <c r="K403">
        <v>63477.18</v>
      </c>
      <c r="L403">
        <v>53036.800000000003</v>
      </c>
      <c r="M403">
        <v>45573.440000000002</v>
      </c>
      <c r="N403">
        <v>53735.54</v>
      </c>
      <c r="O403">
        <v>49538.04</v>
      </c>
      <c r="P403">
        <v>43847.55</v>
      </c>
      <c r="Q403">
        <v>49851.27</v>
      </c>
      <c r="R403">
        <v>57635.69</v>
      </c>
      <c r="S403">
        <v>74486.16</v>
      </c>
      <c r="T403" s="2">
        <v>36732.76</v>
      </c>
      <c r="U403" s="2">
        <v>41422.25</v>
      </c>
      <c r="V403" s="2">
        <v>44257.68</v>
      </c>
      <c r="W403">
        <v>34806.29</v>
      </c>
      <c r="X403">
        <v>37835.57</v>
      </c>
      <c r="Y403">
        <v>40924.75</v>
      </c>
      <c r="Z403">
        <v>35027.72</v>
      </c>
      <c r="AA403">
        <v>49701.81</v>
      </c>
      <c r="AB403">
        <v>59220.03</v>
      </c>
      <c r="AC403" s="6">
        <v>106874.8</v>
      </c>
      <c r="AD403" s="6">
        <v>121505.5</v>
      </c>
      <c r="AE403" s="6">
        <v>134905.60000000001</v>
      </c>
      <c r="AF403">
        <v>199422.3</v>
      </c>
      <c r="AG403">
        <v>189741.7</v>
      </c>
      <c r="AH403">
        <v>183508.9</v>
      </c>
      <c r="AI403">
        <v>255038.6</v>
      </c>
      <c r="AJ403">
        <v>251943</v>
      </c>
      <c r="AK403">
        <v>261169.5</v>
      </c>
      <c r="AL403">
        <v>0</v>
      </c>
      <c r="AM403">
        <v>490.10599999999999</v>
      </c>
      <c r="AN403">
        <v>588.58370000000002</v>
      </c>
      <c r="AO403">
        <f t="shared" si="216"/>
        <v>52500.376666666671</v>
      </c>
      <c r="AP403">
        <f t="shared" si="217"/>
        <v>3697.1450745451298</v>
      </c>
      <c r="AR403">
        <f t="shared" si="218"/>
        <v>37274.906666666669</v>
      </c>
      <c r="AS403">
        <f t="shared" si="219"/>
        <v>5753.634630147576</v>
      </c>
      <c r="AU403">
        <f t="shared" si="220"/>
        <v>53506.856666666667</v>
      </c>
      <c r="AV403">
        <f t="shared" si="221"/>
        <v>5017.7562164012443</v>
      </c>
      <c r="AX403">
        <f t="shared" si="222"/>
        <v>40804.230000000003</v>
      </c>
      <c r="AY403">
        <f t="shared" si="223"/>
        <v>3800.337720769036</v>
      </c>
      <c r="BA403">
        <f t="shared" si="224"/>
        <v>37855.536666666667</v>
      </c>
      <c r="BB403">
        <f t="shared" si="225"/>
        <v>3059.2788682520154</v>
      </c>
      <c r="BD403">
        <f t="shared" si="226"/>
        <v>47983.186666666668</v>
      </c>
      <c r="BE403">
        <f t="shared" si="227"/>
        <v>12187.379349369297</v>
      </c>
      <c r="BF403" t="s">
        <v>428</v>
      </c>
      <c r="BG403">
        <f t="shared" si="238"/>
        <v>1</v>
      </c>
      <c r="BH403">
        <f t="shared" si="239"/>
        <v>7.0421305698793332E-2</v>
      </c>
      <c r="BJ403">
        <f t="shared" si="240"/>
        <v>1.029119092669367</v>
      </c>
      <c r="BK403">
        <f t="shared" si="241"/>
        <v>0.17129451904850485</v>
      </c>
      <c r="BM403">
        <f t="shared" si="242"/>
        <v>1</v>
      </c>
      <c r="BN403">
        <f t="shared" si="243"/>
        <v>9.313587637284261E-2</v>
      </c>
      <c r="BP403">
        <f t="shared" si="234"/>
        <v>2.9677143766712422</v>
      </c>
      <c r="BQ403">
        <f t="shared" si="235"/>
        <v>0.3435894121099573</v>
      </c>
      <c r="BR403" s="13" t="s">
        <v>428</v>
      </c>
      <c r="BS403">
        <f t="shared" si="236"/>
        <v>1</v>
      </c>
      <c r="BT403">
        <f t="shared" si="237"/>
        <v>0.15435678167083922</v>
      </c>
      <c r="BV403">
        <f t="shared" si="228"/>
        <v>1.3156404952321812</v>
      </c>
      <c r="BW403">
        <f t="shared" si="229"/>
        <v>0.13313903282295697</v>
      </c>
      <c r="BY403">
        <f t="shared" si="230"/>
        <v>1</v>
      </c>
      <c r="BZ403">
        <f t="shared" si="231"/>
        <v>8.0814568690181443E-2</v>
      </c>
      <c r="CB403">
        <f t="shared" si="232"/>
        <v>5.0426168395798729</v>
      </c>
      <c r="CC403">
        <f t="shared" si="233"/>
        <v>0.21182392752867954</v>
      </c>
      <c r="CD403" t="s">
        <v>428</v>
      </c>
      <c r="CE403">
        <f t="shared" si="244"/>
        <v>1</v>
      </c>
      <c r="CF403">
        <f t="shared" si="245"/>
        <v>9.3777817068577143E-2</v>
      </c>
      <c r="CH403">
        <f t="shared" si="246"/>
        <v>1.1336436196308048</v>
      </c>
      <c r="CI403">
        <f t="shared" si="247"/>
        <v>0.23534206204297506</v>
      </c>
      <c r="CK403">
        <f t="shared" si="248"/>
        <v>1</v>
      </c>
      <c r="CL403">
        <f t="shared" si="249"/>
        <v>0.25399270444527855</v>
      </c>
      <c r="CN403">
        <f t="shared" si="250"/>
        <v>5.3362518093143176</v>
      </c>
      <c r="CO403">
        <f t="shared" si="251"/>
        <v>9.7861874416546105E-2</v>
      </c>
    </row>
    <row r="404" spans="1:93" x14ac:dyDescent="0.2">
      <c r="A404" t="s">
        <v>429</v>
      </c>
      <c r="B404">
        <v>19685.8</v>
      </c>
      <c r="C404">
        <v>16268.11</v>
      </c>
      <c r="D404">
        <v>13949.45</v>
      </c>
      <c r="E404">
        <v>12890.07</v>
      </c>
      <c r="F404">
        <v>21760.83</v>
      </c>
      <c r="G404">
        <v>11784.77</v>
      </c>
      <c r="H404">
        <v>12646.78</v>
      </c>
      <c r="I404">
        <v>23854.74</v>
      </c>
      <c r="J404">
        <v>11974.32</v>
      </c>
      <c r="K404">
        <v>1326518</v>
      </c>
      <c r="L404">
        <v>18422.13</v>
      </c>
      <c r="M404">
        <v>15657.86</v>
      </c>
      <c r="N404">
        <v>15654.47</v>
      </c>
      <c r="O404">
        <v>13579.67</v>
      </c>
      <c r="P404">
        <v>17961.79</v>
      </c>
      <c r="Q404">
        <v>25841.94</v>
      </c>
      <c r="R404">
        <v>12623.92</v>
      </c>
      <c r="S404">
        <v>13386.6</v>
      </c>
      <c r="T404" s="2">
        <v>36571.11</v>
      </c>
      <c r="U404" s="2">
        <v>66299.8</v>
      </c>
      <c r="V404" s="2">
        <v>33816.18</v>
      </c>
      <c r="W404">
        <v>45549.08</v>
      </c>
      <c r="X404">
        <v>31445.8</v>
      </c>
      <c r="Y404">
        <v>35384.89</v>
      </c>
      <c r="Z404">
        <v>24239.3</v>
      </c>
      <c r="AA404">
        <v>24465.94</v>
      </c>
      <c r="AB404">
        <v>36216.730000000003</v>
      </c>
      <c r="AC404" s="6">
        <v>156257.4</v>
      </c>
      <c r="AD404" s="6">
        <v>91929.95</v>
      </c>
      <c r="AE404" s="6">
        <v>138151</v>
      </c>
      <c r="AF404">
        <v>274404.09999999998</v>
      </c>
      <c r="AG404">
        <v>245475.5</v>
      </c>
      <c r="AH404">
        <v>181090.7</v>
      </c>
      <c r="AI404">
        <v>279111.09999999998</v>
      </c>
      <c r="AJ404">
        <v>289793.5</v>
      </c>
      <c r="AK404">
        <v>188170.9</v>
      </c>
      <c r="AL404">
        <v>720.42499999999995</v>
      </c>
      <c r="AM404">
        <v>590.86350000000004</v>
      </c>
      <c r="AN404">
        <v>620.44069999999999</v>
      </c>
      <c r="AO404">
        <f t="shared" si="216"/>
        <v>16634.453333333335</v>
      </c>
      <c r="AP404">
        <f t="shared" si="217"/>
        <v>2885.6686242590918</v>
      </c>
      <c r="AR404">
        <f t="shared" si="218"/>
        <v>15478.556666666665</v>
      </c>
      <c r="AS404">
        <f t="shared" si="219"/>
        <v>5468.6050048008965</v>
      </c>
      <c r="AU404">
        <f t="shared" si="220"/>
        <v>16158.613333333335</v>
      </c>
      <c r="AV404">
        <f t="shared" si="221"/>
        <v>6673.5166790031562</v>
      </c>
      <c r="AX404">
        <f t="shared" si="222"/>
        <v>45562.363333333335</v>
      </c>
      <c r="AY404">
        <f t="shared" si="223"/>
        <v>18011.895221054157</v>
      </c>
      <c r="BA404">
        <f t="shared" si="224"/>
        <v>37459.923333333332</v>
      </c>
      <c r="BB404">
        <f t="shared" si="225"/>
        <v>7277.0151291881521</v>
      </c>
      <c r="BD404">
        <f t="shared" si="226"/>
        <v>28307.323333333334</v>
      </c>
      <c r="BE404">
        <f t="shared" si="227"/>
        <v>6850.6844027756424</v>
      </c>
      <c r="BF404" t="s">
        <v>429</v>
      </c>
      <c r="BG404">
        <f t="shared" si="238"/>
        <v>1</v>
      </c>
      <c r="BH404">
        <f t="shared" si="239"/>
        <v>0.17347541072940328</v>
      </c>
      <c r="BJ404">
        <f t="shared" si="240"/>
        <v>27.264656928912199</v>
      </c>
      <c r="BK404">
        <f t="shared" si="241"/>
        <v>45.449569451538792</v>
      </c>
      <c r="BM404">
        <f t="shared" si="242"/>
        <v>1</v>
      </c>
      <c r="BN404">
        <f t="shared" si="243"/>
        <v>0.39532398899678434</v>
      </c>
      <c r="BP404">
        <f t="shared" si="234"/>
        <v>2.8264435946364794</v>
      </c>
      <c r="BQ404">
        <f t="shared" si="235"/>
        <v>0.72805476554222881</v>
      </c>
      <c r="BR404" s="13" t="s">
        <v>429</v>
      </c>
      <c r="BS404">
        <f t="shared" si="236"/>
        <v>1</v>
      </c>
      <c r="BT404">
        <f t="shared" si="237"/>
        <v>0.35330199853695854</v>
      </c>
      <c r="BV404">
        <f t="shared" si="228"/>
        <v>1.016372327566287</v>
      </c>
      <c r="BW404">
        <f t="shared" si="229"/>
        <v>0.14162095038092243</v>
      </c>
      <c r="BY404">
        <f t="shared" si="230"/>
        <v>1</v>
      </c>
      <c r="BZ404">
        <f t="shared" si="231"/>
        <v>0.1942613460373202</v>
      </c>
      <c r="CB404">
        <f t="shared" si="232"/>
        <v>6.2375132107851803</v>
      </c>
      <c r="CC404">
        <f t="shared" si="233"/>
        <v>1.2751279750655786</v>
      </c>
      <c r="CD404" t="s">
        <v>429</v>
      </c>
      <c r="CE404">
        <f t="shared" si="244"/>
        <v>1</v>
      </c>
      <c r="CF404">
        <f t="shared" si="245"/>
        <v>0.41300058002108819</v>
      </c>
      <c r="CH404">
        <f t="shared" si="246"/>
        <v>1.0696557295345472</v>
      </c>
      <c r="CI404">
        <f t="shared" si="247"/>
        <v>0.45926372363711748</v>
      </c>
      <c r="CK404">
        <f t="shared" si="248"/>
        <v>1</v>
      </c>
      <c r="CL404">
        <f t="shared" si="249"/>
        <v>0.24201102739758543</v>
      </c>
      <c r="CN404">
        <f t="shared" si="250"/>
        <v>8.9149545164814246</v>
      </c>
      <c r="CO404">
        <f t="shared" si="251"/>
        <v>1.9727795338236003</v>
      </c>
    </row>
    <row r="405" spans="1:93" x14ac:dyDescent="0.2">
      <c r="A405" t="s">
        <v>430</v>
      </c>
      <c r="B405">
        <v>36626.9</v>
      </c>
      <c r="C405">
        <v>30731.119999999999</v>
      </c>
      <c r="D405">
        <v>28172.67</v>
      </c>
      <c r="E405">
        <v>17719.95</v>
      </c>
      <c r="F405">
        <v>27894.33</v>
      </c>
      <c r="G405">
        <v>18108.759999999998</v>
      </c>
      <c r="H405">
        <v>28709.11</v>
      </c>
      <c r="I405">
        <v>26129.599999999999</v>
      </c>
      <c r="J405">
        <v>26225.05</v>
      </c>
      <c r="K405">
        <v>79033.38</v>
      </c>
      <c r="L405">
        <v>29128.47</v>
      </c>
      <c r="M405">
        <v>21957.29</v>
      </c>
      <c r="N405">
        <v>61808.91</v>
      </c>
      <c r="O405">
        <v>30829.85</v>
      </c>
      <c r="P405">
        <v>40693.050000000003</v>
      </c>
      <c r="Q405">
        <v>27328.46</v>
      </c>
      <c r="R405">
        <v>29439.47</v>
      </c>
      <c r="S405">
        <v>34077.839999999997</v>
      </c>
      <c r="T405" s="2">
        <v>24728.400000000001</v>
      </c>
      <c r="U405" s="2">
        <v>34788.82</v>
      </c>
      <c r="V405" s="2">
        <v>55072.44</v>
      </c>
      <c r="W405">
        <v>21837.06</v>
      </c>
      <c r="X405">
        <v>32923.83</v>
      </c>
      <c r="Y405">
        <v>48731.01</v>
      </c>
      <c r="Z405">
        <v>40289.18</v>
      </c>
      <c r="AA405">
        <v>41239.17</v>
      </c>
      <c r="AB405">
        <v>100125.4</v>
      </c>
      <c r="AC405" s="6">
        <v>190297</v>
      </c>
      <c r="AD405" s="6">
        <v>241047.8</v>
      </c>
      <c r="AE405" s="6">
        <v>232684.79999999999</v>
      </c>
      <c r="AF405">
        <v>294702</v>
      </c>
      <c r="AG405">
        <v>270467</v>
      </c>
      <c r="AH405">
        <v>400536.2</v>
      </c>
      <c r="AI405">
        <v>238234.3</v>
      </c>
      <c r="AJ405">
        <v>296692.8</v>
      </c>
      <c r="AK405">
        <v>328860.2</v>
      </c>
      <c r="AL405">
        <v>0</v>
      </c>
      <c r="AM405">
        <v>523.48239999999998</v>
      </c>
      <c r="AN405">
        <v>0</v>
      </c>
      <c r="AO405">
        <f t="shared" si="216"/>
        <v>31843.563333333335</v>
      </c>
      <c r="AP405">
        <f t="shared" si="217"/>
        <v>4335.5102180289168</v>
      </c>
      <c r="AR405">
        <f t="shared" si="218"/>
        <v>21241.013333333332</v>
      </c>
      <c r="AS405">
        <f t="shared" si="219"/>
        <v>5765.21988342452</v>
      </c>
      <c r="AU405">
        <f t="shared" si="220"/>
        <v>27021.25333333333</v>
      </c>
      <c r="AV405">
        <f t="shared" si="221"/>
        <v>1462.5056482056186</v>
      </c>
      <c r="AX405">
        <f t="shared" si="222"/>
        <v>38196.553333333337</v>
      </c>
      <c r="AY405">
        <f t="shared" si="223"/>
        <v>15456.379774505207</v>
      </c>
      <c r="BA405">
        <f t="shared" si="224"/>
        <v>34497.299999999996</v>
      </c>
      <c r="BB405">
        <f t="shared" si="225"/>
        <v>13515.842279758235</v>
      </c>
      <c r="BD405">
        <f t="shared" si="226"/>
        <v>60551.25</v>
      </c>
      <c r="BE405">
        <f t="shared" si="227"/>
        <v>34275.510666026537</v>
      </c>
      <c r="BF405" t="s">
        <v>430</v>
      </c>
      <c r="BG405">
        <f t="shared" si="238"/>
        <v>1</v>
      </c>
      <c r="BH405">
        <f t="shared" si="239"/>
        <v>0.13615028483607466</v>
      </c>
      <c r="BJ405">
        <f t="shared" si="240"/>
        <v>1.3620663684099843</v>
      </c>
      <c r="BK405">
        <f t="shared" si="241"/>
        <v>0.97634196608578483</v>
      </c>
      <c r="BM405">
        <f t="shared" si="242"/>
        <v>1</v>
      </c>
      <c r="BN405">
        <f t="shared" si="243"/>
        <v>0.40465378223057485</v>
      </c>
      <c r="BP405">
        <f t="shared" si="234"/>
        <v>5.794847458313428</v>
      </c>
      <c r="BQ405">
        <f t="shared" si="235"/>
        <v>0.71236829713611161</v>
      </c>
      <c r="BR405" s="13" t="s">
        <v>430</v>
      </c>
      <c r="BS405">
        <f t="shared" si="236"/>
        <v>1</v>
      </c>
      <c r="BT405">
        <f t="shared" si="237"/>
        <v>0.27141924883485724</v>
      </c>
      <c r="BV405">
        <f t="shared" si="228"/>
        <v>2.0923642374877285</v>
      </c>
      <c r="BW405">
        <f t="shared" si="229"/>
        <v>0.74509053082181453</v>
      </c>
      <c r="BY405">
        <f t="shared" si="230"/>
        <v>1</v>
      </c>
      <c r="BZ405">
        <f t="shared" si="231"/>
        <v>0.39179420649610947</v>
      </c>
      <c r="CB405">
        <f t="shared" si="232"/>
        <v>9.3312152931775358</v>
      </c>
      <c r="CC405">
        <f t="shared" si="233"/>
        <v>2.0050591887979552</v>
      </c>
      <c r="CD405" t="s">
        <v>430</v>
      </c>
      <c r="CE405">
        <f t="shared" si="244"/>
        <v>1</v>
      </c>
      <c r="CF405">
        <f t="shared" si="245"/>
        <v>5.4124271371286704E-2</v>
      </c>
      <c r="CH405">
        <f t="shared" si="246"/>
        <v>1.120670568451303</v>
      </c>
      <c r="CI405">
        <f t="shared" si="247"/>
        <v>0.12777554069973915</v>
      </c>
      <c r="CK405">
        <f t="shared" si="248"/>
        <v>1</v>
      </c>
      <c r="CL405">
        <f t="shared" si="249"/>
        <v>0.56605785456165703</v>
      </c>
      <c r="CN405">
        <f t="shared" si="250"/>
        <v>4.7551305712103389</v>
      </c>
      <c r="CO405">
        <f t="shared" si="251"/>
        <v>0.75876474513037917</v>
      </c>
    </row>
    <row r="406" spans="1:93" x14ac:dyDescent="0.2">
      <c r="A406" t="s">
        <v>431</v>
      </c>
      <c r="B406">
        <v>13581.3</v>
      </c>
      <c r="C406">
        <v>14365.41</v>
      </c>
      <c r="D406">
        <v>22574.33</v>
      </c>
      <c r="E406">
        <v>2827.125</v>
      </c>
      <c r="F406">
        <v>6550.5829999999996</v>
      </c>
      <c r="G406">
        <v>16077.67</v>
      </c>
      <c r="H406">
        <v>6548.0479999999998</v>
      </c>
      <c r="I406">
        <v>12237.9</v>
      </c>
      <c r="J406">
        <v>11403.42</v>
      </c>
      <c r="K406">
        <v>10559.74</v>
      </c>
      <c r="L406">
        <v>8613.2360000000008</v>
      </c>
      <c r="M406">
        <v>14798.61</v>
      </c>
      <c r="N406">
        <v>19016.28</v>
      </c>
      <c r="O406">
        <v>16818.400000000001</v>
      </c>
      <c r="P406">
        <v>20594.86</v>
      </c>
      <c r="Q406">
        <v>5808.4309999999996</v>
      </c>
      <c r="R406">
        <v>19176.78</v>
      </c>
      <c r="S406">
        <v>27064.39</v>
      </c>
      <c r="T406" s="2">
        <v>3556.1770000000001</v>
      </c>
      <c r="U406" s="2">
        <v>3012.2930000000001</v>
      </c>
      <c r="V406" s="2">
        <v>6166.3109999999997</v>
      </c>
      <c r="W406">
        <v>1787.145</v>
      </c>
      <c r="X406">
        <v>6207.7250000000004</v>
      </c>
      <c r="Y406">
        <v>2631.317</v>
      </c>
      <c r="Z406">
        <v>2062.837</v>
      </c>
      <c r="AA406">
        <v>4801.4960000000001</v>
      </c>
      <c r="AB406">
        <v>10623.79</v>
      </c>
      <c r="AC406" s="6">
        <v>6535.3370000000004</v>
      </c>
      <c r="AD406" s="6">
        <v>8636.6650000000009</v>
      </c>
      <c r="AE406" s="6">
        <v>10741.8</v>
      </c>
      <c r="AF406">
        <v>9686.4529999999995</v>
      </c>
      <c r="AG406">
        <v>17670.93</v>
      </c>
      <c r="AH406">
        <v>23006.63</v>
      </c>
      <c r="AI406">
        <v>21573.51</v>
      </c>
      <c r="AJ406">
        <v>28888.9</v>
      </c>
      <c r="AK406">
        <v>35626.79</v>
      </c>
      <c r="AL406">
        <v>3835.1529999999998</v>
      </c>
      <c r="AM406">
        <v>1071.8009999999999</v>
      </c>
      <c r="AN406">
        <v>0</v>
      </c>
      <c r="AO406">
        <f t="shared" si="216"/>
        <v>16840.346666666668</v>
      </c>
      <c r="AP406">
        <f t="shared" si="217"/>
        <v>4981.2278379164063</v>
      </c>
      <c r="AR406">
        <f t="shared" si="218"/>
        <v>8485.1259999999984</v>
      </c>
      <c r="AS406">
        <f t="shared" si="219"/>
        <v>6833.8187101644007</v>
      </c>
      <c r="AU406">
        <f t="shared" si="220"/>
        <v>10063.122666666668</v>
      </c>
      <c r="AV406">
        <f t="shared" si="221"/>
        <v>3072.6050269732555</v>
      </c>
      <c r="AX406">
        <f t="shared" si="222"/>
        <v>4244.9269999999997</v>
      </c>
      <c r="AY406">
        <f t="shared" si="223"/>
        <v>1686.0426471344072</v>
      </c>
      <c r="BA406">
        <f t="shared" si="224"/>
        <v>3542.0623333333338</v>
      </c>
      <c r="BB406">
        <f t="shared" si="225"/>
        <v>2346.8009461267338</v>
      </c>
      <c r="BD406">
        <f t="shared" si="226"/>
        <v>5829.3743333333332</v>
      </c>
      <c r="BE406">
        <f t="shared" si="227"/>
        <v>4372.0566634199004</v>
      </c>
      <c r="BF406" t="s">
        <v>431</v>
      </c>
      <c r="BG406">
        <f t="shared" si="238"/>
        <v>1</v>
      </c>
      <c r="BH406">
        <f t="shared" si="239"/>
        <v>0.29579128841665209</v>
      </c>
      <c r="BJ406">
        <f t="shared" si="240"/>
        <v>0.67242451857681473</v>
      </c>
      <c r="BK406">
        <f t="shared" si="241"/>
        <v>0.18780448511814851</v>
      </c>
      <c r="BM406">
        <f t="shared" si="242"/>
        <v>1</v>
      </c>
      <c r="BN406">
        <f t="shared" si="243"/>
        <v>0.39719002167396689</v>
      </c>
      <c r="BP406">
        <f t="shared" si="234"/>
        <v>2.0348839921157653</v>
      </c>
      <c r="BQ406">
        <f t="shared" si="235"/>
        <v>0.49546948324968138</v>
      </c>
      <c r="BR406" s="13" t="s">
        <v>431</v>
      </c>
      <c r="BS406">
        <f t="shared" si="236"/>
        <v>1</v>
      </c>
      <c r="BT406">
        <f t="shared" si="237"/>
        <v>0.80538800604309257</v>
      </c>
      <c r="BV406">
        <f t="shared" si="228"/>
        <v>2.2168022804454139</v>
      </c>
      <c r="BW406">
        <f t="shared" si="229"/>
        <v>0.22352930831263096</v>
      </c>
      <c r="BY406">
        <f t="shared" si="230"/>
        <v>1</v>
      </c>
      <c r="BZ406">
        <f t="shared" si="231"/>
        <v>0.66255213072950825</v>
      </c>
      <c r="CB406">
        <f t="shared" si="232"/>
        <v>4.7396129015986634</v>
      </c>
      <c r="CC406">
        <f t="shared" si="233"/>
        <v>1.8926370028485717</v>
      </c>
      <c r="CD406" t="s">
        <v>431</v>
      </c>
      <c r="CE406">
        <f t="shared" si="244"/>
        <v>1</v>
      </c>
      <c r="CF406">
        <f t="shared" si="245"/>
        <v>0.30533315837945879</v>
      </c>
      <c r="CH406">
        <f t="shared" si="246"/>
        <v>1.7241036976991366</v>
      </c>
      <c r="CI406">
        <f t="shared" si="247"/>
        <v>1.0677698707518328</v>
      </c>
      <c r="CK406">
        <f t="shared" si="248"/>
        <v>1</v>
      </c>
      <c r="CL406">
        <f t="shared" si="249"/>
        <v>0.75000444531752786</v>
      </c>
      <c r="CN406">
        <f t="shared" si="250"/>
        <v>4.9227238394880928</v>
      </c>
      <c r="CO406">
        <f t="shared" si="251"/>
        <v>1.205724139474702</v>
      </c>
    </row>
    <row r="407" spans="1:93" x14ac:dyDescent="0.2">
      <c r="A407" t="s">
        <v>432</v>
      </c>
      <c r="B407">
        <v>473357.3</v>
      </c>
      <c r="C407">
        <v>519053.1</v>
      </c>
      <c r="D407">
        <v>510613.9</v>
      </c>
      <c r="E407">
        <v>332084.5</v>
      </c>
      <c r="F407">
        <v>431736.7</v>
      </c>
      <c r="G407">
        <v>391203.6</v>
      </c>
      <c r="H407">
        <v>628493</v>
      </c>
      <c r="I407">
        <v>558429.1</v>
      </c>
      <c r="J407">
        <v>481475.9</v>
      </c>
      <c r="K407">
        <v>424002.6</v>
      </c>
      <c r="L407">
        <v>451422.2</v>
      </c>
      <c r="M407">
        <v>489071.8</v>
      </c>
      <c r="N407">
        <v>429181</v>
      </c>
      <c r="O407">
        <v>504760.6</v>
      </c>
      <c r="P407">
        <v>395892.5</v>
      </c>
      <c r="Q407">
        <v>219924.2</v>
      </c>
      <c r="R407">
        <v>567825</v>
      </c>
      <c r="S407">
        <v>588221.69999999995</v>
      </c>
      <c r="T407" s="2">
        <v>80061.62</v>
      </c>
      <c r="U407" s="2">
        <v>86898.07</v>
      </c>
      <c r="V407" s="2">
        <v>107568.1</v>
      </c>
      <c r="W407">
        <v>75239.570000000007</v>
      </c>
      <c r="X407">
        <v>111755.4</v>
      </c>
      <c r="Y407">
        <v>74012.7</v>
      </c>
      <c r="Z407">
        <v>70457.960000000006</v>
      </c>
      <c r="AA407">
        <v>107825.5</v>
      </c>
      <c r="AB407">
        <v>116332.1</v>
      </c>
      <c r="AC407" s="6">
        <v>158805.79999999999</v>
      </c>
      <c r="AD407" s="6">
        <v>170376.8</v>
      </c>
      <c r="AE407" s="6">
        <v>170062.7</v>
      </c>
      <c r="AF407">
        <v>284344.2</v>
      </c>
      <c r="AG407">
        <v>278824.09999999998</v>
      </c>
      <c r="AH407">
        <v>242855.6</v>
      </c>
      <c r="AI407">
        <v>496913.7</v>
      </c>
      <c r="AJ407">
        <v>565868.80000000005</v>
      </c>
      <c r="AK407">
        <v>511542.8</v>
      </c>
      <c r="AL407">
        <v>3730.962</v>
      </c>
      <c r="AM407">
        <v>1170.2529999999999</v>
      </c>
      <c r="AN407">
        <v>941.38589999999999</v>
      </c>
      <c r="AO407">
        <f t="shared" si="216"/>
        <v>501008.09999999992</v>
      </c>
      <c r="AP407">
        <f t="shared" si="217"/>
        <v>24315.223207694395</v>
      </c>
      <c r="AR407">
        <f t="shared" si="218"/>
        <v>385008.2666666666</v>
      </c>
      <c r="AS407">
        <f t="shared" si="219"/>
        <v>50114.138299918879</v>
      </c>
      <c r="AU407">
        <f t="shared" si="220"/>
        <v>556132.66666666663</v>
      </c>
      <c r="AV407">
        <f t="shared" si="221"/>
        <v>73535.448102553724</v>
      </c>
      <c r="AX407">
        <f t="shared" si="222"/>
        <v>91509.263333333351</v>
      </c>
      <c r="AY407">
        <f t="shared" si="223"/>
        <v>14321.275727588991</v>
      </c>
      <c r="BA407">
        <f t="shared" si="224"/>
        <v>87002.556666666656</v>
      </c>
      <c r="BB407">
        <f t="shared" si="225"/>
        <v>21445.366453213977</v>
      </c>
      <c r="BD407">
        <f t="shared" si="226"/>
        <v>98205.18666666669</v>
      </c>
      <c r="BE407">
        <f t="shared" si="227"/>
        <v>24403.319480319256</v>
      </c>
      <c r="BF407" t="s">
        <v>432</v>
      </c>
      <c r="BG407">
        <f t="shared" si="238"/>
        <v>1</v>
      </c>
      <c r="BH407">
        <f t="shared" si="239"/>
        <v>4.8532594997355127E-2</v>
      </c>
      <c r="BJ407">
        <f t="shared" si="240"/>
        <v>0.90783402503871713</v>
      </c>
      <c r="BK407">
        <f t="shared" si="241"/>
        <v>6.5205238721002826E-2</v>
      </c>
      <c r="BM407">
        <f t="shared" si="242"/>
        <v>1</v>
      </c>
      <c r="BN407">
        <f t="shared" si="243"/>
        <v>0.15650083069100934</v>
      </c>
      <c r="BP407">
        <f t="shared" si="234"/>
        <v>1.8185601537826095</v>
      </c>
      <c r="BQ407">
        <f t="shared" si="235"/>
        <v>7.2033344124469809E-2</v>
      </c>
      <c r="BR407" s="13" t="s">
        <v>432</v>
      </c>
      <c r="BS407">
        <f t="shared" si="236"/>
        <v>1</v>
      </c>
      <c r="BT407">
        <f t="shared" si="237"/>
        <v>0.13016379812776024</v>
      </c>
      <c r="BV407">
        <f t="shared" si="228"/>
        <v>1.1513467935926573</v>
      </c>
      <c r="BW407">
        <f t="shared" si="229"/>
        <v>0.14489635287344416</v>
      </c>
      <c r="BY407">
        <f t="shared" si="230"/>
        <v>1</v>
      </c>
      <c r="BZ407">
        <f t="shared" si="231"/>
        <v>0.24649122134856014</v>
      </c>
      <c r="CB407">
        <f t="shared" si="232"/>
        <v>3.088123425644925</v>
      </c>
      <c r="CC407">
        <f t="shared" si="233"/>
        <v>0.25895378453715745</v>
      </c>
      <c r="CD407" t="s">
        <v>432</v>
      </c>
      <c r="CE407">
        <f t="shared" si="244"/>
        <v>1</v>
      </c>
      <c r="CF407">
        <f t="shared" si="245"/>
        <v>0.13222644974859787</v>
      </c>
      <c r="CH407">
        <f t="shared" si="246"/>
        <v>0.82472581482356122</v>
      </c>
      <c r="CI407">
        <f t="shared" si="247"/>
        <v>0.37221337410768618</v>
      </c>
      <c r="CK407">
        <f t="shared" si="248"/>
        <v>1</v>
      </c>
      <c r="CL407">
        <f t="shared" si="249"/>
        <v>0.24849318359477601</v>
      </c>
      <c r="CN407">
        <f t="shared" si="250"/>
        <v>5.3436597170902971</v>
      </c>
      <c r="CO407">
        <f t="shared" si="251"/>
        <v>0.36996115144161706</v>
      </c>
    </row>
    <row r="408" spans="1:93" x14ac:dyDescent="0.2">
      <c r="A408" t="s">
        <v>433</v>
      </c>
      <c r="B408">
        <v>53837.98</v>
      </c>
      <c r="C408">
        <v>34086.14</v>
      </c>
      <c r="D408">
        <v>50182.36</v>
      </c>
      <c r="E408">
        <v>34008.06</v>
      </c>
      <c r="F408">
        <v>76341.59</v>
      </c>
      <c r="G408">
        <v>34877.410000000003</v>
      </c>
      <c r="H408">
        <v>45989.84</v>
      </c>
      <c r="I408">
        <v>80703.839999999997</v>
      </c>
      <c r="J408">
        <v>37751.21</v>
      </c>
      <c r="K408">
        <v>131029.1</v>
      </c>
      <c r="L408">
        <v>43832.5</v>
      </c>
      <c r="M408">
        <v>36054.46</v>
      </c>
      <c r="N408">
        <v>21504.080000000002</v>
      </c>
      <c r="O408">
        <v>36649.589999999997</v>
      </c>
      <c r="P408">
        <v>55566.73</v>
      </c>
      <c r="Q408">
        <v>82090.84</v>
      </c>
      <c r="R408">
        <v>32448.97</v>
      </c>
      <c r="S408">
        <v>35960.379999999997</v>
      </c>
      <c r="T408" s="2">
        <v>70003.960000000006</v>
      </c>
      <c r="U408" s="2">
        <v>145667.20000000001</v>
      </c>
      <c r="V408" s="2">
        <v>44406.59</v>
      </c>
      <c r="W408">
        <v>64487.19</v>
      </c>
      <c r="X408">
        <v>55428.61</v>
      </c>
      <c r="Y408">
        <v>55148.08</v>
      </c>
      <c r="Z408">
        <v>55778.57</v>
      </c>
      <c r="AA408">
        <v>30667.53</v>
      </c>
      <c r="AB408">
        <v>90781.75</v>
      </c>
      <c r="AC408" s="6">
        <v>299642.3</v>
      </c>
      <c r="AD408" s="6">
        <v>164912.5</v>
      </c>
      <c r="AE408" s="6">
        <v>212595.9</v>
      </c>
      <c r="AF408">
        <v>295556.7</v>
      </c>
      <c r="AG408">
        <v>332524.5</v>
      </c>
      <c r="AH408">
        <v>220132.6</v>
      </c>
      <c r="AI408">
        <v>653517.80000000005</v>
      </c>
      <c r="AJ408">
        <v>722714.8</v>
      </c>
      <c r="AK408">
        <v>411301.4</v>
      </c>
      <c r="AL408">
        <v>0</v>
      </c>
      <c r="AM408">
        <v>0</v>
      </c>
      <c r="AN408">
        <v>0</v>
      </c>
      <c r="AO408">
        <f t="shared" si="216"/>
        <v>46035.493333333325</v>
      </c>
      <c r="AP408">
        <f t="shared" si="217"/>
        <v>10508.623754314116</v>
      </c>
      <c r="AR408">
        <f t="shared" si="218"/>
        <v>48409.02</v>
      </c>
      <c r="AS408">
        <f t="shared" si="219"/>
        <v>24194.220228378927</v>
      </c>
      <c r="AU408">
        <f t="shared" si="220"/>
        <v>54814.963333333326</v>
      </c>
      <c r="AV408">
        <f t="shared" si="221"/>
        <v>22795.705897506967</v>
      </c>
      <c r="AX408">
        <f t="shared" si="222"/>
        <v>86692.583333333343</v>
      </c>
      <c r="AY408">
        <f t="shared" si="223"/>
        <v>52652.733983758466</v>
      </c>
      <c r="BA408">
        <f t="shared" si="224"/>
        <v>58354.626666666671</v>
      </c>
      <c r="BB408">
        <f t="shared" si="225"/>
        <v>5312.8075485785612</v>
      </c>
      <c r="BD408">
        <f t="shared" si="226"/>
        <v>59075.950000000004</v>
      </c>
      <c r="BE408">
        <f t="shared" si="227"/>
        <v>30192.455973312262</v>
      </c>
      <c r="BF408" t="s">
        <v>433</v>
      </c>
      <c r="BG408">
        <f t="shared" si="238"/>
        <v>1</v>
      </c>
      <c r="BH408">
        <f t="shared" si="239"/>
        <v>0.2282722089719639</v>
      </c>
      <c r="BJ408">
        <f t="shared" si="240"/>
        <v>1.5271988685831399</v>
      </c>
      <c r="BK408">
        <f t="shared" si="241"/>
        <v>1.145462079146756</v>
      </c>
      <c r="BM408">
        <f t="shared" si="242"/>
        <v>1</v>
      </c>
      <c r="BN408">
        <f t="shared" si="243"/>
        <v>0.60734992497926243</v>
      </c>
      <c r="BP408">
        <f t="shared" si="234"/>
        <v>2.603647178584096</v>
      </c>
      <c r="BQ408">
        <f t="shared" si="235"/>
        <v>0.78803216756651528</v>
      </c>
      <c r="BR408" s="13" t="s">
        <v>433</v>
      </c>
      <c r="BS408">
        <f t="shared" si="236"/>
        <v>1</v>
      </c>
      <c r="BT408">
        <f t="shared" si="237"/>
        <v>0.4997874410260511</v>
      </c>
      <c r="BV408">
        <f t="shared" si="228"/>
        <v>0.7830524146119876</v>
      </c>
      <c r="BW408">
        <f t="shared" si="229"/>
        <v>0.35253948660429352</v>
      </c>
      <c r="BY408">
        <f t="shared" si="230"/>
        <v>1</v>
      </c>
      <c r="BZ408">
        <f t="shared" si="231"/>
        <v>9.1043467365944833E-2</v>
      </c>
      <c r="CB408">
        <f t="shared" si="232"/>
        <v>4.8451673754745972</v>
      </c>
      <c r="CC408">
        <f t="shared" si="233"/>
        <v>0.98161850331963418</v>
      </c>
      <c r="CD408" t="s">
        <v>433</v>
      </c>
      <c r="CE408">
        <f t="shared" si="244"/>
        <v>1</v>
      </c>
      <c r="CF408">
        <f t="shared" si="245"/>
        <v>0.41586648081628386</v>
      </c>
      <c r="CH408">
        <f t="shared" si="246"/>
        <v>0.91520137840707627</v>
      </c>
      <c r="CI408">
        <f t="shared" si="247"/>
        <v>0.50538721099938022</v>
      </c>
      <c r="CK408">
        <f t="shared" si="248"/>
        <v>1</v>
      </c>
      <c r="CL408">
        <f t="shared" si="249"/>
        <v>0.51107863645548246</v>
      </c>
      <c r="CN408">
        <f t="shared" si="250"/>
        <v>10.086078457759317</v>
      </c>
      <c r="CO408">
        <f t="shared" si="251"/>
        <v>2.7679844507888216</v>
      </c>
    </row>
    <row r="409" spans="1:93" x14ac:dyDescent="0.2">
      <c r="A409" t="s">
        <v>434</v>
      </c>
      <c r="B409">
        <v>91962.43</v>
      </c>
      <c r="C409">
        <v>78738.880000000005</v>
      </c>
      <c r="D409">
        <v>84836.56</v>
      </c>
      <c r="E409">
        <v>50851.91</v>
      </c>
      <c r="F409">
        <v>69070.210000000006</v>
      </c>
      <c r="G409">
        <v>45682.83</v>
      </c>
      <c r="H409">
        <v>47267.82</v>
      </c>
      <c r="I409">
        <v>36643.75</v>
      </c>
      <c r="J409">
        <v>47464.89</v>
      </c>
      <c r="K409">
        <v>94401.55</v>
      </c>
      <c r="L409">
        <v>73309.95</v>
      </c>
      <c r="M409">
        <v>60219.4</v>
      </c>
      <c r="N409">
        <v>125155.6</v>
      </c>
      <c r="O409">
        <v>61311.99</v>
      </c>
      <c r="P409">
        <v>88063.56</v>
      </c>
      <c r="Q409">
        <v>46543.95</v>
      </c>
      <c r="R409">
        <v>41270.61</v>
      </c>
      <c r="S409">
        <v>52110.36</v>
      </c>
      <c r="T409" s="2">
        <v>71343.710000000006</v>
      </c>
      <c r="U409" s="2">
        <v>65216.39</v>
      </c>
      <c r="V409" s="2">
        <v>83578.100000000006</v>
      </c>
      <c r="W409">
        <v>44285.47</v>
      </c>
      <c r="X409">
        <v>53844.5</v>
      </c>
      <c r="Y409">
        <v>69717.350000000006</v>
      </c>
      <c r="Z409">
        <v>39848.43</v>
      </c>
      <c r="AA409">
        <v>42294.46</v>
      </c>
      <c r="AB409">
        <v>162799.1</v>
      </c>
      <c r="AC409" s="6">
        <v>219989.5</v>
      </c>
      <c r="AD409" s="6">
        <v>243692.4</v>
      </c>
      <c r="AE409" s="6">
        <v>230684.3</v>
      </c>
      <c r="AF409">
        <v>209488.7</v>
      </c>
      <c r="AG409">
        <v>221357.8</v>
      </c>
      <c r="AH409">
        <v>286986.7</v>
      </c>
      <c r="AI409">
        <v>185974.5</v>
      </c>
      <c r="AJ409">
        <v>309882.90000000002</v>
      </c>
      <c r="AK409">
        <v>361438.3</v>
      </c>
      <c r="AL409">
        <v>0</v>
      </c>
      <c r="AM409">
        <v>0</v>
      </c>
      <c r="AN409">
        <v>0</v>
      </c>
      <c r="AO409">
        <f t="shared" si="216"/>
        <v>85179.29</v>
      </c>
      <c r="AP409">
        <f t="shared" si="217"/>
        <v>6618.4338434632646</v>
      </c>
      <c r="AR409">
        <f t="shared" si="218"/>
        <v>55201.65</v>
      </c>
      <c r="AS409">
        <f t="shared" si="219"/>
        <v>12285.461504021749</v>
      </c>
      <c r="AU409">
        <f t="shared" si="220"/>
        <v>43792.153333333343</v>
      </c>
      <c r="AV409">
        <f t="shared" si="221"/>
        <v>6191.4830055675538</v>
      </c>
      <c r="AX409">
        <f t="shared" si="222"/>
        <v>73379.400000000009</v>
      </c>
      <c r="AY409">
        <f t="shared" si="223"/>
        <v>9348.5894049904691</v>
      </c>
      <c r="BA409">
        <f t="shared" si="224"/>
        <v>55949.106666666667</v>
      </c>
      <c r="BB409">
        <f t="shared" si="225"/>
        <v>12845.900396610345</v>
      </c>
      <c r="BD409">
        <f t="shared" si="226"/>
        <v>81647.33</v>
      </c>
      <c r="BE409">
        <f t="shared" si="227"/>
        <v>70290.135127839239</v>
      </c>
      <c r="BF409" t="s">
        <v>434</v>
      </c>
      <c r="BG409">
        <f t="shared" si="238"/>
        <v>1</v>
      </c>
      <c r="BH409">
        <f t="shared" si="239"/>
        <v>7.7700035342666798E-2</v>
      </c>
      <c r="BJ409">
        <f t="shared" si="240"/>
        <v>0.89196524961251344</v>
      </c>
      <c r="BK409">
        <f t="shared" si="241"/>
        <v>0.20247218165101619</v>
      </c>
      <c r="BM409">
        <f t="shared" si="242"/>
        <v>1</v>
      </c>
      <c r="BN409">
        <f t="shared" si="243"/>
        <v>0.12740073378891717</v>
      </c>
      <c r="BP409">
        <f t="shared" si="234"/>
        <v>3.1542285709613318</v>
      </c>
      <c r="BQ409">
        <f t="shared" si="235"/>
        <v>0.16176541498244934</v>
      </c>
      <c r="BR409" s="13" t="s">
        <v>434</v>
      </c>
      <c r="BS409">
        <f t="shared" si="236"/>
        <v>1</v>
      </c>
      <c r="BT409">
        <f t="shared" si="237"/>
        <v>0.22255605591538927</v>
      </c>
      <c r="BV409">
        <f t="shared" si="228"/>
        <v>1.6577472472894079</v>
      </c>
      <c r="BW409">
        <f t="shared" si="229"/>
        <v>0.58079908743741149</v>
      </c>
      <c r="BY409">
        <f t="shared" si="230"/>
        <v>1</v>
      </c>
      <c r="BZ409">
        <f t="shared" si="231"/>
        <v>0.22959974094213143</v>
      </c>
      <c r="CB409">
        <f t="shared" si="232"/>
        <v>4.276703375424761</v>
      </c>
      <c r="CC409">
        <f t="shared" si="233"/>
        <v>0.74605664434436436</v>
      </c>
      <c r="CD409" t="s">
        <v>434</v>
      </c>
      <c r="CE409">
        <f t="shared" si="244"/>
        <v>1</v>
      </c>
      <c r="CF409">
        <f t="shared" si="245"/>
        <v>0.14138338798824887</v>
      </c>
      <c r="CH409">
        <f t="shared" si="246"/>
        <v>1.0650684300673039</v>
      </c>
      <c r="CI409">
        <f t="shared" si="247"/>
        <v>0.12377868747217864</v>
      </c>
      <c r="CK409">
        <f t="shared" si="248"/>
        <v>1</v>
      </c>
      <c r="CL409">
        <f t="shared" si="249"/>
        <v>0.86089937206567857</v>
      </c>
      <c r="CN409">
        <f t="shared" si="250"/>
        <v>3.4999948355118695</v>
      </c>
      <c r="CO409">
        <f t="shared" si="251"/>
        <v>1.1045539700319615</v>
      </c>
    </row>
    <row r="410" spans="1:93" x14ac:dyDescent="0.2">
      <c r="A410" t="s">
        <v>435</v>
      </c>
      <c r="B410">
        <v>32639.62</v>
      </c>
      <c r="C410">
        <v>43717.18</v>
      </c>
      <c r="D410">
        <v>48613.36</v>
      </c>
      <c r="E410">
        <v>25713.119999999999</v>
      </c>
      <c r="F410">
        <v>54918.46</v>
      </c>
      <c r="G410">
        <v>28633.54</v>
      </c>
      <c r="H410">
        <v>40465.550000000003</v>
      </c>
      <c r="I410">
        <v>55772.32</v>
      </c>
      <c r="J410">
        <v>32504.959999999999</v>
      </c>
      <c r="K410">
        <v>815242.7</v>
      </c>
      <c r="L410">
        <v>41374.32</v>
      </c>
      <c r="M410">
        <v>37571.54</v>
      </c>
      <c r="N410">
        <v>31889.22</v>
      </c>
      <c r="O410">
        <v>34760.17</v>
      </c>
      <c r="P410">
        <v>46075.89</v>
      </c>
      <c r="Q410">
        <v>49286.879999999997</v>
      </c>
      <c r="R410">
        <v>36665.050000000003</v>
      </c>
      <c r="S410">
        <v>35045.07</v>
      </c>
      <c r="T410" s="2">
        <v>70912.960000000006</v>
      </c>
      <c r="U410" s="2">
        <v>114983.4</v>
      </c>
      <c r="V410" s="2">
        <v>51360.36</v>
      </c>
      <c r="W410">
        <v>74096.23</v>
      </c>
      <c r="X410">
        <v>69465.88</v>
      </c>
      <c r="Y410">
        <v>68366.3</v>
      </c>
      <c r="Z410">
        <v>45637.75</v>
      </c>
      <c r="AA410">
        <v>39671.410000000003</v>
      </c>
      <c r="AB410">
        <v>80393.84</v>
      </c>
      <c r="AC410" s="6">
        <v>144634.4</v>
      </c>
      <c r="AD410" s="6">
        <v>110227</v>
      </c>
      <c r="AE410" s="6">
        <v>162242.6</v>
      </c>
      <c r="AF410">
        <v>209174.1</v>
      </c>
      <c r="AG410">
        <v>267851.8</v>
      </c>
      <c r="AH410">
        <v>158555.9</v>
      </c>
      <c r="AI410">
        <v>437852.4</v>
      </c>
      <c r="AJ410">
        <v>509279.2</v>
      </c>
      <c r="AK410">
        <v>384675.7</v>
      </c>
      <c r="AL410">
        <v>0</v>
      </c>
      <c r="AM410">
        <v>570.17169999999999</v>
      </c>
      <c r="AN410">
        <v>0</v>
      </c>
      <c r="AO410">
        <f t="shared" si="216"/>
        <v>41656.720000000001</v>
      </c>
      <c r="AP410">
        <f t="shared" si="217"/>
        <v>8183.777486931097</v>
      </c>
      <c r="AR410">
        <f t="shared" si="218"/>
        <v>36421.706666666665</v>
      </c>
      <c r="AS410">
        <f t="shared" si="219"/>
        <v>16085.074639234141</v>
      </c>
      <c r="AU410">
        <f t="shared" si="220"/>
        <v>42914.276666666665</v>
      </c>
      <c r="AV410">
        <f t="shared" si="221"/>
        <v>11825.384013148729</v>
      </c>
      <c r="AX410">
        <f t="shared" si="222"/>
        <v>79085.573333333319</v>
      </c>
      <c r="AY410">
        <f t="shared" si="223"/>
        <v>32589.361933498119</v>
      </c>
      <c r="BA410">
        <f t="shared" si="224"/>
        <v>70642.80333333333</v>
      </c>
      <c r="BB410">
        <f t="shared" si="225"/>
        <v>3040.869259049673</v>
      </c>
      <c r="BD410">
        <f t="shared" si="226"/>
        <v>55234.333333333336</v>
      </c>
      <c r="BE410">
        <f t="shared" si="227"/>
        <v>21992.041402094375</v>
      </c>
      <c r="BF410" t="s">
        <v>435</v>
      </c>
      <c r="BG410">
        <f t="shared" si="238"/>
        <v>1</v>
      </c>
      <c r="BH410">
        <f t="shared" si="239"/>
        <v>0.19645755803460035</v>
      </c>
      <c r="BJ410">
        <f t="shared" si="240"/>
        <v>7.1552165733003781</v>
      </c>
      <c r="BK410">
        <f t="shared" si="241"/>
        <v>10.752044842190479</v>
      </c>
      <c r="BM410">
        <f t="shared" si="242"/>
        <v>1</v>
      </c>
      <c r="BN410">
        <f t="shared" si="243"/>
        <v>0.41207720396916209</v>
      </c>
      <c r="BP410">
        <f t="shared" si="234"/>
        <v>1.7580281814567784</v>
      </c>
      <c r="BQ410">
        <f t="shared" si="235"/>
        <v>0.33452455039391377</v>
      </c>
      <c r="BR410" s="13" t="s">
        <v>435</v>
      </c>
      <c r="BS410">
        <f t="shared" si="236"/>
        <v>1</v>
      </c>
      <c r="BT410">
        <f t="shared" si="237"/>
        <v>0.44163429205681032</v>
      </c>
      <c r="BV410">
        <f t="shared" si="228"/>
        <v>1.0316675623474352</v>
      </c>
      <c r="BW410">
        <f t="shared" si="229"/>
        <v>0.20593625147607128</v>
      </c>
      <c r="BY410">
        <f t="shared" si="230"/>
        <v>1</v>
      </c>
      <c r="BZ410">
        <f t="shared" si="231"/>
        <v>4.3045704807340456E-2</v>
      </c>
      <c r="CB410">
        <f t="shared" si="232"/>
        <v>2.9990401003810674</v>
      </c>
      <c r="CC410">
        <f t="shared" si="233"/>
        <v>0.77428203228066372</v>
      </c>
      <c r="CD410" t="s">
        <v>435</v>
      </c>
      <c r="CE410">
        <f t="shared" si="244"/>
        <v>1</v>
      </c>
      <c r="CF410">
        <f t="shared" si="245"/>
        <v>0.27555827411473077</v>
      </c>
      <c r="CH410">
        <f t="shared" si="246"/>
        <v>0.93983486303664454</v>
      </c>
      <c r="CI410">
        <f t="shared" si="247"/>
        <v>0.18168898984815024</v>
      </c>
      <c r="CK410">
        <f t="shared" si="248"/>
        <v>1</v>
      </c>
      <c r="CL410">
        <f t="shared" si="249"/>
        <v>0.39815889999748422</v>
      </c>
      <c r="CN410">
        <f t="shared" si="250"/>
        <v>8.037315558559591</v>
      </c>
      <c r="CO410">
        <f t="shared" si="251"/>
        <v>1.131978972194805</v>
      </c>
    </row>
    <row r="411" spans="1:93" x14ac:dyDescent="0.2">
      <c r="A411" t="s">
        <v>436</v>
      </c>
      <c r="B411">
        <v>120443.2</v>
      </c>
      <c r="C411">
        <v>141882.4</v>
      </c>
      <c r="D411">
        <v>208456.8</v>
      </c>
      <c r="E411">
        <v>102608.8</v>
      </c>
      <c r="F411">
        <v>110061.9</v>
      </c>
      <c r="G411">
        <v>116440</v>
      </c>
      <c r="H411">
        <v>89331.98</v>
      </c>
      <c r="I411">
        <v>69479.87</v>
      </c>
      <c r="J411">
        <v>100058.4</v>
      </c>
      <c r="K411">
        <v>198566.39999999999</v>
      </c>
      <c r="L411">
        <v>121895.3</v>
      </c>
      <c r="M411">
        <v>117465.60000000001</v>
      </c>
      <c r="N411">
        <v>175030.2</v>
      </c>
      <c r="O411">
        <v>127558.3</v>
      </c>
      <c r="P411">
        <v>132871.79999999999</v>
      </c>
      <c r="Q411">
        <v>77827.28</v>
      </c>
      <c r="R411">
        <v>91509.119999999995</v>
      </c>
      <c r="S411">
        <v>105749.2</v>
      </c>
      <c r="T411" s="2">
        <v>141109.70000000001</v>
      </c>
      <c r="U411" s="2">
        <v>147061.4</v>
      </c>
      <c r="V411" s="2">
        <v>175328.2</v>
      </c>
      <c r="W411">
        <v>138705.9</v>
      </c>
      <c r="X411">
        <v>134116.6</v>
      </c>
      <c r="Y411">
        <v>147302.20000000001</v>
      </c>
      <c r="Z411">
        <v>98176.19</v>
      </c>
      <c r="AA411">
        <v>133465.20000000001</v>
      </c>
      <c r="AB411">
        <v>199306.2</v>
      </c>
      <c r="AC411" s="6">
        <v>355215.7</v>
      </c>
      <c r="AD411" s="6">
        <v>430902.3</v>
      </c>
      <c r="AE411" s="6">
        <v>378327.4</v>
      </c>
      <c r="AF411">
        <v>524512.9</v>
      </c>
      <c r="AG411">
        <v>505062.9</v>
      </c>
      <c r="AH411">
        <v>586704.30000000005</v>
      </c>
      <c r="AI411">
        <v>545326.4</v>
      </c>
      <c r="AJ411">
        <v>675835.6</v>
      </c>
      <c r="AK411">
        <v>712132.6</v>
      </c>
      <c r="AL411">
        <v>0</v>
      </c>
      <c r="AM411">
        <v>0</v>
      </c>
      <c r="AN411">
        <v>0</v>
      </c>
      <c r="AO411">
        <f t="shared" si="216"/>
        <v>156927.46666666665</v>
      </c>
      <c r="AP411">
        <f t="shared" si="217"/>
        <v>45895.14102269795</v>
      </c>
      <c r="AR411">
        <f t="shared" si="218"/>
        <v>109703.56666666667</v>
      </c>
      <c r="AS411">
        <f t="shared" si="219"/>
        <v>6922.559168640837</v>
      </c>
      <c r="AU411">
        <f t="shared" si="220"/>
        <v>86290.083333333328</v>
      </c>
      <c r="AV411">
        <f t="shared" si="221"/>
        <v>15514.556897901901</v>
      </c>
      <c r="AX411">
        <f t="shared" si="222"/>
        <v>154499.76666666666</v>
      </c>
      <c r="AY411">
        <f t="shared" si="223"/>
        <v>18281.778074447066</v>
      </c>
      <c r="BA411">
        <f t="shared" si="224"/>
        <v>140041.56666666668</v>
      </c>
      <c r="BB411">
        <f t="shared" si="225"/>
        <v>6693.5055033467625</v>
      </c>
      <c r="BD411">
        <f t="shared" si="226"/>
        <v>143649.19666666668</v>
      </c>
      <c r="BE411">
        <f t="shared" si="227"/>
        <v>51328.404141664389</v>
      </c>
      <c r="BF411" t="s">
        <v>436</v>
      </c>
      <c r="BG411">
        <f t="shared" si="238"/>
        <v>1</v>
      </c>
      <c r="BH411">
        <f t="shared" si="239"/>
        <v>0.2924608546710622</v>
      </c>
      <c r="BJ411">
        <f t="shared" si="240"/>
        <v>0.93021170714963031</v>
      </c>
      <c r="BK411">
        <f t="shared" si="241"/>
        <v>0.29057148399834315</v>
      </c>
      <c r="BM411">
        <f t="shared" si="242"/>
        <v>1</v>
      </c>
      <c r="BN411">
        <f t="shared" si="243"/>
        <v>0.11832883938193908</v>
      </c>
      <c r="BP411">
        <f t="shared" si="234"/>
        <v>2.5122916043238899</v>
      </c>
      <c r="BQ411">
        <f t="shared" si="235"/>
        <v>0.25105092519822203</v>
      </c>
      <c r="BR411" s="13" t="s">
        <v>436</v>
      </c>
      <c r="BS411">
        <f t="shared" si="236"/>
        <v>1</v>
      </c>
      <c r="BT411">
        <f t="shared" si="237"/>
        <v>6.3102407505810393E-2</v>
      </c>
      <c r="BV411">
        <f t="shared" si="228"/>
        <v>1.3231423347827949</v>
      </c>
      <c r="BW411">
        <f t="shared" si="229"/>
        <v>0.23709419671594334</v>
      </c>
      <c r="BY411">
        <f t="shared" si="230"/>
        <v>1</v>
      </c>
      <c r="BZ411">
        <f t="shared" si="231"/>
        <v>4.7796562568304807E-2</v>
      </c>
      <c r="CB411">
        <f t="shared" si="232"/>
        <v>3.8471437170916154</v>
      </c>
      <c r="CC411">
        <f t="shared" si="233"/>
        <v>0.30451414581995628</v>
      </c>
      <c r="CD411" t="s">
        <v>436</v>
      </c>
      <c r="CE411">
        <f t="shared" si="244"/>
        <v>1</v>
      </c>
      <c r="CF411">
        <f t="shared" si="245"/>
        <v>0.17979536348307967</v>
      </c>
      <c r="CH411">
        <f t="shared" si="246"/>
        <v>1.0626389088742334</v>
      </c>
      <c r="CI411">
        <f t="shared" si="247"/>
        <v>0.16180179111125334</v>
      </c>
      <c r="CK411">
        <f t="shared" si="248"/>
        <v>1</v>
      </c>
      <c r="CL411">
        <f t="shared" si="249"/>
        <v>0.35731772493493502</v>
      </c>
      <c r="CN411">
        <f t="shared" si="250"/>
        <v>4.4861478399264278</v>
      </c>
      <c r="CO411">
        <f t="shared" si="251"/>
        <v>0.61069160989781324</v>
      </c>
    </row>
    <row r="412" spans="1:93" x14ac:dyDescent="0.2">
      <c r="A412" t="s">
        <v>437</v>
      </c>
      <c r="B412">
        <v>76004.289999999994</v>
      </c>
      <c r="C412">
        <v>94799.7</v>
      </c>
      <c r="D412">
        <v>124630.6</v>
      </c>
      <c r="E412">
        <v>57364.86</v>
      </c>
      <c r="F412">
        <v>131279.70000000001</v>
      </c>
      <c r="G412">
        <v>54181.81</v>
      </c>
      <c r="H412">
        <v>72825.62</v>
      </c>
      <c r="I412">
        <v>94451.37</v>
      </c>
      <c r="J412">
        <v>43648.91</v>
      </c>
      <c r="K412">
        <v>824565.7</v>
      </c>
      <c r="L412">
        <v>126284.8</v>
      </c>
      <c r="M412">
        <v>85380.66</v>
      </c>
      <c r="N412">
        <v>34451.94</v>
      </c>
      <c r="O412">
        <v>79891.679999999993</v>
      </c>
      <c r="P412">
        <v>75708.23</v>
      </c>
      <c r="Q412">
        <v>85265.18</v>
      </c>
      <c r="R412">
        <v>38039.14</v>
      </c>
      <c r="S412">
        <v>34388.339999999997</v>
      </c>
      <c r="T412" s="2">
        <v>224894.2</v>
      </c>
      <c r="U412" s="2">
        <v>331168.3</v>
      </c>
      <c r="V412" s="2">
        <v>107612.9</v>
      </c>
      <c r="W412">
        <v>243630.3</v>
      </c>
      <c r="X412">
        <v>199135.6</v>
      </c>
      <c r="Y412">
        <v>158320.6</v>
      </c>
      <c r="Z412">
        <v>52171.199999999997</v>
      </c>
      <c r="AA412">
        <v>36260.71</v>
      </c>
      <c r="AB412">
        <v>58745.88</v>
      </c>
      <c r="AC412" s="6">
        <v>396013.8</v>
      </c>
      <c r="AD412" s="6">
        <v>194383.4</v>
      </c>
      <c r="AE412" s="6">
        <v>358106.3</v>
      </c>
      <c r="AF412">
        <v>528959.5</v>
      </c>
      <c r="AG412">
        <v>769305</v>
      </c>
      <c r="AH412">
        <v>288825.7</v>
      </c>
      <c r="AI412">
        <v>1900226</v>
      </c>
      <c r="AJ412">
        <v>1689109</v>
      </c>
      <c r="AK412">
        <v>1050071</v>
      </c>
      <c r="AL412">
        <v>0</v>
      </c>
      <c r="AM412">
        <v>0</v>
      </c>
      <c r="AN412">
        <v>0</v>
      </c>
      <c r="AO412">
        <f t="shared" si="216"/>
        <v>98478.196666666656</v>
      </c>
      <c r="AP412">
        <f t="shared" si="217"/>
        <v>24520.970807638045</v>
      </c>
      <c r="AR412">
        <f t="shared" si="218"/>
        <v>80942.123333333337</v>
      </c>
      <c r="AS412">
        <f t="shared" si="219"/>
        <v>43622.662348027705</v>
      </c>
      <c r="AU412">
        <f t="shared" si="220"/>
        <v>70308.633333333331</v>
      </c>
      <c r="AV412">
        <f t="shared" si="221"/>
        <v>25494.585737427344</v>
      </c>
      <c r="AX412">
        <f t="shared" si="222"/>
        <v>221225.13333333333</v>
      </c>
      <c r="AY412">
        <f t="shared" si="223"/>
        <v>111822.85434983016</v>
      </c>
      <c r="BA412">
        <f t="shared" si="224"/>
        <v>200362.16666666666</v>
      </c>
      <c r="BB412">
        <f t="shared" si="225"/>
        <v>42668.074456944203</v>
      </c>
      <c r="BD412">
        <f t="shared" si="226"/>
        <v>49059.263333333336</v>
      </c>
      <c r="BE412">
        <f t="shared" si="227"/>
        <v>11561.09120477959</v>
      </c>
      <c r="BF412" t="s">
        <v>437</v>
      </c>
      <c r="BG412">
        <f t="shared" si="238"/>
        <v>1</v>
      </c>
      <c r="BH412">
        <f t="shared" si="239"/>
        <v>0.24899898289808969</v>
      </c>
      <c r="BJ412">
        <f t="shared" si="240"/>
        <v>3.5074808268050131</v>
      </c>
      <c r="BK412">
        <f t="shared" si="241"/>
        <v>4.2188463056804162</v>
      </c>
      <c r="BM412">
        <f t="shared" si="242"/>
        <v>1</v>
      </c>
      <c r="BN412">
        <f t="shared" si="243"/>
        <v>0.50547084169383172</v>
      </c>
      <c r="BP412">
        <f t="shared" si="234"/>
        <v>1.429167782925207</v>
      </c>
      <c r="BQ412">
        <f t="shared" si="235"/>
        <v>0.48438425409085251</v>
      </c>
      <c r="BR412" s="13" t="s">
        <v>437</v>
      </c>
      <c r="BS412">
        <f t="shared" si="236"/>
        <v>1</v>
      </c>
      <c r="BT412">
        <f t="shared" si="237"/>
        <v>0.53893647153759749</v>
      </c>
      <c r="BV412">
        <f t="shared" si="228"/>
        <v>0.78266561411760993</v>
      </c>
      <c r="BW412">
        <f t="shared" si="229"/>
        <v>0.3102741425578695</v>
      </c>
      <c r="BY412">
        <f t="shared" si="230"/>
        <v>1</v>
      </c>
      <c r="BZ412">
        <f t="shared" si="231"/>
        <v>0.21295474673084924</v>
      </c>
      <c r="CB412">
        <f t="shared" si="232"/>
        <v>2.6403690650180964</v>
      </c>
      <c r="CC412">
        <f t="shared" si="233"/>
        <v>1.199027050713741</v>
      </c>
      <c r="CD412" t="s">
        <v>437</v>
      </c>
      <c r="CE412">
        <f t="shared" si="244"/>
        <v>1</v>
      </c>
      <c r="CF412">
        <f t="shared" si="245"/>
        <v>0.36260960466344833</v>
      </c>
      <c r="CH412">
        <f t="shared" si="246"/>
        <v>0.74762113140207054</v>
      </c>
      <c r="CI412">
        <f t="shared" si="247"/>
        <v>0.40362938716147795</v>
      </c>
      <c r="CK412">
        <f t="shared" si="248"/>
        <v>1</v>
      </c>
      <c r="CL412">
        <f t="shared" si="249"/>
        <v>0.23565562177784277</v>
      </c>
      <c r="CN412">
        <f t="shared" si="250"/>
        <v>31.522460012478785</v>
      </c>
      <c r="CO412">
        <f t="shared" si="251"/>
        <v>9.023026928909319</v>
      </c>
    </row>
    <row r="413" spans="1:93" x14ac:dyDescent="0.2">
      <c r="A413" t="s">
        <v>438</v>
      </c>
      <c r="B413">
        <v>193449.5</v>
      </c>
      <c r="C413">
        <v>2145.7750000000001</v>
      </c>
      <c r="D413">
        <v>216009.5</v>
      </c>
      <c r="E413">
        <v>120412.1</v>
      </c>
      <c r="F413">
        <v>139813.79999999999</v>
      </c>
      <c r="G413">
        <v>126003.7</v>
      </c>
      <c r="H413">
        <v>0</v>
      </c>
      <c r="I413">
        <v>0</v>
      </c>
      <c r="J413">
        <v>32150.799999999999</v>
      </c>
      <c r="K413">
        <v>13818.04</v>
      </c>
      <c r="L413">
        <v>164325</v>
      </c>
      <c r="M413">
        <v>118808.1</v>
      </c>
      <c r="N413">
        <v>187169.4</v>
      </c>
      <c r="O413">
        <v>133398.39999999999</v>
      </c>
      <c r="P413">
        <v>3570.45</v>
      </c>
      <c r="Q413">
        <v>38774.300000000003</v>
      </c>
      <c r="R413">
        <v>36598.480000000003</v>
      </c>
      <c r="S413">
        <v>1625.827</v>
      </c>
      <c r="T413" s="2">
        <v>214267.6</v>
      </c>
      <c r="U413" s="2">
        <v>237089.7</v>
      </c>
      <c r="V413" s="2">
        <v>341144.2</v>
      </c>
      <c r="W413">
        <v>120554.4</v>
      </c>
      <c r="X413">
        <v>7106.1</v>
      </c>
      <c r="Y413">
        <v>237173</v>
      </c>
      <c r="Z413">
        <v>83108.850000000006</v>
      </c>
      <c r="AA413">
        <v>779.44309999999996</v>
      </c>
      <c r="AB413">
        <v>158405.79999999999</v>
      </c>
      <c r="AC413" s="6">
        <v>745018.9</v>
      </c>
      <c r="AD413" s="6">
        <v>0</v>
      </c>
      <c r="AE413" s="6">
        <v>674638.3</v>
      </c>
      <c r="AF413">
        <v>1070013</v>
      </c>
      <c r="AG413">
        <v>736355</v>
      </c>
      <c r="AH413">
        <v>943593.2</v>
      </c>
      <c r="AI413">
        <v>1003667</v>
      </c>
      <c r="AJ413">
        <v>1187260</v>
      </c>
      <c r="AK413">
        <v>1459238</v>
      </c>
      <c r="AL413">
        <v>0</v>
      </c>
      <c r="AM413">
        <v>0</v>
      </c>
      <c r="AN413">
        <v>0</v>
      </c>
      <c r="AO413">
        <f t="shared" si="216"/>
        <v>137201.59166666667</v>
      </c>
      <c r="AP413">
        <f t="shared" si="217"/>
        <v>117504.44081661424</v>
      </c>
      <c r="AR413">
        <f t="shared" si="218"/>
        <v>128743.2</v>
      </c>
      <c r="AS413">
        <f t="shared" si="219"/>
        <v>9986.7480147443312</v>
      </c>
      <c r="AU413">
        <f t="shared" si="220"/>
        <v>10716.933333333332</v>
      </c>
      <c r="AV413">
        <f t="shared" si="221"/>
        <v>18562.273034661823</v>
      </c>
      <c r="AX413">
        <f t="shared" si="222"/>
        <v>264167.16666666669</v>
      </c>
      <c r="AY413">
        <f t="shared" si="223"/>
        <v>67633.644051635565</v>
      </c>
      <c r="BA413">
        <f t="shared" si="224"/>
        <v>121611.16666666667</v>
      </c>
      <c r="BB413">
        <f t="shared" si="225"/>
        <v>115037.09047843365</v>
      </c>
      <c r="BD413">
        <f t="shared" si="226"/>
        <v>80764.697700000004</v>
      </c>
      <c r="BE413">
        <f t="shared" si="227"/>
        <v>78839.320043337138</v>
      </c>
      <c r="BF413" t="s">
        <v>438</v>
      </c>
      <c r="BG413">
        <f t="shared" si="238"/>
        <v>1</v>
      </c>
      <c r="BH413">
        <f t="shared" si="239"/>
        <v>0.85643642605905801</v>
      </c>
      <c r="BJ413">
        <f t="shared" si="240"/>
        <v>0.72144726698080697</v>
      </c>
      <c r="BK413">
        <f t="shared" si="241"/>
        <v>0.5625813153453938</v>
      </c>
      <c r="BM413">
        <f t="shared" si="242"/>
        <v>1</v>
      </c>
      <c r="BN413">
        <f t="shared" si="243"/>
        <v>0.25602592822210013</v>
      </c>
      <c r="BP413">
        <f t="shared" si="234"/>
        <v>1.7913621614596313</v>
      </c>
      <c r="BQ413">
        <f t="shared" si="235"/>
        <v>1.5570739532891928</v>
      </c>
      <c r="BR413" s="13" t="s">
        <v>438</v>
      </c>
      <c r="BS413">
        <f t="shared" si="236"/>
        <v>1</v>
      </c>
      <c r="BT413">
        <f t="shared" si="237"/>
        <v>7.757107182938075E-2</v>
      </c>
      <c r="BV413">
        <f t="shared" si="228"/>
        <v>0.83923720502001919</v>
      </c>
      <c r="BW413">
        <f t="shared" si="229"/>
        <v>0.73315368197699549</v>
      </c>
      <c r="BY413">
        <f t="shared" si="230"/>
        <v>1</v>
      </c>
      <c r="BZ413">
        <f t="shared" si="231"/>
        <v>0.94594183767472262</v>
      </c>
      <c r="CB413">
        <f t="shared" si="232"/>
        <v>7.5375786488905216</v>
      </c>
      <c r="CC413">
        <f t="shared" si="233"/>
        <v>1.3851722700990372</v>
      </c>
      <c r="CD413" t="s">
        <v>438</v>
      </c>
      <c r="CE413">
        <f t="shared" si="244"/>
        <v>1</v>
      </c>
      <c r="CF413">
        <f t="shared" si="245"/>
        <v>1.7320508075688776</v>
      </c>
      <c r="CH413">
        <f t="shared" si="246"/>
        <v>2.3949204063351459</v>
      </c>
      <c r="CI413">
        <f t="shared" si="247"/>
        <v>1.9453307822734922</v>
      </c>
      <c r="CK413">
        <f t="shared" si="248"/>
        <v>1</v>
      </c>
      <c r="CL413">
        <f t="shared" si="249"/>
        <v>0.97616065296480559</v>
      </c>
      <c r="CN413">
        <f t="shared" si="250"/>
        <v>15.065018520668179</v>
      </c>
      <c r="CO413">
        <f t="shared" si="251"/>
        <v>2.8379974352961281</v>
      </c>
    </row>
    <row r="414" spans="1:93" x14ac:dyDescent="0.2">
      <c r="A414" t="s">
        <v>439</v>
      </c>
      <c r="B414">
        <v>235518.5</v>
      </c>
      <c r="C414">
        <v>259816.8</v>
      </c>
      <c r="D414">
        <v>424067.5</v>
      </c>
      <c r="E414">
        <v>164714.29999999999</v>
      </c>
      <c r="F414">
        <v>415474.2</v>
      </c>
      <c r="G414">
        <v>173409.8</v>
      </c>
      <c r="H414">
        <v>349124.8</v>
      </c>
      <c r="I414">
        <v>556954.9</v>
      </c>
      <c r="J414">
        <v>288010</v>
      </c>
      <c r="K414">
        <v>874125.2</v>
      </c>
      <c r="L414">
        <v>398081.9</v>
      </c>
      <c r="M414">
        <v>318930.5</v>
      </c>
      <c r="N414">
        <v>120689.3</v>
      </c>
      <c r="O414">
        <v>243078.6</v>
      </c>
      <c r="P414">
        <v>283733.5</v>
      </c>
      <c r="Q414">
        <v>417758.1</v>
      </c>
      <c r="R414">
        <v>209034.2</v>
      </c>
      <c r="S414">
        <v>247541.6</v>
      </c>
      <c r="T414" s="2">
        <v>312804.2</v>
      </c>
      <c r="U414" s="2">
        <v>592216.4</v>
      </c>
      <c r="V414" s="2">
        <v>177627.7</v>
      </c>
      <c r="W414">
        <v>392690.7</v>
      </c>
      <c r="X414">
        <v>268139.5</v>
      </c>
      <c r="Y414">
        <v>249380.5</v>
      </c>
      <c r="Z414">
        <v>175921.5</v>
      </c>
      <c r="AA414">
        <v>124697.9</v>
      </c>
      <c r="AB414">
        <v>248466.2</v>
      </c>
      <c r="AC414" s="6">
        <v>761369.3</v>
      </c>
      <c r="AD414" s="6">
        <v>383148.4</v>
      </c>
      <c r="AE414" s="6">
        <v>675248.2</v>
      </c>
      <c r="AF414">
        <v>987693.6</v>
      </c>
      <c r="AG414">
        <v>1659324</v>
      </c>
      <c r="AH414">
        <v>573883.6</v>
      </c>
      <c r="AI414">
        <v>3779082</v>
      </c>
      <c r="AJ414">
        <v>4790604</v>
      </c>
      <c r="AK414">
        <v>2554037</v>
      </c>
      <c r="AL414">
        <v>0</v>
      </c>
      <c r="AM414">
        <v>0</v>
      </c>
      <c r="AN414">
        <v>0</v>
      </c>
      <c r="AO414">
        <f t="shared" si="216"/>
        <v>306467.60000000003</v>
      </c>
      <c r="AP414">
        <f t="shared" si="217"/>
        <v>102566.58425496084</v>
      </c>
      <c r="AR414">
        <f t="shared" si="218"/>
        <v>251199.43333333335</v>
      </c>
      <c r="AS414">
        <f t="shared" si="219"/>
        <v>142332.54073683688</v>
      </c>
      <c r="AU414">
        <f t="shared" si="220"/>
        <v>398029.89999999997</v>
      </c>
      <c r="AV414">
        <f t="shared" si="221"/>
        <v>140984.4722425488</v>
      </c>
      <c r="AX414">
        <f t="shared" si="222"/>
        <v>360882.76666666666</v>
      </c>
      <c r="AY414">
        <f t="shared" si="223"/>
        <v>211434.64468119532</v>
      </c>
      <c r="BA414">
        <f t="shared" si="224"/>
        <v>303403.56666666665</v>
      </c>
      <c r="BB414">
        <f t="shared" si="225"/>
        <v>77891.71428600965</v>
      </c>
      <c r="BD414">
        <f t="shared" si="226"/>
        <v>183028.53333333335</v>
      </c>
      <c r="BE414">
        <f t="shared" si="227"/>
        <v>62189.472286901735</v>
      </c>
      <c r="BF414" t="s">
        <v>439</v>
      </c>
      <c r="BG414">
        <f t="shared" si="238"/>
        <v>1</v>
      </c>
      <c r="BH414">
        <f t="shared" si="239"/>
        <v>0.33467349975971628</v>
      </c>
      <c r="BJ414">
        <f t="shared" si="240"/>
        <v>1.7306207899301591</v>
      </c>
      <c r="BK414">
        <f t="shared" si="241"/>
        <v>0.97991393518376257</v>
      </c>
      <c r="BM414">
        <f t="shared" si="242"/>
        <v>1</v>
      </c>
      <c r="BN414">
        <f t="shared" si="243"/>
        <v>0.58588179932817142</v>
      </c>
      <c r="BP414">
        <f t="shared" si="234"/>
        <v>1.6808467717540407</v>
      </c>
      <c r="BQ414">
        <f t="shared" si="235"/>
        <v>0.54931453910646499</v>
      </c>
      <c r="BR414" s="13" t="s">
        <v>439</v>
      </c>
      <c r="BS414">
        <f t="shared" si="236"/>
        <v>1</v>
      </c>
      <c r="BT414">
        <f t="shared" si="237"/>
        <v>0.56661171105416586</v>
      </c>
      <c r="BV414">
        <f t="shared" si="228"/>
        <v>0.8592129255068649</v>
      </c>
      <c r="BW414">
        <f t="shared" si="229"/>
        <v>0.3378507219976164</v>
      </c>
      <c r="BY414">
        <f t="shared" si="230"/>
        <v>1</v>
      </c>
      <c r="BZ414">
        <f t="shared" si="231"/>
        <v>0.25672642923009908</v>
      </c>
      <c r="CB414">
        <f t="shared" si="232"/>
        <v>3.5386325385979318</v>
      </c>
      <c r="CC414">
        <f t="shared" si="233"/>
        <v>1.8055149827854198</v>
      </c>
      <c r="CD414" t="s">
        <v>439</v>
      </c>
      <c r="CE414">
        <f t="shared" si="244"/>
        <v>1</v>
      </c>
      <c r="CF414">
        <f t="shared" si="245"/>
        <v>0.354205732389825</v>
      </c>
      <c r="CH414">
        <f t="shared" si="246"/>
        <v>0.73221793974104299</v>
      </c>
      <c r="CI414">
        <f t="shared" si="247"/>
        <v>0.27905480491666812</v>
      </c>
      <c r="CK414">
        <f t="shared" si="248"/>
        <v>1</v>
      </c>
      <c r="CL414">
        <f t="shared" si="249"/>
        <v>0.33978020341583387</v>
      </c>
      <c r="CN414">
        <f t="shared" si="250"/>
        <v>20.258631805314142</v>
      </c>
      <c r="CO414">
        <f t="shared" si="251"/>
        <v>6.1191603757018216</v>
      </c>
    </row>
    <row r="415" spans="1:93" x14ac:dyDescent="0.2">
      <c r="A415" t="s">
        <v>440</v>
      </c>
      <c r="B415">
        <v>434126.5</v>
      </c>
      <c r="C415">
        <v>486936.6</v>
      </c>
      <c r="D415">
        <v>548775.1</v>
      </c>
      <c r="E415">
        <v>337398.3</v>
      </c>
      <c r="F415">
        <v>379516.4</v>
      </c>
      <c r="G415">
        <v>404345.8</v>
      </c>
      <c r="H415">
        <v>218724.4</v>
      </c>
      <c r="I415">
        <v>192858.3</v>
      </c>
      <c r="J415">
        <v>296672.7</v>
      </c>
      <c r="K415">
        <v>164453</v>
      </c>
      <c r="L415">
        <v>383218.6</v>
      </c>
      <c r="M415">
        <v>327466.2</v>
      </c>
      <c r="N415">
        <v>666553</v>
      </c>
      <c r="O415">
        <v>401434.6</v>
      </c>
      <c r="P415">
        <v>548043.6</v>
      </c>
      <c r="Q415">
        <v>291234.7</v>
      </c>
      <c r="R415">
        <v>309328.3</v>
      </c>
      <c r="S415">
        <v>370771.6</v>
      </c>
      <c r="T415" s="2">
        <v>392535.9</v>
      </c>
      <c r="U415" s="2">
        <v>438722</v>
      </c>
      <c r="V415" s="2">
        <v>547181.6</v>
      </c>
      <c r="W415">
        <v>295480.7</v>
      </c>
      <c r="X415">
        <v>333366.59999999998</v>
      </c>
      <c r="Y415">
        <v>401565.8</v>
      </c>
      <c r="Z415">
        <v>262896.90000000002</v>
      </c>
      <c r="AA415">
        <v>293207.5</v>
      </c>
      <c r="AB415">
        <v>659964.1</v>
      </c>
      <c r="AC415" s="6">
        <v>1278743</v>
      </c>
      <c r="AD415" s="6">
        <v>1428252</v>
      </c>
      <c r="AE415" s="6">
        <v>1176061</v>
      </c>
      <c r="AF415">
        <v>1680303</v>
      </c>
      <c r="AG415">
        <v>1320990</v>
      </c>
      <c r="AH415">
        <v>1762784</v>
      </c>
      <c r="AI415">
        <v>2024306</v>
      </c>
      <c r="AJ415">
        <v>2797874</v>
      </c>
      <c r="AK415">
        <v>2761375</v>
      </c>
      <c r="AL415">
        <v>740.17380000000003</v>
      </c>
      <c r="AM415">
        <v>504.18650000000002</v>
      </c>
      <c r="AN415">
        <v>854.97709999999995</v>
      </c>
      <c r="AO415">
        <f t="shared" si="216"/>
        <v>489946.06666666665</v>
      </c>
      <c r="AP415">
        <f t="shared" si="217"/>
        <v>57383.517125593928</v>
      </c>
      <c r="AR415">
        <f t="shared" si="218"/>
        <v>373753.5</v>
      </c>
      <c r="AS415">
        <f t="shared" si="219"/>
        <v>33843.761631503083</v>
      </c>
      <c r="AU415">
        <f t="shared" si="220"/>
        <v>236085.1333333333</v>
      </c>
      <c r="AV415">
        <f t="shared" si="221"/>
        <v>54040.759693432905</v>
      </c>
      <c r="AX415">
        <f t="shared" si="222"/>
        <v>459479.83333333331</v>
      </c>
      <c r="AY415">
        <f t="shared" si="223"/>
        <v>79385.067019203125</v>
      </c>
      <c r="BA415">
        <f t="shared" si="224"/>
        <v>343471.03333333338</v>
      </c>
      <c r="BB415">
        <f t="shared" si="225"/>
        <v>53759.527436941404</v>
      </c>
      <c r="BD415">
        <f t="shared" si="226"/>
        <v>405356.16666666669</v>
      </c>
      <c r="BE415">
        <f t="shared" si="227"/>
        <v>221017.15522848757</v>
      </c>
      <c r="BF415" t="s">
        <v>440</v>
      </c>
      <c r="BG415">
        <f t="shared" si="238"/>
        <v>1</v>
      </c>
      <c r="BH415">
        <f t="shared" si="239"/>
        <v>0.11712211002325412</v>
      </c>
      <c r="BJ415">
        <f t="shared" si="240"/>
        <v>0.59539737094872081</v>
      </c>
      <c r="BK415">
        <f t="shared" si="241"/>
        <v>0.23202728437482745</v>
      </c>
      <c r="BM415">
        <f t="shared" si="242"/>
        <v>1</v>
      </c>
      <c r="BN415">
        <f t="shared" si="243"/>
        <v>0.17277160227750973</v>
      </c>
      <c r="BP415">
        <f t="shared" si="234"/>
        <v>2.8169941444655353</v>
      </c>
      <c r="BQ415">
        <f t="shared" si="235"/>
        <v>0.2760034138393298</v>
      </c>
      <c r="BR415" s="13" t="s">
        <v>440</v>
      </c>
      <c r="BS415">
        <f t="shared" si="236"/>
        <v>1</v>
      </c>
      <c r="BT415">
        <f t="shared" si="237"/>
        <v>9.0551022616518859E-2</v>
      </c>
      <c r="BV415">
        <f t="shared" si="228"/>
        <v>1.4412629357762985</v>
      </c>
      <c r="BW415">
        <f t="shared" si="229"/>
        <v>0.35533354248494614</v>
      </c>
      <c r="BY415">
        <f t="shared" si="230"/>
        <v>1</v>
      </c>
      <c r="BZ415">
        <f t="shared" si="231"/>
        <v>0.15651837336969435</v>
      </c>
      <c r="CB415">
        <f t="shared" si="232"/>
        <v>4.6234631527879442</v>
      </c>
      <c r="CC415">
        <f t="shared" si="233"/>
        <v>0.68392404235597504</v>
      </c>
      <c r="CD415" t="s">
        <v>440</v>
      </c>
      <c r="CE415">
        <f t="shared" si="244"/>
        <v>1</v>
      </c>
      <c r="CF415">
        <f t="shared" si="245"/>
        <v>0.22890369643535191</v>
      </c>
      <c r="CH415">
        <f t="shared" si="246"/>
        <v>1.3714467972993925</v>
      </c>
      <c r="CI415">
        <f t="shared" si="247"/>
        <v>0.17659256042617721</v>
      </c>
      <c r="CK415">
        <f t="shared" si="248"/>
        <v>1</v>
      </c>
      <c r="CL415">
        <f t="shared" si="249"/>
        <v>0.54524187221810505</v>
      </c>
      <c r="CN415">
        <f t="shared" si="250"/>
        <v>6.2361248564533982</v>
      </c>
      <c r="CO415">
        <f t="shared" si="251"/>
        <v>1.0767445191112022</v>
      </c>
    </row>
    <row r="416" spans="1:93" x14ac:dyDescent="0.2">
      <c r="A416" t="s">
        <v>441</v>
      </c>
      <c r="B416">
        <v>52009.62</v>
      </c>
      <c r="C416">
        <v>53065.07</v>
      </c>
      <c r="D416">
        <v>56861.31</v>
      </c>
      <c r="E416">
        <v>38339.269999999997</v>
      </c>
      <c r="F416">
        <v>87681.95</v>
      </c>
      <c r="G416">
        <v>40095.75</v>
      </c>
      <c r="H416">
        <v>59183.69</v>
      </c>
      <c r="I416">
        <v>93411.520000000004</v>
      </c>
      <c r="J416">
        <v>49196.66</v>
      </c>
      <c r="K416">
        <v>153266</v>
      </c>
      <c r="L416">
        <v>63507.32</v>
      </c>
      <c r="M416">
        <v>44955.59</v>
      </c>
      <c r="N416">
        <v>30654.81</v>
      </c>
      <c r="O416">
        <v>55759.47</v>
      </c>
      <c r="P416">
        <v>61544.49</v>
      </c>
      <c r="Q416">
        <v>82806.84</v>
      </c>
      <c r="R416">
        <v>43167.54</v>
      </c>
      <c r="S416">
        <v>49177.91</v>
      </c>
      <c r="T416" s="2">
        <v>59520.02</v>
      </c>
      <c r="U416" s="2">
        <v>126646.1</v>
      </c>
      <c r="V416" s="2">
        <v>46047.18</v>
      </c>
      <c r="W416">
        <v>67663.05</v>
      </c>
      <c r="X416">
        <v>52847.79</v>
      </c>
      <c r="Y416">
        <v>58637.95</v>
      </c>
      <c r="Z416">
        <v>48721.3</v>
      </c>
      <c r="AA416">
        <v>32672.63</v>
      </c>
      <c r="AB416">
        <v>67141.97</v>
      </c>
      <c r="AC416" s="6">
        <v>193713.7</v>
      </c>
      <c r="AD416" s="6">
        <v>119950.1</v>
      </c>
      <c r="AE416" s="6">
        <v>170273.5</v>
      </c>
      <c r="AF416">
        <v>255589.3</v>
      </c>
      <c r="AG416">
        <v>312829.2</v>
      </c>
      <c r="AH416">
        <v>176954.8</v>
      </c>
      <c r="AI416">
        <v>610509.80000000005</v>
      </c>
      <c r="AJ416">
        <v>678102.9</v>
      </c>
      <c r="AK416">
        <v>415357.4</v>
      </c>
      <c r="AL416">
        <v>0</v>
      </c>
      <c r="AM416">
        <v>0</v>
      </c>
      <c r="AN416">
        <v>0</v>
      </c>
      <c r="AO416">
        <f t="shared" si="216"/>
        <v>53978.666666666664</v>
      </c>
      <c r="AP416">
        <f t="shared" si="217"/>
        <v>2551.6108864858925</v>
      </c>
      <c r="AR416">
        <f t="shared" si="218"/>
        <v>55372.323333333334</v>
      </c>
      <c r="AS416">
        <f t="shared" si="219"/>
        <v>27994.736773224595</v>
      </c>
      <c r="AU416">
        <f t="shared" si="220"/>
        <v>67263.95666666668</v>
      </c>
      <c r="AV416">
        <f t="shared" si="221"/>
        <v>23188.499159243427</v>
      </c>
      <c r="AX416">
        <f t="shared" si="222"/>
        <v>77404.433333333334</v>
      </c>
      <c r="AY416">
        <f t="shared" si="223"/>
        <v>43173.321119642103</v>
      </c>
      <c r="BA416">
        <f t="shared" si="224"/>
        <v>59716.263333333329</v>
      </c>
      <c r="BB416">
        <f t="shared" si="225"/>
        <v>7466.2609082816562</v>
      </c>
      <c r="BD416">
        <f t="shared" si="226"/>
        <v>49511.966666666674</v>
      </c>
      <c r="BE416">
        <f t="shared" si="227"/>
        <v>17248.267024319637</v>
      </c>
      <c r="BF416" t="s">
        <v>441</v>
      </c>
      <c r="BG416">
        <f t="shared" si="238"/>
        <v>1</v>
      </c>
      <c r="BH416">
        <f t="shared" si="239"/>
        <v>4.7270728309070732E-2</v>
      </c>
      <c r="BJ416">
        <f t="shared" si="240"/>
        <v>1.6162490737081316</v>
      </c>
      <c r="BK416">
        <f t="shared" si="241"/>
        <v>1.0731117543749695</v>
      </c>
      <c r="BM416">
        <f t="shared" si="242"/>
        <v>1</v>
      </c>
      <c r="BN416">
        <f t="shared" si="243"/>
        <v>0.55776289884742303</v>
      </c>
      <c r="BP416">
        <f t="shared" si="234"/>
        <v>2.0840205965808161</v>
      </c>
      <c r="BQ416">
        <f t="shared" si="235"/>
        <v>0.48691557744671055</v>
      </c>
      <c r="BR416" s="13" t="s">
        <v>441</v>
      </c>
      <c r="BS416">
        <f t="shared" si="236"/>
        <v>1</v>
      </c>
      <c r="BT416">
        <f t="shared" si="237"/>
        <v>0.50557273179057971</v>
      </c>
      <c r="BV416">
        <f t="shared" si="228"/>
        <v>0.89069027685732527</v>
      </c>
      <c r="BW416">
        <f t="shared" si="229"/>
        <v>0.29655493094841523</v>
      </c>
      <c r="BY416">
        <f t="shared" si="230"/>
        <v>1</v>
      </c>
      <c r="BZ416">
        <f t="shared" si="231"/>
        <v>0.12502893670029794</v>
      </c>
      <c r="CB416">
        <f t="shared" si="232"/>
        <v>4.160638204701244</v>
      </c>
      <c r="CC416">
        <f t="shared" si="233"/>
        <v>1.1423580272266423</v>
      </c>
      <c r="CD416" t="s">
        <v>441</v>
      </c>
      <c r="CE416">
        <f t="shared" si="244"/>
        <v>1</v>
      </c>
      <c r="CF416">
        <f t="shared" si="245"/>
        <v>0.34473885136071275</v>
      </c>
      <c r="CH416">
        <f t="shared" si="246"/>
        <v>0.86798486975714129</v>
      </c>
      <c r="CI416">
        <f t="shared" si="247"/>
        <v>0.31760165883025332</v>
      </c>
      <c r="CK416">
        <f t="shared" si="248"/>
        <v>1</v>
      </c>
      <c r="CL416">
        <f t="shared" si="249"/>
        <v>0.3483656211929837</v>
      </c>
      <c r="CN416">
        <f t="shared" si="250"/>
        <v>11.471772817211191</v>
      </c>
      <c r="CO416">
        <f t="shared" si="251"/>
        <v>2.7556140846294599</v>
      </c>
    </row>
    <row r="417" spans="1:93" x14ac:dyDescent="0.2">
      <c r="A417" t="s">
        <v>442</v>
      </c>
      <c r="B417">
        <v>104433.60000000001</v>
      </c>
      <c r="C417">
        <v>128300.8</v>
      </c>
      <c r="D417">
        <v>143181.79999999999</v>
      </c>
      <c r="E417">
        <v>65939.16</v>
      </c>
      <c r="F417">
        <v>89955.41</v>
      </c>
      <c r="G417">
        <v>85272.88</v>
      </c>
      <c r="H417">
        <v>56953.66</v>
      </c>
      <c r="I417">
        <v>53982.31</v>
      </c>
      <c r="J417">
        <v>65699.19</v>
      </c>
      <c r="K417">
        <v>131896.1</v>
      </c>
      <c r="L417">
        <v>112274.2</v>
      </c>
      <c r="M417">
        <v>87428.65</v>
      </c>
      <c r="N417">
        <v>137742.79999999999</v>
      </c>
      <c r="O417">
        <v>102247.1</v>
      </c>
      <c r="P417">
        <v>121821.9</v>
      </c>
      <c r="Q417">
        <v>65601.210000000006</v>
      </c>
      <c r="R417">
        <v>62000.88</v>
      </c>
      <c r="S417">
        <v>86563.45</v>
      </c>
      <c r="T417" s="2">
        <v>93488.37</v>
      </c>
      <c r="U417" s="2">
        <v>106637</v>
      </c>
      <c r="V417" s="2">
        <v>121162.5</v>
      </c>
      <c r="W417">
        <v>70144.570000000007</v>
      </c>
      <c r="X417">
        <v>88332.82</v>
      </c>
      <c r="Y417">
        <v>89043.96</v>
      </c>
      <c r="Z417">
        <v>49849.94</v>
      </c>
      <c r="AA417">
        <v>62688.04</v>
      </c>
      <c r="AB417">
        <v>130224.9</v>
      </c>
      <c r="AC417" s="6">
        <v>220924.1</v>
      </c>
      <c r="AD417" s="6">
        <v>276962.5</v>
      </c>
      <c r="AE417" s="6">
        <v>231334.3</v>
      </c>
      <c r="AF417">
        <v>257746.4</v>
      </c>
      <c r="AG417">
        <v>223986.6</v>
      </c>
      <c r="AH417">
        <v>309510.5</v>
      </c>
      <c r="AI417">
        <v>227629.1</v>
      </c>
      <c r="AJ417">
        <v>309627</v>
      </c>
      <c r="AK417">
        <v>345997.5</v>
      </c>
      <c r="AL417">
        <v>0</v>
      </c>
      <c r="AM417">
        <v>0</v>
      </c>
      <c r="AN417">
        <v>0</v>
      </c>
      <c r="AO417">
        <f t="shared" si="216"/>
        <v>125305.40000000001</v>
      </c>
      <c r="AP417">
        <f t="shared" si="217"/>
        <v>19546.996359543235</v>
      </c>
      <c r="AR417">
        <f t="shared" si="218"/>
        <v>80389.150000000009</v>
      </c>
      <c r="AS417">
        <f t="shared" si="219"/>
        <v>12731.189262998983</v>
      </c>
      <c r="AU417">
        <f t="shared" si="220"/>
        <v>58878.386666666665</v>
      </c>
      <c r="AV417">
        <f t="shared" si="221"/>
        <v>6090.9563115846886</v>
      </c>
      <c r="AX417">
        <f t="shared" si="222"/>
        <v>107095.95666666667</v>
      </c>
      <c r="AY417">
        <f t="shared" si="223"/>
        <v>13842.772436568939</v>
      </c>
      <c r="BA417">
        <f t="shared" si="224"/>
        <v>82507.116666666683</v>
      </c>
      <c r="BB417">
        <f t="shared" si="225"/>
        <v>10712.18232149888</v>
      </c>
      <c r="BD417">
        <f t="shared" si="226"/>
        <v>80920.960000000006</v>
      </c>
      <c r="BE417">
        <f t="shared" si="227"/>
        <v>43178.270895731781</v>
      </c>
      <c r="BF417" t="s">
        <v>442</v>
      </c>
      <c r="BG417">
        <f t="shared" si="238"/>
        <v>1</v>
      </c>
      <c r="BH417">
        <f t="shared" si="239"/>
        <v>0.15599484427281851</v>
      </c>
      <c r="BJ417">
        <f t="shared" si="240"/>
        <v>0.88210869869401731</v>
      </c>
      <c r="BK417">
        <f t="shared" si="241"/>
        <v>0.17784390844615464</v>
      </c>
      <c r="BM417">
        <f t="shared" si="242"/>
        <v>1</v>
      </c>
      <c r="BN417">
        <f t="shared" si="243"/>
        <v>0.12925578955005931</v>
      </c>
      <c r="BP417">
        <f t="shared" si="234"/>
        <v>2.269680769460733</v>
      </c>
      <c r="BQ417">
        <f t="shared" si="235"/>
        <v>0.27831693937203644</v>
      </c>
      <c r="BR417" s="13" t="s">
        <v>442</v>
      </c>
      <c r="BS417">
        <f t="shared" si="236"/>
        <v>1</v>
      </c>
      <c r="BT417">
        <f t="shared" si="237"/>
        <v>0.15836949716471665</v>
      </c>
      <c r="BV417">
        <f t="shared" si="228"/>
        <v>1.500251381353495</v>
      </c>
      <c r="BW417">
        <f t="shared" si="229"/>
        <v>0.22116375789663908</v>
      </c>
      <c r="BY417">
        <f t="shared" si="230"/>
        <v>1</v>
      </c>
      <c r="BZ417">
        <f t="shared" si="231"/>
        <v>0.12983343442695602</v>
      </c>
      <c r="CB417">
        <f t="shared" si="232"/>
        <v>3.1966676813939476</v>
      </c>
      <c r="CC417">
        <f t="shared" si="233"/>
        <v>0.52209610356622571</v>
      </c>
      <c r="CD417" t="s">
        <v>442</v>
      </c>
      <c r="CE417">
        <f t="shared" si="244"/>
        <v>1</v>
      </c>
      <c r="CF417">
        <f t="shared" si="245"/>
        <v>0.10344978278817234</v>
      </c>
      <c r="CH417">
        <f t="shared" si="246"/>
        <v>1.2124740057415522</v>
      </c>
      <c r="CI417">
        <f t="shared" si="247"/>
        <v>0.22528810744205524</v>
      </c>
      <c r="CK417">
        <f t="shared" si="248"/>
        <v>1</v>
      </c>
      <c r="CL417">
        <f t="shared" si="249"/>
        <v>0.53358574707630479</v>
      </c>
      <c r="CN417">
        <f t="shared" si="250"/>
        <v>3.6383387773287246</v>
      </c>
      <c r="CO417">
        <f t="shared" si="251"/>
        <v>0.74927622957656392</v>
      </c>
    </row>
    <row r="418" spans="1:93" x14ac:dyDescent="0.2">
      <c r="A418" t="s">
        <v>435</v>
      </c>
      <c r="B418">
        <v>32639.62</v>
      </c>
      <c r="C418">
        <v>43717.18</v>
      </c>
      <c r="D418">
        <v>48613.36</v>
      </c>
      <c r="E418">
        <v>25713.119999999999</v>
      </c>
      <c r="F418">
        <v>54918.46</v>
      </c>
      <c r="G418">
        <v>28633.54</v>
      </c>
      <c r="H418">
        <v>40465.550000000003</v>
      </c>
      <c r="I418">
        <v>55772.32</v>
      </c>
      <c r="J418">
        <v>32504.959999999999</v>
      </c>
      <c r="K418">
        <v>815242.7</v>
      </c>
      <c r="L418">
        <v>41374.32</v>
      </c>
      <c r="M418">
        <v>37571.54</v>
      </c>
      <c r="N418">
        <v>31889.22</v>
      </c>
      <c r="O418">
        <v>34760.17</v>
      </c>
      <c r="P418">
        <v>46075.89</v>
      </c>
      <c r="Q418">
        <v>49286.879999999997</v>
      </c>
      <c r="R418">
        <v>36665.050000000003</v>
      </c>
      <c r="S418">
        <v>35045.07</v>
      </c>
      <c r="T418" s="2">
        <v>70912.960000000006</v>
      </c>
      <c r="U418" s="2">
        <v>114983.4</v>
      </c>
      <c r="V418" s="2">
        <v>51360.36</v>
      </c>
      <c r="W418">
        <v>74096.23</v>
      </c>
      <c r="X418">
        <v>69465.88</v>
      </c>
      <c r="Y418">
        <v>68366.3</v>
      </c>
      <c r="Z418">
        <v>45637.75</v>
      </c>
      <c r="AA418">
        <v>39671.410000000003</v>
      </c>
      <c r="AB418">
        <v>80393.84</v>
      </c>
      <c r="AC418" s="6">
        <v>144634.4</v>
      </c>
      <c r="AD418" s="6">
        <v>110227</v>
      </c>
      <c r="AE418" s="6">
        <v>162242.6</v>
      </c>
      <c r="AF418">
        <v>209174.1</v>
      </c>
      <c r="AG418">
        <v>267851.8</v>
      </c>
      <c r="AH418">
        <v>158555.9</v>
      </c>
      <c r="AI418">
        <v>437852.4</v>
      </c>
      <c r="AJ418">
        <v>509279.2</v>
      </c>
      <c r="AK418">
        <v>384675.7</v>
      </c>
      <c r="AL418">
        <v>0</v>
      </c>
      <c r="AM418">
        <v>570.17169999999999</v>
      </c>
      <c r="AN418">
        <v>0</v>
      </c>
      <c r="AO418">
        <f t="shared" ref="AO418:AO429" si="252">AVERAGE(B418:D418)</f>
        <v>41656.720000000001</v>
      </c>
      <c r="AP418">
        <f t="shared" ref="AP418:AP429" si="253">STDEV(B418:D418)</f>
        <v>8183.777486931097</v>
      </c>
      <c r="AR418">
        <f t="shared" ref="AR418:AR429" si="254">AVERAGE(E418:G418)</f>
        <v>36421.706666666665</v>
      </c>
      <c r="AS418">
        <f t="shared" ref="AS418:AS429" si="255">STDEV(E418:G418)</f>
        <v>16085.074639234141</v>
      </c>
      <c r="AU418">
        <f t="shared" ref="AU418:AU429" si="256">AVERAGE(H418:J418)</f>
        <v>42914.276666666665</v>
      </c>
      <c r="AV418">
        <f t="shared" ref="AV418:AV429" si="257">STDEV(H418:J418)</f>
        <v>11825.384013148729</v>
      </c>
      <c r="AX418">
        <f t="shared" ref="AX418:AX429" si="258">AVERAGE(T418:V418)</f>
        <v>79085.573333333319</v>
      </c>
      <c r="AY418">
        <f t="shared" ref="AY418:AY429" si="259">STDEV(T418:V418)</f>
        <v>32589.361933498119</v>
      </c>
      <c r="BA418">
        <f t="shared" ref="BA418:BA429" si="260">AVERAGE(W418:Y418)</f>
        <v>70642.80333333333</v>
      </c>
      <c r="BB418">
        <f t="shared" ref="BB418:BB429" si="261">STDEV(W418:Y418)</f>
        <v>3040.869259049673</v>
      </c>
      <c r="BD418">
        <f t="shared" ref="BD418:BD429" si="262">AVERAGE(Z418:AB418)</f>
        <v>55234.333333333336</v>
      </c>
      <c r="BE418">
        <f t="shared" ref="BE418:BE429" si="263">STDEV(Z418:AB418)</f>
        <v>21992.041402094375</v>
      </c>
      <c r="BF418" t="s">
        <v>435</v>
      </c>
      <c r="BG418">
        <f t="shared" si="238"/>
        <v>1</v>
      </c>
      <c r="BH418">
        <f t="shared" si="239"/>
        <v>0.19645755803460035</v>
      </c>
      <c r="BJ418">
        <f t="shared" si="240"/>
        <v>7.1552165733003781</v>
      </c>
      <c r="BK418">
        <f t="shared" si="241"/>
        <v>10.752044842190479</v>
      </c>
      <c r="BM418">
        <f t="shared" si="242"/>
        <v>1</v>
      </c>
      <c r="BN418">
        <f t="shared" si="243"/>
        <v>0.41207720396916209</v>
      </c>
      <c r="BP418">
        <f t="shared" si="234"/>
        <v>1.7580281814567784</v>
      </c>
      <c r="BQ418">
        <f t="shared" si="235"/>
        <v>0.33452455039391377</v>
      </c>
      <c r="BR418" s="13" t="s">
        <v>435</v>
      </c>
      <c r="BS418">
        <f t="shared" si="236"/>
        <v>1</v>
      </c>
      <c r="BT418">
        <f t="shared" si="237"/>
        <v>0.44163429205681032</v>
      </c>
      <c r="BV418">
        <f t="shared" ref="BV418:BV429" si="264">AVERAGE(N418:P418)/AR418</f>
        <v>1.0316675623474352</v>
      </c>
      <c r="BW418">
        <f t="shared" ref="BW418:BW429" si="265">STDEV(N418:P418)/AR418</f>
        <v>0.20593625147607128</v>
      </c>
      <c r="BY418">
        <f t="shared" ref="BY418:BY429" si="266">AVERAGE(W418:Y418)/BA418</f>
        <v>1</v>
      </c>
      <c r="BZ418">
        <f t="shared" ref="BZ418:BZ429" si="267">STDEV(W418:Y418)/BA418</f>
        <v>4.3045704807340456E-2</v>
      </c>
      <c r="CB418">
        <f t="shared" ref="CB418:CB429" si="268">AVERAGE(AF418:AH418)/BA418</f>
        <v>2.9990401003810674</v>
      </c>
      <c r="CC418">
        <f t="shared" ref="CC418:CC429" si="269">STDEV(AF418:AH418)/BA418</f>
        <v>0.77428203228066372</v>
      </c>
      <c r="CD418" t="s">
        <v>435</v>
      </c>
      <c r="CE418">
        <f t="shared" si="244"/>
        <v>1</v>
      </c>
      <c r="CF418">
        <f t="shared" si="245"/>
        <v>0.27555827411473077</v>
      </c>
      <c r="CH418">
        <f t="shared" si="246"/>
        <v>0.93983486303664454</v>
      </c>
      <c r="CI418">
        <f t="shared" si="247"/>
        <v>0.18168898984815024</v>
      </c>
      <c r="CK418">
        <f t="shared" si="248"/>
        <v>1</v>
      </c>
      <c r="CL418">
        <f t="shared" si="249"/>
        <v>0.39815889999748422</v>
      </c>
      <c r="CN418">
        <f t="shared" si="250"/>
        <v>8.037315558559591</v>
      </c>
      <c r="CO418">
        <f t="shared" si="251"/>
        <v>1.131978972194805</v>
      </c>
    </row>
    <row r="419" spans="1:93" x14ac:dyDescent="0.2">
      <c r="A419" t="s">
        <v>436</v>
      </c>
      <c r="B419">
        <v>120443.2</v>
      </c>
      <c r="C419">
        <v>141882.4</v>
      </c>
      <c r="D419">
        <v>208456.8</v>
      </c>
      <c r="E419">
        <v>102608.8</v>
      </c>
      <c r="F419">
        <v>110061.9</v>
      </c>
      <c r="G419">
        <v>116440</v>
      </c>
      <c r="H419">
        <v>89331.98</v>
      </c>
      <c r="I419">
        <v>69479.87</v>
      </c>
      <c r="J419">
        <v>100058.4</v>
      </c>
      <c r="K419">
        <v>198566.39999999999</v>
      </c>
      <c r="L419">
        <v>121895.3</v>
      </c>
      <c r="M419">
        <v>117465.60000000001</v>
      </c>
      <c r="N419">
        <v>175030.2</v>
      </c>
      <c r="O419">
        <v>127558.3</v>
      </c>
      <c r="P419">
        <v>132871.79999999999</v>
      </c>
      <c r="Q419">
        <v>77827.28</v>
      </c>
      <c r="R419">
        <v>91509.119999999995</v>
      </c>
      <c r="S419">
        <v>105749.2</v>
      </c>
      <c r="T419" s="2">
        <v>141109.70000000001</v>
      </c>
      <c r="U419" s="2">
        <v>147061.4</v>
      </c>
      <c r="V419" s="2">
        <v>175328.2</v>
      </c>
      <c r="W419">
        <v>138705.9</v>
      </c>
      <c r="X419">
        <v>134116.6</v>
      </c>
      <c r="Y419">
        <v>147302.20000000001</v>
      </c>
      <c r="Z419">
        <v>98176.19</v>
      </c>
      <c r="AA419">
        <v>133465.20000000001</v>
      </c>
      <c r="AB419">
        <v>199306.2</v>
      </c>
      <c r="AC419" s="6">
        <v>355215.7</v>
      </c>
      <c r="AD419" s="6">
        <v>430902.3</v>
      </c>
      <c r="AE419" s="6">
        <v>378327.4</v>
      </c>
      <c r="AF419">
        <v>524512.9</v>
      </c>
      <c r="AG419">
        <v>505062.9</v>
      </c>
      <c r="AH419">
        <v>586704.30000000005</v>
      </c>
      <c r="AI419">
        <v>545326.4</v>
      </c>
      <c r="AJ419">
        <v>675835.6</v>
      </c>
      <c r="AK419">
        <v>712132.6</v>
      </c>
      <c r="AL419">
        <v>866.87860000000001</v>
      </c>
      <c r="AM419">
        <v>1164.0740000000001</v>
      </c>
      <c r="AN419">
        <v>601.32749999999999</v>
      </c>
      <c r="AO419">
        <f t="shared" si="252"/>
        <v>156927.46666666665</v>
      </c>
      <c r="AP419">
        <f t="shared" si="253"/>
        <v>45895.14102269795</v>
      </c>
      <c r="AR419">
        <f t="shared" si="254"/>
        <v>109703.56666666667</v>
      </c>
      <c r="AS419">
        <f t="shared" si="255"/>
        <v>6922.559168640837</v>
      </c>
      <c r="AU419">
        <f t="shared" si="256"/>
        <v>86290.083333333328</v>
      </c>
      <c r="AV419">
        <f t="shared" si="257"/>
        <v>15514.556897901901</v>
      </c>
      <c r="AX419">
        <f t="shared" si="258"/>
        <v>154499.76666666666</v>
      </c>
      <c r="AY419">
        <f t="shared" si="259"/>
        <v>18281.778074447066</v>
      </c>
      <c r="BA419">
        <f t="shared" si="260"/>
        <v>140041.56666666668</v>
      </c>
      <c r="BB419">
        <f t="shared" si="261"/>
        <v>6693.5055033467625</v>
      </c>
      <c r="BD419">
        <f t="shared" si="262"/>
        <v>143649.19666666668</v>
      </c>
      <c r="BE419">
        <f t="shared" si="263"/>
        <v>51328.404141664389</v>
      </c>
      <c r="BF419" t="s">
        <v>436</v>
      </c>
      <c r="BG419">
        <f t="shared" si="238"/>
        <v>1</v>
      </c>
      <c r="BH419">
        <f t="shared" si="239"/>
        <v>0.2924608546710622</v>
      </c>
      <c r="BJ419">
        <f t="shared" si="240"/>
        <v>0.93021170714963031</v>
      </c>
      <c r="BK419">
        <f t="shared" si="241"/>
        <v>0.29057148399834315</v>
      </c>
      <c r="BM419">
        <f t="shared" si="242"/>
        <v>1</v>
      </c>
      <c r="BN419">
        <f t="shared" si="243"/>
        <v>0.11832883938193908</v>
      </c>
      <c r="BP419">
        <f t="shared" si="234"/>
        <v>2.5122916043238899</v>
      </c>
      <c r="BQ419">
        <f t="shared" si="235"/>
        <v>0.25105092519822203</v>
      </c>
      <c r="BR419" s="13" t="s">
        <v>436</v>
      </c>
      <c r="BS419">
        <f t="shared" si="236"/>
        <v>1</v>
      </c>
      <c r="BT419">
        <f t="shared" si="237"/>
        <v>6.3102407505810393E-2</v>
      </c>
      <c r="BV419">
        <f t="shared" si="264"/>
        <v>1.3231423347827949</v>
      </c>
      <c r="BW419">
        <f t="shared" si="265"/>
        <v>0.23709419671594334</v>
      </c>
      <c r="BY419">
        <f t="shared" si="266"/>
        <v>1</v>
      </c>
      <c r="BZ419">
        <f t="shared" si="267"/>
        <v>4.7796562568304807E-2</v>
      </c>
      <c r="CB419">
        <f t="shared" si="268"/>
        <v>3.8471437170916154</v>
      </c>
      <c r="CC419">
        <f t="shared" si="269"/>
        <v>0.30451414581995628</v>
      </c>
      <c r="CD419" t="s">
        <v>436</v>
      </c>
      <c r="CE419">
        <f t="shared" si="244"/>
        <v>1</v>
      </c>
      <c r="CF419">
        <f t="shared" si="245"/>
        <v>0.17979536348307967</v>
      </c>
      <c r="CH419">
        <f t="shared" si="246"/>
        <v>1.0626389088742334</v>
      </c>
      <c r="CI419">
        <f t="shared" si="247"/>
        <v>0.16180179111125334</v>
      </c>
      <c r="CK419">
        <f t="shared" si="248"/>
        <v>1</v>
      </c>
      <c r="CL419">
        <f t="shared" si="249"/>
        <v>0.35731772493493502</v>
      </c>
      <c r="CN419">
        <f t="shared" si="250"/>
        <v>4.4861478399264278</v>
      </c>
      <c r="CO419">
        <f t="shared" si="251"/>
        <v>0.61069160989781324</v>
      </c>
    </row>
    <row r="420" spans="1:93" x14ac:dyDescent="0.2">
      <c r="A420" t="s">
        <v>443</v>
      </c>
      <c r="B420">
        <v>21125.75</v>
      </c>
      <c r="C420">
        <v>21116.32</v>
      </c>
      <c r="D420">
        <v>25454.75</v>
      </c>
      <c r="E420">
        <v>13203.32</v>
      </c>
      <c r="F420">
        <v>27102.1</v>
      </c>
      <c r="G420">
        <v>16928.45</v>
      </c>
      <c r="H420">
        <v>16402.62</v>
      </c>
      <c r="I420">
        <v>21913.4</v>
      </c>
      <c r="J420">
        <v>15458.39</v>
      </c>
      <c r="K420">
        <v>252845.5</v>
      </c>
      <c r="L420">
        <v>19681.96</v>
      </c>
      <c r="M420">
        <v>15910.25</v>
      </c>
      <c r="N420">
        <v>20796.3</v>
      </c>
      <c r="O420">
        <v>19739.400000000001</v>
      </c>
      <c r="P420">
        <v>26386.68</v>
      </c>
      <c r="Q420">
        <v>25029.29</v>
      </c>
      <c r="R420">
        <v>16675.810000000001</v>
      </c>
      <c r="S420">
        <v>17000.16</v>
      </c>
      <c r="T420" s="2">
        <v>16799.28</v>
      </c>
      <c r="U420" s="2">
        <v>31174.63</v>
      </c>
      <c r="V420" s="2">
        <v>19747.27</v>
      </c>
      <c r="W420">
        <v>16762.04</v>
      </c>
      <c r="X420">
        <v>16387.650000000001</v>
      </c>
      <c r="Y420">
        <v>19156.38</v>
      </c>
      <c r="Z420">
        <v>13347.21</v>
      </c>
      <c r="AA420">
        <v>14907.28</v>
      </c>
      <c r="AB420">
        <v>28575.54</v>
      </c>
      <c r="AC420" s="6">
        <v>99757.06</v>
      </c>
      <c r="AD420" s="6">
        <v>78415.59</v>
      </c>
      <c r="AE420" s="6">
        <v>85623.77</v>
      </c>
      <c r="AF420">
        <v>156379</v>
      </c>
      <c r="AG420">
        <v>163575.4</v>
      </c>
      <c r="AH420">
        <v>130666.9</v>
      </c>
      <c r="AI420">
        <v>336877.8</v>
      </c>
      <c r="AJ420">
        <v>357481.3</v>
      </c>
      <c r="AK420">
        <v>165995.79999999999</v>
      </c>
      <c r="AL420">
        <v>0</v>
      </c>
      <c r="AM420">
        <v>0</v>
      </c>
      <c r="AN420">
        <v>0</v>
      </c>
      <c r="AO420">
        <f t="shared" si="252"/>
        <v>22565.60666666667</v>
      </c>
      <c r="AP420">
        <f t="shared" si="253"/>
        <v>2502.0759644010277</v>
      </c>
      <c r="AR420">
        <f t="shared" si="254"/>
        <v>19077.956666666665</v>
      </c>
      <c r="AS420">
        <f t="shared" si="255"/>
        <v>7194.394036653357</v>
      </c>
      <c r="AU420">
        <f t="shared" si="256"/>
        <v>17924.803333333333</v>
      </c>
      <c r="AV420">
        <f t="shared" si="257"/>
        <v>3486.3405026235341</v>
      </c>
      <c r="AX420">
        <f t="shared" si="258"/>
        <v>22573.726666666669</v>
      </c>
      <c r="AY420">
        <f t="shared" si="259"/>
        <v>7593.0438476300951</v>
      </c>
      <c r="BA420">
        <f t="shared" si="260"/>
        <v>17435.35666666667</v>
      </c>
      <c r="BB420">
        <f t="shared" si="261"/>
        <v>1502.1594300983279</v>
      </c>
      <c r="BD420">
        <f t="shared" si="262"/>
        <v>18943.343333333334</v>
      </c>
      <c r="BE420">
        <f t="shared" si="263"/>
        <v>8378.1181699850331</v>
      </c>
      <c r="BF420" t="s">
        <v>443</v>
      </c>
      <c r="BG420">
        <f t="shared" si="238"/>
        <v>1</v>
      </c>
      <c r="BH420">
        <f t="shared" si="239"/>
        <v>0.1108800663488046</v>
      </c>
      <c r="BJ420">
        <f t="shared" si="240"/>
        <v>4.2607276087709876</v>
      </c>
      <c r="BK420">
        <f t="shared" si="241"/>
        <v>6.014415493975612</v>
      </c>
      <c r="BM420">
        <f t="shared" si="242"/>
        <v>1</v>
      </c>
      <c r="BN420">
        <f t="shared" si="243"/>
        <v>0.33636642986566806</v>
      </c>
      <c r="BP420">
        <f t="shared" si="234"/>
        <v>3.8953311209284891</v>
      </c>
      <c r="BQ420">
        <f t="shared" si="235"/>
        <v>0.48092995187160958</v>
      </c>
      <c r="BR420" s="13" t="s">
        <v>443</v>
      </c>
      <c r="BS420">
        <f t="shared" si="236"/>
        <v>1</v>
      </c>
      <c r="BT420">
        <f t="shared" si="237"/>
        <v>0.37710506226400681</v>
      </c>
      <c r="BV420">
        <f t="shared" si="264"/>
        <v>1.1692793096115992</v>
      </c>
      <c r="BW420">
        <f t="shared" si="265"/>
        <v>0.18723254153072702</v>
      </c>
      <c r="BY420">
        <f t="shared" si="266"/>
        <v>1</v>
      </c>
      <c r="BZ420">
        <f t="shared" si="267"/>
        <v>8.6155933533048512E-2</v>
      </c>
      <c r="CB420">
        <f t="shared" si="268"/>
        <v>8.6150861649517907</v>
      </c>
      <c r="CC420">
        <f t="shared" si="269"/>
        <v>0.99227246962924442</v>
      </c>
      <c r="CD420" t="s">
        <v>443</v>
      </c>
      <c r="CE420">
        <f t="shared" si="244"/>
        <v>1</v>
      </c>
      <c r="CF420">
        <f t="shared" si="245"/>
        <v>0.19449811737349795</v>
      </c>
      <c r="CH420">
        <f t="shared" si="246"/>
        <v>1.0916951018151573</v>
      </c>
      <c r="CI420">
        <f t="shared" si="247"/>
        <v>0.26399352257929593</v>
      </c>
      <c r="CK420">
        <f t="shared" si="248"/>
        <v>1</v>
      </c>
      <c r="CL420">
        <f t="shared" si="249"/>
        <v>0.4422724131934313</v>
      </c>
      <c r="CN420">
        <f t="shared" si="250"/>
        <v>15.139089315983114</v>
      </c>
      <c r="CO420">
        <f t="shared" si="251"/>
        <v>5.5487843006750204</v>
      </c>
    </row>
    <row r="421" spans="1:93" x14ac:dyDescent="0.2">
      <c r="A421" t="s">
        <v>444</v>
      </c>
      <c r="B421">
        <v>199184</v>
      </c>
      <c r="C421">
        <v>207673.4</v>
      </c>
      <c r="D421">
        <v>259624.4</v>
      </c>
      <c r="E421">
        <v>122582.7</v>
      </c>
      <c r="F421">
        <v>144970.6</v>
      </c>
      <c r="G421">
        <v>152200.5</v>
      </c>
      <c r="H421">
        <v>182559.5</v>
      </c>
      <c r="I421">
        <v>165980.70000000001</v>
      </c>
      <c r="J421">
        <v>169832.6</v>
      </c>
      <c r="K421">
        <v>266729.09999999998</v>
      </c>
      <c r="L421">
        <v>200850.4</v>
      </c>
      <c r="M421">
        <v>183369.1</v>
      </c>
      <c r="N421">
        <v>198304</v>
      </c>
      <c r="O421">
        <v>177972.9</v>
      </c>
      <c r="P421">
        <v>171063.3</v>
      </c>
      <c r="Q421">
        <v>165856</v>
      </c>
      <c r="R421">
        <v>175967.1</v>
      </c>
      <c r="S421">
        <v>205245.4</v>
      </c>
      <c r="T421" s="2">
        <v>159915.6</v>
      </c>
      <c r="U421" s="2">
        <v>164553.4</v>
      </c>
      <c r="V421" s="2">
        <v>190227.4</v>
      </c>
      <c r="W421">
        <v>127033.3</v>
      </c>
      <c r="X421">
        <v>161816.1</v>
      </c>
      <c r="Y421">
        <v>123729.7</v>
      </c>
      <c r="Z421">
        <v>107379.3</v>
      </c>
      <c r="AA421">
        <v>174973.8</v>
      </c>
      <c r="AB421">
        <v>191464</v>
      </c>
      <c r="AC421" s="6">
        <v>458612.5</v>
      </c>
      <c r="AD421" s="6">
        <v>535094.80000000005</v>
      </c>
      <c r="AE421" s="6">
        <v>519889.9</v>
      </c>
      <c r="AF421">
        <v>738394.1</v>
      </c>
      <c r="AG421">
        <v>695117.1</v>
      </c>
      <c r="AH421">
        <v>695349.4</v>
      </c>
      <c r="AI421">
        <v>918643.5</v>
      </c>
      <c r="AJ421">
        <v>1012981</v>
      </c>
      <c r="AK421">
        <v>1000102</v>
      </c>
      <c r="AL421">
        <v>0</v>
      </c>
      <c r="AM421">
        <v>0</v>
      </c>
      <c r="AN421">
        <v>0</v>
      </c>
      <c r="AO421">
        <f t="shared" si="252"/>
        <v>222160.6</v>
      </c>
      <c r="AP421">
        <f t="shared" si="253"/>
        <v>32721.089696401967</v>
      </c>
      <c r="AR421">
        <f t="shared" si="254"/>
        <v>139917.93333333332</v>
      </c>
      <c r="AS421">
        <f t="shared" si="255"/>
        <v>15441.845729812658</v>
      </c>
      <c r="AU421">
        <f t="shared" si="256"/>
        <v>172790.93333333335</v>
      </c>
      <c r="AV421">
        <f t="shared" si="257"/>
        <v>8676.2869041620124</v>
      </c>
      <c r="AX421">
        <f t="shared" si="258"/>
        <v>171565.46666666667</v>
      </c>
      <c r="AY421">
        <f t="shared" si="259"/>
        <v>16327.220033224676</v>
      </c>
      <c r="BA421">
        <f t="shared" si="260"/>
        <v>137526.36666666667</v>
      </c>
      <c r="BB421">
        <f t="shared" si="261"/>
        <v>21100.279673343932</v>
      </c>
      <c r="BD421">
        <f t="shared" si="262"/>
        <v>157939.03333333333</v>
      </c>
      <c r="BE421">
        <f t="shared" si="263"/>
        <v>44555.545671255466</v>
      </c>
      <c r="BF421" t="s">
        <v>444</v>
      </c>
      <c r="BG421">
        <f t="shared" si="238"/>
        <v>1</v>
      </c>
      <c r="BH421">
        <f t="shared" si="239"/>
        <v>0.14728574597116664</v>
      </c>
      <c r="BJ421">
        <f t="shared" si="240"/>
        <v>0.9766937371733182</v>
      </c>
      <c r="BK421">
        <f t="shared" si="241"/>
        <v>0.1978714486873677</v>
      </c>
      <c r="BM421">
        <f t="shared" si="242"/>
        <v>1</v>
      </c>
      <c r="BN421">
        <f t="shared" si="243"/>
        <v>9.5166121425512257E-2</v>
      </c>
      <c r="BP421">
        <f t="shared" si="234"/>
        <v>2.9407573085803596</v>
      </c>
      <c r="BQ421">
        <f t="shared" si="235"/>
        <v>0.23599133270594022</v>
      </c>
      <c r="BR421" s="13" t="s">
        <v>444</v>
      </c>
      <c r="BS421">
        <f t="shared" si="236"/>
        <v>1</v>
      </c>
      <c r="BT421">
        <f t="shared" si="237"/>
        <v>0.11036359215673087</v>
      </c>
      <c r="BV421">
        <f t="shared" si="264"/>
        <v>1.3039553185700761</v>
      </c>
      <c r="BW421">
        <f t="shared" si="265"/>
        <v>0.10120715812862245</v>
      </c>
      <c r="BY421">
        <f t="shared" si="266"/>
        <v>1</v>
      </c>
      <c r="BZ421">
        <f t="shared" si="267"/>
        <v>0.1534271586225085</v>
      </c>
      <c r="CB421">
        <f t="shared" si="268"/>
        <v>5.1598847348302428</v>
      </c>
      <c r="CC421">
        <f t="shared" si="269"/>
        <v>0.18119579294315591</v>
      </c>
      <c r="CD421" t="s">
        <v>444</v>
      </c>
      <c r="CE421">
        <f t="shared" si="244"/>
        <v>1</v>
      </c>
      <c r="CF421">
        <f t="shared" si="245"/>
        <v>5.0212628271556752E-2</v>
      </c>
      <c r="CH421">
        <f t="shared" si="246"/>
        <v>1.0553572641157096</v>
      </c>
      <c r="CI421">
        <f t="shared" si="247"/>
        <v>0.11839268786124879</v>
      </c>
      <c r="CK421">
        <f t="shared" si="248"/>
        <v>1</v>
      </c>
      <c r="CL421">
        <f t="shared" si="249"/>
        <v>0.28210597931937537</v>
      </c>
      <c r="CN421">
        <f t="shared" si="250"/>
        <v>6.187464530089775</v>
      </c>
      <c r="CO421">
        <f t="shared" si="251"/>
        <v>0.32388993057204019</v>
      </c>
    </row>
    <row r="422" spans="1:93" x14ac:dyDescent="0.2">
      <c r="A422" t="s">
        <v>445</v>
      </c>
      <c r="B422">
        <v>5287574</v>
      </c>
      <c r="C422">
        <v>6717672</v>
      </c>
      <c r="D422">
        <v>6692954</v>
      </c>
      <c r="E422">
        <v>4602948</v>
      </c>
      <c r="F422">
        <v>7289234</v>
      </c>
      <c r="G422">
        <v>6263670</v>
      </c>
      <c r="H422">
        <v>4683710</v>
      </c>
      <c r="I422">
        <v>6732584</v>
      </c>
      <c r="J422">
        <v>5970374</v>
      </c>
      <c r="K422">
        <v>5241948</v>
      </c>
      <c r="L422">
        <v>6730122</v>
      </c>
      <c r="M422">
        <v>6606340</v>
      </c>
      <c r="N422">
        <v>5122780</v>
      </c>
      <c r="O422">
        <v>6403218</v>
      </c>
      <c r="P422">
        <v>5929508</v>
      </c>
      <c r="Q422">
        <v>5508428</v>
      </c>
      <c r="R422">
        <v>6841986</v>
      </c>
      <c r="S422">
        <v>6056378</v>
      </c>
      <c r="T422" s="2">
        <v>5509610</v>
      </c>
      <c r="U422" s="2">
        <v>6982430</v>
      </c>
      <c r="V422" s="2">
        <v>6077612</v>
      </c>
      <c r="W422">
        <v>4196338</v>
      </c>
      <c r="X422">
        <v>6498130</v>
      </c>
      <c r="Y422">
        <v>5993786</v>
      </c>
      <c r="Z422">
        <v>5958382</v>
      </c>
      <c r="AA422">
        <v>6681702</v>
      </c>
      <c r="AB422">
        <v>7000016</v>
      </c>
      <c r="AC422" s="6">
        <v>4778070</v>
      </c>
      <c r="AD422" s="6">
        <v>6829048</v>
      </c>
      <c r="AE422" s="6">
        <v>5707508</v>
      </c>
      <c r="AF422">
        <v>4812100</v>
      </c>
      <c r="AG422">
        <v>6830194</v>
      </c>
      <c r="AH422">
        <v>6783162</v>
      </c>
      <c r="AI422">
        <v>5227780</v>
      </c>
      <c r="AJ422">
        <v>6622500</v>
      </c>
      <c r="AK422">
        <v>7079336</v>
      </c>
      <c r="AL422">
        <v>0</v>
      </c>
      <c r="AM422">
        <v>0</v>
      </c>
      <c r="AN422">
        <v>0</v>
      </c>
      <c r="AO422">
        <f t="shared" si="252"/>
        <v>6232733.333333333</v>
      </c>
      <c r="AP422">
        <f t="shared" si="253"/>
        <v>818625.29213391396</v>
      </c>
      <c r="AR422">
        <f t="shared" si="254"/>
        <v>6051950.666666667</v>
      </c>
      <c r="AS422">
        <f t="shared" si="255"/>
        <v>1355600.2085900311</v>
      </c>
      <c r="AU422">
        <f t="shared" si="256"/>
        <v>5795556</v>
      </c>
      <c r="AV422">
        <f t="shared" si="257"/>
        <v>1035563.6951979342</v>
      </c>
      <c r="AX422">
        <f t="shared" si="258"/>
        <v>6189884</v>
      </c>
      <c r="AY422">
        <f t="shared" si="259"/>
        <v>742801.07672781416</v>
      </c>
      <c r="BA422">
        <f t="shared" si="260"/>
        <v>5562751.333333333</v>
      </c>
      <c r="BB422">
        <f t="shared" si="261"/>
        <v>1209919.3219869398</v>
      </c>
      <c r="BD422">
        <f t="shared" si="262"/>
        <v>6546700</v>
      </c>
      <c r="BE422">
        <f t="shared" si="263"/>
        <v>533778.51445332647</v>
      </c>
      <c r="BF422" t="s">
        <v>445</v>
      </c>
      <c r="BG422">
        <f t="shared" si="238"/>
        <v>1</v>
      </c>
      <c r="BH422">
        <f t="shared" si="239"/>
        <v>0.13134290340255972</v>
      </c>
      <c r="BJ422">
        <f t="shared" si="240"/>
        <v>0.9935935009787038</v>
      </c>
      <c r="BK422">
        <f t="shared" si="241"/>
        <v>0.13249202154772291</v>
      </c>
      <c r="BM422">
        <f t="shared" si="242"/>
        <v>1</v>
      </c>
      <c r="BN422">
        <f t="shared" si="243"/>
        <v>0.12000242278010609</v>
      </c>
      <c r="BP422">
        <f t="shared" si="234"/>
        <v>0.93241521165824759</v>
      </c>
      <c r="BQ422">
        <f t="shared" si="235"/>
        <v>0.16591382314962558</v>
      </c>
      <c r="BR422" s="13" t="s">
        <v>445</v>
      </c>
      <c r="BS422">
        <f t="shared" si="236"/>
        <v>1</v>
      </c>
      <c r="BT422">
        <f t="shared" si="237"/>
        <v>0.2239939291072704</v>
      </c>
      <c r="BV422">
        <f t="shared" si="264"/>
        <v>0.9614258807573447</v>
      </c>
      <c r="BW422">
        <f t="shared" si="265"/>
        <v>0.10697318100502444</v>
      </c>
      <c r="BY422">
        <f t="shared" si="266"/>
        <v>1</v>
      </c>
      <c r="BZ422">
        <f t="shared" si="267"/>
        <v>0.21750375838963257</v>
      </c>
      <c r="CB422">
        <f t="shared" si="268"/>
        <v>1.1040972890273604</v>
      </c>
      <c r="CC422">
        <f t="shared" si="269"/>
        <v>0.20705765171000945</v>
      </c>
      <c r="CD422" t="s">
        <v>445</v>
      </c>
      <c r="CE422">
        <f t="shared" si="244"/>
        <v>1</v>
      </c>
      <c r="CF422">
        <f t="shared" si="245"/>
        <v>0.17868237235528983</v>
      </c>
      <c r="CH422">
        <f t="shared" si="246"/>
        <v>1.0586727715741739</v>
      </c>
      <c r="CI422">
        <f t="shared" si="247"/>
        <v>0.11565744439761742</v>
      </c>
      <c r="CK422">
        <f t="shared" si="248"/>
        <v>1</v>
      </c>
      <c r="CL422">
        <f t="shared" si="249"/>
        <v>8.1533981158954355E-2</v>
      </c>
      <c r="CN422">
        <f t="shared" si="250"/>
        <v>0.96382482777582601</v>
      </c>
      <c r="CO422">
        <f t="shared" si="251"/>
        <v>0.14733459490021208</v>
      </c>
    </row>
    <row r="423" spans="1:93" x14ac:dyDescent="0.2">
      <c r="A423" t="s">
        <v>446</v>
      </c>
      <c r="B423" s="1">
        <v>62100000</v>
      </c>
      <c r="C423" s="1">
        <v>95000000</v>
      </c>
      <c r="D423" s="1">
        <v>96600000</v>
      </c>
      <c r="E423" s="1">
        <v>53700000</v>
      </c>
      <c r="F423" s="1">
        <v>103000000</v>
      </c>
      <c r="G423" s="1">
        <v>87000000</v>
      </c>
      <c r="H423" s="1">
        <v>54800000</v>
      </c>
      <c r="I423" s="1">
        <v>87700000</v>
      </c>
      <c r="J423" s="1">
        <v>79700000</v>
      </c>
      <c r="K423" s="1">
        <v>60700000</v>
      </c>
      <c r="L423" s="1">
        <v>93700000</v>
      </c>
      <c r="M423" s="1">
        <v>89500000</v>
      </c>
      <c r="N423" s="1">
        <v>64400000</v>
      </c>
      <c r="O423" s="1">
        <v>85100000</v>
      </c>
      <c r="P423" s="1">
        <v>79900000</v>
      </c>
      <c r="Q423" s="1">
        <v>69800000</v>
      </c>
      <c r="R423" s="1">
        <v>94500000</v>
      </c>
      <c r="S423" s="1">
        <v>75500000</v>
      </c>
      <c r="T423" s="3">
        <v>62500000</v>
      </c>
      <c r="U423" s="3">
        <v>98900000</v>
      </c>
      <c r="V423" s="3">
        <v>77000000</v>
      </c>
      <c r="W423" s="1">
        <v>52400000</v>
      </c>
      <c r="X423" s="1">
        <v>92200000</v>
      </c>
      <c r="Y423" s="1">
        <v>79500000</v>
      </c>
      <c r="Z423" s="1">
        <v>90400000</v>
      </c>
      <c r="AA423" s="1">
        <v>94800000</v>
      </c>
      <c r="AB423" s="1">
        <v>114000000</v>
      </c>
      <c r="AC423" s="7">
        <v>62200000</v>
      </c>
      <c r="AD423" s="7">
        <v>105000000</v>
      </c>
      <c r="AE423" s="7">
        <v>79300000</v>
      </c>
      <c r="AF423" s="1">
        <v>61300000</v>
      </c>
      <c r="AG423" s="1">
        <v>115000000</v>
      </c>
      <c r="AH423" s="1">
        <v>106000000</v>
      </c>
      <c r="AI423" s="1">
        <v>77900000</v>
      </c>
      <c r="AJ423" s="1">
        <v>107000000</v>
      </c>
      <c r="AK423" s="1">
        <v>113000000</v>
      </c>
      <c r="AL423">
        <v>0</v>
      </c>
      <c r="AM423">
        <v>0</v>
      </c>
      <c r="AN423">
        <v>0</v>
      </c>
      <c r="AO423">
        <f t="shared" si="252"/>
        <v>84566666.666666672</v>
      </c>
      <c r="AP423">
        <f t="shared" si="253"/>
        <v>19473143.899569325</v>
      </c>
      <c r="AR423">
        <f t="shared" si="254"/>
        <v>81233333.333333328</v>
      </c>
      <c r="AS423">
        <f t="shared" si="255"/>
        <v>25150811.782790113</v>
      </c>
      <c r="AU423">
        <f t="shared" si="256"/>
        <v>74066666.666666672</v>
      </c>
      <c r="AV423">
        <f t="shared" si="257"/>
        <v>17158185.607264336</v>
      </c>
      <c r="AX423">
        <f t="shared" si="258"/>
        <v>79466666.666666672</v>
      </c>
      <c r="AY423">
        <f t="shared" si="259"/>
        <v>18324937.471471328</v>
      </c>
      <c r="BA423">
        <f t="shared" si="260"/>
        <v>74700000</v>
      </c>
      <c r="BB423">
        <f t="shared" si="261"/>
        <v>20329535.164385829</v>
      </c>
      <c r="BD423">
        <f t="shared" si="262"/>
        <v>99733333.333333328</v>
      </c>
      <c r="BE423">
        <f t="shared" si="263"/>
        <v>12549634.788842821</v>
      </c>
      <c r="BF423" t="s">
        <v>446</v>
      </c>
      <c r="BG423">
        <f t="shared" si="238"/>
        <v>1</v>
      </c>
      <c r="BH423">
        <f t="shared" si="239"/>
        <v>0.23026973472096166</v>
      </c>
      <c r="BJ423">
        <f t="shared" si="240"/>
        <v>0.96137169885691753</v>
      </c>
      <c r="BK423">
        <f t="shared" si="241"/>
        <v>0.21241579713896958</v>
      </c>
      <c r="BM423">
        <f t="shared" si="242"/>
        <v>1</v>
      </c>
      <c r="BN423">
        <f t="shared" si="243"/>
        <v>0.23059904536247475</v>
      </c>
      <c r="BP423">
        <f t="shared" si="234"/>
        <v>1.0339765100671141</v>
      </c>
      <c r="BQ423">
        <f t="shared" si="235"/>
        <v>0.27110136545457608</v>
      </c>
      <c r="BR423" s="13" t="s">
        <v>446</v>
      </c>
      <c r="BS423">
        <f t="shared" si="236"/>
        <v>1</v>
      </c>
      <c r="BT423">
        <f t="shared" si="237"/>
        <v>0.30961196285749015</v>
      </c>
      <c r="BV423">
        <f t="shared" si="264"/>
        <v>0.94132129667624143</v>
      </c>
      <c r="BW423">
        <f t="shared" si="265"/>
        <v>0.1325641436906147</v>
      </c>
      <c r="BY423">
        <f t="shared" si="266"/>
        <v>1</v>
      </c>
      <c r="BZ423">
        <f t="shared" si="267"/>
        <v>0.27214906511895354</v>
      </c>
      <c r="CB423">
        <f t="shared" si="268"/>
        <v>1.2597054886211512</v>
      </c>
      <c r="CC423">
        <f t="shared" si="269"/>
        <v>0.38500492465516728</v>
      </c>
      <c r="CD423" t="s">
        <v>446</v>
      </c>
      <c r="CE423">
        <f t="shared" si="244"/>
        <v>1</v>
      </c>
      <c r="CF423">
        <f t="shared" si="245"/>
        <v>0.23165867156522504</v>
      </c>
      <c r="CH423">
        <f t="shared" si="246"/>
        <v>1.0792079207920791</v>
      </c>
      <c r="CI423">
        <f t="shared" si="247"/>
        <v>0.17461340201466308</v>
      </c>
      <c r="CK423">
        <f t="shared" si="248"/>
        <v>1</v>
      </c>
      <c r="CL423">
        <f t="shared" si="249"/>
        <v>0.12583189962075023</v>
      </c>
      <c r="CN423">
        <f t="shared" si="250"/>
        <v>0.99565508021390381</v>
      </c>
      <c r="CO423">
        <f t="shared" si="251"/>
        <v>0.18824382757076169</v>
      </c>
    </row>
    <row r="424" spans="1:93" x14ac:dyDescent="0.2">
      <c r="A424" t="s">
        <v>447</v>
      </c>
      <c r="B424">
        <v>6532702</v>
      </c>
      <c r="C424">
        <v>4972928</v>
      </c>
      <c r="D424">
        <v>3594825</v>
      </c>
      <c r="E424">
        <v>5682204</v>
      </c>
      <c r="F424">
        <v>5022681</v>
      </c>
      <c r="G424">
        <v>6140194</v>
      </c>
      <c r="H424">
        <v>6695420</v>
      </c>
      <c r="I424">
        <v>4192240</v>
      </c>
      <c r="J424">
        <v>6704022</v>
      </c>
      <c r="K424">
        <v>6817540</v>
      </c>
      <c r="L424">
        <v>4574520</v>
      </c>
      <c r="M424">
        <v>5916530</v>
      </c>
      <c r="N424">
        <v>6264384</v>
      </c>
      <c r="O424">
        <v>4863796</v>
      </c>
      <c r="P424">
        <v>5676048</v>
      </c>
      <c r="Q424">
        <v>6729488</v>
      </c>
      <c r="R424">
        <v>3888609</v>
      </c>
      <c r="S424">
        <v>6344614</v>
      </c>
      <c r="T424" s="2">
        <v>6843888</v>
      </c>
      <c r="U424" s="2">
        <v>5098124</v>
      </c>
      <c r="V424" s="2">
        <v>6249122</v>
      </c>
      <c r="W424">
        <v>6303262</v>
      </c>
      <c r="X424">
        <v>4021792</v>
      </c>
      <c r="Y424">
        <v>5771818</v>
      </c>
      <c r="Z424">
        <v>4902344</v>
      </c>
      <c r="AA424">
        <v>4375622</v>
      </c>
      <c r="AB424">
        <v>6908800</v>
      </c>
      <c r="AC424" s="6">
        <v>6206742</v>
      </c>
      <c r="AD424" s="6">
        <v>3805917</v>
      </c>
      <c r="AE424" s="6">
        <v>5886556</v>
      </c>
      <c r="AF424">
        <v>6822712</v>
      </c>
      <c r="AG424">
        <v>5119948</v>
      </c>
      <c r="AH424">
        <v>6259236</v>
      </c>
      <c r="AI424">
        <v>5639732</v>
      </c>
      <c r="AJ424">
        <v>4017324</v>
      </c>
      <c r="AK424">
        <v>5046450</v>
      </c>
      <c r="AL424">
        <v>0</v>
      </c>
      <c r="AM424">
        <v>0</v>
      </c>
      <c r="AN424">
        <v>0</v>
      </c>
      <c r="AO424">
        <f t="shared" si="252"/>
        <v>5033485</v>
      </c>
      <c r="AP424">
        <f t="shared" si="253"/>
        <v>1469874.3754038983</v>
      </c>
      <c r="AR424">
        <f t="shared" si="254"/>
        <v>5615026.333333333</v>
      </c>
      <c r="AS424">
        <f t="shared" si="255"/>
        <v>561777.05138812261</v>
      </c>
      <c r="AU424">
        <f t="shared" si="256"/>
        <v>5863894</v>
      </c>
      <c r="AV424">
        <f t="shared" si="257"/>
        <v>1447701.2193087356</v>
      </c>
      <c r="AX424">
        <f t="shared" si="258"/>
        <v>6063711.333333333</v>
      </c>
      <c r="AY424">
        <f t="shared" si="259"/>
        <v>887527.9276785244</v>
      </c>
      <c r="BA424">
        <f t="shared" si="260"/>
        <v>5365624</v>
      </c>
      <c r="BB424">
        <f t="shared" si="261"/>
        <v>1193742.6500096242</v>
      </c>
      <c r="BD424">
        <f t="shared" si="262"/>
        <v>5395588.666666667</v>
      </c>
      <c r="BE424">
        <f t="shared" si="263"/>
        <v>1336680.7475299912</v>
      </c>
      <c r="BF424" t="s">
        <v>447</v>
      </c>
      <c r="BG424">
        <f t="shared" si="238"/>
        <v>1</v>
      </c>
      <c r="BH424">
        <f t="shared" si="239"/>
        <v>0.29201922234871036</v>
      </c>
      <c r="BJ424">
        <f t="shared" si="240"/>
        <v>1.1462296997011017</v>
      </c>
      <c r="BK424">
        <f t="shared" si="241"/>
        <v>0.22424071760437747</v>
      </c>
      <c r="BM424">
        <f t="shared" si="242"/>
        <v>1</v>
      </c>
      <c r="BN424">
        <f t="shared" si="243"/>
        <v>0.1463671139487826</v>
      </c>
      <c r="BP424">
        <f t="shared" si="234"/>
        <v>0.87400900900405654</v>
      </c>
      <c r="BQ424">
        <f t="shared" si="235"/>
        <v>0.21497647576469955</v>
      </c>
      <c r="BR424" s="13" t="s">
        <v>447</v>
      </c>
      <c r="BS424">
        <f t="shared" si="236"/>
        <v>1</v>
      </c>
      <c r="BT424">
        <f t="shared" si="237"/>
        <v>0.10004887208687878</v>
      </c>
      <c r="BV424">
        <f t="shared" si="264"/>
        <v>0.99757490006428584</v>
      </c>
      <c r="BW424">
        <f t="shared" si="265"/>
        <v>0.12524800514441381</v>
      </c>
      <c r="BY424">
        <f t="shared" si="266"/>
        <v>1</v>
      </c>
      <c r="BZ424">
        <f t="shared" si="267"/>
        <v>0.22247974327116923</v>
      </c>
      <c r="CB424">
        <f t="shared" si="268"/>
        <v>1.130772239476092</v>
      </c>
      <c r="CC424">
        <f t="shared" si="269"/>
        <v>0.16166931932387898</v>
      </c>
      <c r="CD424" t="s">
        <v>447</v>
      </c>
      <c r="CE424">
        <f t="shared" si="244"/>
        <v>1</v>
      </c>
      <c r="CF424">
        <f t="shared" si="245"/>
        <v>0.24688393400507164</v>
      </c>
      <c r="CH424">
        <f t="shared" si="246"/>
        <v>0.96424611358936574</v>
      </c>
      <c r="CI424">
        <f t="shared" si="247"/>
        <v>0.26281859482149578</v>
      </c>
      <c r="CK424">
        <f t="shared" si="248"/>
        <v>1</v>
      </c>
      <c r="CL424">
        <f t="shared" si="249"/>
        <v>0.24773585054543776</v>
      </c>
      <c r="CN424">
        <f t="shared" si="250"/>
        <v>0.90836588358662873</v>
      </c>
      <c r="CO424">
        <f t="shared" si="251"/>
        <v>0.15214338390379484</v>
      </c>
    </row>
    <row r="425" spans="1:93" x14ac:dyDescent="0.2">
      <c r="A425" t="s">
        <v>448</v>
      </c>
      <c r="B425" s="1">
        <v>562000000</v>
      </c>
      <c r="C425" s="1">
        <v>446000000</v>
      </c>
      <c r="D425" s="1">
        <v>398000000</v>
      </c>
      <c r="E425" s="1">
        <v>532000000</v>
      </c>
      <c r="F425" s="1">
        <v>460000000</v>
      </c>
      <c r="G425" s="1">
        <v>637000000</v>
      </c>
      <c r="H425" s="1">
        <v>574000000</v>
      </c>
      <c r="I425" s="1">
        <v>321000000</v>
      </c>
      <c r="J425" s="1">
        <v>628000000</v>
      </c>
      <c r="K425" s="1">
        <v>584000000</v>
      </c>
      <c r="L425" s="1">
        <v>347000000</v>
      </c>
      <c r="M425" s="1">
        <v>565000000</v>
      </c>
      <c r="N425" s="1">
        <v>559000000</v>
      </c>
      <c r="O425" s="1">
        <v>458000000</v>
      </c>
      <c r="P425" s="1">
        <v>620000000</v>
      </c>
      <c r="Q425" s="1">
        <v>598000000</v>
      </c>
      <c r="R425" s="1">
        <v>289000000</v>
      </c>
      <c r="S425" s="1">
        <v>646000000</v>
      </c>
      <c r="T425" s="3">
        <v>610000000</v>
      </c>
      <c r="U425" s="3">
        <v>450000000</v>
      </c>
      <c r="V425" s="3">
        <v>646000000</v>
      </c>
      <c r="W425" s="1">
        <v>598000000</v>
      </c>
      <c r="X425" s="1">
        <v>413000000</v>
      </c>
      <c r="Y425" s="1">
        <v>613000000</v>
      </c>
      <c r="Z425" s="1">
        <v>479000000</v>
      </c>
      <c r="AA425" s="1">
        <v>397000000</v>
      </c>
      <c r="AB425" s="1">
        <v>732000000</v>
      </c>
      <c r="AC425" s="7">
        <v>610000000</v>
      </c>
      <c r="AD425" s="7">
        <v>295000000</v>
      </c>
      <c r="AE425" s="7">
        <v>604000000</v>
      </c>
      <c r="AF425" s="1">
        <v>582000000</v>
      </c>
      <c r="AG425" s="1">
        <v>359000000</v>
      </c>
      <c r="AH425" s="1">
        <v>710000000</v>
      </c>
      <c r="AI425" s="1">
        <v>506000000</v>
      </c>
      <c r="AJ425" s="1">
        <v>254000000</v>
      </c>
      <c r="AK425" s="1">
        <v>447000000</v>
      </c>
      <c r="AL425">
        <v>0</v>
      </c>
      <c r="AM425">
        <v>0</v>
      </c>
      <c r="AN425">
        <v>0</v>
      </c>
      <c r="AO425">
        <f t="shared" si="252"/>
        <v>468666666.66666669</v>
      </c>
      <c r="AP425">
        <f t="shared" si="253"/>
        <v>84316862.686732545</v>
      </c>
      <c r="AR425">
        <f t="shared" si="254"/>
        <v>543000000</v>
      </c>
      <c r="AS425">
        <f t="shared" si="255"/>
        <v>89011235.245894656</v>
      </c>
      <c r="AU425">
        <f t="shared" si="256"/>
        <v>507666666.66666669</v>
      </c>
      <c r="AV425">
        <f t="shared" si="257"/>
        <v>163897325.58322394</v>
      </c>
      <c r="AX425">
        <f t="shared" si="258"/>
        <v>568666666.66666663</v>
      </c>
      <c r="AY425">
        <f t="shared" si="259"/>
        <v>104332800.85061127</v>
      </c>
      <c r="BA425">
        <f t="shared" si="260"/>
        <v>541333333.33333337</v>
      </c>
      <c r="BB425">
        <f t="shared" si="261"/>
        <v>111392698.74337955</v>
      </c>
      <c r="BD425">
        <f t="shared" si="262"/>
        <v>536000000</v>
      </c>
      <c r="BE425">
        <f t="shared" si="263"/>
        <v>174622449.87400675</v>
      </c>
      <c r="BF425" t="s">
        <v>448</v>
      </c>
      <c r="BG425">
        <f t="shared" si="238"/>
        <v>1</v>
      </c>
      <c r="BH425">
        <f t="shared" si="239"/>
        <v>0.17990795736856161</v>
      </c>
      <c r="BJ425">
        <f t="shared" si="240"/>
        <v>1.0640113798008535</v>
      </c>
      <c r="BK425">
        <f t="shared" si="241"/>
        <v>0.28098924588658514</v>
      </c>
      <c r="BM425">
        <f t="shared" si="242"/>
        <v>1</v>
      </c>
      <c r="BN425">
        <f t="shared" si="243"/>
        <v>0.18346916913941022</v>
      </c>
      <c r="BP425">
        <f t="shared" si="234"/>
        <v>0.88452520515826505</v>
      </c>
      <c r="BQ425">
        <f t="shared" si="235"/>
        <v>0.31680820121425929</v>
      </c>
      <c r="BR425" s="13" t="s">
        <v>448</v>
      </c>
      <c r="BS425">
        <f t="shared" si="236"/>
        <v>1</v>
      </c>
      <c r="BT425">
        <f t="shared" si="237"/>
        <v>0.16392492678801962</v>
      </c>
      <c r="BV425">
        <f t="shared" si="264"/>
        <v>1.0049109883364027</v>
      </c>
      <c r="BW425">
        <f t="shared" si="265"/>
        <v>0.15067938438435202</v>
      </c>
      <c r="BY425">
        <f t="shared" si="266"/>
        <v>1</v>
      </c>
      <c r="BZ425">
        <f t="shared" si="267"/>
        <v>0.20577468979688338</v>
      </c>
      <c r="CB425">
        <f t="shared" si="268"/>
        <v>1.0166256157635467</v>
      </c>
      <c r="CC425">
        <f t="shared" si="269"/>
        <v>0.32813380192068087</v>
      </c>
      <c r="CD425" t="s">
        <v>448</v>
      </c>
      <c r="CE425">
        <f t="shared" si="244"/>
        <v>1</v>
      </c>
      <c r="CF425">
        <f t="shared" si="245"/>
        <v>0.32284437081396705</v>
      </c>
      <c r="CH425">
        <f t="shared" si="246"/>
        <v>1.0065659881812212</v>
      </c>
      <c r="CI425">
        <f t="shared" si="247"/>
        <v>0.38164774532424872</v>
      </c>
      <c r="CK425">
        <f t="shared" si="248"/>
        <v>1</v>
      </c>
      <c r="CL425">
        <f t="shared" si="249"/>
        <v>0.32578815275001261</v>
      </c>
      <c r="CN425">
        <f t="shared" si="250"/>
        <v>0.75062189054726369</v>
      </c>
      <c r="CO425">
        <f t="shared" si="251"/>
        <v>0.24590326050983569</v>
      </c>
    </row>
    <row r="426" spans="1:93" x14ac:dyDescent="0.2">
      <c r="A426" t="s">
        <v>449</v>
      </c>
      <c r="B426">
        <v>6064344</v>
      </c>
      <c r="C426">
        <v>5300080</v>
      </c>
      <c r="D426">
        <v>6263108</v>
      </c>
      <c r="E426">
        <v>3758580</v>
      </c>
      <c r="F426">
        <v>3793676</v>
      </c>
      <c r="G426">
        <v>4583684</v>
      </c>
      <c r="H426">
        <v>2325974</v>
      </c>
      <c r="I426">
        <v>2429453</v>
      </c>
      <c r="J426">
        <v>2463537</v>
      </c>
      <c r="K426">
        <v>7581148</v>
      </c>
      <c r="L426">
        <v>4523654</v>
      </c>
      <c r="M426">
        <v>5097062</v>
      </c>
      <c r="N426">
        <v>4021995</v>
      </c>
      <c r="O426">
        <v>3333465</v>
      </c>
      <c r="P426">
        <v>4240138</v>
      </c>
      <c r="Q426">
        <v>2667104</v>
      </c>
      <c r="R426">
        <v>2619418</v>
      </c>
      <c r="S426">
        <v>2201740</v>
      </c>
      <c r="T426" s="2">
        <v>6014670</v>
      </c>
      <c r="U426" s="2">
        <v>4030393</v>
      </c>
      <c r="V426" s="2">
        <v>5051241</v>
      </c>
      <c r="W426">
        <v>4209498</v>
      </c>
      <c r="X426">
        <v>5219844</v>
      </c>
      <c r="Y426">
        <v>4459570</v>
      </c>
      <c r="Z426">
        <v>2694331</v>
      </c>
      <c r="AA426">
        <v>2501274</v>
      </c>
      <c r="AB426">
        <v>3764851</v>
      </c>
      <c r="AC426" s="6">
        <v>5812572</v>
      </c>
      <c r="AD426" s="6">
        <v>6774760</v>
      </c>
      <c r="AE426" s="6">
        <v>6065554</v>
      </c>
      <c r="AF426">
        <v>6530852</v>
      </c>
      <c r="AG426">
        <v>4041268</v>
      </c>
      <c r="AH426">
        <v>6049878</v>
      </c>
      <c r="AI426">
        <v>9935657</v>
      </c>
      <c r="AJ426" s="1">
        <v>11100000</v>
      </c>
      <c r="AK426">
        <v>7941262</v>
      </c>
      <c r="AL426">
        <v>0</v>
      </c>
      <c r="AM426">
        <v>0</v>
      </c>
      <c r="AN426">
        <v>0</v>
      </c>
      <c r="AO426">
        <f t="shared" si="252"/>
        <v>5875844</v>
      </c>
      <c r="AP426">
        <f t="shared" si="253"/>
        <v>508433.79086760158</v>
      </c>
      <c r="AR426">
        <f t="shared" si="254"/>
        <v>4045313.3333333335</v>
      </c>
      <c r="AS426">
        <f t="shared" si="255"/>
        <v>466572.78462136362</v>
      </c>
      <c r="AU426">
        <f t="shared" si="256"/>
        <v>2406321.3333333335</v>
      </c>
      <c r="AV426">
        <f t="shared" si="257"/>
        <v>71639.376353604122</v>
      </c>
      <c r="AX426">
        <f t="shared" si="258"/>
        <v>5032101.333333333</v>
      </c>
      <c r="AY426">
        <f t="shared" si="259"/>
        <v>992276.95141645602</v>
      </c>
      <c r="BA426">
        <f t="shared" si="260"/>
        <v>4629637.333333333</v>
      </c>
      <c r="BB426">
        <f t="shared" si="261"/>
        <v>526205.21978533559</v>
      </c>
      <c r="BD426">
        <f t="shared" si="262"/>
        <v>2986818.6666666665</v>
      </c>
      <c r="BE426">
        <f t="shared" si="263"/>
        <v>680675.02164860873</v>
      </c>
      <c r="BF426" t="s">
        <v>449</v>
      </c>
      <c r="BG426">
        <f t="shared" si="238"/>
        <v>1</v>
      </c>
      <c r="BH426">
        <f t="shared" si="239"/>
        <v>8.6529491059939914E-2</v>
      </c>
      <c r="BJ426">
        <f t="shared" si="240"/>
        <v>0.97585209319149169</v>
      </c>
      <c r="BK426">
        <f t="shared" si="241"/>
        <v>0.27659091905443234</v>
      </c>
      <c r="BM426">
        <f t="shared" si="242"/>
        <v>1</v>
      </c>
      <c r="BN426">
        <f t="shared" si="243"/>
        <v>0.19718938186786436</v>
      </c>
      <c r="BP426">
        <f t="shared" si="234"/>
        <v>1.2355928974403272</v>
      </c>
      <c r="BQ426">
        <f t="shared" si="235"/>
        <v>9.9122609022126287E-2</v>
      </c>
      <c r="BR426" s="13" t="s">
        <v>449</v>
      </c>
      <c r="BS426">
        <f t="shared" si="236"/>
        <v>1</v>
      </c>
      <c r="BT426">
        <f t="shared" si="237"/>
        <v>0.11533662442827591</v>
      </c>
      <c r="BV426">
        <f t="shared" si="264"/>
        <v>0.95547588402711281</v>
      </c>
      <c r="BW426">
        <f t="shared" si="265"/>
        <v>0.11698385541370965</v>
      </c>
      <c r="BY426">
        <f t="shared" si="266"/>
        <v>1</v>
      </c>
      <c r="BZ426">
        <f t="shared" si="267"/>
        <v>0.1136601383431623</v>
      </c>
      <c r="CB426">
        <f t="shared" si="268"/>
        <v>1.1967818645549775</v>
      </c>
      <c r="CC426">
        <f t="shared" si="269"/>
        <v>0.28524874988693261</v>
      </c>
      <c r="CD426" t="s">
        <v>449</v>
      </c>
      <c r="CE426">
        <f t="shared" si="244"/>
        <v>1</v>
      </c>
      <c r="CF426">
        <f t="shared" si="245"/>
        <v>2.9771325783147326E-2</v>
      </c>
      <c r="CH426">
        <f t="shared" si="246"/>
        <v>1.0373042447642071</v>
      </c>
      <c r="CI426">
        <f t="shared" si="247"/>
        <v>0.10639680731642411</v>
      </c>
      <c r="CK426">
        <f t="shared" si="248"/>
        <v>1</v>
      </c>
      <c r="CL426">
        <f t="shared" si="249"/>
        <v>0.22789298501614497</v>
      </c>
      <c r="CN426">
        <f t="shared" si="250"/>
        <v>3.2338665576841179</v>
      </c>
      <c r="CO426">
        <f t="shared" si="251"/>
        <v>0.53483070050978765</v>
      </c>
    </row>
    <row r="427" spans="1:93" x14ac:dyDescent="0.2">
      <c r="A427" t="s">
        <v>450</v>
      </c>
      <c r="B427">
        <v>4188841</v>
      </c>
      <c r="C427">
        <v>4073194</v>
      </c>
      <c r="D427">
        <v>4220555</v>
      </c>
      <c r="E427">
        <v>3782512</v>
      </c>
      <c r="F427">
        <v>4246848</v>
      </c>
      <c r="G427">
        <v>3969880</v>
      </c>
      <c r="H427">
        <v>4263862</v>
      </c>
      <c r="I427">
        <v>4241846</v>
      </c>
      <c r="J427">
        <v>3972827</v>
      </c>
      <c r="K427">
        <v>4508454</v>
      </c>
      <c r="L427">
        <v>4048382</v>
      </c>
      <c r="M427">
        <v>4076185</v>
      </c>
      <c r="N427">
        <v>4289790</v>
      </c>
      <c r="O427">
        <v>4085839</v>
      </c>
      <c r="P427">
        <v>4061821</v>
      </c>
      <c r="Q427">
        <v>4294182</v>
      </c>
      <c r="R427">
        <v>4031203</v>
      </c>
      <c r="S427">
        <v>4098343</v>
      </c>
      <c r="T427" s="2">
        <v>4377871</v>
      </c>
      <c r="U427" s="2">
        <v>4473612</v>
      </c>
      <c r="V427" s="2">
        <v>4094967</v>
      </c>
      <c r="W427">
        <v>4342224</v>
      </c>
      <c r="X427">
        <v>4393012</v>
      </c>
      <c r="Y427">
        <v>4081679</v>
      </c>
      <c r="Z427">
        <v>3342867</v>
      </c>
      <c r="AA427">
        <v>4214146</v>
      </c>
      <c r="AB427">
        <v>4148442</v>
      </c>
      <c r="AC427" s="6">
        <v>4374314</v>
      </c>
      <c r="AD427" s="6">
        <v>4360133</v>
      </c>
      <c r="AE427" s="6">
        <v>4528692</v>
      </c>
      <c r="AF427">
        <v>4654992</v>
      </c>
      <c r="AG427">
        <v>4572462</v>
      </c>
      <c r="AH427">
        <v>4224843</v>
      </c>
      <c r="AI427">
        <v>4545538</v>
      </c>
      <c r="AJ427">
        <v>4644232</v>
      </c>
      <c r="AK427">
        <v>4733222</v>
      </c>
      <c r="AL427">
        <v>0</v>
      </c>
      <c r="AM427">
        <v>0</v>
      </c>
      <c r="AN427">
        <v>0</v>
      </c>
      <c r="AO427">
        <f t="shared" si="252"/>
        <v>4160863.3333333335</v>
      </c>
      <c r="AP427">
        <f t="shared" si="253"/>
        <v>77562.094184809976</v>
      </c>
      <c r="AR427">
        <f t="shared" si="254"/>
        <v>3999746.6666666665</v>
      </c>
      <c r="AS427">
        <f t="shared" si="255"/>
        <v>233604.35260785132</v>
      </c>
      <c r="AU427">
        <f t="shared" si="256"/>
        <v>4159511.6666666665</v>
      </c>
      <c r="AV427">
        <f t="shared" si="257"/>
        <v>162047.98561023007</v>
      </c>
      <c r="AX427">
        <f t="shared" si="258"/>
        <v>4315483.333333333</v>
      </c>
      <c r="AY427">
        <f t="shared" si="259"/>
        <v>196881.11824228684</v>
      </c>
      <c r="BA427">
        <f t="shared" si="260"/>
        <v>4272305</v>
      </c>
      <c r="BB427">
        <f t="shared" si="261"/>
        <v>167028.61773660226</v>
      </c>
      <c r="BD427">
        <f t="shared" si="262"/>
        <v>3901818.3333333335</v>
      </c>
      <c r="BE427">
        <f t="shared" si="263"/>
        <v>485179.55303200078</v>
      </c>
      <c r="BF427" t="s">
        <v>450</v>
      </c>
      <c r="BG427">
        <f t="shared" si="238"/>
        <v>1</v>
      </c>
      <c r="BH427">
        <f t="shared" si="239"/>
        <v>1.8640865601964811E-2</v>
      </c>
      <c r="BJ427">
        <f t="shared" si="240"/>
        <v>1.0120512650018947</v>
      </c>
      <c r="BK427">
        <f t="shared" si="241"/>
        <v>6.1999510707455109E-2</v>
      </c>
      <c r="BM427">
        <f t="shared" si="242"/>
        <v>1</v>
      </c>
      <c r="BN427">
        <f t="shared" si="243"/>
        <v>4.5622031887263347E-2</v>
      </c>
      <c r="BP427">
        <f t="shared" si="234"/>
        <v>1.0244614546844888</v>
      </c>
      <c r="BQ427">
        <f t="shared" si="235"/>
        <v>2.1664581568072671E-2</v>
      </c>
      <c r="BR427" s="13" t="s">
        <v>450</v>
      </c>
      <c r="BS427">
        <f t="shared" si="236"/>
        <v>1</v>
      </c>
      <c r="BT427">
        <f t="shared" si="237"/>
        <v>5.8404787121813878E-2</v>
      </c>
      <c r="BV427">
        <f t="shared" si="264"/>
        <v>1.036519812921485</v>
      </c>
      <c r="BW427">
        <f t="shared" si="265"/>
        <v>3.1317371637993897E-2</v>
      </c>
      <c r="BY427">
        <f t="shared" si="266"/>
        <v>1</v>
      </c>
      <c r="BZ427">
        <f t="shared" si="267"/>
        <v>3.9095667967666697E-2</v>
      </c>
      <c r="CB427">
        <f t="shared" si="268"/>
        <v>1.0495737078696394</v>
      </c>
      <c r="CC427">
        <f t="shared" si="269"/>
        <v>5.3433179686721843E-2</v>
      </c>
      <c r="CD427" t="s">
        <v>450</v>
      </c>
      <c r="CE427">
        <f t="shared" si="244"/>
        <v>1</v>
      </c>
      <c r="CF427">
        <f t="shared" si="245"/>
        <v>3.8958415938304472E-2</v>
      </c>
      <c r="CH427">
        <f t="shared" si="246"/>
        <v>0.99560789788224335</v>
      </c>
      <c r="CI427">
        <f t="shared" si="247"/>
        <v>3.2849381076759658E-2</v>
      </c>
      <c r="CK427">
        <f t="shared" si="248"/>
        <v>1</v>
      </c>
      <c r="CL427">
        <f t="shared" si="249"/>
        <v>0.1243470381199195</v>
      </c>
      <c r="CN427">
        <f t="shared" si="250"/>
        <v>1.1894447503322167</v>
      </c>
      <c r="CO427">
        <f t="shared" si="251"/>
        <v>2.4061551285107528E-2</v>
      </c>
    </row>
    <row r="428" spans="1:93" x14ac:dyDescent="0.2">
      <c r="A428" t="s">
        <v>451</v>
      </c>
      <c r="B428">
        <v>3044023</v>
      </c>
      <c r="C428">
        <v>3451355</v>
      </c>
      <c r="D428">
        <v>3231308</v>
      </c>
      <c r="E428">
        <v>3071012</v>
      </c>
      <c r="F428">
        <v>3484755</v>
      </c>
      <c r="G428">
        <v>3434476</v>
      </c>
      <c r="H428">
        <v>3537107</v>
      </c>
      <c r="I428">
        <v>3589839</v>
      </c>
      <c r="J428">
        <v>3314517</v>
      </c>
      <c r="K428">
        <v>3326499</v>
      </c>
      <c r="L428">
        <v>3355859</v>
      </c>
      <c r="M428">
        <v>3259032</v>
      </c>
      <c r="N428">
        <v>3440747</v>
      </c>
      <c r="O428">
        <v>3511249</v>
      </c>
      <c r="P428">
        <v>3273368</v>
      </c>
      <c r="Q428">
        <v>1788201</v>
      </c>
      <c r="R428">
        <v>3594721</v>
      </c>
      <c r="S428">
        <v>3358698</v>
      </c>
      <c r="T428" s="2">
        <v>3472306</v>
      </c>
      <c r="U428" s="2">
        <v>3677070</v>
      </c>
      <c r="V428" s="2">
        <v>3504131</v>
      </c>
      <c r="W428">
        <v>3478791</v>
      </c>
      <c r="X428">
        <v>3628398</v>
      </c>
      <c r="Y428">
        <v>2988615</v>
      </c>
      <c r="Z428">
        <v>2698571</v>
      </c>
      <c r="AA428">
        <v>3512389</v>
      </c>
      <c r="AB428">
        <v>3315249</v>
      </c>
      <c r="AC428" s="6">
        <v>3471838</v>
      </c>
      <c r="AD428" s="6">
        <v>3492228</v>
      </c>
      <c r="AE428" s="6">
        <v>3410848</v>
      </c>
      <c r="AF428">
        <v>3657320</v>
      </c>
      <c r="AG428">
        <v>3287931</v>
      </c>
      <c r="AH428">
        <v>3293603</v>
      </c>
      <c r="AI428">
        <v>3199090</v>
      </c>
      <c r="AJ428">
        <v>3121593</v>
      </c>
      <c r="AK428">
        <v>3078408</v>
      </c>
      <c r="AL428">
        <v>0</v>
      </c>
      <c r="AM428">
        <v>0</v>
      </c>
      <c r="AN428">
        <v>0</v>
      </c>
      <c r="AO428">
        <f t="shared" si="252"/>
        <v>3242228.6666666665</v>
      </c>
      <c r="AP428">
        <f t="shared" si="253"/>
        <v>203885.4709790115</v>
      </c>
      <c r="AR428">
        <f t="shared" si="254"/>
        <v>3330081</v>
      </c>
      <c r="AS428">
        <f t="shared" si="255"/>
        <v>225764.37834831252</v>
      </c>
      <c r="AU428">
        <f t="shared" si="256"/>
        <v>3480487.6666666665</v>
      </c>
      <c r="AV428">
        <f t="shared" si="257"/>
        <v>146133.0304939076</v>
      </c>
      <c r="AX428">
        <f t="shared" si="258"/>
        <v>3551169</v>
      </c>
      <c r="AY428">
        <f t="shared" si="259"/>
        <v>110188.49307890548</v>
      </c>
      <c r="BA428">
        <f t="shared" si="260"/>
        <v>3365268</v>
      </c>
      <c r="BB428">
        <f t="shared" si="261"/>
        <v>334658.29650406097</v>
      </c>
      <c r="BD428">
        <f t="shared" si="262"/>
        <v>3175403</v>
      </c>
      <c r="BE428">
        <f t="shared" si="263"/>
        <v>424549.89349663013</v>
      </c>
      <c r="BF428" t="s">
        <v>451</v>
      </c>
      <c r="BG428">
        <f t="shared" si="238"/>
        <v>1</v>
      </c>
      <c r="BH428">
        <f t="shared" si="239"/>
        <v>6.2884358859434192E-2</v>
      </c>
      <c r="BJ428">
        <f t="shared" si="240"/>
        <v>1.0220737052681663</v>
      </c>
      <c r="BK428">
        <f t="shared" si="241"/>
        <v>1.5312783963551246E-2</v>
      </c>
      <c r="BM428">
        <f t="shared" si="242"/>
        <v>1</v>
      </c>
      <c r="BN428">
        <f t="shared" si="243"/>
        <v>3.1028794483986957E-2</v>
      </c>
      <c r="BP428">
        <f t="shared" si="234"/>
        <v>0.97384964406556451</v>
      </c>
      <c r="BQ428">
        <f t="shared" si="235"/>
        <v>1.192404426527964E-2</v>
      </c>
      <c r="BR428" s="13" t="s">
        <v>451</v>
      </c>
      <c r="BS428">
        <f t="shared" si="236"/>
        <v>1</v>
      </c>
      <c r="BT428">
        <f t="shared" si="237"/>
        <v>6.779546153631473E-2</v>
      </c>
      <c r="BV428">
        <f t="shared" si="264"/>
        <v>1.0235350631611262</v>
      </c>
      <c r="BW428">
        <f t="shared" si="265"/>
        <v>3.6691010195425373E-2</v>
      </c>
      <c r="BY428">
        <f t="shared" si="266"/>
        <v>1</v>
      </c>
      <c r="BZ428">
        <f t="shared" si="267"/>
        <v>9.9444768293063424E-2</v>
      </c>
      <c r="CB428">
        <f t="shared" si="268"/>
        <v>1.0141692528896165</v>
      </c>
      <c r="CC428">
        <f t="shared" si="269"/>
        <v>6.2892011772966411E-2</v>
      </c>
      <c r="CD428" t="s">
        <v>451</v>
      </c>
      <c r="CE428">
        <f t="shared" si="244"/>
        <v>1</v>
      </c>
      <c r="CF428">
        <f t="shared" si="245"/>
        <v>4.1986366420272987E-2</v>
      </c>
      <c r="CH428">
        <f t="shared" si="246"/>
        <v>0.83720260273871594</v>
      </c>
      <c r="CI428">
        <f t="shared" si="247"/>
        <v>0.28213798660285772</v>
      </c>
      <c r="CK428">
        <f t="shared" si="248"/>
        <v>1</v>
      </c>
      <c r="CL428">
        <f t="shared" si="249"/>
        <v>0.13369953152296893</v>
      </c>
      <c r="CN428">
        <f t="shared" si="250"/>
        <v>0.9866559719611443</v>
      </c>
      <c r="CO428">
        <f t="shared" si="251"/>
        <v>1.9256942999903763E-2</v>
      </c>
    </row>
    <row r="429" spans="1:93" x14ac:dyDescent="0.2">
      <c r="A429" t="s">
        <v>452</v>
      </c>
      <c r="B429" s="1">
        <v>13100000</v>
      </c>
      <c r="C429" s="1">
        <v>14800000</v>
      </c>
      <c r="D429" s="1">
        <v>13900000</v>
      </c>
      <c r="E429" s="1">
        <v>10600000</v>
      </c>
      <c r="F429" s="1">
        <v>12800000</v>
      </c>
      <c r="G429" s="1">
        <v>10400000</v>
      </c>
      <c r="H429">
        <v>7834120</v>
      </c>
      <c r="I429">
        <v>8397883</v>
      </c>
      <c r="J429">
        <v>6814172</v>
      </c>
      <c r="K429" s="1">
        <v>15100000</v>
      </c>
      <c r="L429" s="1">
        <v>15200000</v>
      </c>
      <c r="M429" s="1">
        <v>12300000</v>
      </c>
      <c r="N429" s="1">
        <v>12000000</v>
      </c>
      <c r="O429" s="1">
        <v>11600000</v>
      </c>
      <c r="P429" s="1">
        <v>10200000</v>
      </c>
      <c r="Q429">
        <v>6036764</v>
      </c>
      <c r="R429">
        <v>7367890</v>
      </c>
      <c r="S429">
        <v>6534306</v>
      </c>
      <c r="T429" s="3">
        <v>15300000</v>
      </c>
      <c r="U429" s="3">
        <v>13600000</v>
      </c>
      <c r="V429" s="3">
        <v>12000000</v>
      </c>
      <c r="W429" s="1">
        <v>12700000</v>
      </c>
      <c r="X429" s="1">
        <v>13700000</v>
      </c>
      <c r="Y429" s="1">
        <v>10100000</v>
      </c>
      <c r="Z429">
        <v>6537150</v>
      </c>
      <c r="AA429">
        <v>8586855</v>
      </c>
      <c r="AB429">
        <v>8561294</v>
      </c>
      <c r="AC429" s="7">
        <v>13700000</v>
      </c>
      <c r="AD429" s="7">
        <v>14700000</v>
      </c>
      <c r="AE429" s="7">
        <v>14100000</v>
      </c>
      <c r="AF429" s="1">
        <v>14800000</v>
      </c>
      <c r="AG429" s="1">
        <v>14400000</v>
      </c>
      <c r="AH429" s="1">
        <v>11400000</v>
      </c>
      <c r="AI429" s="1">
        <v>20900000</v>
      </c>
      <c r="AJ429" s="1">
        <v>20500000</v>
      </c>
      <c r="AK429" s="1">
        <v>19200000</v>
      </c>
      <c r="AL429">
        <v>0</v>
      </c>
      <c r="AM429">
        <v>0</v>
      </c>
      <c r="AN429">
        <v>0</v>
      </c>
      <c r="AO429">
        <f t="shared" si="252"/>
        <v>13933333.333333334</v>
      </c>
      <c r="AP429">
        <f t="shared" si="253"/>
        <v>850490.0548115382</v>
      </c>
      <c r="AR429">
        <f t="shared" si="254"/>
        <v>11266666.666666666</v>
      </c>
      <c r="AS429">
        <f t="shared" si="255"/>
        <v>1331665.6236958785</v>
      </c>
      <c r="AU429">
        <f t="shared" si="256"/>
        <v>7682058.333333333</v>
      </c>
      <c r="AV429">
        <f t="shared" si="257"/>
        <v>802731.08556498121</v>
      </c>
      <c r="AX429">
        <f t="shared" si="258"/>
        <v>13633333.333333334</v>
      </c>
      <c r="AY429">
        <f t="shared" si="259"/>
        <v>1650252.5059315418</v>
      </c>
      <c r="BA429">
        <f t="shared" si="260"/>
        <v>12166666.666666666</v>
      </c>
      <c r="BB429">
        <f t="shared" si="261"/>
        <v>1858314.6486355166</v>
      </c>
      <c r="BD429">
        <f t="shared" si="262"/>
        <v>7895099.666666667</v>
      </c>
      <c r="BE429">
        <f t="shared" si="263"/>
        <v>1176088.3530076847</v>
      </c>
      <c r="BF429" t="s">
        <v>452</v>
      </c>
      <c r="BG429">
        <f t="shared" si="238"/>
        <v>1</v>
      </c>
      <c r="BH429">
        <f t="shared" si="239"/>
        <v>6.10399560869525E-2</v>
      </c>
      <c r="BJ429">
        <f t="shared" si="240"/>
        <v>1.0191387559808611</v>
      </c>
      <c r="BK429">
        <f t="shared" si="241"/>
        <v>0.11814888253460043</v>
      </c>
      <c r="BM429">
        <f t="shared" si="242"/>
        <v>1</v>
      </c>
      <c r="BN429">
        <f t="shared" si="243"/>
        <v>0.12104541608299817</v>
      </c>
      <c r="BP429">
        <f t="shared" si="234"/>
        <v>1.039119804400978</v>
      </c>
      <c r="BQ429">
        <f t="shared" si="235"/>
        <v>3.6918505795944981E-2</v>
      </c>
      <c r="BR429" s="13" t="s">
        <v>452</v>
      </c>
      <c r="BS429">
        <f t="shared" si="236"/>
        <v>1</v>
      </c>
      <c r="BT429">
        <f t="shared" si="237"/>
        <v>0.11819517370081763</v>
      </c>
      <c r="BV429">
        <f t="shared" si="264"/>
        <v>1</v>
      </c>
      <c r="BW429">
        <f t="shared" si="265"/>
        <v>8.3890218217501922E-2</v>
      </c>
      <c r="BY429">
        <f t="shared" si="266"/>
        <v>1</v>
      </c>
      <c r="BZ429">
        <f t="shared" si="267"/>
        <v>0.15273819029880958</v>
      </c>
      <c r="CB429">
        <f t="shared" si="268"/>
        <v>1.1123287671232878</v>
      </c>
      <c r="CC429">
        <f t="shared" si="269"/>
        <v>0.15273819029880958</v>
      </c>
      <c r="CD429" t="s">
        <v>452</v>
      </c>
      <c r="CE429">
        <f t="shared" si="244"/>
        <v>1</v>
      </c>
      <c r="CF429">
        <f t="shared" si="245"/>
        <v>0.10449427103174144</v>
      </c>
      <c r="CH429">
        <f t="shared" si="246"/>
        <v>0.86517437275383013</v>
      </c>
      <c r="CI429">
        <f t="shared" si="247"/>
        <v>8.7554049555911992E-2</v>
      </c>
      <c r="CK429">
        <f t="shared" si="248"/>
        <v>1</v>
      </c>
      <c r="CL429">
        <f t="shared" si="249"/>
        <v>0.1489643453106948</v>
      </c>
      <c r="CN429">
        <f t="shared" si="250"/>
        <v>2.5585490814365484</v>
      </c>
      <c r="CO429">
        <f t="shared" si="251"/>
        <v>0.11257862208936761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3BD-C10C-334A-B2F4-A4CAD36AF322}">
  <dimension ref="A1:CO429"/>
  <sheetViews>
    <sheetView tabSelected="1" topLeftCell="BQ1" zoomScale="140" zoomScaleNormal="140" workbookViewId="0">
      <pane ySplit="1" topLeftCell="A2" activePane="bottomLeft" state="frozen"/>
      <selection activeCell="BL1" sqref="BL1"/>
      <selection pane="bottomLeft" activeCell="BG12" sqref="A12:XFD12"/>
    </sheetView>
  </sheetViews>
  <sheetFormatPr baseColWidth="10" defaultRowHeight="16" x14ac:dyDescent="0.2"/>
  <cols>
    <col min="1" max="1" width="21.83203125" customWidth="1"/>
    <col min="20" max="22" width="10.83203125" style="2"/>
    <col min="29" max="31" width="10.83203125" style="6"/>
    <col min="41" max="41" width="17.1640625" bestFit="1" customWidth="1"/>
    <col min="44" max="44" width="17.1640625" bestFit="1" customWidth="1"/>
    <col min="47" max="47" width="18.6640625" bestFit="1" customWidth="1"/>
    <col min="50" max="50" width="16.83203125" bestFit="1" customWidth="1"/>
    <col min="53" max="53" width="17.33203125" bestFit="1" customWidth="1"/>
    <col min="56" max="56" width="18.33203125" bestFit="1" customWidth="1"/>
    <col min="58" max="58" width="45.5" customWidth="1"/>
    <col min="59" max="59" width="19.83203125" bestFit="1" customWidth="1"/>
    <col min="62" max="62" width="18.1640625" bestFit="1" customWidth="1"/>
    <col min="65" max="65" width="19.5" bestFit="1" customWidth="1"/>
    <col min="67" max="68" width="17.83203125" bestFit="1" customWidth="1"/>
    <col min="70" max="70" width="26.83203125" style="13" customWidth="1"/>
    <col min="71" max="71" width="19.83203125" bestFit="1" customWidth="1"/>
    <col min="74" max="74" width="18.1640625" bestFit="1" customWidth="1"/>
    <col min="77" max="77" width="19.5" bestFit="1" customWidth="1"/>
    <col min="79" max="80" width="17.83203125" bestFit="1" customWidth="1"/>
    <col min="82" max="82" width="26.83203125" customWidth="1"/>
    <col min="83" max="83" width="19.83203125" bestFit="1" customWidth="1"/>
  </cols>
  <sheetData>
    <row r="1" spans="1:9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</v>
      </c>
      <c r="T1" s="2" t="s">
        <v>18</v>
      </c>
      <c r="U1" s="2" t="s">
        <v>19</v>
      </c>
      <c r="V1" s="2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6" t="s">
        <v>27</v>
      </c>
      <c r="AD1" s="6" t="s">
        <v>28</v>
      </c>
      <c r="AE1" s="6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453</v>
      </c>
      <c r="AP1" t="s">
        <v>454</v>
      </c>
      <c r="AR1" t="s">
        <v>455</v>
      </c>
      <c r="AS1" t="s">
        <v>454</v>
      </c>
      <c r="AU1" t="s">
        <v>456</v>
      </c>
      <c r="AV1" t="s">
        <v>454</v>
      </c>
      <c r="AX1" t="s">
        <v>459</v>
      </c>
      <c r="AY1" t="s">
        <v>454</v>
      </c>
      <c r="BA1" t="s">
        <v>458</v>
      </c>
      <c r="BB1" t="s">
        <v>454</v>
      </c>
      <c r="BD1" t="s">
        <v>457</v>
      </c>
      <c r="BE1" t="s">
        <v>454</v>
      </c>
      <c r="BF1" t="s">
        <v>0</v>
      </c>
      <c r="BG1" t="s">
        <v>461</v>
      </c>
      <c r="BH1" t="s">
        <v>454</v>
      </c>
      <c r="BJ1" t="s">
        <v>460</v>
      </c>
      <c r="BK1" t="s">
        <v>454</v>
      </c>
      <c r="BM1" t="s">
        <v>462</v>
      </c>
      <c r="BN1" t="s">
        <v>454</v>
      </c>
      <c r="BP1" t="s">
        <v>463</v>
      </c>
      <c r="BQ1" t="s">
        <v>454</v>
      </c>
      <c r="BR1" s="13" t="s">
        <v>0</v>
      </c>
      <c r="BS1" t="s">
        <v>464</v>
      </c>
      <c r="BT1" t="s">
        <v>454</v>
      </c>
      <c r="BV1" t="s">
        <v>465</v>
      </c>
      <c r="BW1" t="s">
        <v>454</v>
      </c>
      <c r="BY1" t="s">
        <v>466</v>
      </c>
      <c r="BZ1" t="s">
        <v>454</v>
      </c>
      <c r="CB1" t="s">
        <v>467</v>
      </c>
      <c r="CC1" t="s">
        <v>454</v>
      </c>
      <c r="CD1" t="s">
        <v>0</v>
      </c>
      <c r="CE1" t="s">
        <v>468</v>
      </c>
      <c r="CF1" t="s">
        <v>454</v>
      </c>
      <c r="CH1" t="s">
        <v>469</v>
      </c>
      <c r="CI1" t="s">
        <v>454</v>
      </c>
      <c r="CK1" t="s">
        <v>470</v>
      </c>
      <c r="CL1" t="s">
        <v>454</v>
      </c>
      <c r="CN1" t="s">
        <v>471</v>
      </c>
      <c r="CO1" t="s">
        <v>454</v>
      </c>
    </row>
    <row r="2" spans="1:93" x14ac:dyDescent="0.2">
      <c r="A2" t="s">
        <v>150</v>
      </c>
      <c r="B2">
        <v>417370</v>
      </c>
      <c r="C2">
        <v>324920.90000000002</v>
      </c>
      <c r="D2">
        <v>451625</v>
      </c>
      <c r="E2">
        <v>345392.6</v>
      </c>
      <c r="F2">
        <v>322451</v>
      </c>
      <c r="G2">
        <v>344749.4</v>
      </c>
      <c r="H2">
        <v>398166.9</v>
      </c>
      <c r="I2">
        <v>270396.09999999998</v>
      </c>
      <c r="J2">
        <v>381488.6</v>
      </c>
      <c r="K2">
        <v>428993.2</v>
      </c>
      <c r="L2">
        <v>321707.59999999998</v>
      </c>
      <c r="M2">
        <v>405597.3</v>
      </c>
      <c r="N2">
        <v>378357.8</v>
      </c>
      <c r="O2">
        <v>355145.5</v>
      </c>
      <c r="P2">
        <v>363922.5</v>
      </c>
      <c r="Q2">
        <v>398738.3</v>
      </c>
      <c r="R2">
        <v>250694</v>
      </c>
      <c r="S2">
        <v>393997.2</v>
      </c>
      <c r="T2" s="2">
        <v>0</v>
      </c>
      <c r="U2" s="2">
        <v>0</v>
      </c>
      <c r="V2" s="2">
        <v>0</v>
      </c>
      <c r="W2">
        <v>4528.1779999999999</v>
      </c>
      <c r="X2">
        <v>0</v>
      </c>
      <c r="Y2">
        <v>0</v>
      </c>
      <c r="Z2">
        <v>0</v>
      </c>
      <c r="AA2">
        <v>0</v>
      </c>
      <c r="AB2">
        <v>0</v>
      </c>
      <c r="AC2" s="6">
        <v>0</v>
      </c>
      <c r="AD2" s="6">
        <v>0</v>
      </c>
      <c r="AE2" s="6">
        <v>0</v>
      </c>
      <c r="AF2">
        <v>6550.3770000000004</v>
      </c>
      <c r="AG2">
        <v>0</v>
      </c>
      <c r="AH2">
        <v>0</v>
      </c>
      <c r="AI2">
        <v>0</v>
      </c>
      <c r="AJ2">
        <v>0</v>
      </c>
      <c r="AK2">
        <v>2306.2640000000001</v>
      </c>
      <c r="AL2">
        <v>0</v>
      </c>
      <c r="AM2">
        <v>0</v>
      </c>
      <c r="AN2">
        <v>0</v>
      </c>
      <c r="AO2">
        <f>AVERAGE(B2:D2)</f>
        <v>397971.96666666662</v>
      </c>
      <c r="AP2">
        <f>STDEV(B2:D2)</f>
        <v>65541.551798102577</v>
      </c>
      <c r="AR2">
        <f>AVERAGE(E2:G2)</f>
        <v>337531</v>
      </c>
      <c r="AS2">
        <f>STDEV(E2:G2)</f>
        <v>13063.622260307438</v>
      </c>
      <c r="AU2">
        <f>AVERAGE(H2:J2)</f>
        <v>350017.2</v>
      </c>
      <c r="AV2">
        <f>STDEV(H2:J2)</f>
        <v>69456.325101677925</v>
      </c>
      <c r="AX2">
        <f>AVERAGE(T2:V2)</f>
        <v>0</v>
      </c>
      <c r="AY2">
        <f>STDEV(T2:V2)</f>
        <v>0</v>
      </c>
      <c r="BA2">
        <f>AVERAGE(W2:Y2)</f>
        <v>1509.3926666666666</v>
      </c>
      <c r="BB2">
        <f>STDEV(W2:Y2)</f>
        <v>2614.3447872385414</v>
      </c>
      <c r="BD2">
        <f>AVERAGE(Z2:AB2)</f>
        <v>0</v>
      </c>
      <c r="BE2">
        <f>STDEV(Z2:AB2)</f>
        <v>0</v>
      </c>
      <c r="BF2" t="s">
        <v>150</v>
      </c>
      <c r="BG2">
        <f>AVERAGE(B2:D2)/AO2</f>
        <v>1</v>
      </c>
      <c r="BH2">
        <f>STDEV(B2:D2)/AO2</f>
        <v>0.16468886576877631</v>
      </c>
      <c r="BJ2">
        <f>AVERAGE(K2:M2)/AO2</f>
        <v>0.96849208558157251</v>
      </c>
      <c r="BK2">
        <f>STDEV(K2:M2)/AO2</f>
        <v>0.14175301082203626</v>
      </c>
      <c r="BM2" t="e">
        <f>AVERAGE(T2:V2)/AX2</f>
        <v>#DIV/0!</v>
      </c>
      <c r="BN2" t="e">
        <f>STDEV(T2:V2)/AX2</f>
        <v>#DIV/0!</v>
      </c>
      <c r="BP2" t="e">
        <f>AVERAGE(AC2:AE2)/AX2</f>
        <v>#DIV/0!</v>
      </c>
      <c r="BQ2" t="e">
        <f>STDEV(AC2:AE2)/AX2</f>
        <v>#DIV/0!</v>
      </c>
      <c r="BR2" s="13" t="s">
        <v>150</v>
      </c>
      <c r="BS2">
        <f>AVERAGE(E2:G2)/AR2</f>
        <v>1</v>
      </c>
      <c r="BT2">
        <f>STDEV(E2:G2)/AR2</f>
        <v>3.8703473933675542E-2</v>
      </c>
      <c r="BV2">
        <f>AVERAGE(N2:P2)/AR2</f>
        <v>1.0837777863366624</v>
      </c>
      <c r="BW2">
        <f>STDEV(N2:P2)/AR2</f>
        <v>3.4724297230334399E-2</v>
      </c>
      <c r="BY2">
        <f>AVERAGE(W2:Y2)/BA2</f>
        <v>1</v>
      </c>
      <c r="BZ2">
        <f>STDEV(W2:Y2)/BA2</f>
        <v>1.7320508075688774</v>
      </c>
      <c r="CB2">
        <f>AVERAGE(AF2:AH2)/BA2</f>
        <v>1.4465811635496664</v>
      </c>
      <c r="CC2">
        <f>STDEV(AF2:AH2)/BA2</f>
        <v>2.5055520725401257</v>
      </c>
      <c r="CD2" t="s">
        <v>150</v>
      </c>
      <c r="CE2">
        <f>AVERAGE(H2:J2)/AU2</f>
        <v>1</v>
      </c>
      <c r="CF2">
        <f>STDEV(H2:J2)/AU2</f>
        <v>0.19843689139184567</v>
      </c>
      <c r="CH2">
        <f>AVERAGE(Q2:S2)/AU2</f>
        <v>0.99369354801230714</v>
      </c>
      <c r="CI2">
        <f>STDEV(Q2:S2)/AU2</f>
        <v>0.24038298666589544</v>
      </c>
      <c r="CK2" t="e">
        <f>AVERAGE(Z2:AB2)/BD2</f>
        <v>#DIV/0!</v>
      </c>
      <c r="CL2" t="e">
        <f>STDEV(Z2:AB2)/BD2</f>
        <v>#DIV/0!</v>
      </c>
      <c r="CN2" t="e">
        <f>AVERAGE(AI2:AK2)/BD2</f>
        <v>#DIV/0!</v>
      </c>
      <c r="CO2" t="e">
        <f>STDEV(AI2:AK2)/BD2</f>
        <v>#DIV/0!</v>
      </c>
    </row>
    <row r="3" spans="1:93" x14ac:dyDescent="0.2">
      <c r="A3" t="s">
        <v>373</v>
      </c>
      <c r="B3">
        <v>380078.7</v>
      </c>
      <c r="C3">
        <v>423036.7</v>
      </c>
      <c r="D3">
        <v>413980.2</v>
      </c>
      <c r="E3">
        <v>323157.8</v>
      </c>
      <c r="F3">
        <v>373908.5</v>
      </c>
      <c r="G3">
        <v>349894.7</v>
      </c>
      <c r="H3">
        <v>390496</v>
      </c>
      <c r="I3">
        <v>407340.9</v>
      </c>
      <c r="J3">
        <v>373297.5</v>
      </c>
      <c r="K3">
        <v>385034.6</v>
      </c>
      <c r="L3">
        <v>390298.8</v>
      </c>
      <c r="M3">
        <v>425354.2</v>
      </c>
      <c r="N3">
        <v>375367.4</v>
      </c>
      <c r="O3">
        <v>416638.8</v>
      </c>
      <c r="P3">
        <v>354010.6</v>
      </c>
      <c r="Q3">
        <v>177130.8</v>
      </c>
      <c r="R3">
        <v>355361.8</v>
      </c>
      <c r="S3">
        <v>387915</v>
      </c>
      <c r="T3" s="2">
        <v>0</v>
      </c>
      <c r="U3" s="2">
        <v>0</v>
      </c>
      <c r="V3" s="2">
        <v>0</v>
      </c>
      <c r="W3">
        <v>1023.355</v>
      </c>
      <c r="X3">
        <v>0</v>
      </c>
      <c r="Y3">
        <v>0</v>
      </c>
      <c r="Z3">
        <v>0</v>
      </c>
      <c r="AA3">
        <v>0</v>
      </c>
      <c r="AB3">
        <v>0</v>
      </c>
      <c r="AC3" s="6">
        <v>0</v>
      </c>
      <c r="AD3" s="6">
        <v>891.53139999999996</v>
      </c>
      <c r="AE3" s="6">
        <v>1412.9770000000001</v>
      </c>
      <c r="AF3">
        <v>0</v>
      </c>
      <c r="AG3">
        <v>0</v>
      </c>
      <c r="AH3">
        <v>0</v>
      </c>
      <c r="AI3">
        <v>1246.6099999999999</v>
      </c>
      <c r="AJ3">
        <v>1028.9259999999999</v>
      </c>
      <c r="AK3">
        <v>1081.92</v>
      </c>
      <c r="AL3">
        <v>0</v>
      </c>
      <c r="AM3">
        <v>0</v>
      </c>
      <c r="AN3">
        <v>0</v>
      </c>
      <c r="AO3">
        <f>AVERAGE(B3:D3)</f>
        <v>405698.53333333338</v>
      </c>
      <c r="AP3">
        <f>STDEV(B3:D3)</f>
        <v>22644.799471033817</v>
      </c>
      <c r="AR3">
        <f>AVERAGE(E3:G3)</f>
        <v>348987</v>
      </c>
      <c r="AS3">
        <f>STDEV(E3:G3)</f>
        <v>25387.523059369149</v>
      </c>
      <c r="AU3">
        <f>AVERAGE(H3:J3)</f>
        <v>390378.1333333333</v>
      </c>
      <c r="AV3">
        <f>STDEV(H3:J3)</f>
        <v>17022.006059901803</v>
      </c>
      <c r="AX3">
        <f>AVERAGE(T3:V3)</f>
        <v>0</v>
      </c>
      <c r="AY3">
        <f>STDEV(T3:V3)</f>
        <v>0</v>
      </c>
      <c r="BA3">
        <f>AVERAGE(W3:Y3)</f>
        <v>341.11833333333334</v>
      </c>
      <c r="BB3">
        <f>STDEV(W3:Y3)</f>
        <v>590.83428472654953</v>
      </c>
      <c r="BD3">
        <f>AVERAGE(Z3:AB3)</f>
        <v>0</v>
      </c>
      <c r="BE3">
        <f>STDEV(Z3:AB3)</f>
        <v>0</v>
      </c>
      <c r="BF3" t="s">
        <v>373</v>
      </c>
      <c r="BG3">
        <f>AVERAGE(B3:D3)/AO3</f>
        <v>1</v>
      </c>
      <c r="BH3">
        <f>STDEV(B3:D3)/AO3</f>
        <v>5.5816813743391598E-2</v>
      </c>
      <c r="BJ3">
        <f>AVERAGE(K3:M3)/AO3</f>
        <v>0.98651872539839902</v>
      </c>
      <c r="BK3">
        <f>STDEV(K3:M3)/AO3</f>
        <v>5.402412500464035E-2</v>
      </c>
      <c r="BM3" t="e">
        <f>AVERAGE(T3:V3)/AX3</f>
        <v>#DIV/0!</v>
      </c>
      <c r="BN3" t="e">
        <f>STDEV(T3:V3)/AX3</f>
        <v>#DIV/0!</v>
      </c>
      <c r="BP3" t="e">
        <f>AVERAGE(AC3:AE3)/AX3</f>
        <v>#DIV/0!</v>
      </c>
      <c r="BQ3" t="e">
        <f>STDEV(AC3:AE3)/AX3</f>
        <v>#DIV/0!</v>
      </c>
      <c r="BR3" s="13" t="s">
        <v>373</v>
      </c>
      <c r="BS3">
        <f>AVERAGE(E3:G3)/AR3</f>
        <v>1</v>
      </c>
      <c r="BT3">
        <f>STDEV(E3:G3)/AR3</f>
        <v>7.2746328829925322E-2</v>
      </c>
      <c r="BV3">
        <f>AVERAGE(N3:P3)/AR3</f>
        <v>1.0946126933094926</v>
      </c>
      <c r="BW3">
        <f>STDEV(N3:P3)/AR3</f>
        <v>9.1228134266813796E-2</v>
      </c>
      <c r="BY3">
        <f>AVERAGE(W3:Y3)/BA3</f>
        <v>1</v>
      </c>
      <c r="BZ3">
        <f>STDEV(W3:Y3)/BA3</f>
        <v>1.7320508075688774</v>
      </c>
      <c r="CB3">
        <f>AVERAGE(AF3:AH3)/BA3</f>
        <v>0</v>
      </c>
      <c r="CC3">
        <f>STDEV(AF3:AH3)/BA3</f>
        <v>0</v>
      </c>
      <c r="CD3" t="s">
        <v>373</v>
      </c>
      <c r="CE3">
        <f>AVERAGE(H3:J3)/AU3</f>
        <v>1</v>
      </c>
      <c r="CF3">
        <f>STDEV(H3:J3)/AU3</f>
        <v>4.3603892243029845E-2</v>
      </c>
      <c r="CH3">
        <f>AVERAGE(Q3:S3)/AU3</f>
        <v>0.78591116442314402</v>
      </c>
      <c r="CI3">
        <f>STDEV(Q3:S3)/AU3</f>
        <v>0.2906731669292742</v>
      </c>
      <c r="CK3" t="e">
        <f>AVERAGE(Z3:AB3)/BD3</f>
        <v>#DIV/0!</v>
      </c>
      <c r="CL3" t="e">
        <f>STDEV(Z3:AB3)/BD3</f>
        <v>#DIV/0!</v>
      </c>
      <c r="CN3" t="e">
        <f>AVERAGE(AI3:AK3)/BD3</f>
        <v>#DIV/0!</v>
      </c>
      <c r="CO3" t="e">
        <f>STDEV(AI3:AK3)/BD3</f>
        <v>#DIV/0!</v>
      </c>
    </row>
    <row r="4" spans="1:93" x14ac:dyDescent="0.2">
      <c r="A4" t="s">
        <v>373</v>
      </c>
      <c r="B4">
        <v>380078.7</v>
      </c>
      <c r="C4">
        <v>423036.7</v>
      </c>
      <c r="D4">
        <v>413980.2</v>
      </c>
      <c r="E4">
        <v>323157.8</v>
      </c>
      <c r="F4">
        <v>373908.5</v>
      </c>
      <c r="G4">
        <v>349894.7</v>
      </c>
      <c r="H4">
        <v>390496</v>
      </c>
      <c r="I4">
        <v>407340.9</v>
      </c>
      <c r="J4">
        <v>373297.5</v>
      </c>
      <c r="K4">
        <v>385034.6</v>
      </c>
      <c r="L4">
        <v>390298.8</v>
      </c>
      <c r="M4">
        <v>425354.2</v>
      </c>
      <c r="N4">
        <v>375367.4</v>
      </c>
      <c r="O4">
        <v>416638.8</v>
      </c>
      <c r="P4">
        <v>354010.6</v>
      </c>
      <c r="Q4">
        <v>177130.8</v>
      </c>
      <c r="R4">
        <v>355361.8</v>
      </c>
      <c r="S4">
        <v>387915</v>
      </c>
      <c r="T4" s="2">
        <v>0</v>
      </c>
      <c r="U4" s="2">
        <v>0</v>
      </c>
      <c r="V4" s="2">
        <v>0</v>
      </c>
      <c r="W4">
        <v>1023.355</v>
      </c>
      <c r="X4">
        <v>0</v>
      </c>
      <c r="Y4">
        <v>0</v>
      </c>
      <c r="Z4">
        <v>0</v>
      </c>
      <c r="AA4">
        <v>0</v>
      </c>
      <c r="AB4">
        <v>0</v>
      </c>
      <c r="AC4" s="6">
        <v>0</v>
      </c>
      <c r="AD4" s="6">
        <v>0</v>
      </c>
      <c r="AE4" s="6">
        <v>1412.9770000000001</v>
      </c>
      <c r="AF4">
        <v>0</v>
      </c>
      <c r="AG4">
        <v>0</v>
      </c>
      <c r="AH4">
        <v>0</v>
      </c>
      <c r="AI4">
        <v>1246.6099999999999</v>
      </c>
      <c r="AJ4">
        <v>1028.9259999999999</v>
      </c>
      <c r="AK4">
        <v>1081.92</v>
      </c>
      <c r="AL4">
        <v>0</v>
      </c>
      <c r="AM4">
        <v>0</v>
      </c>
      <c r="AN4">
        <v>0</v>
      </c>
      <c r="AO4">
        <f>AVERAGE(B4:D4)</f>
        <v>405698.53333333338</v>
      </c>
      <c r="AP4">
        <f>STDEV(B4:D4)</f>
        <v>22644.799471033817</v>
      </c>
      <c r="AR4">
        <f>AVERAGE(E4:G4)</f>
        <v>348987</v>
      </c>
      <c r="AS4">
        <f>STDEV(E4:G4)</f>
        <v>25387.523059369149</v>
      </c>
      <c r="AU4">
        <f>AVERAGE(H4:J4)</f>
        <v>390378.1333333333</v>
      </c>
      <c r="AV4">
        <f>STDEV(H4:J4)</f>
        <v>17022.006059901803</v>
      </c>
      <c r="AX4">
        <f>AVERAGE(T4:V4)</f>
        <v>0</v>
      </c>
      <c r="AY4">
        <f>STDEV(T4:V4)</f>
        <v>0</v>
      </c>
      <c r="BA4">
        <f>AVERAGE(W4:Y4)</f>
        <v>341.11833333333334</v>
      </c>
      <c r="BB4">
        <f>STDEV(W4:Y4)</f>
        <v>590.83428472654953</v>
      </c>
      <c r="BD4">
        <f>AVERAGE(Z4:AB4)</f>
        <v>0</v>
      </c>
      <c r="BE4">
        <f>STDEV(Z4:AB4)</f>
        <v>0</v>
      </c>
      <c r="BF4" t="s">
        <v>373</v>
      </c>
      <c r="BG4">
        <f>AVERAGE(B4:D4)/AO4</f>
        <v>1</v>
      </c>
      <c r="BH4">
        <f>STDEV(B4:D4)/AO4</f>
        <v>5.5816813743391598E-2</v>
      </c>
      <c r="BJ4">
        <f>AVERAGE(K4:M4)/AO4</f>
        <v>0.98651872539839902</v>
      </c>
      <c r="BK4">
        <f>STDEV(K4:M4)/AO4</f>
        <v>5.402412500464035E-2</v>
      </c>
      <c r="BM4" t="e">
        <f>AVERAGE(T4:V4)/AX4</f>
        <v>#DIV/0!</v>
      </c>
      <c r="BN4" t="e">
        <f>STDEV(T4:V4)/AX4</f>
        <v>#DIV/0!</v>
      </c>
      <c r="BP4" t="e">
        <f>AVERAGE(AC4:AE4)/AX4</f>
        <v>#DIV/0!</v>
      </c>
      <c r="BQ4" t="e">
        <f>STDEV(AC4:AE4)/AX4</f>
        <v>#DIV/0!</v>
      </c>
      <c r="BR4" s="13" t="s">
        <v>373</v>
      </c>
      <c r="BS4">
        <f>AVERAGE(E4:G4)/AR4</f>
        <v>1</v>
      </c>
      <c r="BT4">
        <f>STDEV(E4:G4)/AR4</f>
        <v>7.2746328829925322E-2</v>
      </c>
      <c r="BV4">
        <f>AVERAGE(N4:P4)/AR4</f>
        <v>1.0946126933094926</v>
      </c>
      <c r="BW4">
        <f>STDEV(N4:P4)/AR4</f>
        <v>9.1228134266813796E-2</v>
      </c>
      <c r="BY4">
        <f>AVERAGE(W4:Y4)/BA4</f>
        <v>1</v>
      </c>
      <c r="BZ4">
        <f>STDEV(W4:Y4)/BA4</f>
        <v>1.7320508075688774</v>
      </c>
      <c r="CB4">
        <f>AVERAGE(AF4:AH4)/BA4</f>
        <v>0</v>
      </c>
      <c r="CC4">
        <f>STDEV(AF4:AH4)/BA4</f>
        <v>0</v>
      </c>
      <c r="CD4" t="s">
        <v>373</v>
      </c>
      <c r="CE4">
        <f>AVERAGE(H4:J4)/AU4</f>
        <v>1</v>
      </c>
      <c r="CF4">
        <f>STDEV(H4:J4)/AU4</f>
        <v>4.3603892243029845E-2</v>
      </c>
      <c r="CH4">
        <f>AVERAGE(Q4:S4)/AU4</f>
        <v>0.78591116442314402</v>
      </c>
      <c r="CI4">
        <f>STDEV(Q4:S4)/AU4</f>
        <v>0.2906731669292742</v>
      </c>
      <c r="CK4" t="e">
        <f>AVERAGE(Z4:AB4)/BD4</f>
        <v>#DIV/0!</v>
      </c>
      <c r="CL4" t="e">
        <f>STDEV(Z4:AB4)/BD4</f>
        <v>#DIV/0!</v>
      </c>
      <c r="CN4" t="e">
        <f>AVERAGE(AI4:AK4)/BD4</f>
        <v>#DIV/0!</v>
      </c>
      <c r="CO4" t="e">
        <f>STDEV(AI4:AK4)/BD4</f>
        <v>#DIV/0!</v>
      </c>
    </row>
    <row r="5" spans="1:93" x14ac:dyDescent="0.2">
      <c r="A5" t="s">
        <v>382</v>
      </c>
      <c r="B5">
        <v>323854.2</v>
      </c>
      <c r="C5">
        <v>344967.8</v>
      </c>
      <c r="D5">
        <v>369125.9</v>
      </c>
      <c r="E5">
        <v>325373</v>
      </c>
      <c r="F5">
        <v>348606.6</v>
      </c>
      <c r="G5">
        <v>337992</v>
      </c>
      <c r="H5">
        <v>380099.3</v>
      </c>
      <c r="I5">
        <v>387588.6</v>
      </c>
      <c r="J5">
        <v>369881.7</v>
      </c>
      <c r="K5">
        <v>337151.5</v>
      </c>
      <c r="L5">
        <v>324285.8</v>
      </c>
      <c r="M5">
        <v>380728.6</v>
      </c>
      <c r="N5">
        <v>340893.8</v>
      </c>
      <c r="O5">
        <v>355942.8</v>
      </c>
      <c r="P5">
        <v>326579.59999999998</v>
      </c>
      <c r="Q5">
        <v>156386.9</v>
      </c>
      <c r="R5">
        <v>373057.5</v>
      </c>
      <c r="S5">
        <v>361902.7</v>
      </c>
      <c r="T5" s="2">
        <v>0</v>
      </c>
      <c r="U5" s="2">
        <v>0</v>
      </c>
      <c r="V5" s="2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6">
        <v>0</v>
      </c>
      <c r="AD5" s="6">
        <v>0</v>
      </c>
      <c r="AE5" s="6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AVERAGE(B5:D5)</f>
        <v>345982.63333333336</v>
      </c>
      <c r="AP5">
        <f>STDEV(B5:D5)</f>
        <v>22652.90533780013</v>
      </c>
      <c r="AR5">
        <f>AVERAGE(E5:G5)</f>
        <v>337323.86666666664</v>
      </c>
      <c r="AS5">
        <f>STDEV(E5:G5)</f>
        <v>11631.201307402991</v>
      </c>
      <c r="AU5">
        <f>AVERAGE(H5:J5)</f>
        <v>379189.86666666664</v>
      </c>
      <c r="AV5">
        <f>STDEV(H5:J5)</f>
        <v>8888.4126053718392</v>
      </c>
      <c r="AX5">
        <f>AVERAGE(T5:V5)</f>
        <v>0</v>
      </c>
      <c r="AY5">
        <f>STDEV(T5:V5)</f>
        <v>0</v>
      </c>
      <c r="BA5">
        <f>AVERAGE(W5:Y5)</f>
        <v>0</v>
      </c>
      <c r="BB5">
        <f>STDEV(W5:Y5)</f>
        <v>0</v>
      </c>
      <c r="BD5">
        <f>AVERAGE(Z5:AB5)</f>
        <v>0</v>
      </c>
      <c r="BE5">
        <f>STDEV(Z5:AB5)</f>
        <v>0</v>
      </c>
      <c r="BF5" t="s">
        <v>382</v>
      </c>
      <c r="BG5">
        <f>AVERAGE(B5:D5)/AO5</f>
        <v>1</v>
      </c>
      <c r="BH5">
        <f>STDEV(B5:D5)/AO5</f>
        <v>6.5474110996708398E-2</v>
      </c>
      <c r="BJ5">
        <f>AVERAGE(K5:M5)/AO5</f>
        <v>1.0040637877874217</v>
      </c>
      <c r="BK5">
        <f>STDEV(K5:M5)/AO5</f>
        <v>8.549904996861564E-2</v>
      </c>
      <c r="BM5" t="e">
        <f>AVERAGE(T5:V5)/AX5</f>
        <v>#DIV/0!</v>
      </c>
      <c r="BN5" t="e">
        <f>STDEV(T5:V5)/AX5</f>
        <v>#DIV/0!</v>
      </c>
      <c r="BP5" t="e">
        <f>AVERAGE(AC5:AE5)/AX5</f>
        <v>#DIV/0!</v>
      </c>
      <c r="BQ5" t="e">
        <f>STDEV(AC5:AE5)/AX5</f>
        <v>#DIV/0!</v>
      </c>
      <c r="BR5" s="13" t="s">
        <v>382</v>
      </c>
      <c r="BS5">
        <f>AVERAGE(E5:G5)/AR5</f>
        <v>1</v>
      </c>
      <c r="BT5">
        <f>STDEV(E5:G5)/AR5</f>
        <v>3.4480813416314225E-2</v>
      </c>
      <c r="BV5">
        <f>AVERAGE(N5:P5)/AR5</f>
        <v>1.0113092106537378</v>
      </c>
      <c r="BW5">
        <f>STDEV(N5:P5)/AR5</f>
        <v>4.3528293446714841E-2</v>
      </c>
      <c r="BY5" t="e">
        <f>AVERAGE(W5:Y5)/BA5</f>
        <v>#DIV/0!</v>
      </c>
      <c r="BZ5" t="e">
        <f>STDEV(W5:Y5)/BA5</f>
        <v>#DIV/0!</v>
      </c>
      <c r="CB5" t="e">
        <f>AVERAGE(AF5:AH5)/BA5</f>
        <v>#DIV/0!</v>
      </c>
      <c r="CC5" t="e">
        <f>STDEV(AF5:AH5)/BA5</f>
        <v>#DIV/0!</v>
      </c>
      <c r="CD5" t="s">
        <v>382</v>
      </c>
      <c r="CE5">
        <f>AVERAGE(H5:J5)/AU5</f>
        <v>1</v>
      </c>
      <c r="CF5">
        <f>STDEV(H5:J5)/AU5</f>
        <v>2.3440533059353483E-2</v>
      </c>
      <c r="CH5">
        <f>AVERAGE(Q5:S5)/AU5</f>
        <v>0.78355390298756233</v>
      </c>
      <c r="CI5">
        <f>STDEV(Q5:S5)/AU5</f>
        <v>0.32174454061820229</v>
      </c>
      <c r="CK5" t="e">
        <f>AVERAGE(Z5:AB5)/BD5</f>
        <v>#DIV/0!</v>
      </c>
      <c r="CL5" t="e">
        <f>STDEV(Z5:AB5)/BD5</f>
        <v>#DIV/0!</v>
      </c>
      <c r="CN5" t="e">
        <f>AVERAGE(AI5:AK5)/BD5</f>
        <v>#DIV/0!</v>
      </c>
      <c r="CO5" t="e">
        <f>STDEV(AI5:AK5)/BD5</f>
        <v>#DIV/0!</v>
      </c>
    </row>
    <row r="6" spans="1:93" x14ac:dyDescent="0.2">
      <c r="A6" t="s">
        <v>410</v>
      </c>
      <c r="B6">
        <v>711348.5</v>
      </c>
      <c r="C6">
        <v>807041.8</v>
      </c>
      <c r="D6">
        <v>857161.8</v>
      </c>
      <c r="E6">
        <v>755323.4</v>
      </c>
      <c r="F6">
        <v>856714.3</v>
      </c>
      <c r="G6">
        <v>707965.2</v>
      </c>
      <c r="H6">
        <v>700152.4</v>
      </c>
      <c r="I6">
        <v>730125.1</v>
      </c>
      <c r="J6">
        <v>636854.6</v>
      </c>
      <c r="K6">
        <v>789610.6</v>
      </c>
      <c r="L6">
        <v>823521.4</v>
      </c>
      <c r="M6">
        <v>787695.5</v>
      </c>
      <c r="N6">
        <v>797808.8</v>
      </c>
      <c r="O6">
        <v>841995.9</v>
      </c>
      <c r="P6">
        <v>798685.5</v>
      </c>
      <c r="Q6">
        <v>427174.9</v>
      </c>
      <c r="R6">
        <v>657439.69999999995</v>
      </c>
      <c r="S6">
        <v>668589</v>
      </c>
      <c r="T6" s="2">
        <v>0</v>
      </c>
      <c r="U6" s="2">
        <v>0</v>
      </c>
      <c r="V6" s="2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6">
        <v>0</v>
      </c>
      <c r="AD6" s="6">
        <v>0</v>
      </c>
      <c r="AE6" s="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AVERAGE(B6:D6)</f>
        <v>791850.70000000007</v>
      </c>
      <c r="AP6">
        <f>STDEV(B6:D6)</f>
        <v>74084.119442900876</v>
      </c>
      <c r="AR6">
        <f>AVERAGE(E6:G6)</f>
        <v>773334.30000000016</v>
      </c>
      <c r="AS6">
        <f>STDEV(E6:G6)</f>
        <v>75992.552772031602</v>
      </c>
      <c r="AU6">
        <f>AVERAGE(H6:J6)</f>
        <v>689044.03333333333</v>
      </c>
      <c r="AV6">
        <f>STDEV(H6:J6)</f>
        <v>47617.15447255678</v>
      </c>
      <c r="AX6">
        <f>AVERAGE(T6:V6)</f>
        <v>0</v>
      </c>
      <c r="AY6">
        <f>STDEV(T6:V6)</f>
        <v>0</v>
      </c>
      <c r="BA6">
        <f>AVERAGE(W6:Y6)</f>
        <v>0</v>
      </c>
      <c r="BB6">
        <f>STDEV(W6:Y6)</f>
        <v>0</v>
      </c>
      <c r="BD6">
        <f>AVERAGE(Z6:AB6)</f>
        <v>0</v>
      </c>
      <c r="BE6">
        <f>STDEV(Z6:AB6)</f>
        <v>0</v>
      </c>
      <c r="BF6" t="s">
        <v>410</v>
      </c>
      <c r="BG6">
        <f>AVERAGE(B6:D6)/AO6</f>
        <v>1</v>
      </c>
      <c r="BH6">
        <f>STDEV(B6:D6)/AO6</f>
        <v>9.3558191516280614E-2</v>
      </c>
      <c r="BJ6">
        <f>AVERAGE(K6:M6)/AO6</f>
        <v>1.010639800322628</v>
      </c>
      <c r="BK6">
        <f>STDEV(K6:M6)/AO6</f>
        <v>2.5451782125831459E-2</v>
      </c>
      <c r="BM6" t="e">
        <f>AVERAGE(T6:V6)/AX6</f>
        <v>#DIV/0!</v>
      </c>
      <c r="BN6" t="e">
        <f>STDEV(T6:V6)/AX6</f>
        <v>#DIV/0!</v>
      </c>
      <c r="BP6" t="e">
        <f>AVERAGE(AC6:AE6)/AX6</f>
        <v>#DIV/0!</v>
      </c>
      <c r="BQ6" t="e">
        <f>STDEV(AC6:AE6)/AX6</f>
        <v>#DIV/0!</v>
      </c>
      <c r="BR6" s="13" t="s">
        <v>410</v>
      </c>
      <c r="BS6">
        <f>AVERAGE(E6:G6)/AR6</f>
        <v>1</v>
      </c>
      <c r="BT6">
        <f>STDEV(E6:G6)/AR6</f>
        <v>9.826610920016296E-2</v>
      </c>
      <c r="BV6">
        <f>AVERAGE(N6:P6)/AR6</f>
        <v>1.0510720482289051</v>
      </c>
      <c r="BW6">
        <f>STDEV(N6:P6)/AR6</f>
        <v>3.2666540213464421E-2</v>
      </c>
      <c r="BY6" t="e">
        <f>AVERAGE(W6:Y6)/BA6</f>
        <v>#DIV/0!</v>
      </c>
      <c r="BZ6" t="e">
        <f>STDEV(W6:Y6)/BA6</f>
        <v>#DIV/0!</v>
      </c>
      <c r="CB6" t="e">
        <f>AVERAGE(AF6:AH6)/BA6</f>
        <v>#DIV/0!</v>
      </c>
      <c r="CC6" t="e">
        <f>STDEV(AF6:AH6)/BA6</f>
        <v>#DIV/0!</v>
      </c>
      <c r="CD6" t="s">
        <v>410</v>
      </c>
      <c r="CE6">
        <f>AVERAGE(H6:J6)/AU6</f>
        <v>1</v>
      </c>
      <c r="CF6">
        <f>STDEV(H6:J6)/AU6</f>
        <v>6.910611248196008E-2</v>
      </c>
      <c r="CH6">
        <f>AVERAGE(Q6:S6)/AU6</f>
        <v>0.84813331475042175</v>
      </c>
      <c r="CI6">
        <f>STDEV(Q6:S6)/AU6</f>
        <v>0.19777551552428282</v>
      </c>
      <c r="CK6" t="e">
        <f>AVERAGE(Z6:AB6)/BD6</f>
        <v>#DIV/0!</v>
      </c>
      <c r="CL6" t="e">
        <f>STDEV(Z6:AB6)/BD6</f>
        <v>#DIV/0!</v>
      </c>
      <c r="CN6" t="e">
        <f>AVERAGE(AI6:AK6)/BD6</f>
        <v>#DIV/0!</v>
      </c>
      <c r="CO6" t="e">
        <f>STDEV(AI6:AK6)/BD6</f>
        <v>#DIV/0!</v>
      </c>
    </row>
    <row r="7" spans="1:93" x14ac:dyDescent="0.2">
      <c r="A7" t="s">
        <v>411</v>
      </c>
      <c r="B7">
        <v>1092307</v>
      </c>
      <c r="C7">
        <v>1145164</v>
      </c>
      <c r="D7">
        <v>1187765</v>
      </c>
      <c r="E7">
        <v>912676.1</v>
      </c>
      <c r="F7">
        <v>1106608</v>
      </c>
      <c r="G7">
        <v>991463.8</v>
      </c>
      <c r="H7">
        <v>1002736</v>
      </c>
      <c r="I7">
        <v>994932</v>
      </c>
      <c r="J7">
        <v>953065.7</v>
      </c>
      <c r="K7">
        <v>1108179</v>
      </c>
      <c r="L7">
        <v>1144242</v>
      </c>
      <c r="M7">
        <v>1194603</v>
      </c>
      <c r="N7">
        <v>1101450</v>
      </c>
      <c r="O7">
        <v>1132813</v>
      </c>
      <c r="P7">
        <v>1049133</v>
      </c>
      <c r="Q7">
        <v>545872.1</v>
      </c>
      <c r="R7">
        <v>927324.8</v>
      </c>
      <c r="S7">
        <v>964640.4</v>
      </c>
      <c r="T7" s="2">
        <v>0</v>
      </c>
      <c r="U7" s="2">
        <v>0</v>
      </c>
      <c r="V7" s="2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6">
        <v>0</v>
      </c>
      <c r="AD7" s="6">
        <v>0</v>
      </c>
      <c r="AE7" s="6">
        <v>0</v>
      </c>
      <c r="AF7">
        <v>0</v>
      </c>
      <c r="AG7">
        <v>0</v>
      </c>
      <c r="AH7">
        <v>0</v>
      </c>
      <c r="AI7">
        <v>1256.3579999999999</v>
      </c>
      <c r="AJ7">
        <v>1156.049</v>
      </c>
      <c r="AK7">
        <v>1168.595</v>
      </c>
      <c r="AL7">
        <v>0</v>
      </c>
      <c r="AM7">
        <v>0</v>
      </c>
      <c r="AN7">
        <v>1084.4269999999999</v>
      </c>
      <c r="AO7">
        <f>AVERAGE(B7:D7)</f>
        <v>1141745.3333333333</v>
      </c>
      <c r="AP7">
        <f>STDEV(B7:D7)</f>
        <v>47820.737157987569</v>
      </c>
      <c r="AR7">
        <f>AVERAGE(E7:G7)</f>
        <v>1003582.6333333334</v>
      </c>
      <c r="AS7">
        <f>STDEV(E7:G7)</f>
        <v>97532.276967285725</v>
      </c>
      <c r="AU7">
        <f>AVERAGE(H7:J7)</f>
        <v>983577.9</v>
      </c>
      <c r="AV7">
        <f>STDEV(H7:J7)</f>
        <v>26710.884778119977</v>
      </c>
      <c r="AX7">
        <f>AVERAGE(T7:V7)</f>
        <v>0</v>
      </c>
      <c r="AY7">
        <f>STDEV(T7:V7)</f>
        <v>0</v>
      </c>
      <c r="BA7">
        <f>AVERAGE(W7:Y7)</f>
        <v>0</v>
      </c>
      <c r="BB7">
        <f>STDEV(W7:Y7)</f>
        <v>0</v>
      </c>
      <c r="BD7">
        <f>AVERAGE(Z7:AB7)</f>
        <v>0</v>
      </c>
      <c r="BE7">
        <f>STDEV(Z7:AB7)</f>
        <v>0</v>
      </c>
      <c r="BF7" t="s">
        <v>411</v>
      </c>
      <c r="BG7">
        <f>AVERAGE(B7:D7)/AO7</f>
        <v>1</v>
      </c>
      <c r="BH7">
        <f>STDEV(B7:D7)/AO7</f>
        <v>4.1883891058590625E-2</v>
      </c>
      <c r="BJ7">
        <f>AVERAGE(K7:M7)/AO7</f>
        <v>1.0063610215471286</v>
      </c>
      <c r="BK7">
        <f>STDEV(K7:M7)/AO7</f>
        <v>3.8019576789797942E-2</v>
      </c>
      <c r="BM7" t="e">
        <f>AVERAGE(T7:V7)/AX7</f>
        <v>#DIV/0!</v>
      </c>
      <c r="BN7" t="e">
        <f>STDEV(T7:V7)/AX7</f>
        <v>#DIV/0!</v>
      </c>
      <c r="BP7" t="e">
        <f>AVERAGE(AC7:AE7)/AX7</f>
        <v>#DIV/0!</v>
      </c>
      <c r="BQ7" t="e">
        <f>STDEV(AC7:AE7)/AX7</f>
        <v>#DIV/0!</v>
      </c>
      <c r="BR7" s="13" t="s">
        <v>411</v>
      </c>
      <c r="BS7">
        <f>AVERAGE(E7:G7)/AR7</f>
        <v>1</v>
      </c>
      <c r="BT7">
        <f>STDEV(E7:G7)/AR7</f>
        <v>9.7184101964119002E-2</v>
      </c>
      <c r="BV7">
        <f>AVERAGE(N7:P7)/AR7</f>
        <v>1.0905582629485515</v>
      </c>
      <c r="BW7">
        <f>STDEV(N7:P7)/AR7</f>
        <v>4.2124074847859849E-2</v>
      </c>
      <c r="BY7" t="e">
        <f>AVERAGE(W7:Y7)/BA7</f>
        <v>#DIV/0!</v>
      </c>
      <c r="BZ7" t="e">
        <f>STDEV(W7:Y7)/BA7</f>
        <v>#DIV/0!</v>
      </c>
      <c r="CB7" t="e">
        <f>AVERAGE(AF7:AH7)/BA7</f>
        <v>#DIV/0!</v>
      </c>
      <c r="CC7" t="e">
        <f>STDEV(AF7:AH7)/BA7</f>
        <v>#DIV/0!</v>
      </c>
      <c r="CD7" t="s">
        <v>411</v>
      </c>
      <c r="CE7">
        <f>AVERAGE(H7:J7)/AU7</f>
        <v>1</v>
      </c>
      <c r="CF7">
        <f>STDEV(H7:J7)/AU7</f>
        <v>2.7156857406129171E-2</v>
      </c>
      <c r="CH7">
        <f>AVERAGE(Q7:S7)/AU7</f>
        <v>0.82618004464448946</v>
      </c>
      <c r="CI7">
        <f>STDEV(Q7:S7)/AU7</f>
        <v>0.23562562734070924</v>
      </c>
      <c r="CK7" t="e">
        <f>AVERAGE(Z7:AB7)/BD7</f>
        <v>#DIV/0!</v>
      </c>
      <c r="CL7" t="e">
        <f>STDEV(Z7:AB7)/BD7</f>
        <v>#DIV/0!</v>
      </c>
      <c r="CN7" t="e">
        <f>AVERAGE(AI7:AK7)/BD7</f>
        <v>#DIV/0!</v>
      </c>
      <c r="CO7" t="e">
        <f>STDEV(AI7:AK7)/BD7</f>
        <v>#DIV/0!</v>
      </c>
    </row>
    <row r="8" spans="1:93" x14ac:dyDescent="0.2">
      <c r="A8" t="s">
        <v>412</v>
      </c>
      <c r="B8">
        <v>365152.9</v>
      </c>
      <c r="C8">
        <v>363675.1</v>
      </c>
      <c r="D8">
        <v>414302</v>
      </c>
      <c r="E8">
        <v>311409.5</v>
      </c>
      <c r="F8">
        <v>356112.1</v>
      </c>
      <c r="G8">
        <v>314331.90000000002</v>
      </c>
      <c r="H8">
        <v>352151.5</v>
      </c>
      <c r="I8">
        <v>342607.2</v>
      </c>
      <c r="J8">
        <v>326326.2</v>
      </c>
      <c r="K8">
        <v>359050.9</v>
      </c>
      <c r="L8">
        <v>392118.7</v>
      </c>
      <c r="M8">
        <v>391702.8</v>
      </c>
      <c r="N8">
        <v>342661.8</v>
      </c>
      <c r="O8">
        <v>359605.7</v>
      </c>
      <c r="P8">
        <v>335339.2</v>
      </c>
      <c r="Q8">
        <v>184389.5</v>
      </c>
      <c r="R8">
        <v>314959.09999999998</v>
      </c>
      <c r="S8">
        <v>296664</v>
      </c>
      <c r="T8" s="2">
        <v>0</v>
      </c>
      <c r="U8" s="2">
        <v>0</v>
      </c>
      <c r="V8" s="2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6">
        <v>0</v>
      </c>
      <c r="AD8" s="6">
        <v>0</v>
      </c>
      <c r="AE8" s="6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AVERAGE(B8:D8)</f>
        <v>381043.33333333331</v>
      </c>
      <c r="AP8">
        <f>STDEV(B8:D8)</f>
        <v>28812.326434068691</v>
      </c>
      <c r="AR8">
        <f>AVERAGE(E8:G8)</f>
        <v>327284.5</v>
      </c>
      <c r="AS8">
        <f>STDEV(E8:G8)</f>
        <v>25008.158603943615</v>
      </c>
      <c r="AU8">
        <f>AVERAGE(H8:J8)</f>
        <v>340361.6333333333</v>
      </c>
      <c r="AV8">
        <f>STDEV(H8:J8)</f>
        <v>13058.271603215075</v>
      </c>
      <c r="AX8">
        <f>AVERAGE(T8:V8)</f>
        <v>0</v>
      </c>
      <c r="AY8">
        <f>STDEV(T8:V8)</f>
        <v>0</v>
      </c>
      <c r="BA8">
        <f>AVERAGE(W8:Y8)</f>
        <v>0</v>
      </c>
      <c r="BB8">
        <f>STDEV(W8:Y8)</f>
        <v>0</v>
      </c>
      <c r="BD8">
        <f>AVERAGE(Z8:AB8)</f>
        <v>0</v>
      </c>
      <c r="BE8">
        <f>STDEV(Z8:AB8)</f>
        <v>0</v>
      </c>
      <c r="BF8" t="s">
        <v>412</v>
      </c>
      <c r="BG8">
        <f>AVERAGE(B8:D8)/AO8</f>
        <v>1</v>
      </c>
      <c r="BH8">
        <f>STDEV(B8:D8)/AO8</f>
        <v>7.5614303974356437E-2</v>
      </c>
      <c r="BJ8">
        <f>AVERAGE(K8:M8)/AO8</f>
        <v>0.99977465380140518</v>
      </c>
      <c r="BK8">
        <f>STDEV(K8:M8)/AO8</f>
        <v>4.9791667322373952E-2</v>
      </c>
      <c r="BM8" t="e">
        <f>AVERAGE(T8:V8)/AX8</f>
        <v>#DIV/0!</v>
      </c>
      <c r="BN8" t="e">
        <f>STDEV(T8:V8)/AX8</f>
        <v>#DIV/0!</v>
      </c>
      <c r="BP8" t="e">
        <f>AVERAGE(AC8:AE8)/AX8</f>
        <v>#DIV/0!</v>
      </c>
      <c r="BQ8" t="e">
        <f>STDEV(AC8:AE8)/AX8</f>
        <v>#DIV/0!</v>
      </c>
      <c r="BR8" s="13" t="s">
        <v>412</v>
      </c>
      <c r="BS8">
        <f>AVERAGE(E8:G8)/AR8</f>
        <v>1</v>
      </c>
      <c r="BT8">
        <f>STDEV(E8:G8)/AR8</f>
        <v>7.6411069280529986E-2</v>
      </c>
      <c r="BV8">
        <f>AVERAGE(N8:P8)/AR8</f>
        <v>1.0567836240335242</v>
      </c>
      <c r="BW8">
        <f>STDEV(N8:P8)/AR8</f>
        <v>3.8031385311958654E-2</v>
      </c>
      <c r="BY8" t="e">
        <f>AVERAGE(W8:Y8)/BA8</f>
        <v>#DIV/0!</v>
      </c>
      <c r="BZ8" t="e">
        <f>STDEV(W8:Y8)/BA8</f>
        <v>#DIV/0!</v>
      </c>
      <c r="CB8" t="e">
        <f>AVERAGE(AF8:AH8)/BA8</f>
        <v>#DIV/0!</v>
      </c>
      <c r="CC8" t="e">
        <f>STDEV(AF8:AH8)/BA8</f>
        <v>#DIV/0!</v>
      </c>
      <c r="CD8" t="s">
        <v>412</v>
      </c>
      <c r="CE8">
        <f>AVERAGE(H8:J8)/AU8</f>
        <v>1</v>
      </c>
      <c r="CF8">
        <f>STDEV(H8:J8)/AU8</f>
        <v>3.8365874188958454E-2</v>
      </c>
      <c r="CH8">
        <f>AVERAGE(Q8:S8)/AU8</f>
        <v>0.77957533208061347</v>
      </c>
      <c r="CI8">
        <f>STDEV(Q8:S8)/AU8</f>
        <v>0.20771246302301019</v>
      </c>
      <c r="CK8" t="e">
        <f>AVERAGE(Z8:AB8)/BD8</f>
        <v>#DIV/0!</v>
      </c>
      <c r="CL8" t="e">
        <f>STDEV(Z8:AB8)/BD8</f>
        <v>#DIV/0!</v>
      </c>
      <c r="CN8" t="e">
        <f>AVERAGE(AI8:AK8)/BD8</f>
        <v>#DIV/0!</v>
      </c>
      <c r="CO8" t="e">
        <f>STDEV(AI8:AK8)/BD8</f>
        <v>#DIV/0!</v>
      </c>
    </row>
    <row r="9" spans="1:93" x14ac:dyDescent="0.2">
      <c r="A9" t="s">
        <v>405</v>
      </c>
      <c r="B9">
        <v>0</v>
      </c>
      <c r="C9">
        <v>0</v>
      </c>
      <c r="D9">
        <v>0</v>
      </c>
      <c r="E9">
        <v>0</v>
      </c>
      <c r="F9">
        <v>0</v>
      </c>
      <c r="G9">
        <v>2303.1109999999999</v>
      </c>
      <c r="H9">
        <v>0</v>
      </c>
      <c r="I9">
        <v>1347.5229999999999</v>
      </c>
      <c r="J9">
        <v>1280.998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 s="2">
        <v>0</v>
      </c>
      <c r="V9" s="2">
        <v>1613.88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6">
        <v>880103.2</v>
      </c>
      <c r="AD9" s="6">
        <v>1648501</v>
      </c>
      <c r="AE9" s="6">
        <v>1486791</v>
      </c>
      <c r="AF9">
        <v>2769865</v>
      </c>
      <c r="AG9">
        <v>2128494</v>
      </c>
      <c r="AH9">
        <v>2052561</v>
      </c>
      <c r="AI9">
        <v>2545989</v>
      </c>
      <c r="AJ9">
        <v>2653452</v>
      </c>
      <c r="AK9">
        <v>2452014</v>
      </c>
      <c r="AL9">
        <v>0</v>
      </c>
      <c r="AM9">
        <v>0</v>
      </c>
      <c r="AN9">
        <v>0</v>
      </c>
      <c r="AO9">
        <f>AVERAGE(B9:D9)</f>
        <v>0</v>
      </c>
      <c r="AP9">
        <f>STDEV(B9:D9)</f>
        <v>0</v>
      </c>
      <c r="AR9">
        <f>AVERAGE(E9:G9)</f>
        <v>767.70366666666666</v>
      </c>
      <c r="AS9">
        <f>STDEV(E9:G9)</f>
        <v>1329.7017558235882</v>
      </c>
      <c r="AU9">
        <f>AVERAGE(H9:J9)</f>
        <v>876.17366666666658</v>
      </c>
      <c r="AV9">
        <f>STDEV(H9:J9)</f>
        <v>759.51735630354983</v>
      </c>
      <c r="AX9">
        <f>AVERAGE(T9:V9)</f>
        <v>537.96</v>
      </c>
      <c r="AY9">
        <f>STDEV(T9:V9)</f>
        <v>931.77405243975329</v>
      </c>
      <c r="BA9">
        <f>AVERAGE(W9:Y9)</f>
        <v>0</v>
      </c>
      <c r="BB9">
        <f>STDEV(W9:Y9)</f>
        <v>0</v>
      </c>
      <c r="BD9">
        <f>AVERAGE(Z9:AB9)</f>
        <v>0</v>
      </c>
      <c r="BE9">
        <f>STDEV(Z9:AB9)</f>
        <v>0</v>
      </c>
      <c r="BF9" t="s">
        <v>405</v>
      </c>
      <c r="BG9" t="e">
        <f>AVERAGE(B9:D9)/AO9</f>
        <v>#DIV/0!</v>
      </c>
      <c r="BH9" t="e">
        <f>STDEV(B9:D9)/AO9</f>
        <v>#DIV/0!</v>
      </c>
      <c r="BJ9" t="e">
        <f>AVERAGE(K9:M9)/AO9</f>
        <v>#DIV/0!</v>
      </c>
      <c r="BK9" t="e">
        <f>STDEV(K9:M9)/AO9</f>
        <v>#DIV/0!</v>
      </c>
      <c r="BM9">
        <f>AVERAGE(T9:V9)/AX9</f>
        <v>1</v>
      </c>
      <c r="BN9">
        <f>STDEV(T9:V9)/AX9</f>
        <v>1.7320508075688772</v>
      </c>
      <c r="BP9">
        <f>AVERAGE(AC9:AE9)/AX9</f>
        <v>2488.038268024884</v>
      </c>
      <c r="BQ9">
        <f>STDEV(AC9:AE9)/AX9</f>
        <v>753.0373565443316</v>
      </c>
      <c r="BR9" s="13" t="s">
        <v>405</v>
      </c>
      <c r="BS9">
        <f>AVERAGE(E9:G9)/AR9</f>
        <v>1</v>
      </c>
      <c r="BT9">
        <f>STDEV(E9:G9)/AR9</f>
        <v>1.7320508075688774</v>
      </c>
      <c r="BV9">
        <f>AVERAGE(N9:P9)/AR9</f>
        <v>0</v>
      </c>
      <c r="BW9">
        <f>STDEV(N9:P9)/AR9</f>
        <v>0</v>
      </c>
      <c r="BY9" t="e">
        <f>AVERAGE(W9:Y9)/BA9</f>
        <v>#DIV/0!</v>
      </c>
      <c r="BZ9" t="e">
        <f>STDEV(W9:Y9)/BA9</f>
        <v>#DIV/0!</v>
      </c>
      <c r="CB9" t="e">
        <f>AVERAGE(AF9:AH9)/BA9</f>
        <v>#DIV/0!</v>
      </c>
      <c r="CC9" t="e">
        <f>STDEV(AF9:AH9)/BA9</f>
        <v>#DIV/0!</v>
      </c>
      <c r="CD9" t="s">
        <v>405</v>
      </c>
      <c r="CE9">
        <f>AVERAGE(H9:J9)/AU9</f>
        <v>1</v>
      </c>
      <c r="CF9">
        <f>STDEV(H9:J9)/AU9</f>
        <v>0.86685709146346923</v>
      </c>
      <c r="CH9">
        <f>AVERAGE(Q9:S9)/AU9</f>
        <v>0</v>
      </c>
      <c r="CI9">
        <f>STDEV(Q9:S9)/AU9</f>
        <v>0</v>
      </c>
      <c r="CK9" t="e">
        <f>AVERAGE(Z9:AB9)/BD9</f>
        <v>#DIV/0!</v>
      </c>
      <c r="CL9" t="e">
        <f>STDEV(Z9:AB9)/BD9</f>
        <v>#DIV/0!</v>
      </c>
      <c r="CN9" t="e">
        <f>AVERAGE(AI9:AK9)/BD9</f>
        <v>#DIV/0!</v>
      </c>
      <c r="CO9" t="e">
        <f>STDEV(AI9:AK9)/BD9</f>
        <v>#DIV/0!</v>
      </c>
    </row>
    <row r="10" spans="1:93" x14ac:dyDescent="0.2">
      <c r="A10" t="s">
        <v>69</v>
      </c>
      <c r="B10">
        <v>3801.527</v>
      </c>
      <c r="C10">
        <v>3552.4290000000001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1031.1949999999999</v>
      </c>
      <c r="J10">
        <v>0</v>
      </c>
      <c r="K10">
        <v>0</v>
      </c>
      <c r="L10">
        <v>0</v>
      </c>
      <c r="M10">
        <v>0</v>
      </c>
      <c r="N10">
        <v>2633.8719999999998</v>
      </c>
      <c r="O10">
        <v>3376.5880000000002</v>
      </c>
      <c r="P10">
        <v>18763.45</v>
      </c>
      <c r="Q10">
        <v>0</v>
      </c>
      <c r="R10">
        <v>1027.9190000000001</v>
      </c>
      <c r="S10">
        <v>0</v>
      </c>
      <c r="T10" s="2">
        <v>0</v>
      </c>
      <c r="U10" s="2">
        <v>0</v>
      </c>
      <c r="V10" s="2">
        <v>10444.31</v>
      </c>
      <c r="W10">
        <v>0</v>
      </c>
      <c r="X10">
        <v>1981.066</v>
      </c>
      <c r="Y10">
        <v>13220.57</v>
      </c>
      <c r="Z10">
        <v>0</v>
      </c>
      <c r="AA10">
        <v>0</v>
      </c>
      <c r="AB10">
        <v>117644.7</v>
      </c>
      <c r="AC10" s="6">
        <v>135384.29999999999</v>
      </c>
      <c r="AD10" s="6">
        <v>346832.5</v>
      </c>
      <c r="AE10" s="6">
        <v>198597.4</v>
      </c>
      <c r="AF10">
        <v>224406.8</v>
      </c>
      <c r="AG10">
        <v>298288.2</v>
      </c>
      <c r="AH10">
        <v>570612.19999999995</v>
      </c>
      <c r="AI10">
        <v>519252.9</v>
      </c>
      <c r="AJ10">
        <v>1334368</v>
      </c>
      <c r="AK10">
        <v>1081078</v>
      </c>
      <c r="AL10">
        <v>0</v>
      </c>
      <c r="AM10">
        <v>737.07060000000001</v>
      </c>
      <c r="AN10">
        <v>912.60609999999997</v>
      </c>
      <c r="AO10">
        <f>AVERAGE(B10:D10)</f>
        <v>2451.3186666666666</v>
      </c>
      <c r="AP10">
        <f>STDEV(B10:D10)</f>
        <v>2126.5546918812915</v>
      </c>
      <c r="AR10">
        <f>AVERAGE(E10:G10)</f>
        <v>0</v>
      </c>
      <c r="AS10">
        <f>STDEV(E10:G10)</f>
        <v>0</v>
      </c>
      <c r="AU10">
        <f>AVERAGE(H10:J10)</f>
        <v>343.73166666666663</v>
      </c>
      <c r="AV10">
        <f>STDEV(H10:J10)</f>
        <v>595.36071083699608</v>
      </c>
      <c r="AX10">
        <f>AVERAGE(T10:V10)</f>
        <v>3481.4366666666665</v>
      </c>
      <c r="AY10">
        <f>STDEV(T10:V10)</f>
        <v>6030.0251899999002</v>
      </c>
      <c r="BA10">
        <f>AVERAGE(W10:Y10)</f>
        <v>5067.2120000000004</v>
      </c>
      <c r="BB10">
        <f>STDEV(W10:Y10)</f>
        <v>7130.1536190472079</v>
      </c>
      <c r="BD10">
        <f>AVERAGE(Z10:AB10)</f>
        <v>39214.9</v>
      </c>
      <c r="BE10">
        <f>STDEV(Z10:AB10)</f>
        <v>67922.199213732776</v>
      </c>
      <c r="BF10" t="s">
        <v>69</v>
      </c>
      <c r="BG10">
        <f>AVERAGE(B10:D10)/AO10</f>
        <v>1</v>
      </c>
      <c r="BH10">
        <f>STDEV(B10:D10)/AO10</f>
        <v>0.86751458339482512</v>
      </c>
      <c r="BJ10">
        <f>AVERAGE(K10:M10)/AO10</f>
        <v>0</v>
      </c>
      <c r="BK10">
        <f>STDEV(K10:M10)/AO10</f>
        <v>0</v>
      </c>
      <c r="BM10">
        <f>AVERAGE(T10:V10)/AX10</f>
        <v>1</v>
      </c>
      <c r="BN10">
        <f>STDEV(T10:V10)/AX10</f>
        <v>1.7320508075688774</v>
      </c>
      <c r="BP10">
        <f>AVERAGE(AC10:AE10)/AX10</f>
        <v>65.185177383666314</v>
      </c>
      <c r="BQ10">
        <f>STDEV(AC10:AE10)/AX10</f>
        <v>31.17552560326579</v>
      </c>
      <c r="BR10" s="13" t="s">
        <v>69</v>
      </c>
      <c r="BS10" t="e">
        <f>AVERAGE(E10:G10)/AR10</f>
        <v>#DIV/0!</v>
      </c>
      <c r="BT10" t="e">
        <f>STDEV(E10:G10)/AR10</f>
        <v>#DIV/0!</v>
      </c>
      <c r="BV10" t="e">
        <f>AVERAGE(N10:P10)/AR10</f>
        <v>#DIV/0!</v>
      </c>
      <c r="BW10" t="e">
        <f>STDEV(N10:P10)/AR10</f>
        <v>#DIV/0!</v>
      </c>
      <c r="BY10">
        <f>AVERAGE(W10:Y10)/BA10</f>
        <v>1</v>
      </c>
      <c r="BZ10">
        <f>STDEV(W10:Y10)/BA10</f>
        <v>1.4071157115682564</v>
      </c>
      <c r="CB10">
        <f>AVERAGE(AF10:AH10)/BA10</f>
        <v>71.920364360783267</v>
      </c>
      <c r="CC10">
        <f>STDEV(AF10:AH10)/BA10</f>
        <v>35.983360156420467</v>
      </c>
      <c r="CD10" t="s">
        <v>69</v>
      </c>
      <c r="CE10">
        <f>AVERAGE(H10:J10)/AU10</f>
        <v>1</v>
      </c>
      <c r="CF10">
        <f>STDEV(H10:J10)/AU10</f>
        <v>1.7320508075688774</v>
      </c>
      <c r="CH10">
        <f>AVERAGE(Q10:S10)/AU10</f>
        <v>0.9968231032927819</v>
      </c>
      <c r="CI10">
        <f>STDEV(Q10:S10)/AU10</f>
        <v>1.7265482610615774</v>
      </c>
      <c r="CK10">
        <f>AVERAGE(Z10:AB10)/BD10</f>
        <v>1</v>
      </c>
      <c r="CL10">
        <f>STDEV(Z10:AB10)/BD10</f>
        <v>1.7320508075688774</v>
      </c>
      <c r="CN10">
        <f>AVERAGE(AI10:AK10)/BD10</f>
        <v>24.945440806088161</v>
      </c>
      <c r="CO10">
        <f>STDEV(AI10:AK10)/BD10</f>
        <v>10.638206407547244</v>
      </c>
    </row>
    <row r="11" spans="1:93" x14ac:dyDescent="0.2">
      <c r="A11" t="s">
        <v>65</v>
      </c>
      <c r="B11">
        <v>12589.55</v>
      </c>
      <c r="C11">
        <v>4277.6869999999999</v>
      </c>
      <c r="D11">
        <v>0</v>
      </c>
      <c r="E11">
        <v>0</v>
      </c>
      <c r="F11">
        <v>4225.9440000000004</v>
      </c>
      <c r="G11">
        <v>2993.6790000000001</v>
      </c>
      <c r="H11">
        <v>0</v>
      </c>
      <c r="I11">
        <v>0</v>
      </c>
      <c r="J11">
        <v>0</v>
      </c>
      <c r="K11">
        <v>1911.8019999999999</v>
      </c>
      <c r="L11">
        <v>0</v>
      </c>
      <c r="M11">
        <v>0</v>
      </c>
      <c r="N11">
        <v>15882.56</v>
      </c>
      <c r="O11">
        <v>2288.5740000000001</v>
      </c>
      <c r="P11">
        <v>19642.580000000002</v>
      </c>
      <c r="Q11">
        <v>2271.913</v>
      </c>
      <c r="R11">
        <v>0</v>
      </c>
      <c r="S11">
        <v>2296.7069999999999</v>
      </c>
      <c r="T11" s="2">
        <v>1185.4739999999999</v>
      </c>
      <c r="U11" s="2">
        <v>9160.5679999999993</v>
      </c>
      <c r="V11" s="2">
        <v>33303.17</v>
      </c>
      <c r="W11">
        <v>0</v>
      </c>
      <c r="X11">
        <v>0</v>
      </c>
      <c r="Y11">
        <v>43811.19</v>
      </c>
      <c r="Z11">
        <v>1838.355</v>
      </c>
      <c r="AA11">
        <v>0</v>
      </c>
      <c r="AB11">
        <v>77988.69</v>
      </c>
      <c r="AC11" s="6">
        <v>273631.8</v>
      </c>
      <c r="AD11" s="6">
        <v>350098.8</v>
      </c>
      <c r="AE11" s="6">
        <v>384561.8</v>
      </c>
      <c r="AF11">
        <v>297573.3</v>
      </c>
      <c r="AG11">
        <v>327412.09999999998</v>
      </c>
      <c r="AH11">
        <v>367199.5</v>
      </c>
      <c r="AI11">
        <v>680484.2</v>
      </c>
      <c r="AJ11">
        <v>1606687</v>
      </c>
      <c r="AK11">
        <v>1104875</v>
      </c>
      <c r="AL11">
        <v>0</v>
      </c>
      <c r="AM11">
        <v>0</v>
      </c>
      <c r="AN11">
        <v>0</v>
      </c>
      <c r="AO11">
        <f>AVERAGE(B11:D11)</f>
        <v>5622.4123333333337</v>
      </c>
      <c r="AP11">
        <f>STDEV(B11:D11)</f>
        <v>6401.594095786324</v>
      </c>
      <c r="AR11">
        <f>AVERAGE(E11:G11)</f>
        <v>2406.5410000000002</v>
      </c>
      <c r="AS11">
        <f>STDEV(E11:G11)</f>
        <v>2173.2921906791548</v>
      </c>
      <c r="AU11">
        <f>AVERAGE(H11:J11)</f>
        <v>0</v>
      </c>
      <c r="AV11">
        <f>STDEV(H11:J11)</f>
        <v>0</v>
      </c>
      <c r="AX11">
        <f>AVERAGE(T11:V11)</f>
        <v>14549.737333333333</v>
      </c>
      <c r="AY11">
        <f>STDEV(T11:V11)</f>
        <v>16723.305853347574</v>
      </c>
      <c r="BA11">
        <f>AVERAGE(W11:Y11)</f>
        <v>14603.730000000001</v>
      </c>
      <c r="BB11">
        <f>STDEV(W11:Y11)</f>
        <v>25294.402340017845</v>
      </c>
      <c r="BD11">
        <f>AVERAGE(Z11:AB11)</f>
        <v>26609.014999999999</v>
      </c>
      <c r="BE11">
        <f>STDEV(Z11:AB11)</f>
        <v>44505.596722274437</v>
      </c>
      <c r="BF11" t="s">
        <v>65</v>
      </c>
      <c r="BG11">
        <f>AVERAGE(B11:D11)/AO11</f>
        <v>1</v>
      </c>
      <c r="BH11">
        <f>STDEV(B11:D11)/AO11</f>
        <v>1.1385849553995697</v>
      </c>
      <c r="BJ11">
        <f>AVERAGE(K11:M11)/AO11</f>
        <v>0.11334411202024373</v>
      </c>
      <c r="BK11">
        <f>STDEV(K11:M11)/AO11</f>
        <v>0.19631776075784046</v>
      </c>
      <c r="BM11">
        <f>AVERAGE(T11:V11)/AX11</f>
        <v>1</v>
      </c>
      <c r="BN11">
        <f>STDEV(T11:V11)/AX11</f>
        <v>1.149388849449166</v>
      </c>
      <c r="BP11">
        <f>AVERAGE(AC11:AE11)/AX11</f>
        <v>23.099899260495238</v>
      </c>
      <c r="BQ11">
        <f>STDEV(AC11:AE11)/AX11</f>
        <v>3.9021284266629301</v>
      </c>
      <c r="BR11" s="13" t="s">
        <v>65</v>
      </c>
      <c r="BS11">
        <f>AVERAGE(E11:G11)/AR11</f>
        <v>1</v>
      </c>
      <c r="BT11">
        <f>STDEV(E11:G11)/AR11</f>
        <v>0.9030771512636413</v>
      </c>
      <c r="BV11">
        <f>AVERAGE(N11:P11)/AR11</f>
        <v>5.2376299981314807</v>
      </c>
      <c r="BW11">
        <f>STDEV(N11:P11)/AR11</f>
        <v>3.793653688601307</v>
      </c>
      <c r="BY11">
        <f>AVERAGE(W11:Y11)/BA11</f>
        <v>1</v>
      </c>
      <c r="BZ11">
        <f>STDEV(W11:Y11)/BA11</f>
        <v>1.7320508075688774</v>
      </c>
      <c r="CB11">
        <f>AVERAGE(AF11:AH11)/BA11</f>
        <v>22.646837486039523</v>
      </c>
      <c r="CC11">
        <f>STDEV(AF11:AH11)/BA11</f>
        <v>2.3919477194306182</v>
      </c>
      <c r="CD11" t="s">
        <v>65</v>
      </c>
      <c r="CE11" t="e">
        <f>AVERAGE(H11:J11)/AU11</f>
        <v>#DIV/0!</v>
      </c>
      <c r="CF11" t="e">
        <f>STDEV(H11:J11)/AU11</f>
        <v>#DIV/0!</v>
      </c>
      <c r="CH11" t="e">
        <f>AVERAGE(Q11:S11)/AU11</f>
        <v>#DIV/0!</v>
      </c>
      <c r="CI11" t="e">
        <f>STDEV(Q11:S11)/AU11</f>
        <v>#DIV/0!</v>
      </c>
      <c r="CK11">
        <f>AVERAGE(Z11:AB11)/BD11</f>
        <v>1</v>
      </c>
      <c r="CL11">
        <f>STDEV(Z11:AB11)/BD11</f>
        <v>1.6725758816053296</v>
      </c>
      <c r="CN11">
        <f>AVERAGE(AI11:AK11)/BD11</f>
        <v>42.492443507084602</v>
      </c>
      <c r="CO11">
        <f>STDEV(AI11:AK11)/BD11</f>
        <v>17.424184580996588</v>
      </c>
    </row>
    <row r="12" spans="1:93" x14ac:dyDescent="0.2">
      <c r="A12" t="s">
        <v>43</v>
      </c>
      <c r="B12">
        <v>36695.86</v>
      </c>
      <c r="C12">
        <v>32080.87</v>
      </c>
      <c r="D12">
        <v>31450.78</v>
      </c>
      <c r="E12">
        <v>19252.78</v>
      </c>
      <c r="F12">
        <v>33830.720000000001</v>
      </c>
      <c r="G12">
        <v>33513.35</v>
      </c>
      <c r="H12">
        <v>28552.75</v>
      </c>
      <c r="I12">
        <v>28125.01</v>
      </c>
      <c r="J12">
        <v>28100.34</v>
      </c>
      <c r="K12">
        <v>41224.5</v>
      </c>
      <c r="L12">
        <v>22411.68</v>
      </c>
      <c r="M12">
        <v>27445.67</v>
      </c>
      <c r="N12">
        <v>40151.64</v>
      </c>
      <c r="O12">
        <v>25320.71</v>
      </c>
      <c r="P12">
        <v>55571.99</v>
      </c>
      <c r="Q12">
        <v>31770.49</v>
      </c>
      <c r="R12">
        <v>37465.51</v>
      </c>
      <c r="S12">
        <v>34372.800000000003</v>
      </c>
      <c r="T12" s="2">
        <v>45935</v>
      </c>
      <c r="U12" s="2">
        <v>43260.52</v>
      </c>
      <c r="V12" s="2">
        <v>83780.91</v>
      </c>
      <c r="W12">
        <v>37788.22</v>
      </c>
      <c r="X12">
        <v>40207.24</v>
      </c>
      <c r="Y12">
        <v>69293.05</v>
      </c>
      <c r="Z12">
        <v>70006.19</v>
      </c>
      <c r="AA12">
        <v>66773.070000000007</v>
      </c>
      <c r="AB12">
        <v>192093.8</v>
      </c>
      <c r="AC12" s="6">
        <v>348050.3</v>
      </c>
      <c r="AD12" s="6">
        <v>431311.2</v>
      </c>
      <c r="AE12" s="6">
        <v>368284.1</v>
      </c>
      <c r="AF12">
        <v>650899.4</v>
      </c>
      <c r="AG12">
        <v>474458.6</v>
      </c>
      <c r="AH12">
        <v>863498.7</v>
      </c>
      <c r="AI12">
        <v>1011093</v>
      </c>
      <c r="AJ12">
        <v>1503044</v>
      </c>
      <c r="AK12">
        <v>1195947</v>
      </c>
      <c r="AL12">
        <v>5732.8710000000001</v>
      </c>
      <c r="AM12">
        <v>1167.625</v>
      </c>
      <c r="AN12">
        <v>5080.5889999999999</v>
      </c>
      <c r="AO12">
        <f>AVERAGE(B12:D12)</f>
        <v>33409.17</v>
      </c>
      <c r="AP12">
        <f>STDEV(B12:D12)</f>
        <v>2863.7391150557005</v>
      </c>
      <c r="AR12">
        <f>AVERAGE(E12:G12)</f>
        <v>28865.616666666669</v>
      </c>
      <c r="AS12">
        <f>STDEV(E12:G12)</f>
        <v>8326.4729936650456</v>
      </c>
      <c r="AU12">
        <f>AVERAGE(H12:J12)</f>
        <v>28259.366666666665</v>
      </c>
      <c r="AV12">
        <f>STDEV(H12:J12)</f>
        <v>254.37666448267913</v>
      </c>
      <c r="AX12">
        <f>AVERAGE(T12:V12)</f>
        <v>57658.81</v>
      </c>
      <c r="AY12">
        <f>STDEV(T12:V12)</f>
        <v>22661.890744708398</v>
      </c>
      <c r="BA12">
        <f>AVERAGE(W12:Y12)</f>
        <v>49096.170000000006</v>
      </c>
      <c r="BB12">
        <f>STDEV(W12:Y12)</f>
        <v>17532.780319758174</v>
      </c>
      <c r="BD12">
        <f>AVERAGE(Z12:AB12)</f>
        <v>109624.35333333333</v>
      </c>
      <c r="BE12">
        <f>STDEV(Z12:AB12)</f>
        <v>71438.928402959908</v>
      </c>
      <c r="BF12" t="s">
        <v>43</v>
      </c>
      <c r="BG12">
        <f>AVERAGE(B12:D12)/AO12</f>
        <v>1</v>
      </c>
      <c r="BH12">
        <f>STDEV(B12:D12)/AO12</f>
        <v>8.5717158344720948E-2</v>
      </c>
      <c r="BJ12">
        <f>AVERAGE(K12:M12)/AO12</f>
        <v>0.90875100059853842</v>
      </c>
      <c r="BK12">
        <f>STDEV(K12:M12)/AO12</f>
        <v>0.29151465093609297</v>
      </c>
      <c r="BM12">
        <f>AVERAGE(T12:V12)/AX12</f>
        <v>1</v>
      </c>
      <c r="BN12">
        <f>STDEV(T12:V12)/AX12</f>
        <v>0.39303431244433246</v>
      </c>
      <c r="BP12">
        <f>AVERAGE(AC12:AE12)/AX12</f>
        <v>6.6346935244298901</v>
      </c>
      <c r="BQ12">
        <f>STDEV(AC12:AE12)/AX12</f>
        <v>0.75313115816461296</v>
      </c>
      <c r="BR12" s="13" t="s">
        <v>43</v>
      </c>
      <c r="BS12">
        <f>AVERAGE(E12:G12)/AR12</f>
        <v>1</v>
      </c>
      <c r="BT12">
        <f>STDEV(E12:G12)/AR12</f>
        <v>0.28845643901591267</v>
      </c>
      <c r="BV12">
        <f>AVERAGE(N12:P12)/AR12</f>
        <v>1.3977914901061643</v>
      </c>
      <c r="BW12">
        <f>STDEV(N12:P12)/AR12</f>
        <v>0.52403512360755566</v>
      </c>
      <c r="BY12">
        <f>AVERAGE(W12:Y12)/BA12</f>
        <v>1</v>
      </c>
      <c r="BZ12">
        <f>STDEV(W12:Y12)/BA12</f>
        <v>0.35711095834477868</v>
      </c>
      <c r="CB12">
        <f>AVERAGE(AF12:AH12)/BA12</f>
        <v>13.503135444849022</v>
      </c>
      <c r="CC12">
        <f>STDEV(AF12:AH12)/BA12</f>
        <v>3.9677210033074002</v>
      </c>
      <c r="CD12" t="s">
        <v>43</v>
      </c>
      <c r="CE12">
        <f>AVERAGE(H12:J12)/AU12</f>
        <v>1</v>
      </c>
      <c r="CF12">
        <f>STDEV(H12:J12)/AU12</f>
        <v>9.0014991306485697E-3</v>
      </c>
      <c r="CH12">
        <f>AVERAGE(Q12:S12)/AU12</f>
        <v>1.2221175044026702</v>
      </c>
      <c r="CI12">
        <f>STDEV(Q12:S12)/AU12</f>
        <v>0.10088785441033617</v>
      </c>
      <c r="CK12">
        <f>AVERAGE(Z12:AB12)/BD12</f>
        <v>1</v>
      </c>
      <c r="CL12">
        <f>STDEV(Z12:AB12)/BD12</f>
        <v>0.65167023777769972</v>
      </c>
      <c r="CN12">
        <f>AVERAGE(AI12:AK12)/BD12</f>
        <v>11.281203756853785</v>
      </c>
      <c r="CO12">
        <f>STDEV(AI12:AK12)/BD12</f>
        <v>2.2667765653291987</v>
      </c>
    </row>
    <row r="13" spans="1:93" x14ac:dyDescent="0.2">
      <c r="A13" t="s">
        <v>270</v>
      </c>
      <c r="B13">
        <v>36626.9</v>
      </c>
      <c r="C13">
        <v>30731.119999999999</v>
      </c>
      <c r="D13">
        <v>28172.67</v>
      </c>
      <c r="E13">
        <v>17719.95</v>
      </c>
      <c r="F13">
        <v>27894.33</v>
      </c>
      <c r="G13">
        <v>18108.759999999998</v>
      </c>
      <c r="H13">
        <v>28709.11</v>
      </c>
      <c r="I13">
        <v>26129.599999999999</v>
      </c>
      <c r="J13">
        <v>26225.05</v>
      </c>
      <c r="K13">
        <v>79033.38</v>
      </c>
      <c r="L13">
        <v>29128.47</v>
      </c>
      <c r="M13">
        <v>21957.29</v>
      </c>
      <c r="N13">
        <v>61808.91</v>
      </c>
      <c r="O13">
        <v>30829.85</v>
      </c>
      <c r="P13">
        <v>40693.050000000003</v>
      </c>
      <c r="Q13">
        <v>27328.46</v>
      </c>
      <c r="R13">
        <v>29439.47</v>
      </c>
      <c r="S13">
        <v>34077.839999999997</v>
      </c>
      <c r="T13" s="2">
        <v>24728.400000000001</v>
      </c>
      <c r="U13" s="2">
        <v>34788.82</v>
      </c>
      <c r="V13" s="2">
        <v>55072.44</v>
      </c>
      <c r="W13">
        <v>21837.06</v>
      </c>
      <c r="X13">
        <v>32923.83</v>
      </c>
      <c r="Y13">
        <v>48731.01</v>
      </c>
      <c r="Z13">
        <v>40289.18</v>
      </c>
      <c r="AA13">
        <v>41239.17</v>
      </c>
      <c r="AB13">
        <v>100125.4</v>
      </c>
      <c r="AC13" s="6">
        <v>190297</v>
      </c>
      <c r="AD13" s="6">
        <v>241047.8</v>
      </c>
      <c r="AE13" s="6">
        <v>232684.79999999999</v>
      </c>
      <c r="AF13">
        <v>294702</v>
      </c>
      <c r="AG13">
        <v>270467</v>
      </c>
      <c r="AH13">
        <v>400536.2</v>
      </c>
      <c r="AI13">
        <v>238234.3</v>
      </c>
      <c r="AJ13">
        <v>296692.8</v>
      </c>
      <c r="AK13">
        <v>328860.2</v>
      </c>
      <c r="AL13">
        <v>921.70950000000005</v>
      </c>
      <c r="AM13">
        <v>792.11109999999996</v>
      </c>
      <c r="AN13">
        <v>608.14200000000005</v>
      </c>
      <c r="AO13">
        <f>AVERAGE(B13:D13)</f>
        <v>31843.563333333335</v>
      </c>
      <c r="AP13">
        <f>STDEV(B13:D13)</f>
        <v>4335.5102180289168</v>
      </c>
      <c r="AR13">
        <f>AVERAGE(E13:G13)</f>
        <v>21241.013333333332</v>
      </c>
      <c r="AS13">
        <f>STDEV(E13:G13)</f>
        <v>5765.21988342452</v>
      </c>
      <c r="AU13">
        <f>AVERAGE(H13:J13)</f>
        <v>27021.25333333333</v>
      </c>
      <c r="AV13">
        <f>STDEV(H13:J13)</f>
        <v>1462.5056482056186</v>
      </c>
      <c r="AX13">
        <f>AVERAGE(T13:V13)</f>
        <v>38196.553333333337</v>
      </c>
      <c r="AY13">
        <f>STDEV(T13:V13)</f>
        <v>15456.379774505207</v>
      </c>
      <c r="BA13">
        <f>AVERAGE(W13:Y13)</f>
        <v>34497.299999999996</v>
      </c>
      <c r="BB13">
        <f>STDEV(W13:Y13)</f>
        <v>13515.842279758235</v>
      </c>
      <c r="BD13">
        <f>AVERAGE(Z13:AB13)</f>
        <v>60551.25</v>
      </c>
      <c r="BE13">
        <f>STDEV(Z13:AB13)</f>
        <v>34275.510666026537</v>
      </c>
      <c r="BF13" t="s">
        <v>270</v>
      </c>
      <c r="BG13">
        <f>AVERAGE(B13:D13)/AO13</f>
        <v>1</v>
      </c>
      <c r="BH13">
        <f>STDEV(B13:D13)/AO13</f>
        <v>0.13615028483607466</v>
      </c>
      <c r="BJ13">
        <f>AVERAGE(K13:M13)/AO13</f>
        <v>1.3620663684099843</v>
      </c>
      <c r="BK13">
        <f>STDEV(K13:M13)/AO13</f>
        <v>0.97634196608578483</v>
      </c>
      <c r="BM13">
        <f>AVERAGE(T13:V13)/AX13</f>
        <v>1</v>
      </c>
      <c r="BN13">
        <f>STDEV(T13:V13)/AX13</f>
        <v>0.40465378223057485</v>
      </c>
      <c r="BP13">
        <f>AVERAGE(AC13:AE13)/AX13</f>
        <v>5.794847458313428</v>
      </c>
      <c r="BQ13">
        <f>STDEV(AC13:AE13)/AX13</f>
        <v>0.71236829713611161</v>
      </c>
      <c r="BR13" s="13" t="s">
        <v>270</v>
      </c>
      <c r="BS13">
        <f>AVERAGE(E13:G13)/AR13</f>
        <v>1</v>
      </c>
      <c r="BT13">
        <f>STDEV(E13:G13)/AR13</f>
        <v>0.27141924883485724</v>
      </c>
      <c r="BV13">
        <f>AVERAGE(N13:P13)/AR13</f>
        <v>2.0923642374877285</v>
      </c>
      <c r="BW13">
        <f>STDEV(N13:P13)/AR13</f>
        <v>0.74509053082181453</v>
      </c>
      <c r="BY13">
        <f>AVERAGE(W13:Y13)/BA13</f>
        <v>1</v>
      </c>
      <c r="BZ13">
        <f>STDEV(W13:Y13)/BA13</f>
        <v>0.39179420649610947</v>
      </c>
      <c r="CB13">
        <f>AVERAGE(AF13:AH13)/BA13</f>
        <v>9.3312152931775358</v>
      </c>
      <c r="CC13">
        <f>STDEV(AF13:AH13)/BA13</f>
        <v>2.0050591887979552</v>
      </c>
      <c r="CD13" t="s">
        <v>270</v>
      </c>
      <c r="CE13">
        <f>AVERAGE(H13:J13)/AU13</f>
        <v>1</v>
      </c>
      <c r="CF13">
        <f>STDEV(H13:J13)/AU13</f>
        <v>5.4124271371286704E-2</v>
      </c>
      <c r="CH13">
        <f>AVERAGE(Q13:S13)/AU13</f>
        <v>1.120670568451303</v>
      </c>
      <c r="CI13">
        <f>STDEV(Q13:S13)/AU13</f>
        <v>0.12777554069973915</v>
      </c>
      <c r="CK13">
        <f>AVERAGE(Z13:AB13)/BD13</f>
        <v>1</v>
      </c>
      <c r="CL13">
        <f>STDEV(Z13:AB13)/BD13</f>
        <v>0.56605785456165703</v>
      </c>
      <c r="CN13">
        <f>AVERAGE(AI13:AK13)/BD13</f>
        <v>4.7551305712103389</v>
      </c>
      <c r="CO13">
        <f>STDEV(AI13:AK13)/BD13</f>
        <v>0.75876474513037917</v>
      </c>
    </row>
    <row r="14" spans="1:93" x14ac:dyDescent="0.2">
      <c r="A14" t="s">
        <v>430</v>
      </c>
      <c r="B14">
        <v>36626.9</v>
      </c>
      <c r="C14">
        <v>30731.119999999999</v>
      </c>
      <c r="D14">
        <v>28172.67</v>
      </c>
      <c r="E14">
        <v>17719.95</v>
      </c>
      <c r="F14">
        <v>27894.33</v>
      </c>
      <c r="G14">
        <v>18108.759999999998</v>
      </c>
      <c r="H14">
        <v>28709.11</v>
      </c>
      <c r="I14">
        <v>26129.599999999999</v>
      </c>
      <c r="J14">
        <v>26225.05</v>
      </c>
      <c r="K14">
        <v>79033.38</v>
      </c>
      <c r="L14">
        <v>29128.47</v>
      </c>
      <c r="M14">
        <v>21957.29</v>
      </c>
      <c r="N14">
        <v>61808.91</v>
      </c>
      <c r="O14">
        <v>30829.85</v>
      </c>
      <c r="P14">
        <v>40693.050000000003</v>
      </c>
      <c r="Q14">
        <v>27328.46</v>
      </c>
      <c r="R14">
        <v>29439.47</v>
      </c>
      <c r="S14">
        <v>34077.839999999997</v>
      </c>
      <c r="T14" s="2">
        <v>24728.400000000001</v>
      </c>
      <c r="U14" s="2">
        <v>34788.82</v>
      </c>
      <c r="V14" s="2">
        <v>55072.44</v>
      </c>
      <c r="W14">
        <v>21837.06</v>
      </c>
      <c r="X14">
        <v>32923.83</v>
      </c>
      <c r="Y14">
        <v>48731.01</v>
      </c>
      <c r="Z14">
        <v>40289.18</v>
      </c>
      <c r="AA14">
        <v>41239.17</v>
      </c>
      <c r="AB14">
        <v>100125.4</v>
      </c>
      <c r="AC14" s="6">
        <v>190297</v>
      </c>
      <c r="AD14" s="6">
        <v>241047.8</v>
      </c>
      <c r="AE14" s="6">
        <v>232684.79999999999</v>
      </c>
      <c r="AF14">
        <v>294702</v>
      </c>
      <c r="AG14">
        <v>270467</v>
      </c>
      <c r="AH14">
        <v>400536.2</v>
      </c>
      <c r="AI14">
        <v>238234.3</v>
      </c>
      <c r="AJ14">
        <v>296692.8</v>
      </c>
      <c r="AK14">
        <v>328860.2</v>
      </c>
      <c r="AL14">
        <v>0</v>
      </c>
      <c r="AM14">
        <v>523.48239999999998</v>
      </c>
      <c r="AN14">
        <v>0</v>
      </c>
      <c r="AO14">
        <f>AVERAGE(B14:D14)</f>
        <v>31843.563333333335</v>
      </c>
      <c r="AP14">
        <f>STDEV(B14:D14)</f>
        <v>4335.5102180289168</v>
      </c>
      <c r="AR14">
        <f>AVERAGE(E14:G14)</f>
        <v>21241.013333333332</v>
      </c>
      <c r="AS14">
        <f>STDEV(E14:G14)</f>
        <v>5765.21988342452</v>
      </c>
      <c r="AU14">
        <f>AVERAGE(H14:J14)</f>
        <v>27021.25333333333</v>
      </c>
      <c r="AV14">
        <f>STDEV(H14:J14)</f>
        <v>1462.5056482056186</v>
      </c>
      <c r="AX14">
        <f>AVERAGE(T14:V14)</f>
        <v>38196.553333333337</v>
      </c>
      <c r="AY14">
        <f>STDEV(T14:V14)</f>
        <v>15456.379774505207</v>
      </c>
      <c r="BA14">
        <f>AVERAGE(W14:Y14)</f>
        <v>34497.299999999996</v>
      </c>
      <c r="BB14">
        <f>STDEV(W14:Y14)</f>
        <v>13515.842279758235</v>
      </c>
      <c r="BD14">
        <f>AVERAGE(Z14:AB14)</f>
        <v>60551.25</v>
      </c>
      <c r="BE14">
        <f>STDEV(Z14:AB14)</f>
        <v>34275.510666026537</v>
      </c>
      <c r="BF14" t="s">
        <v>430</v>
      </c>
      <c r="BG14">
        <f>AVERAGE(B14:D14)/AO14</f>
        <v>1</v>
      </c>
      <c r="BH14">
        <f>STDEV(B14:D14)/AO14</f>
        <v>0.13615028483607466</v>
      </c>
      <c r="BJ14">
        <f>AVERAGE(K14:M14)/AO14</f>
        <v>1.3620663684099843</v>
      </c>
      <c r="BK14">
        <f>STDEV(K14:M14)/AO14</f>
        <v>0.97634196608578483</v>
      </c>
      <c r="BM14">
        <f>AVERAGE(T14:V14)/AX14</f>
        <v>1</v>
      </c>
      <c r="BN14">
        <f>STDEV(T14:V14)/AX14</f>
        <v>0.40465378223057485</v>
      </c>
      <c r="BP14">
        <f>AVERAGE(AC14:AE14)/AX14</f>
        <v>5.794847458313428</v>
      </c>
      <c r="BQ14">
        <f>STDEV(AC14:AE14)/AX14</f>
        <v>0.71236829713611161</v>
      </c>
      <c r="BR14" s="13" t="s">
        <v>430</v>
      </c>
      <c r="BS14">
        <f>AVERAGE(E14:G14)/AR14</f>
        <v>1</v>
      </c>
      <c r="BT14">
        <f>STDEV(E14:G14)/AR14</f>
        <v>0.27141924883485724</v>
      </c>
      <c r="BV14">
        <f>AVERAGE(N14:P14)/AR14</f>
        <v>2.0923642374877285</v>
      </c>
      <c r="BW14">
        <f>STDEV(N14:P14)/AR14</f>
        <v>0.74509053082181453</v>
      </c>
      <c r="BY14">
        <f>AVERAGE(W14:Y14)/BA14</f>
        <v>1</v>
      </c>
      <c r="BZ14">
        <f>STDEV(W14:Y14)/BA14</f>
        <v>0.39179420649610947</v>
      </c>
      <c r="CB14">
        <f>AVERAGE(AF14:AH14)/BA14</f>
        <v>9.3312152931775358</v>
      </c>
      <c r="CC14">
        <f>STDEV(AF14:AH14)/BA14</f>
        <v>2.0050591887979552</v>
      </c>
      <c r="CD14" t="s">
        <v>430</v>
      </c>
      <c r="CE14">
        <f>AVERAGE(H14:J14)/AU14</f>
        <v>1</v>
      </c>
      <c r="CF14">
        <f>STDEV(H14:J14)/AU14</f>
        <v>5.4124271371286704E-2</v>
      </c>
      <c r="CH14">
        <f>AVERAGE(Q14:S14)/AU14</f>
        <v>1.120670568451303</v>
      </c>
      <c r="CI14">
        <f>STDEV(Q14:S14)/AU14</f>
        <v>0.12777554069973915</v>
      </c>
      <c r="CK14">
        <f>AVERAGE(Z14:AB14)/BD14</f>
        <v>1</v>
      </c>
      <c r="CL14">
        <f>STDEV(Z14:AB14)/BD14</f>
        <v>0.56605785456165703</v>
      </c>
      <c r="CN14">
        <f>AVERAGE(AI14:AK14)/BD14</f>
        <v>4.7551305712103389</v>
      </c>
      <c r="CO14">
        <f>STDEV(AI14:AK14)/BD14</f>
        <v>0.75876474513037917</v>
      </c>
    </row>
    <row r="15" spans="1:93" x14ac:dyDescent="0.2">
      <c r="A15" t="s">
        <v>49</v>
      </c>
      <c r="B15">
        <v>5984.1890000000003</v>
      </c>
      <c r="C15">
        <v>7759.0510000000004</v>
      </c>
      <c r="D15">
        <v>3919.0439999999999</v>
      </c>
      <c r="E15">
        <v>3025.53</v>
      </c>
      <c r="F15">
        <v>2377.5610000000001</v>
      </c>
      <c r="G15">
        <v>2006.117</v>
      </c>
      <c r="H15">
        <v>1380.4639999999999</v>
      </c>
      <c r="I15">
        <v>0</v>
      </c>
      <c r="J15">
        <v>5122.8149999999996</v>
      </c>
      <c r="K15">
        <v>30487.1</v>
      </c>
      <c r="L15">
        <v>10222.65</v>
      </c>
      <c r="M15">
        <v>0</v>
      </c>
      <c r="N15">
        <v>12205.88</v>
      </c>
      <c r="O15">
        <v>8485.8369999999995</v>
      </c>
      <c r="P15">
        <v>12188.68</v>
      </c>
      <c r="Q15">
        <v>1174.7550000000001</v>
      </c>
      <c r="R15">
        <v>1793.2249999999999</v>
      </c>
      <c r="S15">
        <v>11394.09</v>
      </c>
      <c r="T15" s="2">
        <v>5062.7719999999999</v>
      </c>
      <c r="U15" s="2">
        <v>4336.8270000000002</v>
      </c>
      <c r="V15" s="2">
        <v>40366.769999999997</v>
      </c>
      <c r="W15">
        <v>1487.8409999999999</v>
      </c>
      <c r="X15">
        <v>0</v>
      </c>
      <c r="Y15">
        <v>26870.76</v>
      </c>
      <c r="Z15">
        <v>0</v>
      </c>
      <c r="AA15">
        <v>3000.4870000000001</v>
      </c>
      <c r="AB15">
        <v>5738.0320000000002</v>
      </c>
      <c r="AC15" s="6">
        <v>57454.57</v>
      </c>
      <c r="AD15" s="6">
        <v>106127.3</v>
      </c>
      <c r="AE15" s="6">
        <v>94882.52</v>
      </c>
      <c r="AF15">
        <v>158544.9</v>
      </c>
      <c r="AG15">
        <v>172669.6</v>
      </c>
      <c r="AH15">
        <v>286715.40000000002</v>
      </c>
      <c r="AI15">
        <v>273946.90000000002</v>
      </c>
      <c r="AJ15">
        <v>388474.3</v>
      </c>
      <c r="AK15">
        <v>401231.2</v>
      </c>
      <c r="AL15">
        <v>0</v>
      </c>
      <c r="AM15">
        <v>0</v>
      </c>
      <c r="AN15">
        <v>0</v>
      </c>
      <c r="AO15">
        <f>AVERAGE(B15:D15)</f>
        <v>5887.4279999999999</v>
      </c>
      <c r="AP15">
        <f>STDEV(B15:D15)</f>
        <v>1921.831277285549</v>
      </c>
      <c r="AR15">
        <f>AVERAGE(E15:G15)</f>
        <v>2469.7360000000003</v>
      </c>
      <c r="AS15">
        <f>STDEV(E15:G15)</f>
        <v>515.91945990726026</v>
      </c>
      <c r="AU15">
        <f>AVERAGE(H15:J15)</f>
        <v>2167.7596666666664</v>
      </c>
      <c r="AV15">
        <f>STDEV(H15:J15)</f>
        <v>2650.6007302346261</v>
      </c>
      <c r="AX15">
        <f>AVERAGE(T15:V15)</f>
        <v>16588.789666666667</v>
      </c>
      <c r="AY15">
        <f>STDEV(T15:V15)</f>
        <v>20595.533753341919</v>
      </c>
      <c r="BA15">
        <f>AVERAGE(W15:Y15)</f>
        <v>9452.8670000000002</v>
      </c>
      <c r="BB15">
        <f>STDEV(W15:Y15)</f>
        <v>15102.670794594807</v>
      </c>
      <c r="BD15">
        <f>AVERAGE(Z15:AB15)</f>
        <v>2912.8396666666667</v>
      </c>
      <c r="BE15">
        <f>STDEV(Z15:AB15)</f>
        <v>2870.0199214528689</v>
      </c>
      <c r="BF15" t="s">
        <v>49</v>
      </c>
      <c r="BG15">
        <f>AVERAGE(B15:D15)/AO15</f>
        <v>1</v>
      </c>
      <c r="BH15">
        <f>STDEV(B15:D15)/AO15</f>
        <v>0.32642968666207878</v>
      </c>
      <c r="BJ15">
        <f>AVERAGE(K15:M15)/AO15</f>
        <v>2.3048972601731461</v>
      </c>
      <c r="BK15">
        <f>STDEV(K15:M15)/AO15</f>
        <v>2.6355705217447114</v>
      </c>
      <c r="BM15">
        <f>AVERAGE(T15:V15)/AX15</f>
        <v>1</v>
      </c>
      <c r="BN15">
        <f>STDEV(T15:V15)/AX15</f>
        <v>1.2415332382401809</v>
      </c>
      <c r="BP15">
        <f>AVERAGE(AC15:AE15)/AX15</f>
        <v>5.19355531041455</v>
      </c>
      <c r="BQ15">
        <f>STDEV(AC15:AE15)/AX15</f>
        <v>1.5361640778577454</v>
      </c>
      <c r="BR15" s="13" t="s">
        <v>49</v>
      </c>
      <c r="BS15">
        <f>AVERAGE(E15:G15)/AR15</f>
        <v>1</v>
      </c>
      <c r="BT15">
        <f>STDEV(E15:G15)/AR15</f>
        <v>0.20889660267626184</v>
      </c>
      <c r="BV15">
        <f>AVERAGE(N15:P15)/AR15</f>
        <v>4.4377748606868632</v>
      </c>
      <c r="BW15">
        <f>STDEV(N15:P15)/AR15</f>
        <v>0.86763114471949399</v>
      </c>
      <c r="BY15">
        <f>AVERAGE(W15:Y15)/BA15</f>
        <v>1</v>
      </c>
      <c r="BZ15">
        <f>STDEV(W15:Y15)/BA15</f>
        <v>1.5976815070596897</v>
      </c>
      <c r="CB15">
        <f>AVERAGE(AF15:AH15)/BA15</f>
        <v>21.789858392520845</v>
      </c>
      <c r="CC15">
        <f>STDEV(AF15:AH15)/BA15</f>
        <v>7.4345253210513711</v>
      </c>
      <c r="CD15" t="s">
        <v>49</v>
      </c>
      <c r="CE15">
        <f>AVERAGE(H15:J15)/AU15</f>
        <v>1</v>
      </c>
      <c r="CF15">
        <f>STDEV(H15:J15)/AU15</f>
        <v>1.2227373592158477</v>
      </c>
      <c r="CH15">
        <f>AVERAGE(Q15:S15)/AU15</f>
        <v>2.2084351601707386</v>
      </c>
      <c r="CI15">
        <f>STDEV(Q15:S15)/AU15</f>
        <v>2.6432586149861055</v>
      </c>
      <c r="CK15">
        <f>AVERAGE(Z15:AB15)/BD15</f>
        <v>1</v>
      </c>
      <c r="CL15">
        <f>STDEV(Z15:AB15)/BD15</f>
        <v>0.98529965596671543</v>
      </c>
      <c r="CN15">
        <f>AVERAGE(AI15:AK15)/BD15</f>
        <v>121.71998481664913</v>
      </c>
      <c r="CO15">
        <f>STDEV(AI15:AK15)/BD15</f>
        <v>24.06443315111634</v>
      </c>
    </row>
    <row r="16" spans="1:93" x14ac:dyDescent="0.2">
      <c r="A16" t="s">
        <v>261</v>
      </c>
      <c r="B16">
        <v>34858.57</v>
      </c>
      <c r="C16">
        <v>43291.8</v>
      </c>
      <c r="D16">
        <v>43753.58</v>
      </c>
      <c r="E16">
        <v>25366.81</v>
      </c>
      <c r="F16">
        <v>29140.7</v>
      </c>
      <c r="G16">
        <v>29954.17</v>
      </c>
      <c r="H16">
        <v>34535.22</v>
      </c>
      <c r="I16">
        <v>33473.339999999997</v>
      </c>
      <c r="J16">
        <v>26553.68</v>
      </c>
      <c r="K16">
        <v>51132.05</v>
      </c>
      <c r="L16">
        <v>36058.160000000003</v>
      </c>
      <c r="M16">
        <v>33895.74</v>
      </c>
      <c r="N16">
        <v>34673.07</v>
      </c>
      <c r="O16">
        <v>31364.62</v>
      </c>
      <c r="P16">
        <v>27677.35</v>
      </c>
      <c r="Q16">
        <v>25073.13</v>
      </c>
      <c r="R16">
        <v>32688.41</v>
      </c>
      <c r="S16">
        <v>33240.400000000001</v>
      </c>
      <c r="T16" s="2">
        <v>20912.62</v>
      </c>
      <c r="U16" s="2">
        <v>22044.49</v>
      </c>
      <c r="V16" s="2">
        <v>19493.060000000001</v>
      </c>
      <c r="W16">
        <v>21567.200000000001</v>
      </c>
      <c r="X16">
        <v>24790.01</v>
      </c>
      <c r="Y16">
        <v>17553.560000000001</v>
      </c>
      <c r="Z16">
        <v>19532.38</v>
      </c>
      <c r="AA16">
        <v>23227.49</v>
      </c>
      <c r="AB16">
        <v>27084.240000000002</v>
      </c>
      <c r="AC16" s="6">
        <v>89643.94</v>
      </c>
      <c r="AD16" s="6">
        <v>105122.7</v>
      </c>
      <c r="AE16" s="6">
        <v>114392.6</v>
      </c>
      <c r="AF16">
        <v>193530.8</v>
      </c>
      <c r="AG16">
        <v>200018.6</v>
      </c>
      <c r="AH16">
        <v>177046.6</v>
      </c>
      <c r="AI16">
        <v>295144.40000000002</v>
      </c>
      <c r="AJ16">
        <v>297272.8</v>
      </c>
      <c r="AK16">
        <v>305222</v>
      </c>
      <c r="AL16">
        <v>0</v>
      </c>
      <c r="AM16">
        <v>0</v>
      </c>
      <c r="AN16">
        <v>0</v>
      </c>
      <c r="AO16">
        <f>AVERAGE(B16:D16)</f>
        <v>40634.65</v>
      </c>
      <c r="AP16">
        <f>STDEV(B16:D16)</f>
        <v>5007.5578196263223</v>
      </c>
      <c r="AR16">
        <f>AVERAGE(E16:G16)</f>
        <v>28153.89333333333</v>
      </c>
      <c r="AS16">
        <f>STDEV(E16:G16)</f>
        <v>2447.7149528556888</v>
      </c>
      <c r="AU16">
        <f>AVERAGE(H16:J16)</f>
        <v>31520.746666666662</v>
      </c>
      <c r="AV16">
        <f>STDEV(H16:J16)</f>
        <v>4334.2485781197684</v>
      </c>
      <c r="AX16">
        <f>AVERAGE(T16:V16)</f>
        <v>20816.723333333332</v>
      </c>
      <c r="AY16">
        <f>STDEV(T16:V16)</f>
        <v>1278.4153821169916</v>
      </c>
      <c r="BA16">
        <f>AVERAGE(W16:Y16)</f>
        <v>21303.59</v>
      </c>
      <c r="BB16">
        <f>STDEV(W16:Y16)</f>
        <v>3625.4199514952579</v>
      </c>
      <c r="BD16">
        <f>AVERAGE(Z16:AB16)</f>
        <v>23281.37</v>
      </c>
      <c r="BE16">
        <f>STDEV(Z16:AB16)</f>
        <v>3776.2183008533775</v>
      </c>
      <c r="BF16" t="s">
        <v>261</v>
      </c>
      <c r="BG16">
        <f>AVERAGE(B16:D16)/AO16</f>
        <v>1</v>
      </c>
      <c r="BH16">
        <f>STDEV(B16:D16)/AO16</f>
        <v>0.12323368897299035</v>
      </c>
      <c r="BJ16">
        <f>AVERAGE(K16:M16)/AO16</f>
        <v>0.99328979905901338</v>
      </c>
      <c r="BK16">
        <f>STDEV(K16:M16)/AO16</f>
        <v>0.23107396093945434</v>
      </c>
      <c r="BM16">
        <f>AVERAGE(T16:V16)/AX16</f>
        <v>1</v>
      </c>
      <c r="BN16">
        <f>STDEV(T16:V16)/AX16</f>
        <v>6.1412901619819049E-2</v>
      </c>
      <c r="BP16">
        <f>AVERAGE(AC16:AE16)/AX16</f>
        <v>4.950494770470601</v>
      </c>
      <c r="BQ16">
        <f>STDEV(AC16:AE16)/AX16</f>
        <v>0.60064501251801772</v>
      </c>
      <c r="BR16" s="13" t="s">
        <v>261</v>
      </c>
      <c r="BS16">
        <f>AVERAGE(E16:G16)/AR16</f>
        <v>1</v>
      </c>
      <c r="BT16">
        <f>STDEV(E16:G16)/AR16</f>
        <v>8.6940549354062896E-2</v>
      </c>
      <c r="BV16">
        <f>AVERAGE(N16:P16)/AR16</f>
        <v>1.109556902017578</v>
      </c>
      <c r="BW16">
        <f>STDEV(N16:P16)/AR16</f>
        <v>0.12430142340400931</v>
      </c>
      <c r="BY16">
        <f>AVERAGE(W16:Y16)/BA16</f>
        <v>1</v>
      </c>
      <c r="BZ16">
        <f>STDEV(W16:Y16)/BA16</f>
        <v>0.17017882673743054</v>
      </c>
      <c r="CB16">
        <f>AVERAGE(AF16:AH16)/BA16</f>
        <v>8.9280100990803266</v>
      </c>
      <c r="CC16">
        <f>STDEV(AF16:AH16)/BA16</f>
        <v>0.55591347628541399</v>
      </c>
      <c r="CD16" t="s">
        <v>261</v>
      </c>
      <c r="CE16">
        <f>AVERAGE(H16:J16)/AU16</f>
        <v>1</v>
      </c>
      <c r="CF16">
        <f>STDEV(H16:J16)/AU16</f>
        <v>0.13750462906081018</v>
      </c>
      <c r="CH16">
        <f>AVERAGE(Q16:S16)/AU16</f>
        <v>0.96234966515175624</v>
      </c>
      <c r="CI16">
        <f>STDEV(Q16:S16)/AU16</f>
        <v>0.14480563376003933</v>
      </c>
      <c r="CK16">
        <f>AVERAGE(Z16:AB16)/BD16</f>
        <v>1</v>
      </c>
      <c r="CL16">
        <f>STDEV(Z16:AB16)/BD16</f>
        <v>0.16219914467462085</v>
      </c>
      <c r="CN16">
        <f>AVERAGE(AI16:AK16)/BD16</f>
        <v>12.852038632892594</v>
      </c>
      <c r="CO16">
        <f>STDEV(AI16:AK16)/BD16</f>
        <v>0.22814762862398519</v>
      </c>
    </row>
    <row r="17" spans="1:93" x14ac:dyDescent="0.2">
      <c r="A17" t="s">
        <v>112</v>
      </c>
      <c r="B17">
        <v>331378.2</v>
      </c>
      <c r="C17">
        <v>282376.2</v>
      </c>
      <c r="D17">
        <v>293054.40000000002</v>
      </c>
      <c r="E17">
        <v>149670</v>
      </c>
      <c r="F17">
        <v>290304.90000000002</v>
      </c>
      <c r="G17">
        <v>208723.3</v>
      </c>
      <c r="H17">
        <v>180663.1</v>
      </c>
      <c r="I17">
        <v>192172.7</v>
      </c>
      <c r="J17">
        <v>217031.8</v>
      </c>
      <c r="K17">
        <v>32835.67</v>
      </c>
      <c r="L17">
        <v>271962.7</v>
      </c>
      <c r="M17">
        <v>235071.4</v>
      </c>
      <c r="N17">
        <v>256713.7</v>
      </c>
      <c r="O17">
        <v>299623.8</v>
      </c>
      <c r="P17">
        <v>301932</v>
      </c>
      <c r="Q17">
        <v>205767.6</v>
      </c>
      <c r="R17">
        <v>264846.8</v>
      </c>
      <c r="S17">
        <v>244486.2</v>
      </c>
      <c r="T17" s="2">
        <v>443551.1</v>
      </c>
      <c r="U17" s="2">
        <v>537586.9</v>
      </c>
      <c r="V17" s="2">
        <v>776134.2</v>
      </c>
      <c r="W17">
        <v>378597.7</v>
      </c>
      <c r="X17">
        <v>629142.19999999995</v>
      </c>
      <c r="Y17">
        <v>758872.8</v>
      </c>
      <c r="Z17">
        <v>819508.5</v>
      </c>
      <c r="AA17">
        <v>867493.4</v>
      </c>
      <c r="AB17">
        <v>1281366</v>
      </c>
      <c r="AC17" s="6">
        <v>2159386</v>
      </c>
      <c r="AD17" s="6">
        <v>3328124</v>
      </c>
      <c r="AE17" s="6">
        <v>2913419</v>
      </c>
      <c r="AF17">
        <v>3886677</v>
      </c>
      <c r="AG17">
        <v>5211474</v>
      </c>
      <c r="AH17">
        <v>5125510</v>
      </c>
      <c r="AI17">
        <v>5049072</v>
      </c>
      <c r="AJ17">
        <v>6118674</v>
      </c>
      <c r="AK17">
        <v>6762236</v>
      </c>
      <c r="AL17">
        <v>1374.0239999999999</v>
      </c>
      <c r="AM17">
        <v>689.00210000000004</v>
      </c>
      <c r="AN17">
        <v>940.55899999999997</v>
      </c>
      <c r="AO17">
        <f>AVERAGE(B17:D17)</f>
        <v>302269.60000000003</v>
      </c>
      <c r="AP17">
        <f>STDEV(B17:D17)</f>
        <v>25767.982735945781</v>
      </c>
      <c r="AR17">
        <f>AVERAGE(E17:G17)</f>
        <v>216232.73333333331</v>
      </c>
      <c r="AS17">
        <f>STDEV(E17:G17)</f>
        <v>70617.543615190603</v>
      </c>
      <c r="AU17">
        <f>AVERAGE(H17:J17)</f>
        <v>196622.53333333335</v>
      </c>
      <c r="AV17">
        <f>STDEV(H17:J17)</f>
        <v>18588.204524464782</v>
      </c>
      <c r="AX17">
        <f>AVERAGE(T17:V17)</f>
        <v>585757.4</v>
      </c>
      <c r="AY17">
        <f>STDEV(T17:V17)</f>
        <v>171444.38574677805</v>
      </c>
      <c r="BA17">
        <f>AVERAGE(W17:Y17)</f>
        <v>588870.9</v>
      </c>
      <c r="BB17">
        <f>STDEV(W17:Y17)</f>
        <v>193309.65087850654</v>
      </c>
      <c r="BD17">
        <f>AVERAGE(Z17:AB17)</f>
        <v>989455.96666666667</v>
      </c>
      <c r="BE17">
        <f>STDEV(Z17:AB17)</f>
        <v>253937.46932562633</v>
      </c>
      <c r="BF17" t="s">
        <v>112</v>
      </c>
      <c r="BG17">
        <f>AVERAGE(B17:D17)/AO17</f>
        <v>1</v>
      </c>
      <c r="BH17">
        <f>STDEV(B17:D17)/AO17</f>
        <v>8.5248343650654174E-2</v>
      </c>
      <c r="BJ17">
        <f>AVERAGE(K17:M17)/AO17</f>
        <v>0.59535126919809322</v>
      </c>
      <c r="BK17">
        <f>STDEV(K17:M17)/AO17</f>
        <v>0.4259070389653779</v>
      </c>
      <c r="BM17">
        <f>AVERAGE(T17:V17)/AX17</f>
        <v>1</v>
      </c>
      <c r="BN17">
        <f>STDEV(T17:V17)/AX17</f>
        <v>0.29268838216431931</v>
      </c>
      <c r="BP17">
        <f>AVERAGE(AC17:AE17)/AX17</f>
        <v>4.7806646005098123</v>
      </c>
      <c r="BQ17">
        <f>STDEV(AC17:AE17)/AX17</f>
        <v>1.0115486090988852</v>
      </c>
      <c r="BR17" s="13" t="s">
        <v>112</v>
      </c>
      <c r="BS17">
        <f>AVERAGE(E17:G17)/AR17</f>
        <v>1</v>
      </c>
      <c r="BT17">
        <f>STDEV(E17:G17)/AR17</f>
        <v>0.32658119113876349</v>
      </c>
      <c r="BV17">
        <f>AVERAGE(N17:P17)/AR17</f>
        <v>1.3230644080714269</v>
      </c>
      <c r="BW17">
        <f>STDEV(N17:P17)/AR17</f>
        <v>0.11777422221432991</v>
      </c>
      <c r="BY17">
        <f>AVERAGE(W17:Y17)/BA17</f>
        <v>1</v>
      </c>
      <c r="BZ17">
        <f>STDEV(W17:Y17)/BA17</f>
        <v>0.32827169907446019</v>
      </c>
      <c r="CB17">
        <f>AVERAGE(AF17:AH17)/BA17</f>
        <v>8.0513748146382049</v>
      </c>
      <c r="CC17">
        <f>STDEV(AF17:AH17)/BA17</f>
        <v>1.2588554948438804</v>
      </c>
      <c r="CD17" t="s">
        <v>112</v>
      </c>
      <c r="CE17">
        <f>AVERAGE(H17:J17)/AU17</f>
        <v>1</v>
      </c>
      <c r="CF17">
        <f>STDEV(H17:J17)/AU17</f>
        <v>9.4537509050156912E-2</v>
      </c>
      <c r="CH17">
        <f>AVERAGE(Q17:S17)/AU17</f>
        <v>1.2123069651562486</v>
      </c>
      <c r="CI17">
        <f>STDEV(Q17:S17)/AU17</f>
        <v>0.15263361836266648</v>
      </c>
      <c r="CK17">
        <f>AVERAGE(Z17:AB17)/BD17</f>
        <v>1</v>
      </c>
      <c r="CL17">
        <f>STDEV(Z17:AB17)/BD17</f>
        <v>0.25664352723153994</v>
      </c>
      <c r="CN17">
        <f>AVERAGE(AI17:AK17)/BD17</f>
        <v>6.0403503218047874</v>
      </c>
      <c r="CO17">
        <f>STDEV(AI17:AK17)/BD17</f>
        <v>0.87458782701370252</v>
      </c>
    </row>
    <row r="18" spans="1:93" x14ac:dyDescent="0.2">
      <c r="A18" t="s">
        <v>421</v>
      </c>
      <c r="B18">
        <v>5141.1329999999998</v>
      </c>
      <c r="C18">
        <v>2266.1660000000002</v>
      </c>
      <c r="D18">
        <v>4208.13</v>
      </c>
      <c r="E18">
        <v>793.87180000000001</v>
      </c>
      <c r="F18">
        <v>3082.8270000000002</v>
      </c>
      <c r="G18">
        <v>2732.0129999999999</v>
      </c>
      <c r="H18">
        <v>632.41060000000004</v>
      </c>
      <c r="I18">
        <v>707.10440000000006</v>
      </c>
      <c r="J18">
        <v>883.64580000000001</v>
      </c>
      <c r="K18">
        <v>760965.3</v>
      </c>
      <c r="L18">
        <v>4509.3379999999997</v>
      </c>
      <c r="M18">
        <v>2118.6819999999998</v>
      </c>
      <c r="N18">
        <v>4644.6940000000004</v>
      </c>
      <c r="O18">
        <v>1063.3900000000001</v>
      </c>
      <c r="P18">
        <v>1844.9580000000001</v>
      </c>
      <c r="Q18">
        <v>0</v>
      </c>
      <c r="R18">
        <v>1414.779</v>
      </c>
      <c r="S18">
        <v>741.71299999999997</v>
      </c>
      <c r="T18" s="2">
        <v>1852.587</v>
      </c>
      <c r="U18" s="2">
        <v>2169.2420000000002</v>
      </c>
      <c r="V18" s="2">
        <v>2490.154</v>
      </c>
      <c r="W18">
        <v>1373.818</v>
      </c>
      <c r="X18">
        <v>782.59429999999998</v>
      </c>
      <c r="Y18">
        <v>811.38160000000005</v>
      </c>
      <c r="Z18">
        <v>1885.4659999999999</v>
      </c>
      <c r="AA18">
        <v>1312.4069999999999</v>
      </c>
      <c r="AB18">
        <v>3199.8919999999998</v>
      </c>
      <c r="AC18" s="6">
        <v>8597.3989999999994</v>
      </c>
      <c r="AD18" s="6">
        <v>11206.16</v>
      </c>
      <c r="AE18" s="6">
        <v>10978.46</v>
      </c>
      <c r="AF18">
        <v>9674.616</v>
      </c>
      <c r="AG18">
        <v>12861.26</v>
      </c>
      <c r="AH18">
        <v>14604.26</v>
      </c>
      <c r="AI18">
        <v>25435.65</v>
      </c>
      <c r="AJ18">
        <v>27168.87</v>
      </c>
      <c r="AK18">
        <v>25772.22</v>
      </c>
      <c r="AL18">
        <v>0</v>
      </c>
      <c r="AM18">
        <v>0</v>
      </c>
      <c r="AN18">
        <v>0</v>
      </c>
      <c r="AO18">
        <f>AVERAGE(B18:D18)</f>
        <v>3871.8096666666665</v>
      </c>
      <c r="AP18">
        <f>STDEV(B18:D18)</f>
        <v>1466.6943572988648</v>
      </c>
      <c r="AR18">
        <f>AVERAGE(E18:G18)</f>
        <v>2202.9039333333335</v>
      </c>
      <c r="AS18">
        <f>STDEV(E18:G18)</f>
        <v>1232.8001785461479</v>
      </c>
      <c r="AU18">
        <f>AVERAGE(H18:J18)</f>
        <v>741.05360000000007</v>
      </c>
      <c r="AV18">
        <f>STDEV(H18:J18)</f>
        <v>129.0123736904327</v>
      </c>
      <c r="AX18">
        <f>AVERAGE(T18:V18)</f>
        <v>2170.6610000000001</v>
      </c>
      <c r="AY18">
        <f>STDEV(T18:V18)</f>
        <v>318.78586863755538</v>
      </c>
      <c r="BA18">
        <f>AVERAGE(W18:Y18)</f>
        <v>989.26463333333334</v>
      </c>
      <c r="BB18">
        <f>STDEV(W18:Y18)</f>
        <v>333.34388553162825</v>
      </c>
      <c r="BD18">
        <f>AVERAGE(Z18:AB18)</f>
        <v>2132.5883333333331</v>
      </c>
      <c r="BE18">
        <f>STDEV(Z18:AB18)</f>
        <v>967.70449623339755</v>
      </c>
      <c r="BF18" t="s">
        <v>421</v>
      </c>
      <c r="BG18">
        <f>AVERAGE(B18:D18)/AO18</f>
        <v>1</v>
      </c>
      <c r="BH18">
        <f>STDEV(B18:D18)/AO18</f>
        <v>0.37881365138529061</v>
      </c>
      <c r="BJ18">
        <f>AVERAGE(K18:M18)/AO18</f>
        <v>66.083940593154168</v>
      </c>
      <c r="BK18">
        <f>STDEV(K18:M18)/AO18</f>
        <v>112.9786448909222</v>
      </c>
      <c r="BM18">
        <f>AVERAGE(T18:V18)/AX18</f>
        <v>1</v>
      </c>
      <c r="BN18">
        <f>STDEV(T18:V18)/AX18</f>
        <v>0.14686119510948756</v>
      </c>
      <c r="BP18">
        <f>AVERAGE(AC18:AE18)/AX18</f>
        <v>4.7269808597473304</v>
      </c>
      <c r="BQ18">
        <f>STDEV(AC18:AE18)/AX18</f>
        <v>0.66566349984079531</v>
      </c>
      <c r="BR18" s="13" t="s">
        <v>421</v>
      </c>
      <c r="BS18">
        <f>AVERAGE(E18:G18)/AR18</f>
        <v>1</v>
      </c>
      <c r="BT18">
        <f>STDEV(E18:G18)/AR18</f>
        <v>0.55962502944044912</v>
      </c>
      <c r="BV18">
        <f>AVERAGE(N18:P18)/AR18</f>
        <v>1.1428917205922038</v>
      </c>
      <c r="BW18">
        <f>STDEV(N18:P18)/AR18</f>
        <v>0.85480038428899252</v>
      </c>
      <c r="BY18">
        <f>AVERAGE(W18:Y18)/BA18</f>
        <v>1</v>
      </c>
      <c r="BZ18">
        <f>STDEV(W18:Y18)/BA18</f>
        <v>0.33696128851632345</v>
      </c>
      <c r="CB18">
        <f>AVERAGE(AF18:AH18)/BA18</f>
        <v>12.514391919196276</v>
      </c>
      <c r="CC18">
        <f>STDEV(AF18:AH18)/BA18</f>
        <v>2.5269321673732565</v>
      </c>
      <c r="CD18" t="s">
        <v>421</v>
      </c>
      <c r="CE18">
        <f>AVERAGE(H18:J18)/AU18</f>
        <v>1</v>
      </c>
      <c r="CF18">
        <f>STDEV(H18:J18)/AU18</f>
        <v>0.17409317448890699</v>
      </c>
      <c r="CH18">
        <f>AVERAGE(Q18:S18)/AU18</f>
        <v>0.97001170585591467</v>
      </c>
      <c r="CI18">
        <f>STDEV(Q18:S18)/AU18</f>
        <v>0.9549471401830919</v>
      </c>
      <c r="CK18">
        <f>AVERAGE(Z18:AB18)/BD18</f>
        <v>1</v>
      </c>
      <c r="CL18">
        <f>STDEV(Z18:AB18)/BD18</f>
        <v>0.45376994758328776</v>
      </c>
      <c r="CN18">
        <f>AVERAGE(AI18:AK18)/BD18</f>
        <v>12.250643779507376</v>
      </c>
      <c r="CO18">
        <f>STDEV(AI18:AK18)/BD18</f>
        <v>0.43095708741513272</v>
      </c>
    </row>
    <row r="19" spans="1:93" x14ac:dyDescent="0.2">
      <c r="A19" t="s">
        <v>273</v>
      </c>
      <c r="B19">
        <v>796008.2</v>
      </c>
      <c r="C19">
        <v>806900.8</v>
      </c>
      <c r="D19">
        <v>879027.7</v>
      </c>
      <c r="E19">
        <v>533449.80000000005</v>
      </c>
      <c r="F19">
        <v>696178.3</v>
      </c>
      <c r="G19">
        <v>630675.9</v>
      </c>
      <c r="H19">
        <v>953777.4</v>
      </c>
      <c r="I19">
        <v>881028.7</v>
      </c>
      <c r="J19">
        <v>883910.8</v>
      </c>
      <c r="K19">
        <v>112671.4</v>
      </c>
      <c r="L19">
        <v>754859.6</v>
      </c>
      <c r="M19">
        <v>765114.3</v>
      </c>
      <c r="N19">
        <v>817293.2</v>
      </c>
      <c r="O19">
        <v>722095.5</v>
      </c>
      <c r="P19">
        <v>804289.6</v>
      </c>
      <c r="Q19">
        <v>839049.4</v>
      </c>
      <c r="R19">
        <v>995063.2</v>
      </c>
      <c r="S19">
        <v>1140727</v>
      </c>
      <c r="T19" s="2">
        <v>769702.7</v>
      </c>
      <c r="U19" s="2">
        <v>795479</v>
      </c>
      <c r="V19" s="2">
        <v>907191</v>
      </c>
      <c r="W19">
        <v>791799.2</v>
      </c>
      <c r="X19">
        <v>867318.8</v>
      </c>
      <c r="Y19">
        <v>794582.3</v>
      </c>
      <c r="Z19">
        <v>935892.3</v>
      </c>
      <c r="AA19">
        <v>1188448</v>
      </c>
      <c r="AB19">
        <v>1551521</v>
      </c>
      <c r="AC19" s="6">
        <v>3358590</v>
      </c>
      <c r="AD19" s="6">
        <v>3971102</v>
      </c>
      <c r="AE19" s="6">
        <v>4074664</v>
      </c>
      <c r="AF19">
        <v>6570342</v>
      </c>
      <c r="AG19">
        <v>6505426</v>
      </c>
      <c r="AH19">
        <v>5911390</v>
      </c>
      <c r="AI19">
        <v>8568620</v>
      </c>
      <c r="AJ19">
        <v>9139317</v>
      </c>
      <c r="AK19">
        <v>8678963</v>
      </c>
      <c r="AL19">
        <v>848.65940000000001</v>
      </c>
      <c r="AM19">
        <v>0</v>
      </c>
      <c r="AN19">
        <v>0</v>
      </c>
      <c r="AO19">
        <f>AVERAGE(B19:D19)</f>
        <v>827312.2333333334</v>
      </c>
      <c r="AP19">
        <f>STDEV(B19:D19)</f>
        <v>45116.840570936831</v>
      </c>
      <c r="AR19">
        <f>AVERAGE(E19:G19)</f>
        <v>620101.33333333337</v>
      </c>
      <c r="AS19">
        <f>STDEV(E19:G19)</f>
        <v>81878.002376728095</v>
      </c>
      <c r="AU19">
        <f>AVERAGE(H19:J19)</f>
        <v>906238.96666666679</v>
      </c>
      <c r="AV19">
        <f>STDEV(H19:J19)</f>
        <v>41194.703639464802</v>
      </c>
      <c r="AX19">
        <f>AVERAGE(T19:V19)</f>
        <v>824124.2333333334</v>
      </c>
      <c r="AY19">
        <f>STDEV(T19:V19)</f>
        <v>73083.310021942336</v>
      </c>
      <c r="BA19">
        <f>AVERAGE(W19:Y19)</f>
        <v>817900.1</v>
      </c>
      <c r="BB19">
        <f>STDEV(W19:Y19)</f>
        <v>42820.466411168418</v>
      </c>
      <c r="BD19">
        <f>AVERAGE(Z19:AB19)</f>
        <v>1225287.0999999999</v>
      </c>
      <c r="BE19">
        <f>STDEV(Z19:AB19)</f>
        <v>309463.26685493754</v>
      </c>
      <c r="BF19" t="s">
        <v>273</v>
      </c>
      <c r="BG19">
        <f>AVERAGE(B19:D19)/AO19</f>
        <v>1</v>
      </c>
      <c r="BH19">
        <f>STDEV(B19:D19)/AO19</f>
        <v>5.4534235991115516E-2</v>
      </c>
      <c r="BJ19">
        <f>AVERAGE(K19:M19)/AO19</f>
        <v>0.65781101508350304</v>
      </c>
      <c r="BK19">
        <f>STDEV(K19:M19)/AO19</f>
        <v>0.45177982702143865</v>
      </c>
      <c r="BM19">
        <f>AVERAGE(T19:V19)/AX19</f>
        <v>1</v>
      </c>
      <c r="BN19">
        <f>STDEV(T19:V19)/AX19</f>
        <v>8.8679967250013314E-2</v>
      </c>
      <c r="BP19">
        <f>AVERAGE(AC19:AE19)/AX19</f>
        <v>4.6127171684107333</v>
      </c>
      <c r="BQ19">
        <f>STDEV(AC19:AE19)/AX19</f>
        <v>0.46960089424631818</v>
      </c>
      <c r="BR19" s="13" t="s">
        <v>273</v>
      </c>
      <c r="BS19">
        <f>AVERAGE(E19:G19)/AR19</f>
        <v>1</v>
      </c>
      <c r="BT19">
        <f>STDEV(E19:G19)/AR19</f>
        <v>0.13203971347166069</v>
      </c>
      <c r="BV19">
        <f>AVERAGE(N19:P19)/AR19</f>
        <v>1.2598361880638862</v>
      </c>
      <c r="BW19">
        <f>STDEV(N19:P19)/AR19</f>
        <v>8.3243988727687679E-2</v>
      </c>
      <c r="BY19">
        <f>AVERAGE(W19:Y19)/BA19</f>
        <v>1</v>
      </c>
      <c r="BZ19">
        <f>STDEV(W19:Y19)/BA19</f>
        <v>5.235415231171682E-2</v>
      </c>
      <c r="CB19">
        <f>AVERAGE(AF19:AH19)/BA19</f>
        <v>7.7381732398206911</v>
      </c>
      <c r="CC19">
        <f>STDEV(AF19:AH19)/BA19</f>
        <v>0.44401496089720266</v>
      </c>
      <c r="CD19" t="s">
        <v>273</v>
      </c>
      <c r="CE19">
        <f>AVERAGE(H19:J19)/AU19</f>
        <v>1</v>
      </c>
      <c r="CF19">
        <f>STDEV(H19:J19)/AU19</f>
        <v>4.545677812882775E-2</v>
      </c>
      <c r="CH19">
        <f>AVERAGE(Q19:S19)/AU19</f>
        <v>1.0942071975202714</v>
      </c>
      <c r="CI19">
        <f>STDEV(Q19:S19)/AU19</f>
        <v>0.16647748929995512</v>
      </c>
      <c r="CK19">
        <f>AVERAGE(Z19:AB19)/BD19</f>
        <v>1</v>
      </c>
      <c r="CL19">
        <f>STDEV(Z19:AB19)/BD19</f>
        <v>0.25256388225660548</v>
      </c>
      <c r="CN19">
        <f>AVERAGE(AI19:AK19)/BD19</f>
        <v>7.1784264547740158</v>
      </c>
      <c r="CO19">
        <f>STDEV(AI19:AK19)/BD19</f>
        <v>0.24705149070293086</v>
      </c>
    </row>
    <row r="20" spans="1:93" x14ac:dyDescent="0.2">
      <c r="A20" t="s">
        <v>110</v>
      </c>
      <c r="B20">
        <v>42559.18</v>
      </c>
      <c r="C20">
        <v>27283.56</v>
      </c>
      <c r="D20">
        <v>29355.1</v>
      </c>
      <c r="E20">
        <v>17841.490000000002</v>
      </c>
      <c r="F20">
        <v>29103.4</v>
      </c>
      <c r="G20">
        <v>24467.69</v>
      </c>
      <c r="H20">
        <v>19523.37</v>
      </c>
      <c r="I20">
        <v>21009.62</v>
      </c>
      <c r="J20">
        <v>21472.51</v>
      </c>
      <c r="K20">
        <v>1265.9059999999999</v>
      </c>
      <c r="L20">
        <v>28582.43</v>
      </c>
      <c r="M20">
        <v>27197.7</v>
      </c>
      <c r="N20">
        <v>29214.89</v>
      </c>
      <c r="O20">
        <v>27708.37</v>
      </c>
      <c r="P20">
        <v>33474.89</v>
      </c>
      <c r="Q20">
        <v>22121.15</v>
      </c>
      <c r="R20">
        <v>27275.21</v>
      </c>
      <c r="S20">
        <v>26751.87</v>
      </c>
      <c r="T20" s="2">
        <v>53496.3</v>
      </c>
      <c r="U20" s="2">
        <v>62665.55</v>
      </c>
      <c r="V20" s="2">
        <v>85549.78</v>
      </c>
      <c r="W20">
        <v>42537.2</v>
      </c>
      <c r="X20">
        <v>64174.21</v>
      </c>
      <c r="Y20">
        <v>82669.09</v>
      </c>
      <c r="Z20">
        <v>80803.62</v>
      </c>
      <c r="AA20">
        <v>98808.34</v>
      </c>
      <c r="AB20">
        <v>128115.6</v>
      </c>
      <c r="AC20" s="6">
        <v>210650.2</v>
      </c>
      <c r="AD20" s="6">
        <v>365182</v>
      </c>
      <c r="AE20" s="6">
        <v>335445.7</v>
      </c>
      <c r="AF20">
        <v>443741.5</v>
      </c>
      <c r="AG20">
        <v>522173.2</v>
      </c>
      <c r="AH20">
        <v>525207.80000000005</v>
      </c>
      <c r="AI20">
        <v>381721.59999999998</v>
      </c>
      <c r="AJ20">
        <v>679071.4</v>
      </c>
      <c r="AK20">
        <v>697979.1</v>
      </c>
      <c r="AL20">
        <v>0</v>
      </c>
      <c r="AM20">
        <v>0</v>
      </c>
      <c r="AN20">
        <v>824.47799999999995</v>
      </c>
      <c r="AO20">
        <f>AVERAGE(B20:D20)</f>
        <v>33065.946666666663</v>
      </c>
      <c r="AP20">
        <f>STDEV(B20:D20)</f>
        <v>8286.3700637693928</v>
      </c>
      <c r="AR20">
        <f>AVERAGE(E20:G20)</f>
        <v>23804.193333333333</v>
      </c>
      <c r="AS20">
        <f>STDEV(E20:G20)</f>
        <v>5660.1965586040733</v>
      </c>
      <c r="AU20">
        <f>AVERAGE(H20:J20)</f>
        <v>20668.5</v>
      </c>
      <c r="AV20">
        <f>STDEV(H20:J20)</f>
        <v>1018.3608523995803</v>
      </c>
      <c r="AX20">
        <f>AVERAGE(T20:V20)</f>
        <v>67237.210000000006</v>
      </c>
      <c r="AY20">
        <f>STDEV(T20:V20)</f>
        <v>16508.526626997926</v>
      </c>
      <c r="BA20">
        <f>AVERAGE(W20:Y20)</f>
        <v>63126.833333333336</v>
      </c>
      <c r="BB20">
        <f>STDEV(W20:Y20)</f>
        <v>20086.435650817526</v>
      </c>
      <c r="BD20">
        <f>AVERAGE(Z20:AB20)</f>
        <v>102575.85333333333</v>
      </c>
      <c r="BE20">
        <f>STDEV(Z20:AB20)</f>
        <v>23879.938869639769</v>
      </c>
      <c r="BF20" t="s">
        <v>110</v>
      </c>
      <c r="BG20">
        <f>AVERAGE(B20:D20)/AO20</f>
        <v>1</v>
      </c>
      <c r="BH20">
        <f>STDEV(B20:D20)/AO20</f>
        <v>0.25060132550575881</v>
      </c>
      <c r="BJ20">
        <f>AVERAGE(K20:M20)/AO20</f>
        <v>0.5750733685330246</v>
      </c>
      <c r="BK20">
        <f>STDEV(K20:M20)/AO20</f>
        <v>0.46534431480380317</v>
      </c>
      <c r="BM20">
        <f>AVERAGE(T20:V20)/AX20</f>
        <v>1</v>
      </c>
      <c r="BN20">
        <f>STDEV(T20:V20)/AX20</f>
        <v>0.24552664554341153</v>
      </c>
      <c r="BP20">
        <f>AVERAGE(AC20:AE20)/AX20</f>
        <v>4.5177261221874012</v>
      </c>
      <c r="BQ20">
        <f>STDEV(AC20:AE20)/AX20</f>
        <v>1.2194757594391996</v>
      </c>
      <c r="BR20" s="13" t="s">
        <v>110</v>
      </c>
      <c r="BS20">
        <f>AVERAGE(E20:G20)/AR20</f>
        <v>1</v>
      </c>
      <c r="BT20">
        <f>STDEV(E20:G20)/AR20</f>
        <v>0.2377814899813481</v>
      </c>
      <c r="BV20">
        <f>AVERAGE(N20:P20)/AR20</f>
        <v>1.2658575001771395</v>
      </c>
      <c r="BW20">
        <f>STDEV(N20:P20)/AR20</f>
        <v>0.12564248667259081</v>
      </c>
      <c r="BY20">
        <f>AVERAGE(W20:Y20)/BA20</f>
        <v>1</v>
      </c>
      <c r="BZ20">
        <f>STDEV(W20:Y20)/BA20</f>
        <v>0.31819171959337195</v>
      </c>
      <c r="CB20">
        <f>AVERAGE(AF20:AH20)/BA20</f>
        <v>7.8736855167242661</v>
      </c>
      <c r="CC20">
        <f>STDEV(AF20:AH20)/BA20</f>
        <v>0.73159867897937036</v>
      </c>
      <c r="CD20" t="s">
        <v>110</v>
      </c>
      <c r="CE20">
        <f>AVERAGE(H20:J20)/AU20</f>
        <v>1</v>
      </c>
      <c r="CF20">
        <f>STDEV(H20:J20)/AU20</f>
        <v>4.9271154287905766E-2</v>
      </c>
      <c r="CH20">
        <f>AVERAGE(Q20:S20)/AU20</f>
        <v>1.2280883147462724</v>
      </c>
      <c r="CI20">
        <f>STDEV(Q20:S20)/AU20</f>
        <v>0.13724833459384861</v>
      </c>
      <c r="CK20">
        <f>AVERAGE(Z20:AB20)/BD20</f>
        <v>1</v>
      </c>
      <c r="CL20">
        <f>STDEV(Z20:AB20)/BD20</f>
        <v>0.23280273177000885</v>
      </c>
      <c r="CN20">
        <f>AVERAGE(AI20:AK20)/BD20</f>
        <v>5.7153545168330071</v>
      </c>
      <c r="CO20">
        <f>STDEV(AI20:AK20)/BD20</f>
        <v>1.7293082872899257</v>
      </c>
    </row>
    <row r="21" spans="1:93" x14ac:dyDescent="0.2">
      <c r="A21" t="s">
        <v>424</v>
      </c>
      <c r="B21">
        <v>53395.21</v>
      </c>
      <c r="C21">
        <v>57756.73</v>
      </c>
      <c r="D21">
        <v>82299.38</v>
      </c>
      <c r="E21">
        <v>42190.04</v>
      </c>
      <c r="F21">
        <v>56356.61</v>
      </c>
      <c r="G21">
        <v>60516.42</v>
      </c>
      <c r="H21">
        <v>29707</v>
      </c>
      <c r="I21">
        <v>38102.5</v>
      </c>
      <c r="J21">
        <v>51494.239999999998</v>
      </c>
      <c r="K21">
        <v>344032.2</v>
      </c>
      <c r="L21">
        <v>58516.74</v>
      </c>
      <c r="M21">
        <v>47634.080000000002</v>
      </c>
      <c r="N21">
        <v>113386</v>
      </c>
      <c r="O21">
        <v>60928.93</v>
      </c>
      <c r="P21">
        <v>86169.87</v>
      </c>
      <c r="Q21">
        <v>46914.11</v>
      </c>
      <c r="R21">
        <v>61821.04</v>
      </c>
      <c r="S21">
        <v>65152.61</v>
      </c>
      <c r="T21" s="2">
        <v>34706.29</v>
      </c>
      <c r="U21" s="2">
        <v>70391.27</v>
      </c>
      <c r="V21" s="2">
        <v>100092</v>
      </c>
      <c r="W21">
        <v>78643.009999999995</v>
      </c>
      <c r="X21">
        <v>53825.1</v>
      </c>
      <c r="Y21">
        <v>90562.3</v>
      </c>
      <c r="Z21">
        <v>43492.45</v>
      </c>
      <c r="AA21">
        <v>44384.160000000003</v>
      </c>
      <c r="AB21">
        <v>133525.29999999999</v>
      </c>
      <c r="AC21" s="6">
        <v>240260.6</v>
      </c>
      <c r="AD21" s="6">
        <v>327155.8</v>
      </c>
      <c r="AE21" s="6">
        <v>315557.90000000002</v>
      </c>
      <c r="AF21">
        <v>376073.8</v>
      </c>
      <c r="AG21">
        <v>359540.9</v>
      </c>
      <c r="AH21">
        <v>539304.4</v>
      </c>
      <c r="AI21">
        <v>389042.2</v>
      </c>
      <c r="AJ21">
        <v>599571.4</v>
      </c>
      <c r="AK21">
        <v>616768.69999999995</v>
      </c>
      <c r="AL21">
        <v>942.63199999999995</v>
      </c>
      <c r="AM21">
        <v>3419.9450000000002</v>
      </c>
      <c r="AN21">
        <v>3035.8719999999998</v>
      </c>
      <c r="AO21">
        <f>AVERAGE(B21:D21)</f>
        <v>64483.773333333338</v>
      </c>
      <c r="AP21">
        <f>STDEV(B21:D21)</f>
        <v>15582.124208644786</v>
      </c>
      <c r="AR21">
        <f>AVERAGE(E21:G21)</f>
        <v>53021.023333333338</v>
      </c>
      <c r="AS21">
        <f>STDEV(E21:G21)</f>
        <v>9607.7393170418927</v>
      </c>
      <c r="AU21">
        <f>AVERAGE(H21:J21)</f>
        <v>39767.91333333333</v>
      </c>
      <c r="AV21">
        <f>STDEV(H21:J21)</f>
        <v>10988.683173271198</v>
      </c>
      <c r="AX21">
        <f>AVERAGE(T21:V21)</f>
        <v>68396.52</v>
      </c>
      <c r="AY21">
        <f>STDEV(T21:V21)</f>
        <v>32738.464208372701</v>
      </c>
      <c r="BA21">
        <f>AVERAGE(W21:Y21)</f>
        <v>74343.469999999987</v>
      </c>
      <c r="BB21">
        <f>STDEV(W21:Y21)</f>
        <v>18742.198353413642</v>
      </c>
      <c r="BD21">
        <f>AVERAGE(Z21:AB21)</f>
        <v>73800.636666666658</v>
      </c>
      <c r="BE21">
        <f>STDEV(Z21:AB21)</f>
        <v>51724.997287491802</v>
      </c>
      <c r="BF21" t="s">
        <v>424</v>
      </c>
      <c r="BG21">
        <f>AVERAGE(B21:D21)/AO21</f>
        <v>1</v>
      </c>
      <c r="BH21">
        <f>STDEV(B21:D21)/AO21</f>
        <v>0.24164411297857441</v>
      </c>
      <c r="BJ21">
        <f>AVERAGE(K21:M21)/AO21</f>
        <v>2.3271126813712102</v>
      </c>
      <c r="BK21">
        <f>STDEV(K21:M21)/AO21</f>
        <v>2.6064244832740582</v>
      </c>
      <c r="BM21">
        <f>AVERAGE(T21:V21)/AX21</f>
        <v>1</v>
      </c>
      <c r="BN21">
        <f>STDEV(T21:V21)/AX21</f>
        <v>0.47865687038423443</v>
      </c>
      <c r="BP21">
        <f>AVERAGE(AC21:AE21)/AX21</f>
        <v>4.3032126000952484</v>
      </c>
      <c r="BQ21">
        <f>STDEV(AC21:AE21)/AX21</f>
        <v>0.68978196496307931</v>
      </c>
      <c r="BR21" s="13" t="s">
        <v>424</v>
      </c>
      <c r="BS21">
        <f>AVERAGE(E21:G21)/AR21</f>
        <v>1</v>
      </c>
      <c r="BT21">
        <f>STDEV(E21:G21)/AR21</f>
        <v>0.18120622185354324</v>
      </c>
      <c r="BV21">
        <f>AVERAGE(N21:P21)/AR21</f>
        <v>1.6376195932846007</v>
      </c>
      <c r="BW21">
        <f>STDEV(N21:P21)/AR21</f>
        <v>0.49479867317043158</v>
      </c>
      <c r="BY21">
        <f>AVERAGE(W21:Y21)/BA21</f>
        <v>1</v>
      </c>
      <c r="BZ21">
        <f>STDEV(W21:Y21)/BA21</f>
        <v>0.2521028188947011</v>
      </c>
      <c r="CB21">
        <f>AVERAGE(AF21:AH21)/BA21</f>
        <v>5.7163464838718649</v>
      </c>
      <c r="CC21">
        <f>STDEV(AF21:AH21)/BA21</f>
        <v>1.3364770654579363</v>
      </c>
      <c r="CD21" t="s">
        <v>424</v>
      </c>
      <c r="CE21">
        <f>AVERAGE(H21:J21)/AU21</f>
        <v>1</v>
      </c>
      <c r="CF21">
        <f>STDEV(H21:J21)/AU21</f>
        <v>0.27632033597449329</v>
      </c>
      <c r="CH21">
        <f>AVERAGE(Q21:S21)/AU21</f>
        <v>1.4575214490342048</v>
      </c>
      <c r="CI21">
        <f>STDEV(Q21:S21)/AU21</f>
        <v>0.24422154862694076</v>
      </c>
      <c r="CK21">
        <f>AVERAGE(Z21:AB21)/BD21</f>
        <v>1</v>
      </c>
      <c r="CL21">
        <f>STDEV(Z21:AB21)/BD21</f>
        <v>0.70087467566325612</v>
      </c>
      <c r="CN21">
        <f>AVERAGE(AI21:AK21)/BD21</f>
        <v>7.2509866784798751</v>
      </c>
      <c r="CO21">
        <f>STDEV(AI21:AK21)/BD21</f>
        <v>1.7182154685522097</v>
      </c>
    </row>
    <row r="22" spans="1:93" x14ac:dyDescent="0.2">
      <c r="A22" t="s">
        <v>272</v>
      </c>
      <c r="B22">
        <v>43869.81</v>
      </c>
      <c r="C22">
        <v>50743.26</v>
      </c>
      <c r="D22">
        <v>46576.82</v>
      </c>
      <c r="E22">
        <v>28455.93</v>
      </c>
      <c r="F22">
        <v>36545.51</v>
      </c>
      <c r="G22">
        <v>36364.29</v>
      </c>
      <c r="H22">
        <v>44997.66</v>
      </c>
      <c r="I22">
        <v>38768.53</v>
      </c>
      <c r="J22">
        <v>41376.22</v>
      </c>
      <c r="K22">
        <v>14407.88</v>
      </c>
      <c r="L22">
        <v>42771.77</v>
      </c>
      <c r="M22">
        <v>40964.42</v>
      </c>
      <c r="N22">
        <v>45043.78</v>
      </c>
      <c r="O22">
        <v>37516.75</v>
      </c>
      <c r="P22">
        <v>40207.18</v>
      </c>
      <c r="Q22">
        <v>38029.379999999997</v>
      </c>
      <c r="R22">
        <v>40327.620000000003</v>
      </c>
      <c r="S22">
        <v>52745.32</v>
      </c>
      <c r="T22" s="2">
        <v>38381.550000000003</v>
      </c>
      <c r="U22" s="2">
        <v>37933.06</v>
      </c>
      <c r="V22" s="2">
        <v>47322.8</v>
      </c>
      <c r="W22">
        <v>40023.919999999998</v>
      </c>
      <c r="X22">
        <v>43770.86</v>
      </c>
      <c r="Y22">
        <v>37024.18</v>
      </c>
      <c r="Z22">
        <v>44187.97</v>
      </c>
      <c r="AA22">
        <v>49773.5</v>
      </c>
      <c r="AB22">
        <v>64323.92</v>
      </c>
      <c r="AC22" s="6">
        <v>139295.29999999999</v>
      </c>
      <c r="AD22" s="6">
        <v>197540.1</v>
      </c>
      <c r="AE22" s="6">
        <v>195193.3</v>
      </c>
      <c r="AF22">
        <v>286453</v>
      </c>
      <c r="AG22">
        <v>276069.09999999998</v>
      </c>
      <c r="AH22">
        <v>262060.5</v>
      </c>
      <c r="AI22">
        <v>346407.4</v>
      </c>
      <c r="AJ22">
        <v>374537.1</v>
      </c>
      <c r="AK22">
        <v>395276.9</v>
      </c>
      <c r="AL22">
        <v>0</v>
      </c>
      <c r="AM22">
        <v>0</v>
      </c>
      <c r="AN22">
        <v>0</v>
      </c>
      <c r="AO22">
        <f>AVERAGE(B22:D22)</f>
        <v>47063.296666666669</v>
      </c>
      <c r="AP22">
        <f>STDEV(B22:D22)</f>
        <v>3462.4519326675641</v>
      </c>
      <c r="AR22">
        <f>AVERAGE(E22:G22)</f>
        <v>33788.576666666668</v>
      </c>
      <c r="AS22">
        <f>STDEV(E22:G22)</f>
        <v>4619.0962888570784</v>
      </c>
      <c r="AU22">
        <f>AVERAGE(H22:J22)</f>
        <v>41714.136666666665</v>
      </c>
      <c r="AV22">
        <f>STDEV(H22:J22)</f>
        <v>3128.2832183856608</v>
      </c>
      <c r="AX22">
        <f>AVERAGE(T22:V22)</f>
        <v>41212.47</v>
      </c>
      <c r="AY22">
        <f>STDEV(T22:V22)</f>
        <v>5296.4502595323511</v>
      </c>
      <c r="BA22">
        <f>AVERAGE(W22:Y22)</f>
        <v>40272.986666666664</v>
      </c>
      <c r="BB22">
        <f>STDEV(W22:Y22)</f>
        <v>3380.2290468152205</v>
      </c>
      <c r="BD22">
        <f>AVERAGE(Z22:AB22)</f>
        <v>52761.796666666669</v>
      </c>
      <c r="BE22">
        <f>STDEV(Z22:AB22)</f>
        <v>10395.266149869973</v>
      </c>
      <c r="BF22" t="s">
        <v>272</v>
      </c>
      <c r="BG22">
        <f>AVERAGE(B22:D22)/AO22</f>
        <v>1</v>
      </c>
      <c r="BH22">
        <f>STDEV(B22:D22)/AO22</f>
        <v>7.3570110423647833E-2</v>
      </c>
      <c r="BJ22">
        <f>AVERAGE(K22:M22)/AO22</f>
        <v>0.69512108834421493</v>
      </c>
      <c r="BK22">
        <f>STDEV(K22:M22)/AO22</f>
        <v>0.33741571777669127</v>
      </c>
      <c r="BM22">
        <f>AVERAGE(T22:V22)/AX22</f>
        <v>1</v>
      </c>
      <c r="BN22">
        <f>STDEV(T22:V22)/AX22</f>
        <v>0.12851572010928611</v>
      </c>
      <c r="BP22">
        <f>AVERAGE(AC22:AE22)/AX22</f>
        <v>4.3031368903635236</v>
      </c>
      <c r="BQ22">
        <f>STDEV(AC22:AE22)/AX22</f>
        <v>0.80002665940931306</v>
      </c>
      <c r="BR22" s="13" t="s">
        <v>272</v>
      </c>
      <c r="BS22">
        <f>AVERAGE(E22:G22)/AR22</f>
        <v>1</v>
      </c>
      <c r="BT22">
        <f>STDEV(E22:G22)/AR22</f>
        <v>0.13670585578154704</v>
      </c>
      <c r="BV22">
        <f>AVERAGE(N22:P22)/AR22</f>
        <v>1.2111362489077915</v>
      </c>
      <c r="BW22">
        <f>STDEV(N22:P22)/AR22</f>
        <v>0.11288337658875597</v>
      </c>
      <c r="BY22">
        <f>AVERAGE(W22:Y22)/BA22</f>
        <v>1</v>
      </c>
      <c r="BZ22">
        <f>STDEV(W22:Y22)/BA22</f>
        <v>8.3932912023457762E-2</v>
      </c>
      <c r="CB22">
        <f>AVERAGE(AF22:AH22)/BA22</f>
        <v>6.8249437008893308</v>
      </c>
      <c r="CC22">
        <f>STDEV(AF22:AH22)/BA22</f>
        <v>0.3039519606746634</v>
      </c>
      <c r="CD22" t="s">
        <v>272</v>
      </c>
      <c r="CE22">
        <f>AVERAGE(H22:J22)/AU22</f>
        <v>1</v>
      </c>
      <c r="CF22">
        <f>STDEV(H22:J22)/AU22</f>
        <v>7.4993358807433727E-2</v>
      </c>
      <c r="CH22">
        <f>AVERAGE(Q22:S22)/AU22</f>
        <v>1.0476250217652034</v>
      </c>
      <c r="CI22">
        <f>STDEV(Q22:S22)/AU22</f>
        <v>0.18978338034063702</v>
      </c>
      <c r="CK22">
        <f>AVERAGE(Z22:AB22)/BD22</f>
        <v>1</v>
      </c>
      <c r="CL22">
        <f>STDEV(Z22:AB22)/BD22</f>
        <v>0.19702259601855809</v>
      </c>
      <c r="CN22">
        <f>AVERAGE(AI22:AK22)/BD22</f>
        <v>7.0519547003043046</v>
      </c>
      <c r="CO22">
        <f>STDEV(AI22:AK22)/BD22</f>
        <v>0.46487606547086802</v>
      </c>
    </row>
    <row r="23" spans="1:93" x14ac:dyDescent="0.2">
      <c r="A23" t="s">
        <v>75</v>
      </c>
      <c r="B23">
        <v>1384019</v>
      </c>
      <c r="C23">
        <v>926020.8</v>
      </c>
      <c r="D23">
        <v>1053857</v>
      </c>
      <c r="E23">
        <v>623826.1</v>
      </c>
      <c r="F23">
        <v>1184567</v>
      </c>
      <c r="G23">
        <v>745030</v>
      </c>
      <c r="H23">
        <v>189560.1</v>
      </c>
      <c r="I23">
        <v>434317.8</v>
      </c>
      <c r="J23">
        <v>367177.2</v>
      </c>
      <c r="K23">
        <v>0</v>
      </c>
      <c r="L23">
        <v>1294350</v>
      </c>
      <c r="M23">
        <v>603547.4</v>
      </c>
      <c r="N23">
        <v>957881.2</v>
      </c>
      <c r="O23">
        <v>1042063</v>
      </c>
      <c r="P23">
        <v>1405423</v>
      </c>
      <c r="Q23">
        <v>668142.1</v>
      </c>
      <c r="R23">
        <v>798848</v>
      </c>
      <c r="S23">
        <v>446560.9</v>
      </c>
      <c r="T23" s="2">
        <v>448487.4</v>
      </c>
      <c r="U23" s="2">
        <v>1173527</v>
      </c>
      <c r="V23" s="2">
        <v>1350167</v>
      </c>
      <c r="W23">
        <v>0</v>
      </c>
      <c r="X23">
        <v>852196.8</v>
      </c>
      <c r="Y23">
        <v>1656743</v>
      </c>
      <c r="Z23">
        <v>1408529</v>
      </c>
      <c r="AA23">
        <v>882416.6</v>
      </c>
      <c r="AB23">
        <v>2454098</v>
      </c>
      <c r="AC23" s="6">
        <v>2722541</v>
      </c>
      <c r="AD23" s="6">
        <v>5081400</v>
      </c>
      <c r="AE23" s="6">
        <v>4781806</v>
      </c>
      <c r="AF23">
        <v>5271470</v>
      </c>
      <c r="AG23">
        <v>8978919</v>
      </c>
      <c r="AH23" s="1">
        <v>12200000</v>
      </c>
      <c r="AI23">
        <v>8357952</v>
      </c>
      <c r="AJ23" s="1">
        <v>10700000</v>
      </c>
      <c r="AK23" s="1">
        <v>12600000</v>
      </c>
      <c r="AL23">
        <v>0</v>
      </c>
      <c r="AM23">
        <v>0</v>
      </c>
      <c r="AN23">
        <v>0</v>
      </c>
      <c r="AO23">
        <f>AVERAGE(B23:D23)</f>
        <v>1121298.9333333333</v>
      </c>
      <c r="AP23">
        <f>STDEV(B23:D23)</f>
        <v>236330.06279272592</v>
      </c>
      <c r="AR23">
        <f>AVERAGE(E23:G23)</f>
        <v>851141.03333333333</v>
      </c>
      <c r="AS23">
        <f>STDEV(E23:G23)</f>
        <v>295046.18753595732</v>
      </c>
      <c r="AU23">
        <f>AVERAGE(H23:J23)</f>
        <v>330351.7</v>
      </c>
      <c r="AV23">
        <f>STDEV(H23:J23)</f>
        <v>126466.08642244758</v>
      </c>
      <c r="AX23">
        <f>AVERAGE(T23:V23)</f>
        <v>990727.1333333333</v>
      </c>
      <c r="AY23">
        <f>STDEV(T23:V23)</f>
        <v>477826.71409628564</v>
      </c>
      <c r="BA23">
        <f>AVERAGE(W23:Y23)</f>
        <v>836313.2666666666</v>
      </c>
      <c r="BB23">
        <f>STDEV(W23:Y23)</f>
        <v>828485.70113527833</v>
      </c>
      <c r="BD23">
        <f>AVERAGE(Z23:AB23)</f>
        <v>1581681.2</v>
      </c>
      <c r="BE23">
        <f>STDEV(Z23:AB23)</f>
        <v>800019.91790837341</v>
      </c>
      <c r="BF23" t="s">
        <v>75</v>
      </c>
      <c r="BG23">
        <f>AVERAGE(B23:D23)/AO23</f>
        <v>1</v>
      </c>
      <c r="BH23">
        <f>STDEV(B23:D23)/AO23</f>
        <v>0.21076454794278401</v>
      </c>
      <c r="BJ23">
        <f>AVERAGE(K23:M23)/AO23</f>
        <v>0.56419608354215856</v>
      </c>
      <c r="BK23">
        <f>STDEV(K23:M23)/AO23</f>
        <v>0.57760242926302829</v>
      </c>
      <c r="BM23">
        <f>AVERAGE(T23:V23)/AX23</f>
        <v>1</v>
      </c>
      <c r="BN23">
        <f>STDEV(T23:V23)/AX23</f>
        <v>0.48229900849553026</v>
      </c>
      <c r="BP23">
        <f>AVERAGE(AC23:AE23)/AX23</f>
        <v>4.2345150938633829</v>
      </c>
      <c r="BQ23">
        <f>STDEV(AC23:AE23)/AX23</f>
        <v>1.2961886809565835</v>
      </c>
      <c r="BR23" s="13" t="s">
        <v>75</v>
      </c>
      <c r="BS23">
        <f>AVERAGE(E23:G23)/AR23</f>
        <v>1</v>
      </c>
      <c r="BT23">
        <f>STDEV(E23:G23)/AR23</f>
        <v>0.34664782448622478</v>
      </c>
      <c r="BV23">
        <f>AVERAGE(N23:P23)/AR23</f>
        <v>1.3336478392476361</v>
      </c>
      <c r="BW23">
        <f>STDEV(N23:P23)/AR23</f>
        <v>0.27943810600017432</v>
      </c>
      <c r="BY23">
        <f>AVERAGE(W23:Y23)/BA23</f>
        <v>1</v>
      </c>
      <c r="BZ23">
        <f>STDEV(W23:Y23)/BA23</f>
        <v>0.99064039057686248</v>
      </c>
      <c r="CB23">
        <f>AVERAGE(AF23:AH23)/BA23</f>
        <v>10.542456618528673</v>
      </c>
      <c r="CC23">
        <f>STDEV(AF23:AH23)/BA23</f>
        <v>4.1457060852470589</v>
      </c>
      <c r="CD23" t="s">
        <v>75</v>
      </c>
      <c r="CE23">
        <f>AVERAGE(H23:J23)/AU23</f>
        <v>1</v>
      </c>
      <c r="CF23">
        <f>STDEV(H23:J23)/AU23</f>
        <v>0.38282256886357047</v>
      </c>
      <c r="CH23">
        <f>AVERAGE(Q23:S23)/AU23</f>
        <v>1.9308220097954192</v>
      </c>
      <c r="CI23">
        <f>STDEV(Q23:S23)/AU23</f>
        <v>0.53908103804154173</v>
      </c>
      <c r="CK23">
        <f>AVERAGE(Z23:AB23)/BD23</f>
        <v>1</v>
      </c>
      <c r="CL23">
        <f>STDEV(Z23:AB23)/BD23</f>
        <v>0.50580351963997139</v>
      </c>
      <c r="CN23">
        <f>AVERAGE(AI23:AK23)/BD23</f>
        <v>6.6717937006943409</v>
      </c>
      <c r="CO23">
        <f>STDEV(AI23:AK23)/BD23</f>
        <v>1.3434181386951265</v>
      </c>
    </row>
    <row r="24" spans="1:93" x14ac:dyDescent="0.2">
      <c r="A24" t="s">
        <v>269</v>
      </c>
      <c r="B24">
        <v>40631.22</v>
      </c>
      <c r="C24">
        <v>89985</v>
      </c>
      <c r="D24">
        <v>60971.02</v>
      </c>
      <c r="E24">
        <v>22810.01</v>
      </c>
      <c r="F24">
        <v>61478.69</v>
      </c>
      <c r="G24">
        <v>38411.57</v>
      </c>
      <c r="H24">
        <v>46687.91</v>
      </c>
      <c r="I24">
        <v>43212.27</v>
      </c>
      <c r="J24">
        <v>38523.18</v>
      </c>
      <c r="K24">
        <v>452760.6</v>
      </c>
      <c r="L24">
        <v>43891.44</v>
      </c>
      <c r="M24">
        <v>52599.360000000001</v>
      </c>
      <c r="N24">
        <v>142862.1</v>
      </c>
      <c r="O24">
        <v>64356.86</v>
      </c>
      <c r="P24">
        <v>54299.360000000001</v>
      </c>
      <c r="Q24">
        <v>44860.84</v>
      </c>
      <c r="R24">
        <v>51496.97</v>
      </c>
      <c r="S24">
        <v>56503.48</v>
      </c>
      <c r="T24" s="2">
        <v>88559.49</v>
      </c>
      <c r="U24" s="2">
        <v>83982.37</v>
      </c>
      <c r="V24" s="2">
        <v>116675.7</v>
      </c>
      <c r="W24">
        <v>74578.429999999993</v>
      </c>
      <c r="X24">
        <v>81017.19</v>
      </c>
      <c r="Y24">
        <v>91019.91</v>
      </c>
      <c r="Z24">
        <v>90512.78</v>
      </c>
      <c r="AA24">
        <v>114849.60000000001</v>
      </c>
      <c r="AB24">
        <v>164961.1</v>
      </c>
      <c r="AC24" s="6">
        <v>333210.2</v>
      </c>
      <c r="AD24" s="6">
        <v>429615</v>
      </c>
      <c r="AE24" s="6">
        <v>434488.9</v>
      </c>
      <c r="AF24">
        <v>620591.6</v>
      </c>
      <c r="AG24">
        <v>603142.30000000005</v>
      </c>
      <c r="AH24">
        <v>640919.69999999995</v>
      </c>
      <c r="AI24">
        <v>644169.69999999995</v>
      </c>
      <c r="AJ24">
        <v>732067.2</v>
      </c>
      <c r="AK24">
        <v>774891</v>
      </c>
      <c r="AL24">
        <v>0</v>
      </c>
      <c r="AM24">
        <v>683.88729999999998</v>
      </c>
      <c r="AN24">
        <v>552.85</v>
      </c>
      <c r="AO24">
        <f>AVERAGE(B24:D24)</f>
        <v>63862.41333333333</v>
      </c>
      <c r="AP24">
        <f>STDEV(B24:D24)</f>
        <v>24803.608943622192</v>
      </c>
      <c r="AR24">
        <f>AVERAGE(E24:G24)</f>
        <v>40900.089999999997</v>
      </c>
      <c r="AS24">
        <f>STDEV(E24:G24)</f>
        <v>19454.080602238715</v>
      </c>
      <c r="AU24">
        <f>AVERAGE(H24:J24)</f>
        <v>42807.78666666666</v>
      </c>
      <c r="AV24">
        <f>STDEV(H24:J24)</f>
        <v>4097.3661135457914</v>
      </c>
      <c r="AX24">
        <f>AVERAGE(T24:V24)</f>
        <v>96405.853333333333</v>
      </c>
      <c r="AY24">
        <f>STDEV(T24:V24)</f>
        <v>17702.754582020083</v>
      </c>
      <c r="BA24">
        <f>AVERAGE(W24:Y24)</f>
        <v>82205.176666666666</v>
      </c>
      <c r="BB24">
        <f>STDEV(W24:Y24)</f>
        <v>8284.8687610446432</v>
      </c>
      <c r="BD24">
        <f>AVERAGE(Z24:AB24)</f>
        <v>123441.15999999999</v>
      </c>
      <c r="BE24">
        <f>STDEV(Z24:AB24)</f>
        <v>37960.496112811932</v>
      </c>
      <c r="BF24" t="s">
        <v>269</v>
      </c>
      <c r="BG24">
        <f>AVERAGE(B24:D24)/AO24</f>
        <v>1</v>
      </c>
      <c r="BH24">
        <f>STDEV(B24:D24)/AO24</f>
        <v>0.38839135023223142</v>
      </c>
      <c r="BJ24">
        <f>AVERAGE(K24:M24)/AO24</f>
        <v>2.8668474998648139</v>
      </c>
      <c r="BK24">
        <f>STDEV(K24:M24)/AO24</f>
        <v>3.6576685535320808</v>
      </c>
      <c r="BM24">
        <f>AVERAGE(T24:V24)/AX24</f>
        <v>1</v>
      </c>
      <c r="BN24">
        <f>STDEV(T24:V24)/AX24</f>
        <v>0.18362738329602202</v>
      </c>
      <c r="BP24">
        <f>AVERAGE(AC24:AE24)/AX24</f>
        <v>4.1398388811523068</v>
      </c>
      <c r="BQ24">
        <f>STDEV(AC24:AE24)/AX24</f>
        <v>0.59247772663579656</v>
      </c>
      <c r="BR24" s="13" t="s">
        <v>269</v>
      </c>
      <c r="BS24">
        <f>AVERAGE(E24:G24)/AR24</f>
        <v>1</v>
      </c>
      <c r="BT24">
        <f>STDEV(E24:G24)/AR24</f>
        <v>0.47564884581522232</v>
      </c>
      <c r="BV24">
        <f>AVERAGE(N24:P24)/AR24</f>
        <v>2.1313589611498003</v>
      </c>
      <c r="BW24">
        <f>STDEV(N24:P24)/AR24</f>
        <v>1.1855679433567019</v>
      </c>
      <c r="BY24">
        <f>AVERAGE(W24:Y24)/BA24</f>
        <v>1</v>
      </c>
      <c r="BZ24">
        <f>STDEV(W24:Y24)/BA24</f>
        <v>0.10078281073026475</v>
      </c>
      <c r="CB24">
        <f>AVERAGE(AF24:AH24)/BA24</f>
        <v>7.5609739581282653</v>
      </c>
      <c r="CC24">
        <f>STDEV(AF24:AH24)/BA24</f>
        <v>0.22999734734365626</v>
      </c>
      <c r="CD24" t="s">
        <v>269</v>
      </c>
      <c r="CE24">
        <f>AVERAGE(H24:J24)/AU24</f>
        <v>1</v>
      </c>
      <c r="CF24">
        <f>STDEV(H24:J24)/AU24</f>
        <v>9.5715439470181879E-2</v>
      </c>
      <c r="CH24">
        <f>AVERAGE(Q24:S24)/AU24</f>
        <v>1.1902919375415815</v>
      </c>
      <c r="CI24">
        <f>STDEV(Q24:S24)/AU24</f>
        <v>0.13643072155543112</v>
      </c>
      <c r="CK24">
        <f>AVERAGE(Z24:AB24)/BD24</f>
        <v>1</v>
      </c>
      <c r="CL24">
        <f>STDEV(Z24:AB24)/BD24</f>
        <v>0.30751895164313048</v>
      </c>
      <c r="CN24">
        <f>AVERAGE(AI24:AK24)/BD24</f>
        <v>5.8087807448774251</v>
      </c>
      <c r="CO24">
        <f>STDEV(AI24:AK24)/BD24</f>
        <v>0.53987837193502175</v>
      </c>
    </row>
    <row r="25" spans="1:93" x14ac:dyDescent="0.2">
      <c r="A25" t="s">
        <v>58</v>
      </c>
      <c r="B25">
        <v>366500</v>
      </c>
      <c r="C25">
        <v>259062</v>
      </c>
      <c r="D25">
        <v>378469.6</v>
      </c>
      <c r="E25">
        <v>210036.9</v>
      </c>
      <c r="F25">
        <v>217368.5</v>
      </c>
      <c r="G25">
        <v>282191.8</v>
      </c>
      <c r="H25">
        <v>270792</v>
      </c>
      <c r="I25">
        <v>249442.9</v>
      </c>
      <c r="J25">
        <v>262255.2</v>
      </c>
      <c r="K25">
        <v>411281</v>
      </c>
      <c r="L25">
        <v>224190.8</v>
      </c>
      <c r="M25">
        <v>275337.2</v>
      </c>
      <c r="N25">
        <v>292668</v>
      </c>
      <c r="O25">
        <v>223666.3</v>
      </c>
      <c r="P25">
        <v>363676.1</v>
      </c>
      <c r="Q25">
        <v>270262.5</v>
      </c>
      <c r="R25">
        <v>288110.8</v>
      </c>
      <c r="S25">
        <v>362515</v>
      </c>
      <c r="T25" s="2">
        <v>169828.2</v>
      </c>
      <c r="U25" s="2">
        <v>146860.20000000001</v>
      </c>
      <c r="V25" s="2">
        <v>265420.3</v>
      </c>
      <c r="W25">
        <v>152111.70000000001</v>
      </c>
      <c r="X25">
        <v>171399.8</v>
      </c>
      <c r="Y25">
        <v>177250</v>
      </c>
      <c r="Z25">
        <v>145427.29999999999</v>
      </c>
      <c r="AA25">
        <v>158763.6</v>
      </c>
      <c r="AB25">
        <v>281487</v>
      </c>
      <c r="AC25" s="6">
        <v>751970.6</v>
      </c>
      <c r="AD25" s="6">
        <v>726071.2</v>
      </c>
      <c r="AE25" s="6">
        <v>926589.9</v>
      </c>
      <c r="AF25">
        <v>1451744</v>
      </c>
      <c r="AG25">
        <v>1258747</v>
      </c>
      <c r="AH25">
        <v>1873465</v>
      </c>
      <c r="AI25">
        <v>2198948</v>
      </c>
      <c r="AJ25">
        <v>1620816</v>
      </c>
      <c r="AK25">
        <v>1731132</v>
      </c>
      <c r="AL25">
        <v>4590.1239999999998</v>
      </c>
      <c r="AM25">
        <v>0</v>
      </c>
      <c r="AN25">
        <v>0</v>
      </c>
      <c r="AO25">
        <f>AVERAGE(B25:D25)</f>
        <v>334677.2</v>
      </c>
      <c r="AP25">
        <f>STDEV(B25:D25)</f>
        <v>65757.597920848712</v>
      </c>
      <c r="AR25">
        <f>AVERAGE(E25:G25)</f>
        <v>236532.4</v>
      </c>
      <c r="AS25">
        <f>STDEV(E25:G25)</f>
        <v>39711.757653244254</v>
      </c>
      <c r="AU25">
        <f>AVERAGE(H25:J25)</f>
        <v>260830.03333333335</v>
      </c>
      <c r="AV25">
        <f>STDEV(H25:J25)</f>
        <v>10745.666229849754</v>
      </c>
      <c r="AX25">
        <f>AVERAGE(T25:V25)</f>
        <v>194036.23333333331</v>
      </c>
      <c r="AY25">
        <f>STDEV(T25:V25)</f>
        <v>62878.024670017672</v>
      </c>
      <c r="BA25">
        <f>AVERAGE(W25:Y25)</f>
        <v>166920.5</v>
      </c>
      <c r="BB25">
        <f>STDEV(W25:Y25)</f>
        <v>13154.148702595687</v>
      </c>
      <c r="BD25">
        <f>AVERAGE(Z25:AB25)</f>
        <v>195225.96666666667</v>
      </c>
      <c r="BE25">
        <f>STDEV(Z25:AB25)</f>
        <v>75001.257510946627</v>
      </c>
      <c r="BF25" t="s">
        <v>58</v>
      </c>
      <c r="BG25">
        <f>AVERAGE(B25:D25)/AO25</f>
        <v>1</v>
      </c>
      <c r="BH25">
        <f>STDEV(B25:D25)/AO25</f>
        <v>0.19648066232431941</v>
      </c>
      <c r="BJ25">
        <f>AVERAGE(K25:M25)/AO25</f>
        <v>0.90715172709703551</v>
      </c>
      <c r="BK25">
        <f>STDEV(K25:M25)/AO25</f>
        <v>0.28891986948290971</v>
      </c>
      <c r="BM25">
        <f>AVERAGE(T25:V25)/AX25</f>
        <v>1</v>
      </c>
      <c r="BN25">
        <f>STDEV(T25:V25)/AX25</f>
        <v>0.32405300592492958</v>
      </c>
      <c r="BP25">
        <f>AVERAGE(AC25:AE25)/AX25</f>
        <v>4.1308980607917389</v>
      </c>
      <c r="BQ25">
        <f>STDEV(AC25:AE25)/AX25</f>
        <v>0.56208330965855835</v>
      </c>
      <c r="BR25" s="13" t="s">
        <v>58</v>
      </c>
      <c r="BS25">
        <f>AVERAGE(E25:G25)/AR25</f>
        <v>1</v>
      </c>
      <c r="BT25">
        <f>STDEV(E25:G25)/AR25</f>
        <v>0.16789140791385981</v>
      </c>
      <c r="BV25">
        <f>AVERAGE(N25:P25)/AR25</f>
        <v>1.2401548371385906</v>
      </c>
      <c r="BW25">
        <f>STDEV(N25:P25)/AR25</f>
        <v>0.29597338887243674</v>
      </c>
      <c r="BY25">
        <f>AVERAGE(W25:Y25)/BA25</f>
        <v>1</v>
      </c>
      <c r="BZ25">
        <f>STDEV(W25:Y25)/BA25</f>
        <v>7.8804872394916667E-2</v>
      </c>
      <c r="CB25">
        <f>AVERAGE(AF25:AH25)/BA25</f>
        <v>9.1539705029240466</v>
      </c>
      <c r="CC25">
        <f>STDEV(AF25:AH25)/BA25</f>
        <v>1.8833575026298111</v>
      </c>
      <c r="CD25" t="s">
        <v>58</v>
      </c>
      <c r="CE25">
        <f>AVERAGE(H25:J25)/AU25</f>
        <v>1</v>
      </c>
      <c r="CF25">
        <f>STDEV(H25:J25)/AU25</f>
        <v>4.1197963641392089E-2</v>
      </c>
      <c r="CH25">
        <f>AVERAGE(Q25:S25)/AU25</f>
        <v>1.1768689469681468</v>
      </c>
      <c r="CI25">
        <f>STDEV(Q25:S25)/AU25</f>
        <v>0.18759474110108901</v>
      </c>
      <c r="CK25">
        <f>AVERAGE(Z25:AB25)/BD25</f>
        <v>1</v>
      </c>
      <c r="CL25">
        <f>STDEV(Z25:AB25)/BD25</f>
        <v>0.38417664817613895</v>
      </c>
      <c r="CN25">
        <f>AVERAGE(AI25:AK25)/BD25</f>
        <v>9.4777282871694499</v>
      </c>
      <c r="CO25">
        <f>STDEV(AI25:AK25)/BD25</f>
        <v>1.5722085969278916</v>
      </c>
    </row>
    <row r="26" spans="1:93" x14ac:dyDescent="0.2">
      <c r="A26" t="s">
        <v>420</v>
      </c>
      <c r="B26">
        <v>16087.25</v>
      </c>
      <c r="C26">
        <v>12056.91</v>
      </c>
      <c r="D26">
        <v>14461.41</v>
      </c>
      <c r="E26">
        <v>15513.31</v>
      </c>
      <c r="F26">
        <v>16291.01</v>
      </c>
      <c r="G26">
        <v>10050.58</v>
      </c>
      <c r="H26">
        <v>10360.209999999999</v>
      </c>
      <c r="I26">
        <v>14244.6</v>
      </c>
      <c r="J26">
        <v>6579.5680000000002</v>
      </c>
      <c r="K26">
        <v>2066225</v>
      </c>
      <c r="L26">
        <v>19257.169999999998</v>
      </c>
      <c r="M26">
        <v>14577.87</v>
      </c>
      <c r="N26">
        <v>22370.41</v>
      </c>
      <c r="O26">
        <v>10407.58</v>
      </c>
      <c r="P26">
        <v>13899.12</v>
      </c>
      <c r="Q26">
        <v>11536.94</v>
      </c>
      <c r="R26">
        <v>8847.6080000000002</v>
      </c>
      <c r="S26">
        <v>7781.41</v>
      </c>
      <c r="T26" s="2">
        <v>16073.04</v>
      </c>
      <c r="U26" s="2">
        <v>20006.46</v>
      </c>
      <c r="V26" s="2">
        <v>15689.08</v>
      </c>
      <c r="W26">
        <v>19413.78</v>
      </c>
      <c r="X26">
        <v>12828.91</v>
      </c>
      <c r="Y26">
        <v>14574.56</v>
      </c>
      <c r="Z26">
        <v>12098.01</v>
      </c>
      <c r="AA26">
        <v>12378.01</v>
      </c>
      <c r="AB26">
        <v>30714.61</v>
      </c>
      <c r="AC26" s="6">
        <v>62553.43</v>
      </c>
      <c r="AD26" s="6">
        <v>77001.320000000007</v>
      </c>
      <c r="AE26" s="6">
        <v>73060.52</v>
      </c>
      <c r="AF26">
        <v>133652</v>
      </c>
      <c r="AG26">
        <v>136891.9</v>
      </c>
      <c r="AH26">
        <v>196613</v>
      </c>
      <c r="AI26">
        <v>211318</v>
      </c>
      <c r="AJ26">
        <v>184634.9</v>
      </c>
      <c r="AK26">
        <v>150137.20000000001</v>
      </c>
      <c r="AL26">
        <v>1057.7650000000001</v>
      </c>
      <c r="AM26">
        <v>1325.3119999999999</v>
      </c>
      <c r="AN26">
        <v>783.02470000000005</v>
      </c>
      <c r="AO26">
        <f>AVERAGE(B26:D26)</f>
        <v>14201.856666666667</v>
      </c>
      <c r="AP26">
        <f>STDEV(B26:D26)</f>
        <v>2027.6676449885349</v>
      </c>
      <c r="AR26">
        <f>AVERAGE(E26:G26)</f>
        <v>13951.633333333333</v>
      </c>
      <c r="AS26">
        <f>STDEV(E26:G26)</f>
        <v>3400.7156827105209</v>
      </c>
      <c r="AU26">
        <f>AVERAGE(H26:J26)</f>
        <v>10394.792666666666</v>
      </c>
      <c r="AV26">
        <f>STDEV(H26:J26)</f>
        <v>3832.6330193329663</v>
      </c>
      <c r="AX26">
        <f>AVERAGE(T26:V26)</f>
        <v>17256.193333333333</v>
      </c>
      <c r="AY26">
        <f>STDEV(T26:V26)</f>
        <v>2389.525344861042</v>
      </c>
      <c r="BA26">
        <f>AVERAGE(W26:Y26)</f>
        <v>15605.75</v>
      </c>
      <c r="BB26">
        <f>STDEV(W26:Y26)</f>
        <v>3411.3989566305509</v>
      </c>
      <c r="BD26">
        <f>AVERAGE(Z26:AB26)</f>
        <v>18396.876666666667</v>
      </c>
      <c r="BE26">
        <f>STDEV(Z26:AB26)</f>
        <v>10668.388624967372</v>
      </c>
      <c r="BF26" t="s">
        <v>420</v>
      </c>
      <c r="BG26">
        <f>AVERAGE(B26:D26)/AO26</f>
        <v>1</v>
      </c>
      <c r="BH26">
        <f>STDEV(B26:D26)/AO26</f>
        <v>0.14277482814959652</v>
      </c>
      <c r="BJ26">
        <f>AVERAGE(K26:M26)/AO26</f>
        <v>49.290739215553273</v>
      </c>
      <c r="BK26">
        <f>STDEV(K26:M26)/AO26</f>
        <v>83.310975900044937</v>
      </c>
      <c r="BM26">
        <f>AVERAGE(T26:V26)/AX26</f>
        <v>1</v>
      </c>
      <c r="BN26">
        <f>STDEV(T26:V26)/AX26</f>
        <v>0.13847349173153148</v>
      </c>
      <c r="BP26">
        <f>AVERAGE(AC26:AE26)/AX26</f>
        <v>4.1070330690932613</v>
      </c>
      <c r="BQ26">
        <f>STDEV(AC26:AE26)/AX26</f>
        <v>0.43280075443472221</v>
      </c>
      <c r="BR26" s="13" t="s">
        <v>420</v>
      </c>
      <c r="BS26">
        <f>AVERAGE(E26:G26)/AR26</f>
        <v>1</v>
      </c>
      <c r="BT26">
        <f>STDEV(E26:G26)/AR26</f>
        <v>0.24375036251744869</v>
      </c>
      <c r="BV26">
        <f>AVERAGE(N26:P26)/AR26</f>
        <v>1.1152125557581072</v>
      </c>
      <c r="BW26">
        <f>STDEV(N26:P26)/AR26</f>
        <v>0.44093281210029844</v>
      </c>
      <c r="BY26">
        <f>AVERAGE(W26:Y26)/BA26</f>
        <v>1</v>
      </c>
      <c r="BZ26">
        <f>STDEV(W26:Y26)/BA26</f>
        <v>0.21859884700386401</v>
      </c>
      <c r="CB26">
        <f>AVERAGE(AF26:AH26)/BA26</f>
        <v>9.9783071410644588</v>
      </c>
      <c r="CC26">
        <f>STDEV(AF26:AH26)/BA26</f>
        <v>2.2717461125349709</v>
      </c>
      <c r="CD26" t="s">
        <v>420</v>
      </c>
      <c r="CE26">
        <f>AVERAGE(H26:J26)/AU26</f>
        <v>1</v>
      </c>
      <c r="CF26">
        <f>STDEV(H26:J26)/AU26</f>
        <v>0.36870701920041182</v>
      </c>
      <c r="CH26">
        <f>AVERAGE(Q26:S26)/AU26</f>
        <v>0.90320730463182564</v>
      </c>
      <c r="CI26">
        <f>STDEV(Q26:S26)/AU26</f>
        <v>0.18618379356394313</v>
      </c>
      <c r="CK26">
        <f>AVERAGE(Z26:AB26)/BD26</f>
        <v>1</v>
      </c>
      <c r="CL26">
        <f>STDEV(Z26:AB26)/BD26</f>
        <v>0.57990216590936028</v>
      </c>
      <c r="CN26">
        <f>AVERAGE(AI26:AK26)/BD26</f>
        <v>9.8946161694476054</v>
      </c>
      <c r="CO26">
        <f>STDEV(AI26:AK26)/BD26</f>
        <v>1.667319264426018</v>
      </c>
    </row>
    <row r="27" spans="1:93" x14ac:dyDescent="0.2">
      <c r="A27" t="s">
        <v>103</v>
      </c>
      <c r="B27">
        <v>77804.479999999996</v>
      </c>
      <c r="C27">
        <v>84055.66</v>
      </c>
      <c r="D27">
        <v>73146.84</v>
      </c>
      <c r="E27">
        <v>43283.44</v>
      </c>
      <c r="F27">
        <v>82277.05</v>
      </c>
      <c r="G27">
        <v>33625.68</v>
      </c>
      <c r="H27">
        <v>7777.8869999999997</v>
      </c>
      <c r="I27">
        <v>4551.1310000000003</v>
      </c>
      <c r="J27">
        <v>14500.9</v>
      </c>
      <c r="K27">
        <v>1175280</v>
      </c>
      <c r="L27">
        <v>77983.039999999994</v>
      </c>
      <c r="M27">
        <v>48361.14</v>
      </c>
      <c r="N27">
        <v>101163.8</v>
      </c>
      <c r="O27">
        <v>65777.66</v>
      </c>
      <c r="P27">
        <v>46703.02</v>
      </c>
      <c r="Q27">
        <v>30209.64</v>
      </c>
      <c r="R27">
        <v>40047.54</v>
      </c>
      <c r="S27">
        <v>19542.88</v>
      </c>
      <c r="T27" s="2">
        <v>38780.199999999997</v>
      </c>
      <c r="U27" s="2">
        <v>42903.93</v>
      </c>
      <c r="V27" s="2">
        <v>83646.240000000005</v>
      </c>
      <c r="W27">
        <v>3836.58</v>
      </c>
      <c r="X27">
        <v>45185.64</v>
      </c>
      <c r="Y27">
        <v>103091.1</v>
      </c>
      <c r="Z27">
        <v>82643.45</v>
      </c>
      <c r="AA27">
        <v>53248.83</v>
      </c>
      <c r="AB27">
        <v>174327.9</v>
      </c>
      <c r="AC27" s="6">
        <v>185871.3</v>
      </c>
      <c r="AD27" s="6">
        <v>251732.6</v>
      </c>
      <c r="AE27" s="6">
        <v>231759.7</v>
      </c>
      <c r="AF27">
        <v>321111.3</v>
      </c>
      <c r="AG27">
        <v>463286.2</v>
      </c>
      <c r="AH27">
        <v>528568.19999999995</v>
      </c>
      <c r="AI27">
        <v>611236.19999999995</v>
      </c>
      <c r="AJ27">
        <v>739832.8</v>
      </c>
      <c r="AK27">
        <v>747141.8</v>
      </c>
      <c r="AL27">
        <v>0</v>
      </c>
      <c r="AM27">
        <v>661.50959999999998</v>
      </c>
      <c r="AN27">
        <v>0</v>
      </c>
      <c r="AO27">
        <f>AVERAGE(B27:D27)</f>
        <v>78335.66</v>
      </c>
      <c r="AP27">
        <f>STDEV(B27:D27)</f>
        <v>5473.7740721005321</v>
      </c>
      <c r="AR27">
        <f>AVERAGE(E27:G27)</f>
        <v>53062.056666666671</v>
      </c>
      <c r="AS27">
        <f>STDEV(E27:G27)</f>
        <v>25757.619429101611</v>
      </c>
      <c r="AU27">
        <f>AVERAGE(H27:J27)</f>
        <v>8943.3059999999987</v>
      </c>
      <c r="AV27">
        <f>STDEV(H27:J27)</f>
        <v>5076.2315621444041</v>
      </c>
      <c r="AX27">
        <f>AVERAGE(T27:V27)</f>
        <v>55110.123333333329</v>
      </c>
      <c r="AY27">
        <f>STDEV(T27:V27)</f>
        <v>24798.865963757984</v>
      </c>
      <c r="BA27">
        <f>AVERAGE(W27:Y27)</f>
        <v>50704.44</v>
      </c>
      <c r="BB27">
        <f>STDEV(W27:Y27)</f>
        <v>49856.873148921004</v>
      </c>
      <c r="BD27">
        <f>AVERAGE(Z27:AB27)</f>
        <v>103406.72666666667</v>
      </c>
      <c r="BE27">
        <f>STDEV(Z27:AB27)</f>
        <v>63153.547338757096</v>
      </c>
      <c r="BF27" t="s">
        <v>103</v>
      </c>
      <c r="BG27">
        <f>AVERAGE(B27:D27)/AO27</f>
        <v>1</v>
      </c>
      <c r="BH27">
        <f>STDEV(B27:D27)/AO27</f>
        <v>6.9875891415231983E-2</v>
      </c>
      <c r="BJ27">
        <f>AVERAGE(K27:M27)/AO27</f>
        <v>5.5386617878328543</v>
      </c>
      <c r="BK27">
        <f>STDEV(K27:M27)/AO27</f>
        <v>8.1986492836451568</v>
      </c>
      <c r="BM27">
        <f>AVERAGE(T27:V27)/AX27</f>
        <v>1</v>
      </c>
      <c r="BN27">
        <f>STDEV(T27:V27)/AX27</f>
        <v>0.44998748802941624</v>
      </c>
      <c r="BP27">
        <f>AVERAGE(AC27:AE27)/AX27</f>
        <v>4.0486427266811305</v>
      </c>
      <c r="BQ27">
        <f>STDEV(AC27:AE27)/AX27</f>
        <v>0.61276839723076149</v>
      </c>
      <c r="BR27" s="13" t="s">
        <v>103</v>
      </c>
      <c r="BS27">
        <f>AVERAGE(E27:G27)/AR27</f>
        <v>1</v>
      </c>
      <c r="BT27">
        <f>STDEV(E27:G27)/AR27</f>
        <v>0.485424445398145</v>
      </c>
      <c r="BV27">
        <f>AVERAGE(N27:P27)/AR27</f>
        <v>1.3421045308144546</v>
      </c>
      <c r="BW27">
        <f>STDEV(N27:P27)/AR27</f>
        <v>0.52079608728136662</v>
      </c>
      <c r="BY27">
        <f>AVERAGE(W27:Y27)/BA27</f>
        <v>1</v>
      </c>
      <c r="BZ27">
        <f>STDEV(W27:Y27)/BA27</f>
        <v>0.98328416897851556</v>
      </c>
      <c r="CB27">
        <f>AVERAGE(AF27:AH27)/BA27</f>
        <v>8.6314972285135845</v>
      </c>
      <c r="CC27">
        <f>STDEV(AF27:AH27)/BA27</f>
        <v>2.0920626375772193</v>
      </c>
      <c r="CD27" t="s">
        <v>103</v>
      </c>
      <c r="CE27">
        <f>AVERAGE(H27:J27)/AU27</f>
        <v>1</v>
      </c>
      <c r="CF27">
        <f>STDEV(H27:J27)/AU27</f>
        <v>0.56760123852906352</v>
      </c>
      <c r="CH27">
        <f>AVERAGE(Q27:S27)/AU27</f>
        <v>3.3470120929926068</v>
      </c>
      <c r="CI27">
        <f>STDEV(Q27:S27)/AU27</f>
        <v>1.1466812948506704</v>
      </c>
      <c r="CK27">
        <f>AVERAGE(Z27:AB27)/BD27</f>
        <v>1</v>
      </c>
      <c r="CL27">
        <f>STDEV(Z27:AB27)/BD27</f>
        <v>0.6107295857293078</v>
      </c>
      <c r="CN27">
        <f>AVERAGE(AI27:AK27)/BD27</f>
        <v>6.7636180212389787</v>
      </c>
      <c r="CO27">
        <f>STDEV(AI27:AK27)/BD27</f>
        <v>0.7392421765128051</v>
      </c>
    </row>
    <row r="28" spans="1:93" x14ac:dyDescent="0.2">
      <c r="A28" t="s">
        <v>443</v>
      </c>
      <c r="B28">
        <v>21125.75</v>
      </c>
      <c r="C28">
        <v>21116.32</v>
      </c>
      <c r="D28">
        <v>25454.75</v>
      </c>
      <c r="E28">
        <v>13203.32</v>
      </c>
      <c r="F28">
        <v>27102.1</v>
      </c>
      <c r="G28">
        <v>16928.45</v>
      </c>
      <c r="H28">
        <v>16402.62</v>
      </c>
      <c r="I28">
        <v>21913.4</v>
      </c>
      <c r="J28">
        <v>15458.39</v>
      </c>
      <c r="K28">
        <v>252845.5</v>
      </c>
      <c r="L28">
        <v>19681.96</v>
      </c>
      <c r="M28">
        <v>15910.25</v>
      </c>
      <c r="N28">
        <v>20796.3</v>
      </c>
      <c r="O28">
        <v>19739.400000000001</v>
      </c>
      <c r="P28">
        <v>26386.68</v>
      </c>
      <c r="Q28">
        <v>25029.29</v>
      </c>
      <c r="R28">
        <v>16675.810000000001</v>
      </c>
      <c r="S28">
        <v>17000.16</v>
      </c>
      <c r="T28" s="2">
        <v>16799.28</v>
      </c>
      <c r="U28" s="2">
        <v>31174.63</v>
      </c>
      <c r="V28" s="2">
        <v>19747.27</v>
      </c>
      <c r="W28">
        <v>16762.04</v>
      </c>
      <c r="X28">
        <v>16387.650000000001</v>
      </c>
      <c r="Y28">
        <v>19156.38</v>
      </c>
      <c r="Z28">
        <v>13347.21</v>
      </c>
      <c r="AA28">
        <v>14907.28</v>
      </c>
      <c r="AB28">
        <v>28575.54</v>
      </c>
      <c r="AC28" s="6">
        <v>99757.06</v>
      </c>
      <c r="AD28" s="6">
        <v>78415.59</v>
      </c>
      <c r="AE28" s="6">
        <v>85623.77</v>
      </c>
      <c r="AF28">
        <v>156379</v>
      </c>
      <c r="AG28">
        <v>163575.4</v>
      </c>
      <c r="AH28">
        <v>130666.9</v>
      </c>
      <c r="AI28">
        <v>336877.8</v>
      </c>
      <c r="AJ28">
        <v>357481.3</v>
      </c>
      <c r="AK28">
        <v>165995.79999999999</v>
      </c>
      <c r="AL28">
        <v>0</v>
      </c>
      <c r="AM28">
        <v>0</v>
      </c>
      <c r="AN28">
        <v>0</v>
      </c>
      <c r="AO28">
        <f>AVERAGE(B28:D28)</f>
        <v>22565.60666666667</v>
      </c>
      <c r="AP28">
        <f>STDEV(B28:D28)</f>
        <v>2502.0759644010277</v>
      </c>
      <c r="AR28">
        <f>AVERAGE(E28:G28)</f>
        <v>19077.956666666665</v>
      </c>
      <c r="AS28">
        <f>STDEV(E28:G28)</f>
        <v>7194.394036653357</v>
      </c>
      <c r="AU28">
        <f>AVERAGE(H28:J28)</f>
        <v>17924.803333333333</v>
      </c>
      <c r="AV28">
        <f>STDEV(H28:J28)</f>
        <v>3486.3405026235341</v>
      </c>
      <c r="AX28">
        <f>AVERAGE(T28:V28)</f>
        <v>22573.726666666669</v>
      </c>
      <c r="AY28">
        <f>STDEV(T28:V28)</f>
        <v>7593.0438476300951</v>
      </c>
      <c r="BA28">
        <f>AVERAGE(W28:Y28)</f>
        <v>17435.35666666667</v>
      </c>
      <c r="BB28">
        <f>STDEV(W28:Y28)</f>
        <v>1502.1594300983279</v>
      </c>
      <c r="BD28">
        <f>AVERAGE(Z28:AB28)</f>
        <v>18943.343333333334</v>
      </c>
      <c r="BE28">
        <f>STDEV(Z28:AB28)</f>
        <v>8378.1181699850331</v>
      </c>
      <c r="BF28" t="s">
        <v>443</v>
      </c>
      <c r="BG28">
        <f>AVERAGE(B28:D28)/AO28</f>
        <v>1</v>
      </c>
      <c r="BH28">
        <f>STDEV(B28:D28)/AO28</f>
        <v>0.1108800663488046</v>
      </c>
      <c r="BJ28">
        <f>AVERAGE(K28:M28)/AO28</f>
        <v>4.2607276087709876</v>
      </c>
      <c r="BK28">
        <f>STDEV(K28:M28)/AO28</f>
        <v>6.014415493975612</v>
      </c>
      <c r="BM28">
        <f>AVERAGE(T28:V28)/AX28</f>
        <v>1</v>
      </c>
      <c r="BN28">
        <f>STDEV(T28:V28)/AX28</f>
        <v>0.33636642986566806</v>
      </c>
      <c r="BP28">
        <f>AVERAGE(AC28:AE28)/AX28</f>
        <v>3.8953311209284891</v>
      </c>
      <c r="BQ28">
        <f>STDEV(AC28:AE28)/AX28</f>
        <v>0.48092995187160958</v>
      </c>
      <c r="BR28" s="13" t="s">
        <v>443</v>
      </c>
      <c r="BS28">
        <f>AVERAGE(E28:G28)/AR28</f>
        <v>1</v>
      </c>
      <c r="BT28">
        <f>STDEV(E28:G28)/AR28</f>
        <v>0.37710506226400681</v>
      </c>
      <c r="BV28">
        <f>AVERAGE(N28:P28)/AR28</f>
        <v>1.1692793096115992</v>
      </c>
      <c r="BW28">
        <f>STDEV(N28:P28)/AR28</f>
        <v>0.18723254153072702</v>
      </c>
      <c r="BY28">
        <f>AVERAGE(W28:Y28)/BA28</f>
        <v>1</v>
      </c>
      <c r="BZ28">
        <f>STDEV(W28:Y28)/BA28</f>
        <v>8.6155933533048512E-2</v>
      </c>
      <c r="CB28">
        <f>AVERAGE(AF28:AH28)/BA28</f>
        <v>8.6150861649517907</v>
      </c>
      <c r="CC28">
        <f>STDEV(AF28:AH28)/BA28</f>
        <v>0.99227246962924442</v>
      </c>
      <c r="CD28" t="s">
        <v>443</v>
      </c>
      <c r="CE28">
        <f>AVERAGE(H28:J28)/AU28</f>
        <v>1</v>
      </c>
      <c r="CF28">
        <f>STDEV(H28:J28)/AU28</f>
        <v>0.19449811737349795</v>
      </c>
      <c r="CH28">
        <f>AVERAGE(Q28:S28)/AU28</f>
        <v>1.0916951018151573</v>
      </c>
      <c r="CI28">
        <f>STDEV(Q28:S28)/AU28</f>
        <v>0.26399352257929593</v>
      </c>
      <c r="CK28">
        <f>AVERAGE(Z28:AB28)/BD28</f>
        <v>1</v>
      </c>
      <c r="CL28">
        <f>STDEV(Z28:AB28)/BD28</f>
        <v>0.4422724131934313</v>
      </c>
      <c r="CN28">
        <f>AVERAGE(AI28:AK28)/BD28</f>
        <v>15.139089315983114</v>
      </c>
      <c r="CO28">
        <f>STDEV(AI28:AK28)/BD28</f>
        <v>5.5487843006750204</v>
      </c>
    </row>
    <row r="29" spans="1:93" x14ac:dyDescent="0.2">
      <c r="A29" t="s">
        <v>78</v>
      </c>
      <c r="B29">
        <v>422574.6</v>
      </c>
      <c r="C29">
        <v>227609.5</v>
      </c>
      <c r="D29">
        <v>221469.9</v>
      </c>
      <c r="E29">
        <v>133205.4</v>
      </c>
      <c r="F29">
        <v>265555.20000000001</v>
      </c>
      <c r="G29">
        <v>162123.20000000001</v>
      </c>
      <c r="H29">
        <v>107070.2</v>
      </c>
      <c r="I29">
        <v>133700.29999999999</v>
      </c>
      <c r="J29">
        <v>139412.20000000001</v>
      </c>
      <c r="K29">
        <v>818446.2</v>
      </c>
      <c r="L29">
        <v>219191.2</v>
      </c>
      <c r="M29">
        <v>151138.5</v>
      </c>
      <c r="N29">
        <v>315185.7</v>
      </c>
      <c r="O29">
        <v>249011.1</v>
      </c>
      <c r="P29">
        <v>387258.2</v>
      </c>
      <c r="Q29">
        <v>216855.4</v>
      </c>
      <c r="R29">
        <v>213482</v>
      </c>
      <c r="S29">
        <v>185538.6</v>
      </c>
      <c r="T29" s="2">
        <v>183574.5</v>
      </c>
      <c r="U29" s="2">
        <v>284726.09999999998</v>
      </c>
      <c r="V29" s="2">
        <v>453259.8</v>
      </c>
      <c r="W29">
        <v>81359.09</v>
      </c>
      <c r="X29">
        <v>263884.79999999999</v>
      </c>
      <c r="Y29">
        <v>530556.80000000005</v>
      </c>
      <c r="Z29">
        <v>432879.6</v>
      </c>
      <c r="AA29">
        <v>322811.3</v>
      </c>
      <c r="AB29">
        <v>768081.7</v>
      </c>
      <c r="AC29" s="6">
        <v>956000.7</v>
      </c>
      <c r="AD29" s="6">
        <v>1366857</v>
      </c>
      <c r="AE29" s="6">
        <v>1198888</v>
      </c>
      <c r="AF29">
        <v>1220720</v>
      </c>
      <c r="AG29">
        <v>1524903</v>
      </c>
      <c r="AH29">
        <v>1963471</v>
      </c>
      <c r="AI29">
        <v>1072055</v>
      </c>
      <c r="AJ29">
        <v>1731738</v>
      </c>
      <c r="AK29">
        <v>1702194</v>
      </c>
      <c r="AL29">
        <v>0</v>
      </c>
      <c r="AM29">
        <v>742.01080000000002</v>
      </c>
      <c r="AN29">
        <v>0</v>
      </c>
      <c r="AO29">
        <f>AVERAGE(B29:D29)</f>
        <v>290551.33333333331</v>
      </c>
      <c r="AP29">
        <f>STDEV(B29:D29)</f>
        <v>114376.7060115097</v>
      </c>
      <c r="AR29">
        <f>AVERAGE(E29:G29)</f>
        <v>186961.26666666669</v>
      </c>
      <c r="AS29">
        <f>STDEV(E29:G29)</f>
        <v>69583.148511786465</v>
      </c>
      <c r="AU29">
        <f>AVERAGE(H29:J29)</f>
        <v>126727.56666666667</v>
      </c>
      <c r="AV29">
        <f>STDEV(H29:J29)</f>
        <v>17261.677166582987</v>
      </c>
      <c r="AX29">
        <f>AVERAGE(T29:V29)</f>
        <v>307186.8</v>
      </c>
      <c r="AY29">
        <f>STDEV(T29:V29)</f>
        <v>136238.40333177001</v>
      </c>
      <c r="BA29">
        <f>AVERAGE(W29:Y29)</f>
        <v>291933.56333333335</v>
      </c>
      <c r="BB29">
        <f>STDEV(W29:Y29)</f>
        <v>225908.5999042711</v>
      </c>
      <c r="BD29">
        <f>AVERAGE(Z29:AB29)</f>
        <v>507924.19999999995</v>
      </c>
      <c r="BE29">
        <f>STDEV(Z29:AB29)</f>
        <v>231927.14647257223</v>
      </c>
      <c r="BF29" t="s">
        <v>78</v>
      </c>
      <c r="BG29">
        <f>AVERAGE(B29:D29)/AO29</f>
        <v>1</v>
      </c>
      <c r="BH29">
        <f>STDEV(B29:D29)/AO29</f>
        <v>0.39365403937173366</v>
      </c>
      <c r="BJ29">
        <f>AVERAGE(K29:M29)/AO29</f>
        <v>1.3638162619571528</v>
      </c>
      <c r="BK29">
        <f>STDEV(K29:M29)/AO29</f>
        <v>1.2638215958683292</v>
      </c>
      <c r="BM29">
        <f>AVERAGE(T29:V29)/AX29</f>
        <v>1</v>
      </c>
      <c r="BN29">
        <f>STDEV(T29:V29)/AX29</f>
        <v>0.4435034426341562</v>
      </c>
      <c r="BP29">
        <f>AVERAGE(AC29:AE29)/AX29</f>
        <v>3.8215028553744284</v>
      </c>
      <c r="BQ29">
        <f>STDEV(AC29:AE29)/AX29</f>
        <v>0.67243592004864072</v>
      </c>
      <c r="BR29" s="13" t="s">
        <v>78</v>
      </c>
      <c r="BS29">
        <f>AVERAGE(E29:G29)/AR29</f>
        <v>1</v>
      </c>
      <c r="BT29">
        <f>STDEV(E29:G29)/AR29</f>
        <v>0.37217948804254886</v>
      </c>
      <c r="BV29">
        <f>AVERAGE(N29:P29)/AR29</f>
        <v>1.696349582569509</v>
      </c>
      <c r="BW29">
        <f>STDEV(N29:P29)/AR29</f>
        <v>0.36983336751447987</v>
      </c>
      <c r="BY29">
        <f>AVERAGE(W29:Y29)/BA29</f>
        <v>1</v>
      </c>
      <c r="BZ29">
        <f>STDEV(W29:Y29)/BA29</f>
        <v>0.77383565399202103</v>
      </c>
      <c r="CB29">
        <f>AVERAGE(AF29:AH29)/BA29</f>
        <v>5.3769014500319701</v>
      </c>
      <c r="CC29">
        <f>STDEV(AF29:AH29)/BA29</f>
        <v>1.2790450474532928</v>
      </c>
      <c r="CD29" t="s">
        <v>78</v>
      </c>
      <c r="CE29">
        <f>AVERAGE(H29:J29)/AU29</f>
        <v>1</v>
      </c>
      <c r="CF29">
        <f>STDEV(H29:J29)/AU29</f>
        <v>0.13621090991186333</v>
      </c>
      <c r="CH29">
        <f>AVERAGE(Q29:S29)/AU29</f>
        <v>1.6199474621017738</v>
      </c>
      <c r="CI29">
        <f>STDEV(Q29:S29)/AU29</f>
        <v>0.13564449824707955</v>
      </c>
      <c r="CK29">
        <f>AVERAGE(Z29:AB29)/BD29</f>
        <v>1</v>
      </c>
      <c r="CL29">
        <f>STDEV(Z29:AB29)/BD29</f>
        <v>0.4566176340339213</v>
      </c>
      <c r="CN29">
        <f>AVERAGE(AI29:AK29)/BD29</f>
        <v>2.9571256236002674</v>
      </c>
      <c r="CO29">
        <f>STDEV(AI29:AK29)/BD29</f>
        <v>0.73363791773908138</v>
      </c>
    </row>
    <row r="30" spans="1:93" x14ac:dyDescent="0.2">
      <c r="A30" t="s">
        <v>117</v>
      </c>
      <c r="B30">
        <v>294929.59999999998</v>
      </c>
      <c r="C30">
        <v>180242.3</v>
      </c>
      <c r="D30">
        <v>193822.5</v>
      </c>
      <c r="E30">
        <v>115662.2</v>
      </c>
      <c r="F30">
        <v>172149.2</v>
      </c>
      <c r="G30">
        <v>155609</v>
      </c>
      <c r="H30">
        <v>170040.4</v>
      </c>
      <c r="I30">
        <v>184729.9</v>
      </c>
      <c r="J30">
        <v>168048.4</v>
      </c>
      <c r="K30">
        <v>20684.41</v>
      </c>
      <c r="L30">
        <v>158814.5</v>
      </c>
      <c r="M30">
        <v>163906.79999999999</v>
      </c>
      <c r="N30">
        <v>189617.3</v>
      </c>
      <c r="O30">
        <v>182683.6</v>
      </c>
      <c r="P30">
        <v>242601.1</v>
      </c>
      <c r="Q30">
        <v>182779</v>
      </c>
      <c r="R30">
        <v>222853.9</v>
      </c>
      <c r="S30">
        <v>211529.8</v>
      </c>
      <c r="T30" s="2">
        <v>134441.70000000001</v>
      </c>
      <c r="U30" s="2">
        <v>160689</v>
      </c>
      <c r="V30" s="2">
        <v>223939.1</v>
      </c>
      <c r="W30">
        <v>101980.3</v>
      </c>
      <c r="X30">
        <v>171279</v>
      </c>
      <c r="Y30">
        <v>210897.4</v>
      </c>
      <c r="Z30">
        <v>232841.5</v>
      </c>
      <c r="AA30">
        <v>235812</v>
      </c>
      <c r="AB30">
        <v>340672.4</v>
      </c>
      <c r="AC30" s="6">
        <v>534545.30000000005</v>
      </c>
      <c r="AD30" s="6">
        <v>762808.3</v>
      </c>
      <c r="AE30" s="6">
        <v>671524.9</v>
      </c>
      <c r="AF30">
        <v>856531.9</v>
      </c>
      <c r="AG30">
        <v>1020864</v>
      </c>
      <c r="AH30">
        <v>1051579</v>
      </c>
      <c r="AI30">
        <v>921205.3</v>
      </c>
      <c r="AJ30">
        <v>1388949</v>
      </c>
      <c r="AK30">
        <v>1499394</v>
      </c>
      <c r="AL30">
        <v>1687.597</v>
      </c>
      <c r="AM30">
        <v>0</v>
      </c>
      <c r="AN30">
        <v>0</v>
      </c>
      <c r="AO30">
        <f>AVERAGE(B30:D30)</f>
        <v>222998.1333333333</v>
      </c>
      <c r="AP30">
        <f>STDEV(B30:D30)</f>
        <v>62663.445329979681</v>
      </c>
      <c r="AR30">
        <f>AVERAGE(E30:G30)</f>
        <v>147806.80000000002</v>
      </c>
      <c r="AS30">
        <f>STDEV(E30:G30)</f>
        <v>29040.506811693169</v>
      </c>
      <c r="AU30">
        <f>AVERAGE(H30:J30)</f>
        <v>174272.9</v>
      </c>
      <c r="AV30">
        <f>STDEV(H30:J30)</f>
        <v>9110.634047639056</v>
      </c>
      <c r="AX30">
        <f>AVERAGE(T30:V30)</f>
        <v>173023.26666666669</v>
      </c>
      <c r="AY30">
        <f>STDEV(T30:V30)</f>
        <v>46005.942576403439</v>
      </c>
      <c r="BA30">
        <f>AVERAGE(W30:Y30)</f>
        <v>161385.56666666665</v>
      </c>
      <c r="BB30">
        <f>STDEV(W30:Y30)</f>
        <v>55128.429013017747</v>
      </c>
      <c r="BD30">
        <f>AVERAGE(Z30:AB30)</f>
        <v>269775.3</v>
      </c>
      <c r="BE30">
        <f>STDEV(Z30:AB30)</f>
        <v>61416.651315990806</v>
      </c>
      <c r="BF30" t="s">
        <v>117</v>
      </c>
      <c r="BG30">
        <f>AVERAGE(B30:D30)/AO30</f>
        <v>1</v>
      </c>
      <c r="BH30">
        <f>STDEV(B30:D30)/AO30</f>
        <v>0.2810043491992445</v>
      </c>
      <c r="BJ30">
        <f>AVERAGE(K30:M30)/AO30</f>
        <v>0.51331626991197543</v>
      </c>
      <c r="BK30">
        <f>STDEV(K30:M30)/AO30</f>
        <v>0.36439482098369119</v>
      </c>
      <c r="BM30">
        <f>AVERAGE(T30:V30)/AX30</f>
        <v>1</v>
      </c>
      <c r="BN30">
        <f>STDEV(T30:V30)/AX30</f>
        <v>0.26589454391145523</v>
      </c>
      <c r="BP30">
        <f>AVERAGE(AC30:AE30)/AX30</f>
        <v>3.7930900622613759</v>
      </c>
      <c r="BQ30">
        <f>STDEV(AC30:AE30)/AX30</f>
        <v>0.66402226598706349</v>
      </c>
      <c r="BR30" s="13" t="s">
        <v>117</v>
      </c>
      <c r="BS30">
        <f>AVERAGE(E30:G30)/AR30</f>
        <v>1</v>
      </c>
      <c r="BT30">
        <f>STDEV(E30:G30)/AR30</f>
        <v>0.19647612161073216</v>
      </c>
      <c r="BV30">
        <f>AVERAGE(N30:P30)/AR30</f>
        <v>1.3867246522712982</v>
      </c>
      <c r="BW30">
        <f>STDEV(N30:P30)/AR30</f>
        <v>0.22174667843902904</v>
      </c>
      <c r="BY30">
        <f>AVERAGE(W30:Y30)/BA30</f>
        <v>1</v>
      </c>
      <c r="BZ30">
        <f>STDEV(W30:Y30)/BA30</f>
        <v>0.34159454374803294</v>
      </c>
      <c r="CB30">
        <f>AVERAGE(AF30:AH30)/BA30</f>
        <v>6.0496423988349237</v>
      </c>
      <c r="CC30">
        <f>STDEV(AF30:AH30)/BA30</f>
        <v>0.6498374579825752</v>
      </c>
      <c r="CD30" t="s">
        <v>117</v>
      </c>
      <c r="CE30">
        <f>AVERAGE(H30:J30)/AU30</f>
        <v>1</v>
      </c>
      <c r="CF30">
        <f>STDEV(H30:J30)/AU30</f>
        <v>5.227797349811162E-2</v>
      </c>
      <c r="CH30">
        <f>AVERAGE(Q30:S30)/AU30</f>
        <v>1.1804526119666339</v>
      </c>
      <c r="CI30">
        <f>STDEV(Q30:S30)/AU30</f>
        <v>0.11854571315237158</v>
      </c>
      <c r="CK30">
        <f>AVERAGE(Z30:AB30)/BD30</f>
        <v>1</v>
      </c>
      <c r="CL30">
        <f>STDEV(Z30:AB30)/BD30</f>
        <v>0.22765854144538367</v>
      </c>
      <c r="CN30">
        <f>AVERAGE(AI30:AK30)/BD30</f>
        <v>4.7070633721224047</v>
      </c>
      <c r="CO30">
        <f>STDEV(AI30:AK30)/BD30</f>
        <v>1.1377732165685153</v>
      </c>
    </row>
    <row r="31" spans="1:93" x14ac:dyDescent="0.2">
      <c r="A31" t="s">
        <v>54</v>
      </c>
      <c r="B31">
        <v>498549.6</v>
      </c>
      <c r="C31">
        <v>467715.1</v>
      </c>
      <c r="D31">
        <v>542938.80000000005</v>
      </c>
      <c r="E31">
        <v>323005.09999999998</v>
      </c>
      <c r="F31">
        <v>349468.3</v>
      </c>
      <c r="G31">
        <v>418838.6</v>
      </c>
      <c r="H31">
        <v>438640.7</v>
      </c>
      <c r="I31">
        <v>282186.59999999998</v>
      </c>
      <c r="J31">
        <v>440402.4</v>
      </c>
      <c r="K31">
        <v>598681.9</v>
      </c>
      <c r="L31">
        <v>363814.9</v>
      </c>
      <c r="M31">
        <v>415598.2</v>
      </c>
      <c r="N31">
        <v>436717.7</v>
      </c>
      <c r="O31">
        <v>369259.4</v>
      </c>
      <c r="P31">
        <v>454428.2</v>
      </c>
      <c r="Q31">
        <v>412994.4</v>
      </c>
      <c r="R31">
        <v>298318.09999999998</v>
      </c>
      <c r="S31">
        <v>526052.80000000005</v>
      </c>
      <c r="T31" s="2">
        <v>150020.70000000001</v>
      </c>
      <c r="U31" s="2">
        <v>114353.3</v>
      </c>
      <c r="V31" s="2">
        <v>182762.6</v>
      </c>
      <c r="W31">
        <v>153581.6</v>
      </c>
      <c r="X31">
        <v>105358.7</v>
      </c>
      <c r="Y31">
        <v>124579.2</v>
      </c>
      <c r="Z31">
        <v>156928.20000000001</v>
      </c>
      <c r="AA31">
        <v>177565.9</v>
      </c>
      <c r="AB31">
        <v>272002.5</v>
      </c>
      <c r="AC31" s="6">
        <v>527320</v>
      </c>
      <c r="AD31" s="6">
        <v>496543</v>
      </c>
      <c r="AE31" s="6">
        <v>616648.69999999995</v>
      </c>
      <c r="AF31">
        <v>1178872</v>
      </c>
      <c r="AG31">
        <v>952028.6</v>
      </c>
      <c r="AH31">
        <v>1400862</v>
      </c>
      <c r="AI31">
        <v>2142897</v>
      </c>
      <c r="AJ31">
        <v>1907620</v>
      </c>
      <c r="AK31">
        <v>2260135</v>
      </c>
      <c r="AL31">
        <v>0</v>
      </c>
      <c r="AM31">
        <v>1232.3309999999999</v>
      </c>
      <c r="AN31">
        <v>0</v>
      </c>
      <c r="AO31">
        <f>AVERAGE(B31:D31)</f>
        <v>503067.83333333331</v>
      </c>
      <c r="AP31">
        <f>STDEV(B31:D31)</f>
        <v>37814.839478217225</v>
      </c>
      <c r="AR31">
        <f>AVERAGE(E31:G31)</f>
        <v>363770.66666666669</v>
      </c>
      <c r="AS31">
        <f>STDEV(E31:G31)</f>
        <v>49491.748804859744</v>
      </c>
      <c r="AU31">
        <f>AVERAGE(H31:J31)</f>
        <v>387076.56666666671</v>
      </c>
      <c r="AV31">
        <f>STDEV(H31:J31)</f>
        <v>90841.64643611027</v>
      </c>
      <c r="AX31">
        <f>AVERAGE(T31:V31)</f>
        <v>149045.53333333333</v>
      </c>
      <c r="AY31">
        <f>STDEV(T31:V31)</f>
        <v>34215.074077712372</v>
      </c>
      <c r="BA31">
        <f>AVERAGE(W31:Y31)</f>
        <v>127839.83333333333</v>
      </c>
      <c r="BB31">
        <f>STDEV(W31:Y31)</f>
        <v>24276.23979127187</v>
      </c>
      <c r="BD31">
        <f>AVERAGE(Z31:AB31)</f>
        <v>202165.53333333333</v>
      </c>
      <c r="BE31">
        <f>STDEV(Z31:AB31)</f>
        <v>61354.54425079967</v>
      </c>
      <c r="BF31" t="s">
        <v>54</v>
      </c>
      <c r="BG31">
        <f>AVERAGE(B31:D31)/AO31</f>
        <v>1</v>
      </c>
      <c r="BH31">
        <f>STDEV(B31:D31)/AO31</f>
        <v>7.5168470278959523E-2</v>
      </c>
      <c r="BJ31">
        <f>AVERAGE(K31:M31)/AO31</f>
        <v>0.91312735492595931</v>
      </c>
      <c r="BK31">
        <f>STDEV(K31:M31)/AO31</f>
        <v>0.24529266860453261</v>
      </c>
      <c r="BM31">
        <f>AVERAGE(T31:V31)/AX31</f>
        <v>1</v>
      </c>
      <c r="BN31">
        <f>STDEV(T31:V31)/AX31</f>
        <v>0.22956121738443491</v>
      </c>
      <c r="BP31">
        <f>AVERAGE(AC31:AE31)/AX31</f>
        <v>3.6689273479290221</v>
      </c>
      <c r="BQ31">
        <f>STDEV(AC31:AE31)/AX31</f>
        <v>0.41857134332245738</v>
      </c>
      <c r="BR31" s="13" t="s">
        <v>54</v>
      </c>
      <c r="BS31">
        <f>AVERAGE(E31:G31)/AR31</f>
        <v>1</v>
      </c>
      <c r="BT31">
        <f>STDEV(E31:G31)/AR31</f>
        <v>0.13605206065229672</v>
      </c>
      <c r="BV31">
        <f>AVERAGE(N31:P31)/AR31</f>
        <v>1.1549449653261397</v>
      </c>
      <c r="BW31">
        <f>STDEV(N31:P31)/AR31</f>
        <v>0.1235413452192264</v>
      </c>
      <c r="BY31">
        <f>AVERAGE(W31:Y31)/BA31</f>
        <v>1</v>
      </c>
      <c r="BZ31">
        <f>STDEV(W31:Y31)/BA31</f>
        <v>0.18989574030477097</v>
      </c>
      <c r="CB31">
        <f>AVERAGE(AF31:AH31)/BA31</f>
        <v>9.2088214549716501</v>
      </c>
      <c r="CC31">
        <f>STDEV(AF31:AH31)/BA31</f>
        <v>1.755486279759594</v>
      </c>
      <c r="CD31" t="s">
        <v>54</v>
      </c>
      <c r="CE31">
        <f>AVERAGE(H31:J31)/AU31</f>
        <v>1</v>
      </c>
      <c r="CF31">
        <f>STDEV(H31:J31)/AU31</f>
        <v>0.2346865045807309</v>
      </c>
      <c r="CH31">
        <f>AVERAGE(Q31:S31)/AU31</f>
        <v>1.0655646337671176</v>
      </c>
      <c r="CI31">
        <f>STDEV(Q31:S31)/AU31</f>
        <v>0.29417515200258809</v>
      </c>
      <c r="CK31">
        <f>AVERAGE(Z31:AB31)/BD31</f>
        <v>1</v>
      </c>
      <c r="CL31">
        <f>STDEV(Z31:AB31)/BD31</f>
        <v>0.30348666876681424</v>
      </c>
      <c r="CN31">
        <f>AVERAGE(AI31:AK31)/BD31</f>
        <v>10.405090481958183</v>
      </c>
      <c r="CO31">
        <f>STDEV(AI31:AK31)/BD31</f>
        <v>0.8879903774612895</v>
      </c>
    </row>
    <row r="32" spans="1:93" x14ac:dyDescent="0.2">
      <c r="A32" t="s">
        <v>79</v>
      </c>
      <c r="B32">
        <v>348420.5</v>
      </c>
      <c r="C32">
        <v>133880.9</v>
      </c>
      <c r="D32">
        <v>141043.79999999999</v>
      </c>
      <c r="E32">
        <v>68944.22</v>
      </c>
      <c r="F32">
        <v>219798.1</v>
      </c>
      <c r="G32">
        <v>110292</v>
      </c>
      <c r="H32">
        <v>18721.439999999999</v>
      </c>
      <c r="I32">
        <v>44618.64</v>
      </c>
      <c r="J32">
        <v>48342.75</v>
      </c>
      <c r="K32">
        <v>33775.86</v>
      </c>
      <c r="L32">
        <v>143389.9</v>
      </c>
      <c r="M32">
        <v>66798.09</v>
      </c>
      <c r="N32">
        <v>273483.2</v>
      </c>
      <c r="O32">
        <v>163651.29999999999</v>
      </c>
      <c r="P32">
        <v>355824.9</v>
      </c>
      <c r="Q32">
        <v>101987.1</v>
      </c>
      <c r="R32">
        <v>83349.320000000007</v>
      </c>
      <c r="S32">
        <v>60544.03</v>
      </c>
      <c r="T32" s="2">
        <v>62983.6</v>
      </c>
      <c r="U32" s="2">
        <v>151085.20000000001</v>
      </c>
      <c r="V32" s="2">
        <v>197170.5</v>
      </c>
      <c r="W32">
        <v>49054.94</v>
      </c>
      <c r="X32">
        <v>101690.2</v>
      </c>
      <c r="Y32">
        <v>311931</v>
      </c>
      <c r="Z32">
        <v>192830</v>
      </c>
      <c r="AA32">
        <v>114559.8</v>
      </c>
      <c r="AB32">
        <v>491355.8</v>
      </c>
      <c r="AC32" s="6">
        <v>398450.2</v>
      </c>
      <c r="AD32" s="6">
        <v>561231.5</v>
      </c>
      <c r="AE32" s="6">
        <v>517568.6</v>
      </c>
      <c r="AF32">
        <v>396238.6</v>
      </c>
      <c r="AG32">
        <v>759789.8</v>
      </c>
      <c r="AH32">
        <v>715040.7</v>
      </c>
      <c r="AI32">
        <v>656813.6</v>
      </c>
      <c r="AJ32">
        <v>1066059</v>
      </c>
      <c r="AK32">
        <v>978051.5</v>
      </c>
      <c r="AL32">
        <v>0</v>
      </c>
      <c r="AM32">
        <v>0</v>
      </c>
      <c r="AN32">
        <v>0</v>
      </c>
      <c r="AO32">
        <f>AVERAGE(B32:D32)</f>
        <v>207781.73333333331</v>
      </c>
      <c r="AP32">
        <f>STDEV(B32:D32)</f>
        <v>121849.38982712776</v>
      </c>
      <c r="AR32">
        <f>AVERAGE(E32:G32)</f>
        <v>133011.44</v>
      </c>
      <c r="AS32">
        <f>STDEV(E32:G32)</f>
        <v>77950.965312809334</v>
      </c>
      <c r="AU32">
        <f>AVERAGE(H32:J32)</f>
        <v>37227.61</v>
      </c>
      <c r="AV32">
        <f>STDEV(H32:J32)</f>
        <v>16134.621001892161</v>
      </c>
      <c r="AX32">
        <f>AVERAGE(T32:V32)</f>
        <v>137079.76666666669</v>
      </c>
      <c r="AY32">
        <f>STDEV(T32:V32)</f>
        <v>68180.973555995253</v>
      </c>
      <c r="BA32">
        <f>AVERAGE(W32:Y32)</f>
        <v>154225.38</v>
      </c>
      <c r="BB32">
        <f>STDEV(W32:Y32)</f>
        <v>139089.59193090329</v>
      </c>
      <c r="BD32">
        <f>AVERAGE(Z32:AB32)</f>
        <v>266248.53333333333</v>
      </c>
      <c r="BE32">
        <f>STDEV(Z32:AB32)</f>
        <v>198837.91686097832</v>
      </c>
      <c r="BF32" t="s">
        <v>79</v>
      </c>
      <c r="BG32">
        <f>AVERAGE(B32:D32)/AO32</f>
        <v>1</v>
      </c>
      <c r="BH32">
        <f>STDEV(B32:D32)/AO32</f>
        <v>0.58642974948934123</v>
      </c>
      <c r="BJ32">
        <f>AVERAGE(K32:M32)/AO32</f>
        <v>0.39137840477475411</v>
      </c>
      <c r="BK32">
        <f>STDEV(K32:M32)/AO32</f>
        <v>0.27062860040073411</v>
      </c>
      <c r="BM32">
        <f>AVERAGE(T32:V32)/AX32</f>
        <v>1</v>
      </c>
      <c r="BN32">
        <f>STDEV(T32:V32)/AX32</f>
        <v>0.4973817450520554</v>
      </c>
      <c r="BP32">
        <f>AVERAGE(AC32:AE32)/AX32</f>
        <v>3.5921914564099287</v>
      </c>
      <c r="BQ32">
        <f>STDEV(AC32:AE32)/AX32</f>
        <v>0.61464186861674697</v>
      </c>
      <c r="BR32" s="13" t="s">
        <v>79</v>
      </c>
      <c r="BS32">
        <f>AVERAGE(E32:G32)/AR32</f>
        <v>1</v>
      </c>
      <c r="BT32">
        <f>STDEV(E32:G32)/AR32</f>
        <v>0.5860470746937958</v>
      </c>
      <c r="BV32">
        <f>AVERAGE(N32:P32)/AR32</f>
        <v>1.9871959885555708</v>
      </c>
      <c r="BW32">
        <f>STDEV(N32:P32)/AR32</f>
        <v>0.72485454177594388</v>
      </c>
      <c r="BY32">
        <f>AVERAGE(W32:Y32)/BA32</f>
        <v>1</v>
      </c>
      <c r="BZ32">
        <f>STDEV(W32:Y32)/BA32</f>
        <v>0.90185929145321797</v>
      </c>
      <c r="CB32">
        <f>AVERAGE(AF32:AH32)/BA32</f>
        <v>4.0440146751462045</v>
      </c>
      <c r="CC32">
        <f>STDEV(AF32:AH32)/BA32</f>
        <v>1.285424665650007</v>
      </c>
      <c r="CD32" t="s">
        <v>79</v>
      </c>
      <c r="CE32">
        <f>AVERAGE(H32:J32)/AU32</f>
        <v>1</v>
      </c>
      <c r="CF32">
        <f>STDEV(H32:J32)/AU32</f>
        <v>0.4334046961889888</v>
      </c>
      <c r="CH32">
        <f>AVERAGE(Q32:S32)/AU32</f>
        <v>2.2015958048341004</v>
      </c>
      <c r="CI32">
        <f>STDEV(Q32:S32)/AU32</f>
        <v>0.55755471034876813</v>
      </c>
      <c r="CK32">
        <f>AVERAGE(Z32:AB32)/BD32</f>
        <v>1</v>
      </c>
      <c r="CL32">
        <f>STDEV(Z32:AB32)/BD32</f>
        <v>0.74681319131264701</v>
      </c>
      <c r="CN32">
        <f>AVERAGE(AI32:AK32)/BD32</f>
        <v>3.3814572499679496</v>
      </c>
      <c r="CO32">
        <f>STDEV(AI32:AK32)/BD32</f>
        <v>0.80907367711488787</v>
      </c>
    </row>
    <row r="33" spans="1:93" x14ac:dyDescent="0.2">
      <c r="A33" t="s">
        <v>73</v>
      </c>
      <c r="B33">
        <v>12847.92</v>
      </c>
      <c r="C33">
        <v>8418.4040000000005</v>
      </c>
      <c r="D33">
        <v>84706.25</v>
      </c>
      <c r="E33">
        <v>5603.4080000000004</v>
      </c>
      <c r="F33">
        <v>12896.8</v>
      </c>
      <c r="G33">
        <v>5633.1970000000001</v>
      </c>
      <c r="H33">
        <v>1821.0440000000001</v>
      </c>
      <c r="I33">
        <v>18126.18</v>
      </c>
      <c r="J33">
        <v>43849.64</v>
      </c>
      <c r="K33">
        <v>92330.69</v>
      </c>
      <c r="L33">
        <v>5074.1970000000001</v>
      </c>
      <c r="M33">
        <v>43079.03</v>
      </c>
      <c r="N33">
        <v>10536.01</v>
      </c>
      <c r="O33">
        <v>6899.7529999999997</v>
      </c>
      <c r="P33">
        <v>11957.73</v>
      </c>
      <c r="Q33">
        <v>9144.1319999999996</v>
      </c>
      <c r="R33">
        <v>2704.6390000000001</v>
      </c>
      <c r="S33">
        <v>6893.4250000000002</v>
      </c>
      <c r="T33" s="2">
        <v>46442.52</v>
      </c>
      <c r="U33" s="2">
        <v>180730.3</v>
      </c>
      <c r="V33" s="2">
        <v>139278</v>
      </c>
      <c r="W33">
        <v>93532.31</v>
      </c>
      <c r="X33">
        <v>84137.3</v>
      </c>
      <c r="Y33">
        <v>177523.6</v>
      </c>
      <c r="Z33">
        <v>113590.9</v>
      </c>
      <c r="AA33">
        <v>82386.89</v>
      </c>
      <c r="AB33">
        <v>236714.5</v>
      </c>
      <c r="AC33" s="6">
        <v>324304.3</v>
      </c>
      <c r="AD33" s="6">
        <v>516208.7</v>
      </c>
      <c r="AE33" s="6">
        <v>429137.7</v>
      </c>
      <c r="AF33">
        <v>443470.8</v>
      </c>
      <c r="AG33">
        <v>533343.80000000005</v>
      </c>
      <c r="AH33">
        <v>748315.5</v>
      </c>
      <c r="AI33">
        <v>241848.3</v>
      </c>
      <c r="AJ33">
        <v>358815.3</v>
      </c>
      <c r="AK33">
        <v>377502.8</v>
      </c>
      <c r="AL33">
        <v>0</v>
      </c>
      <c r="AM33">
        <v>0</v>
      </c>
      <c r="AN33">
        <v>0</v>
      </c>
      <c r="AO33">
        <f>AVERAGE(B33:D33)</f>
        <v>35324.191333333329</v>
      </c>
      <c r="AP33">
        <f>STDEV(B33:D33)</f>
        <v>42823.427485631575</v>
      </c>
      <c r="AR33">
        <f>AVERAGE(E33:G33)</f>
        <v>8044.4683333333332</v>
      </c>
      <c r="AS33">
        <f>STDEV(E33:G33)</f>
        <v>4202.2688869981102</v>
      </c>
      <c r="AU33">
        <f>AVERAGE(H33:J33)</f>
        <v>21265.621333333333</v>
      </c>
      <c r="AV33">
        <f>STDEV(H33:J33)</f>
        <v>21189.449953854048</v>
      </c>
      <c r="AX33">
        <f>AVERAGE(T33:V33)</f>
        <v>122150.27333333332</v>
      </c>
      <c r="AY33">
        <f>STDEV(T33:V33)</f>
        <v>68762.789573345101</v>
      </c>
      <c r="BA33">
        <f>AVERAGE(W33:Y33)</f>
        <v>118397.73666666665</v>
      </c>
      <c r="BB33">
        <f>STDEV(W33:Y33)</f>
        <v>51419.522940309733</v>
      </c>
      <c r="BD33">
        <f>AVERAGE(Z33:AB33)</f>
        <v>144230.76333333334</v>
      </c>
      <c r="BE33">
        <f>STDEV(Z33:AB33)</f>
        <v>81598.736025088234</v>
      </c>
      <c r="BF33" t="s">
        <v>73</v>
      </c>
      <c r="BG33">
        <f>AVERAGE(B33:D33)/AO33</f>
        <v>1</v>
      </c>
      <c r="BH33">
        <f>STDEV(B33:D33)/AO33</f>
        <v>1.2122974615761881</v>
      </c>
      <c r="BJ33">
        <f>AVERAGE(K33:M33)/AO33</f>
        <v>1.3256629682317618</v>
      </c>
      <c r="BK33">
        <f>STDEV(K33:M33)/AO33</f>
        <v>1.2384963952921246</v>
      </c>
      <c r="BM33">
        <f>AVERAGE(T33:V33)/AX33</f>
        <v>1</v>
      </c>
      <c r="BN33">
        <f>STDEV(T33:V33)/AX33</f>
        <v>0.5629360270500563</v>
      </c>
      <c r="BP33">
        <f>AVERAGE(AC33:AE33)/AX33</f>
        <v>3.4647233153960473</v>
      </c>
      <c r="BQ33">
        <f>STDEV(AC33:AE33)/AX33</f>
        <v>0.78664668465798981</v>
      </c>
      <c r="BR33" s="13" t="s">
        <v>73</v>
      </c>
      <c r="BS33">
        <f>AVERAGE(E33:G33)/AR33</f>
        <v>1</v>
      </c>
      <c r="BT33">
        <f>STDEV(E33:G33)/AR33</f>
        <v>0.52237994021126866</v>
      </c>
      <c r="BV33">
        <f>AVERAGE(N33:P33)/AR33</f>
        <v>1.2179588002604689</v>
      </c>
      <c r="BW33">
        <f>STDEV(N33:P33)/AR33</f>
        <v>0.32426465596492082</v>
      </c>
      <c r="BY33">
        <f>AVERAGE(W33:Y33)/BA33</f>
        <v>1</v>
      </c>
      <c r="BZ33">
        <f>STDEV(W33:Y33)/BA33</f>
        <v>0.43429481329592201</v>
      </c>
      <c r="CB33">
        <f>AVERAGE(AF33:AH33)/BA33</f>
        <v>4.8568780354782133</v>
      </c>
      <c r="CC33">
        <f>STDEV(AF33:AH33)/BA33</f>
        <v>1.3230150750184206</v>
      </c>
      <c r="CD33" t="s">
        <v>73</v>
      </c>
      <c r="CE33">
        <f>AVERAGE(H33:J33)/AU33</f>
        <v>1</v>
      </c>
      <c r="CF33">
        <f>STDEV(H33:J33)/AU33</f>
        <v>0.99641809762878231</v>
      </c>
      <c r="CH33">
        <f>AVERAGE(Q33:S33)/AU33</f>
        <v>0.29377926789630288</v>
      </c>
      <c r="CI33">
        <f>STDEV(Q33:S33)/AU33</f>
        <v>0.15367494902756887</v>
      </c>
      <c r="CK33">
        <f>AVERAGE(Z33:AB33)/BD33</f>
        <v>1</v>
      </c>
      <c r="CL33">
        <f>STDEV(Z33:AB33)/BD33</f>
        <v>0.5657512595735521</v>
      </c>
      <c r="CN33">
        <f>AVERAGE(AI33:AK33)/BD33</f>
        <v>2.2606513279910763</v>
      </c>
      <c r="CO33">
        <f>STDEV(AI33:AK33)/BD33</f>
        <v>0.50975049688908181</v>
      </c>
    </row>
    <row r="34" spans="1:93" x14ac:dyDescent="0.2">
      <c r="A34" t="s">
        <v>115</v>
      </c>
      <c r="B34">
        <v>90292.59</v>
      </c>
      <c r="C34">
        <v>70055.100000000006</v>
      </c>
      <c r="D34">
        <v>109526.8</v>
      </c>
      <c r="E34">
        <v>56208.12</v>
      </c>
      <c r="F34">
        <v>87041.79</v>
      </c>
      <c r="G34">
        <v>67906.600000000006</v>
      </c>
      <c r="H34">
        <v>66829.95</v>
      </c>
      <c r="I34">
        <v>67409.41</v>
      </c>
      <c r="J34">
        <v>69632.19</v>
      </c>
      <c r="K34">
        <v>17989.240000000002</v>
      </c>
      <c r="L34">
        <v>77678.52</v>
      </c>
      <c r="M34">
        <v>69392.490000000005</v>
      </c>
      <c r="N34">
        <v>83170.03</v>
      </c>
      <c r="O34">
        <v>80241.350000000006</v>
      </c>
      <c r="P34">
        <v>98426.12</v>
      </c>
      <c r="Q34">
        <v>72718.52</v>
      </c>
      <c r="R34">
        <v>94474.66</v>
      </c>
      <c r="S34">
        <v>88280.84</v>
      </c>
      <c r="T34" s="2">
        <v>60025.69</v>
      </c>
      <c r="U34" s="2">
        <v>66574.23</v>
      </c>
      <c r="V34" s="2">
        <v>100273.60000000001</v>
      </c>
      <c r="W34">
        <v>57350.27</v>
      </c>
      <c r="X34">
        <v>74460.59</v>
      </c>
      <c r="Y34">
        <v>80433.25</v>
      </c>
      <c r="Z34">
        <v>97708.5</v>
      </c>
      <c r="AA34">
        <v>96727.32</v>
      </c>
      <c r="AB34">
        <v>145462.29999999999</v>
      </c>
      <c r="AC34" s="6">
        <v>217648.6</v>
      </c>
      <c r="AD34" s="6">
        <v>301475.90000000002</v>
      </c>
      <c r="AE34" s="6">
        <v>264997.40000000002</v>
      </c>
      <c r="AF34">
        <v>329776.40000000002</v>
      </c>
      <c r="AG34">
        <v>411771.8</v>
      </c>
      <c r="AH34">
        <v>376420.6</v>
      </c>
      <c r="AI34">
        <v>314636.2</v>
      </c>
      <c r="AJ34">
        <v>485534.8</v>
      </c>
      <c r="AK34">
        <v>498610.3</v>
      </c>
      <c r="AL34">
        <v>3319.0790000000002</v>
      </c>
      <c r="AM34">
        <v>5028.6719999999996</v>
      </c>
      <c r="AN34">
        <v>6135.6930000000002</v>
      </c>
      <c r="AO34">
        <f>AVERAGE(B34:D34)</f>
        <v>89958.16333333333</v>
      </c>
      <c r="AP34">
        <f>STDEV(B34:D34)</f>
        <v>19737.97497513445</v>
      </c>
      <c r="AR34">
        <f>AVERAGE(E34:G34)</f>
        <v>70385.503333333341</v>
      </c>
      <c r="AS34">
        <f>STDEV(E34:G34)</f>
        <v>15565.587773008496</v>
      </c>
      <c r="AU34">
        <f>AVERAGE(H34:J34)</f>
        <v>67957.183333333334</v>
      </c>
      <c r="AV34">
        <f>STDEV(H34:J34)</f>
        <v>1479.249462711864</v>
      </c>
      <c r="AX34">
        <f>AVERAGE(T34:V34)</f>
        <v>75624.506666666668</v>
      </c>
      <c r="AY34">
        <f>STDEV(T34:V34)</f>
        <v>21596.39311666261</v>
      </c>
      <c r="BA34">
        <f>AVERAGE(W34:Y34)</f>
        <v>70748.036666666667</v>
      </c>
      <c r="BB34">
        <f>STDEV(W34:Y34)</f>
        <v>11980.954912265321</v>
      </c>
      <c r="BD34">
        <f>AVERAGE(Z34:AB34)</f>
        <v>113299.37333333334</v>
      </c>
      <c r="BE34">
        <f>STDEV(Z34:AB34)</f>
        <v>27858.231590898431</v>
      </c>
      <c r="BF34" t="s">
        <v>115</v>
      </c>
      <c r="BG34">
        <f>AVERAGE(B34:D34)/AO34</f>
        <v>1</v>
      </c>
      <c r="BH34">
        <f>STDEV(B34:D34)/AO34</f>
        <v>0.21941282751624042</v>
      </c>
      <c r="BJ34">
        <f>AVERAGE(K34:M34)/AO34</f>
        <v>0.61161857128474806</v>
      </c>
      <c r="BK34">
        <f>STDEV(K34:M34)/AO34</f>
        <v>0.35945773518515123</v>
      </c>
      <c r="BM34">
        <f>AVERAGE(T34:V34)/AX34</f>
        <v>1</v>
      </c>
      <c r="BN34">
        <f>STDEV(T34:V34)/AX34</f>
        <v>0.2855740033036373</v>
      </c>
      <c r="BP34">
        <f>AVERAGE(AC34:AE34)/AX34</f>
        <v>3.4562072294730561</v>
      </c>
      <c r="BQ34">
        <f>STDEV(AC34:AE34)/AX34</f>
        <v>0.5557848220070174</v>
      </c>
      <c r="BR34" s="13" t="s">
        <v>115</v>
      </c>
      <c r="BS34">
        <f>AVERAGE(E34:G34)/AR34</f>
        <v>1</v>
      </c>
      <c r="BT34">
        <f>STDEV(E34:G34)/AR34</f>
        <v>0.22114763745160157</v>
      </c>
      <c r="BV34">
        <f>AVERAGE(N34:P34)/AR34</f>
        <v>1.2400162325092414</v>
      </c>
      <c r="BW34">
        <f>STDEV(N34:P34)/AR34</f>
        <v>0.13872139950516441</v>
      </c>
      <c r="BY34">
        <f>AVERAGE(W34:Y34)/BA34</f>
        <v>1</v>
      </c>
      <c r="BZ34">
        <f>STDEV(W34:Y34)/BA34</f>
        <v>0.1693468183253517</v>
      </c>
      <c r="CB34">
        <f>AVERAGE(AF34:AH34)/BA34</f>
        <v>5.2673725551206099</v>
      </c>
      <c r="CC34">
        <f>STDEV(AF34:AH34)/BA34</f>
        <v>0.58131801966910956</v>
      </c>
      <c r="CD34" t="s">
        <v>115</v>
      </c>
      <c r="CE34">
        <f>AVERAGE(H34:J34)/AU34</f>
        <v>1</v>
      </c>
      <c r="CF34">
        <f>STDEV(H34:J34)/AU34</f>
        <v>2.1767374546058985E-2</v>
      </c>
      <c r="CH34">
        <f>AVERAGE(Q34:S34)/AU34</f>
        <v>1.2531126584361574</v>
      </c>
      <c r="CI34">
        <f>STDEV(Q34:S34)/AU34</f>
        <v>0.16494523761177804</v>
      </c>
      <c r="CK34">
        <f>AVERAGE(Z34:AB34)/BD34</f>
        <v>1</v>
      </c>
      <c r="CL34">
        <f>STDEV(Z34:AB34)/BD34</f>
        <v>0.24588160350135296</v>
      </c>
      <c r="CN34">
        <f>AVERAGE(AI34:AK34)/BD34</f>
        <v>3.8210899783735197</v>
      </c>
      <c r="CO34">
        <f>STDEV(AI34:AK34)/BD34</f>
        <v>0.9060184890307813</v>
      </c>
    </row>
    <row r="35" spans="1:93" x14ac:dyDescent="0.2">
      <c r="A35" t="s">
        <v>426</v>
      </c>
      <c r="B35">
        <v>573474.4</v>
      </c>
      <c r="C35">
        <v>687603.5</v>
      </c>
      <c r="D35">
        <v>836866.3</v>
      </c>
      <c r="E35">
        <v>461767.8</v>
      </c>
      <c r="F35">
        <v>554906.9</v>
      </c>
      <c r="G35">
        <v>595913</v>
      </c>
      <c r="H35">
        <v>818302.6</v>
      </c>
      <c r="I35">
        <v>672132.9</v>
      </c>
      <c r="J35">
        <v>698289.6</v>
      </c>
      <c r="K35">
        <v>1007370</v>
      </c>
      <c r="L35">
        <v>604285.4</v>
      </c>
      <c r="M35">
        <v>664772.6</v>
      </c>
      <c r="N35">
        <v>791237.5</v>
      </c>
      <c r="O35">
        <v>581690.5</v>
      </c>
      <c r="P35">
        <v>671840</v>
      </c>
      <c r="Q35">
        <v>679094.1</v>
      </c>
      <c r="R35">
        <v>758797.8</v>
      </c>
      <c r="S35">
        <v>905769</v>
      </c>
      <c r="T35" s="2">
        <v>602388.9</v>
      </c>
      <c r="U35" s="2">
        <v>653006.4</v>
      </c>
      <c r="V35" s="2">
        <v>742582.8</v>
      </c>
      <c r="W35">
        <v>609255.19999999995</v>
      </c>
      <c r="X35">
        <v>623092.30000000005</v>
      </c>
      <c r="Y35">
        <v>591892.69999999995</v>
      </c>
      <c r="Z35">
        <v>584233.80000000005</v>
      </c>
      <c r="AA35">
        <v>900736.3</v>
      </c>
      <c r="AB35">
        <v>1267578</v>
      </c>
      <c r="AC35" s="6">
        <v>1823063</v>
      </c>
      <c r="AD35" s="6">
        <v>2263372</v>
      </c>
      <c r="AE35" s="6">
        <v>2366391</v>
      </c>
      <c r="AF35">
        <v>3389888</v>
      </c>
      <c r="AG35">
        <v>3708768</v>
      </c>
      <c r="AH35">
        <v>3473585</v>
      </c>
      <c r="AI35">
        <v>4123474</v>
      </c>
      <c r="AJ35">
        <v>5261526</v>
      </c>
      <c r="AK35">
        <v>5198976</v>
      </c>
      <c r="AL35">
        <v>778.53579999999999</v>
      </c>
      <c r="AM35">
        <v>502.31220000000002</v>
      </c>
      <c r="AN35">
        <v>581.9633</v>
      </c>
      <c r="AO35">
        <f>AVERAGE(B35:D35)</f>
        <v>699314.7333333334</v>
      </c>
      <c r="AP35">
        <f>STDEV(B35:D35)</f>
        <v>132085.9113836269</v>
      </c>
      <c r="AR35">
        <f>AVERAGE(E35:G35)</f>
        <v>537529.23333333328</v>
      </c>
      <c r="AS35">
        <f>STDEV(E35:G35)</f>
        <v>68740.243997554906</v>
      </c>
      <c r="AU35">
        <f>AVERAGE(H35:J35)</f>
        <v>729575.03333333333</v>
      </c>
      <c r="AV35">
        <f>STDEV(H35:J35)</f>
        <v>77945.359410700839</v>
      </c>
      <c r="AX35">
        <f>AVERAGE(T35:V35)</f>
        <v>665992.70000000007</v>
      </c>
      <c r="AY35">
        <f>STDEV(T35:V35)</f>
        <v>70993.417934833938</v>
      </c>
      <c r="BA35">
        <f>AVERAGE(W35:Y35)</f>
        <v>608080.06666666665</v>
      </c>
      <c r="BB35">
        <f>STDEV(W35:Y35)</f>
        <v>15632.960813720947</v>
      </c>
      <c r="BD35">
        <f>AVERAGE(Z35:AB35)</f>
        <v>917516.03333333333</v>
      </c>
      <c r="BE35">
        <f>STDEV(Z35:AB35)</f>
        <v>341980.98412991205</v>
      </c>
      <c r="BF35" t="s">
        <v>426</v>
      </c>
      <c r="BG35">
        <f>AVERAGE(B35:D35)/AO35</f>
        <v>1</v>
      </c>
      <c r="BH35">
        <f>STDEV(B35:D35)/AO35</f>
        <v>0.18887906272763624</v>
      </c>
      <c r="BJ35">
        <f>AVERAGE(K35:M35)/AO35</f>
        <v>1.0850755706467312</v>
      </c>
      <c r="BK35">
        <f>STDEV(K35:M35)/AO35</f>
        <v>0.31083865827664164</v>
      </c>
      <c r="BM35">
        <f>AVERAGE(T35:V35)/AX35</f>
        <v>1</v>
      </c>
      <c r="BN35">
        <f>STDEV(T35:V35)/AX35</f>
        <v>0.10659789204120995</v>
      </c>
      <c r="BP35">
        <f>AVERAGE(AC35:AE35)/AX35</f>
        <v>3.2296780430175884</v>
      </c>
      <c r="BQ35">
        <f>STDEV(AC35:AE35)/AX35</f>
        <v>0.43331661487925427</v>
      </c>
      <c r="BR35" s="13" t="s">
        <v>426</v>
      </c>
      <c r="BS35">
        <f>AVERAGE(E35:G35)/AR35</f>
        <v>1</v>
      </c>
      <c r="BT35">
        <f>STDEV(E35:G35)/AR35</f>
        <v>0.12788187085431987</v>
      </c>
      <c r="BV35">
        <f>AVERAGE(N35:P35)/AR35</f>
        <v>1.2680042145924841</v>
      </c>
      <c r="BW35">
        <f>STDEV(N35:P35)/AR35</f>
        <v>0.19554870566643667</v>
      </c>
      <c r="BY35">
        <f>AVERAGE(W35:Y35)/BA35</f>
        <v>1</v>
      </c>
      <c r="BZ35">
        <f>STDEV(W35:Y35)/BA35</f>
        <v>2.570872105612125E-2</v>
      </c>
      <c r="CB35">
        <f>AVERAGE(AF35:AH35)/BA35</f>
        <v>5.7954215678395862</v>
      </c>
      <c r="CC35">
        <f>STDEV(AF35:AH35)/BA35</f>
        <v>0.27188574595596443</v>
      </c>
      <c r="CD35" t="s">
        <v>426</v>
      </c>
      <c r="CE35">
        <f>AVERAGE(H35:J35)/AU35</f>
        <v>1</v>
      </c>
      <c r="CF35">
        <f>STDEV(H35:J35)/AU35</f>
        <v>0.10683665949282645</v>
      </c>
      <c r="CH35">
        <f>AVERAGE(Q35:S35)/AU35</f>
        <v>1.0707881496858604</v>
      </c>
      <c r="CI35">
        <f>STDEV(Q35:S35)/AU35</f>
        <v>0.15761083430817396</v>
      </c>
      <c r="CK35">
        <f>AVERAGE(Z35:AB35)/BD35</f>
        <v>1</v>
      </c>
      <c r="CL35">
        <f>STDEV(Z35:AB35)/BD35</f>
        <v>0.37272480447834361</v>
      </c>
      <c r="CN35">
        <f>AVERAGE(AI35:AK35)/BD35</f>
        <v>5.2983546409234412</v>
      </c>
      <c r="CO35">
        <f>STDEV(AI35:AK35)/BD35</f>
        <v>0.6972770793595422</v>
      </c>
    </row>
    <row r="36" spans="1:93" x14ac:dyDescent="0.2">
      <c r="A36" t="s">
        <v>48</v>
      </c>
      <c r="B36">
        <v>108307.8</v>
      </c>
      <c r="C36">
        <v>74136.12</v>
      </c>
      <c r="D36">
        <v>105612.7</v>
      </c>
      <c r="E36">
        <v>38370.89</v>
      </c>
      <c r="F36">
        <v>94860.6</v>
      </c>
      <c r="G36">
        <v>66411.100000000006</v>
      </c>
      <c r="H36">
        <v>15371.5</v>
      </c>
      <c r="I36">
        <v>39117.120000000003</v>
      </c>
      <c r="J36">
        <v>28757.7</v>
      </c>
      <c r="K36">
        <v>321318.8</v>
      </c>
      <c r="L36">
        <v>71641.62</v>
      </c>
      <c r="M36">
        <v>52946.09</v>
      </c>
      <c r="N36">
        <v>69377.45</v>
      </c>
      <c r="O36">
        <v>63272.84</v>
      </c>
      <c r="P36">
        <v>117275.5</v>
      </c>
      <c r="Q36">
        <v>37518.199999999997</v>
      </c>
      <c r="R36">
        <v>37873.96</v>
      </c>
      <c r="S36">
        <v>30056.48</v>
      </c>
      <c r="T36" s="2">
        <v>47609.66</v>
      </c>
      <c r="U36" s="2">
        <v>102522.2</v>
      </c>
      <c r="V36" s="2">
        <v>91020.07</v>
      </c>
      <c r="W36">
        <v>41968.61</v>
      </c>
      <c r="X36">
        <v>58955.44</v>
      </c>
      <c r="Y36">
        <v>122342.7</v>
      </c>
      <c r="Z36">
        <v>64825.09</v>
      </c>
      <c r="AA36">
        <v>32348.06</v>
      </c>
      <c r="AB36">
        <v>118416.3</v>
      </c>
      <c r="AC36" s="6">
        <v>198658.2</v>
      </c>
      <c r="AD36" s="6">
        <v>303100.2</v>
      </c>
      <c r="AE36" s="6">
        <v>270736.09999999998</v>
      </c>
      <c r="AF36">
        <v>200650.3</v>
      </c>
      <c r="AG36">
        <v>403328.4</v>
      </c>
      <c r="AH36">
        <v>391038.6</v>
      </c>
      <c r="AI36">
        <v>417330.8</v>
      </c>
      <c r="AJ36">
        <v>715781.9</v>
      </c>
      <c r="AK36">
        <v>717632.7</v>
      </c>
      <c r="AL36">
        <v>0</v>
      </c>
      <c r="AM36">
        <v>0</v>
      </c>
      <c r="AN36">
        <v>0</v>
      </c>
      <c r="AO36">
        <f>AVERAGE(B36:D36)</f>
        <v>96018.873333333337</v>
      </c>
      <c r="AP36">
        <f>STDEV(B36:D36)</f>
        <v>18998.86999503215</v>
      </c>
      <c r="AR36">
        <f>AVERAGE(E36:G36)</f>
        <v>66547.53</v>
      </c>
      <c r="AS36">
        <f>STDEV(E36:G36)</f>
        <v>28245.102121070504</v>
      </c>
      <c r="AU36">
        <f>AVERAGE(H36:J36)</f>
        <v>27748.773333333334</v>
      </c>
      <c r="AV36">
        <f>STDEV(H36:J36)</f>
        <v>11904.917767886229</v>
      </c>
      <c r="AX36">
        <f>AVERAGE(T36:V36)</f>
        <v>80383.976666666669</v>
      </c>
      <c r="AY36">
        <f>STDEV(T36:V36)</f>
        <v>28960.173054721792</v>
      </c>
      <c r="BA36">
        <f>AVERAGE(W36:Y36)</f>
        <v>74422.25</v>
      </c>
      <c r="BB36">
        <f>STDEV(W36:Y36)</f>
        <v>42360.538765625955</v>
      </c>
      <c r="BD36">
        <f>AVERAGE(Z36:AB36)</f>
        <v>71863.150000000009</v>
      </c>
      <c r="BE36">
        <f>STDEV(Z36:AB36)</f>
        <v>43463.619276322344</v>
      </c>
      <c r="BF36" t="s">
        <v>48</v>
      </c>
      <c r="BG36">
        <f>AVERAGE(B36:D36)/AO36</f>
        <v>1</v>
      </c>
      <c r="BH36">
        <f>STDEV(B36:D36)/AO36</f>
        <v>0.19786599587642334</v>
      </c>
      <c r="BJ36">
        <f>AVERAGE(K36:M36)/AO36</f>
        <v>1.5479821640620512</v>
      </c>
      <c r="BK36">
        <f>STDEV(K36:M36)/AO36</f>
        <v>1.5605263929287212</v>
      </c>
      <c r="BM36">
        <f>AVERAGE(T36:V36)/AX36</f>
        <v>1</v>
      </c>
      <c r="BN36">
        <f>STDEV(T36:V36)/AX36</f>
        <v>0.36027295806492354</v>
      </c>
      <c r="BP36">
        <f>AVERAGE(AC36:AE36)/AX36</f>
        <v>3.2033519283880496</v>
      </c>
      <c r="BQ36">
        <f>STDEV(AC36:AE36)/AX36</f>
        <v>0.66511532129873507</v>
      </c>
      <c r="BR36" s="13" t="s">
        <v>48</v>
      </c>
      <c r="BS36">
        <f>AVERAGE(E36:G36)/AR36</f>
        <v>1</v>
      </c>
      <c r="BT36">
        <f>STDEV(E36:G36)/AR36</f>
        <v>0.42443501841571735</v>
      </c>
      <c r="BV36">
        <f>AVERAGE(N36:P36)/AR36</f>
        <v>1.2518660973091964</v>
      </c>
      <c r="BW36">
        <f>STDEV(N36:P36)/AR36</f>
        <v>0.44440620017611154</v>
      </c>
      <c r="BY36">
        <f>AVERAGE(W36:Y36)/BA36</f>
        <v>1</v>
      </c>
      <c r="BZ36">
        <f>STDEV(W36:Y36)/BA36</f>
        <v>0.56919185815567197</v>
      </c>
      <c r="CB36">
        <f>AVERAGE(AF36:AH36)/BA36</f>
        <v>4.4566300176806442</v>
      </c>
      <c r="CC36">
        <f>STDEV(AF36:AH36)/BA36</f>
        <v>1.5268923340260692</v>
      </c>
      <c r="CD36" t="s">
        <v>48</v>
      </c>
      <c r="CE36">
        <f>AVERAGE(H36:J36)/AU36</f>
        <v>1</v>
      </c>
      <c r="CF36">
        <f>STDEV(H36:J36)/AU36</f>
        <v>0.42902501039876217</v>
      </c>
      <c r="CH36">
        <f>AVERAGE(Q36:S36)/AU36</f>
        <v>1.2667063240753464</v>
      </c>
      <c r="CI36">
        <f>STDEV(Q36:S36)/AU36</f>
        <v>0.15908128495600735</v>
      </c>
      <c r="CK36">
        <f>AVERAGE(Z36:AB36)/BD36</f>
        <v>1</v>
      </c>
      <c r="CL36">
        <f>STDEV(Z36:AB36)/BD36</f>
        <v>0.60481093963070554</v>
      </c>
      <c r="CN36">
        <f>AVERAGE(AI36:AK36)/BD36</f>
        <v>8.584582408833084</v>
      </c>
      <c r="CO36">
        <f>STDEV(AI36:AK36)/BD36</f>
        <v>2.4052324467846207</v>
      </c>
    </row>
    <row r="37" spans="1:93" x14ac:dyDescent="0.2">
      <c r="A37" t="s">
        <v>74</v>
      </c>
      <c r="B37">
        <v>350348.79999999999</v>
      </c>
      <c r="C37">
        <v>217865.1</v>
      </c>
      <c r="D37">
        <v>259512.9</v>
      </c>
      <c r="E37">
        <v>114379</v>
      </c>
      <c r="F37">
        <v>276634.90000000002</v>
      </c>
      <c r="G37">
        <v>185102.5</v>
      </c>
      <c r="H37">
        <v>62618.09</v>
      </c>
      <c r="I37">
        <v>133384</v>
      </c>
      <c r="J37">
        <v>129088</v>
      </c>
      <c r="K37">
        <v>1015172</v>
      </c>
      <c r="L37">
        <v>272380.3</v>
      </c>
      <c r="M37">
        <v>158145.60000000001</v>
      </c>
      <c r="N37">
        <v>227888.1</v>
      </c>
      <c r="O37">
        <v>260294.2</v>
      </c>
      <c r="P37">
        <v>384400.4</v>
      </c>
      <c r="Q37">
        <v>173528.8</v>
      </c>
      <c r="R37">
        <v>208429.5</v>
      </c>
      <c r="S37">
        <v>149271.6</v>
      </c>
      <c r="T37" s="2">
        <v>82692.539999999994</v>
      </c>
      <c r="U37" s="2">
        <v>223274.2</v>
      </c>
      <c r="V37" s="2">
        <v>266481.40000000002</v>
      </c>
      <c r="W37">
        <v>153334.5</v>
      </c>
      <c r="X37">
        <v>183488.7</v>
      </c>
      <c r="Y37">
        <v>316016.2</v>
      </c>
      <c r="Z37">
        <v>229213</v>
      </c>
      <c r="AA37">
        <v>160469.20000000001</v>
      </c>
      <c r="AB37">
        <v>465093.8</v>
      </c>
      <c r="AC37" s="6">
        <v>428346.8</v>
      </c>
      <c r="AD37" s="6">
        <v>716973.6</v>
      </c>
      <c r="AE37" s="6">
        <v>664195.30000000005</v>
      </c>
      <c r="AF37">
        <v>557504.1</v>
      </c>
      <c r="AG37">
        <v>908883.7</v>
      </c>
      <c r="AH37">
        <v>1216523</v>
      </c>
      <c r="AI37">
        <v>1153794</v>
      </c>
      <c r="AJ37">
        <v>1318710</v>
      </c>
      <c r="AK37">
        <v>1340385</v>
      </c>
      <c r="AL37">
        <v>3704.7109999999998</v>
      </c>
      <c r="AM37">
        <v>5435.1109999999999</v>
      </c>
      <c r="AN37">
        <v>4871.9939999999997</v>
      </c>
      <c r="AO37">
        <f>AVERAGE(B37:D37)</f>
        <v>275908.93333333335</v>
      </c>
      <c r="AP37">
        <f>STDEV(B37:D37)</f>
        <v>67746.624441541833</v>
      </c>
      <c r="AR37">
        <f>AVERAGE(E37:G37)</f>
        <v>192038.80000000002</v>
      </c>
      <c r="AS37">
        <f>STDEV(E37:G37)</f>
        <v>81350.036659303369</v>
      </c>
      <c r="AU37">
        <f>AVERAGE(H37:J37)</f>
        <v>108363.36333333333</v>
      </c>
      <c r="AV37">
        <f>STDEV(H37:J37)</f>
        <v>39674.758074322708</v>
      </c>
      <c r="AX37">
        <f>AVERAGE(T37:V37)</f>
        <v>190816.04666666666</v>
      </c>
      <c r="AY37">
        <f>STDEV(T37:V37)</f>
        <v>96097.528861998042</v>
      </c>
      <c r="BA37">
        <f>AVERAGE(W37:Y37)</f>
        <v>217613.13333333333</v>
      </c>
      <c r="BB37">
        <f>STDEV(W37:Y37)</f>
        <v>86543.004289563076</v>
      </c>
      <c r="BD37">
        <f>AVERAGE(Z37:AB37)</f>
        <v>284925.33333333331</v>
      </c>
      <c r="BE37">
        <f>STDEV(Z37:AB37)</f>
        <v>159771.50808380492</v>
      </c>
      <c r="BF37" t="s">
        <v>74</v>
      </c>
      <c r="BG37">
        <f>AVERAGE(B37:D37)/AO37</f>
        <v>1</v>
      </c>
      <c r="BH37">
        <f>STDEV(B37:D37)/AO37</f>
        <v>0.24553980048081744</v>
      </c>
      <c r="BJ37">
        <f>AVERAGE(K37:M37)/AO37</f>
        <v>1.7465882462667635</v>
      </c>
      <c r="BK37">
        <f>STDEV(K37:M37)/AO37</f>
        <v>1.6865939775481593</v>
      </c>
      <c r="BM37">
        <f>AVERAGE(T37:V37)/AX37</f>
        <v>1</v>
      </c>
      <c r="BN37">
        <f>STDEV(T37:V37)/AX37</f>
        <v>0.50361345673338054</v>
      </c>
      <c r="BP37">
        <f>AVERAGE(AC37:AE37)/AX37</f>
        <v>3.1610124543334179</v>
      </c>
      <c r="BQ37">
        <f>STDEV(AC37:AE37)/AX37</f>
        <v>0.80541209612115405</v>
      </c>
      <c r="BR37" s="13" t="s">
        <v>74</v>
      </c>
      <c r="BS37">
        <f>AVERAGE(E37:G37)/AR37</f>
        <v>1</v>
      </c>
      <c r="BT37">
        <f>STDEV(E37:G37)/AR37</f>
        <v>0.42361250257397653</v>
      </c>
      <c r="BV37">
        <f>AVERAGE(N37:P37)/AR37</f>
        <v>1.5145944465389285</v>
      </c>
      <c r="BW37">
        <f>STDEV(N37:P37)/AR37</f>
        <v>0.43018468290605694</v>
      </c>
      <c r="BY37">
        <f>AVERAGE(W37:Y37)/BA37</f>
        <v>1</v>
      </c>
      <c r="BZ37">
        <f>STDEV(W37:Y37)/BA37</f>
        <v>0.39769200950293321</v>
      </c>
      <c r="CB37">
        <f>AVERAGE(AF37:AH37)/BA37</f>
        <v>4.1096030662365051</v>
      </c>
      <c r="CC37">
        <f>STDEV(AF37:AH37)/BA37</f>
        <v>1.5153096839102433</v>
      </c>
      <c r="CD37" t="s">
        <v>74</v>
      </c>
      <c r="CE37">
        <f>AVERAGE(H37:J37)/AU37</f>
        <v>1</v>
      </c>
      <c r="CF37">
        <f>STDEV(H37:J37)/AU37</f>
        <v>0.36612704565361598</v>
      </c>
      <c r="CH37">
        <f>AVERAGE(Q37:S37)/AU37</f>
        <v>1.634100565784703</v>
      </c>
      <c r="CI37">
        <f>STDEV(Q37:S37)/AU37</f>
        <v>0.27442947165809795</v>
      </c>
      <c r="CK37">
        <f>AVERAGE(Z37:AB37)/BD37</f>
        <v>1</v>
      </c>
      <c r="CL37">
        <f>STDEV(Z37:AB37)/BD37</f>
        <v>0.56074869234912395</v>
      </c>
      <c r="CN37">
        <f>AVERAGE(AI37:AK37)/BD37</f>
        <v>4.46068794631576</v>
      </c>
      <c r="CO37">
        <f>STDEV(AI37:AK37)/BD37</f>
        <v>0.35815850450209075</v>
      </c>
    </row>
    <row r="38" spans="1:93" x14ac:dyDescent="0.2">
      <c r="A38" t="s">
        <v>427</v>
      </c>
      <c r="B38">
        <v>6523.51</v>
      </c>
      <c r="C38">
        <v>5789.893</v>
      </c>
      <c r="D38">
        <v>6860.152</v>
      </c>
      <c r="E38">
        <v>2903</v>
      </c>
      <c r="F38">
        <v>4250.9480000000003</v>
      </c>
      <c r="G38">
        <v>3133.0189999999998</v>
      </c>
      <c r="H38">
        <v>5012.1390000000001</v>
      </c>
      <c r="I38">
        <v>4593.4880000000003</v>
      </c>
      <c r="J38">
        <v>3908.973</v>
      </c>
      <c r="K38">
        <v>13983.16</v>
      </c>
      <c r="L38">
        <v>5405.223</v>
      </c>
      <c r="M38">
        <v>2353.902</v>
      </c>
      <c r="N38">
        <v>8162.0219999999999</v>
      </c>
      <c r="O38">
        <v>4910.0590000000002</v>
      </c>
      <c r="P38">
        <v>6920.2619999999997</v>
      </c>
      <c r="Q38">
        <v>3571.431</v>
      </c>
      <c r="R38">
        <v>6487.3620000000001</v>
      </c>
      <c r="S38">
        <v>7771.375</v>
      </c>
      <c r="T38" s="2">
        <v>4367.4960000000001</v>
      </c>
      <c r="U38" s="2">
        <v>5470.1260000000002</v>
      </c>
      <c r="V38" s="2">
        <v>9869.3269999999993</v>
      </c>
      <c r="W38">
        <v>4483.7950000000001</v>
      </c>
      <c r="X38">
        <v>5387.1779999999999</v>
      </c>
      <c r="Y38">
        <v>6297.2330000000002</v>
      </c>
      <c r="Z38">
        <v>3106.634</v>
      </c>
      <c r="AA38">
        <v>6256.4949999999999</v>
      </c>
      <c r="AB38">
        <v>13179.51</v>
      </c>
      <c r="AC38" s="6">
        <v>15990.01</v>
      </c>
      <c r="AD38" s="6">
        <v>24255.93</v>
      </c>
      <c r="AE38" s="6">
        <v>22032.28</v>
      </c>
      <c r="AF38">
        <v>27425.599999999999</v>
      </c>
      <c r="AG38">
        <v>28506.75</v>
      </c>
      <c r="AH38">
        <v>31918.98</v>
      </c>
      <c r="AI38">
        <v>26323.3</v>
      </c>
      <c r="AJ38">
        <v>32813.58</v>
      </c>
      <c r="AK38">
        <v>36698.269999999997</v>
      </c>
      <c r="AL38">
        <v>865.56349999999998</v>
      </c>
      <c r="AM38">
        <v>386.8426</v>
      </c>
      <c r="AN38">
        <v>0</v>
      </c>
      <c r="AO38">
        <f>AVERAGE(B38:D38)</f>
        <v>6391.1850000000004</v>
      </c>
      <c r="AP38">
        <f>STDEV(B38:D38)</f>
        <v>547.26228719782989</v>
      </c>
      <c r="AR38">
        <f>AVERAGE(E38:G38)</f>
        <v>3428.989</v>
      </c>
      <c r="AS38">
        <f>STDEV(E38:G38)</f>
        <v>721.06839713788463</v>
      </c>
      <c r="AU38">
        <f>AVERAGE(H38:J38)</f>
        <v>4504.8666666666668</v>
      </c>
      <c r="AV38">
        <f>STDEV(H38:J38)</f>
        <v>556.89685887993278</v>
      </c>
      <c r="AX38">
        <f>AVERAGE(T38:V38)</f>
        <v>6568.9830000000002</v>
      </c>
      <c r="AY38">
        <f>STDEV(T38:V38)</f>
        <v>2910.8677603039587</v>
      </c>
      <c r="BA38">
        <f>AVERAGE(W38:Y38)</f>
        <v>5389.402</v>
      </c>
      <c r="BB38">
        <f>STDEV(W38:Y38)</f>
        <v>906.72104563255664</v>
      </c>
      <c r="BD38">
        <f>AVERAGE(Z38:AB38)</f>
        <v>7514.2130000000006</v>
      </c>
      <c r="BE38">
        <f>STDEV(Z38:AB38)</f>
        <v>5152.8728543878296</v>
      </c>
      <c r="BF38" t="s">
        <v>427</v>
      </c>
      <c r="BG38">
        <f>AVERAGE(B38:D38)/AO38</f>
        <v>1</v>
      </c>
      <c r="BH38">
        <f>STDEV(B38:D38)/AO38</f>
        <v>8.5627671112294496E-2</v>
      </c>
      <c r="BJ38">
        <f>AVERAGE(K38:M38)/AO38</f>
        <v>1.1339725470837307</v>
      </c>
      <c r="BK38">
        <f>STDEV(K38:M38)/AO38</f>
        <v>0.94341306173246287</v>
      </c>
      <c r="BM38">
        <f>AVERAGE(T38:V38)/AX38</f>
        <v>1</v>
      </c>
      <c r="BN38">
        <f>STDEV(T38:V38)/AX38</f>
        <v>0.44312304664267799</v>
      </c>
      <c r="BP38">
        <f>AVERAGE(AC38:AE38)/AX38</f>
        <v>3.1602162262661762</v>
      </c>
      <c r="BQ38">
        <f>STDEV(AC38:AE38)/AX38</f>
        <v>0.65115747337416929</v>
      </c>
      <c r="BR38" s="13" t="s">
        <v>427</v>
      </c>
      <c r="BS38">
        <f>AVERAGE(E38:G38)/AR38</f>
        <v>1</v>
      </c>
      <c r="BT38">
        <f>STDEV(E38:G38)/AR38</f>
        <v>0.21028600474888798</v>
      </c>
      <c r="BV38">
        <f>AVERAGE(N38:P38)/AR38</f>
        <v>1.943463316252497</v>
      </c>
      <c r="BW38">
        <f>STDEV(N38:P38)/AR38</f>
        <v>0.47857947069552981</v>
      </c>
      <c r="BY38">
        <f>AVERAGE(W38:Y38)/BA38</f>
        <v>1</v>
      </c>
      <c r="BZ38">
        <f>STDEV(W38:Y38)/BA38</f>
        <v>0.16824149425716556</v>
      </c>
      <c r="CB38">
        <f>AVERAGE(AF38:AH38)/BA38</f>
        <v>5.4335855196303164</v>
      </c>
      <c r="CC38">
        <f>STDEV(AF38:AH38)/BA38</f>
        <v>0.43516933671515501</v>
      </c>
      <c r="CD38" t="s">
        <v>427</v>
      </c>
      <c r="CE38">
        <f>AVERAGE(H38:J38)/AU38</f>
        <v>1</v>
      </c>
      <c r="CF38">
        <f>STDEV(H38:J38)/AU38</f>
        <v>0.12362116352979728</v>
      </c>
      <c r="CH38">
        <f>AVERAGE(Q38:S38)/AU38</f>
        <v>1.3193263581608037</v>
      </c>
      <c r="CI38">
        <f>STDEV(Q38:S38)/AU38</f>
        <v>0.4777421117465791</v>
      </c>
      <c r="CK38">
        <f>AVERAGE(Z38:AB38)/BD38</f>
        <v>1</v>
      </c>
      <c r="CL38">
        <f>STDEV(Z38:AB38)/BD38</f>
        <v>0.68575017162646701</v>
      </c>
      <c r="CN38">
        <f>AVERAGE(AI38:AK38)/BD38</f>
        <v>4.2512835342836297</v>
      </c>
      <c r="CO38">
        <f>STDEV(AI38:AK38)/BD38</f>
        <v>0.69757570522537304</v>
      </c>
    </row>
    <row r="39" spans="1:93" x14ac:dyDescent="0.2">
      <c r="A39" t="s">
        <v>255</v>
      </c>
      <c r="B39">
        <v>91962.43</v>
      </c>
      <c r="C39">
        <v>78738.880000000005</v>
      </c>
      <c r="D39">
        <v>84836.56</v>
      </c>
      <c r="E39">
        <v>50851.91</v>
      </c>
      <c r="F39">
        <v>69070.210000000006</v>
      </c>
      <c r="G39">
        <v>45682.83</v>
      </c>
      <c r="H39">
        <v>47267.82</v>
      </c>
      <c r="I39">
        <v>36643.75</v>
      </c>
      <c r="J39">
        <v>47464.89</v>
      </c>
      <c r="K39">
        <v>94401.55</v>
      </c>
      <c r="L39">
        <v>73309.95</v>
      </c>
      <c r="M39">
        <v>60219.4</v>
      </c>
      <c r="N39">
        <v>125155.6</v>
      </c>
      <c r="O39">
        <v>61311.99</v>
      </c>
      <c r="P39">
        <v>88063.56</v>
      </c>
      <c r="Q39">
        <v>46543.95</v>
      </c>
      <c r="R39">
        <v>41270.61</v>
      </c>
      <c r="S39">
        <v>52110.36</v>
      </c>
      <c r="T39" s="2">
        <v>71343.710000000006</v>
      </c>
      <c r="U39" s="2">
        <v>65216.39</v>
      </c>
      <c r="V39" s="2">
        <v>83578.100000000006</v>
      </c>
      <c r="W39">
        <v>44285.47</v>
      </c>
      <c r="X39">
        <v>53844.5</v>
      </c>
      <c r="Y39">
        <v>69717.350000000006</v>
      </c>
      <c r="Z39">
        <v>39848.43</v>
      </c>
      <c r="AA39">
        <v>42294.46</v>
      </c>
      <c r="AB39">
        <v>162799.1</v>
      </c>
      <c r="AC39" s="6">
        <v>219989.5</v>
      </c>
      <c r="AD39" s="6">
        <v>243692.4</v>
      </c>
      <c r="AE39" s="6">
        <v>230684.3</v>
      </c>
      <c r="AF39">
        <v>209488.7</v>
      </c>
      <c r="AG39">
        <v>221357.8</v>
      </c>
      <c r="AH39">
        <v>286986.7</v>
      </c>
      <c r="AI39">
        <v>185974.5</v>
      </c>
      <c r="AJ39">
        <v>309882.90000000002</v>
      </c>
      <c r="AK39">
        <v>361438.3</v>
      </c>
      <c r="AL39">
        <v>0</v>
      </c>
      <c r="AM39">
        <v>0</v>
      </c>
      <c r="AN39">
        <v>0</v>
      </c>
      <c r="AO39">
        <f>AVERAGE(B39:D39)</f>
        <v>85179.29</v>
      </c>
      <c r="AP39">
        <f>STDEV(B39:D39)</f>
        <v>6618.4338434632646</v>
      </c>
      <c r="AR39">
        <f>AVERAGE(E39:G39)</f>
        <v>55201.65</v>
      </c>
      <c r="AS39">
        <f>STDEV(E39:G39)</f>
        <v>12285.461504021749</v>
      </c>
      <c r="AU39">
        <f>AVERAGE(H39:J39)</f>
        <v>43792.153333333343</v>
      </c>
      <c r="AV39">
        <f>STDEV(H39:J39)</f>
        <v>6191.4830055675538</v>
      </c>
      <c r="AX39">
        <f>AVERAGE(T39:V39)</f>
        <v>73379.400000000009</v>
      </c>
      <c r="AY39">
        <f>STDEV(T39:V39)</f>
        <v>9348.5894049904691</v>
      </c>
      <c r="BA39">
        <f>AVERAGE(W39:Y39)</f>
        <v>55949.106666666667</v>
      </c>
      <c r="BB39">
        <f>STDEV(W39:Y39)</f>
        <v>12845.900396610345</v>
      </c>
      <c r="BD39">
        <f>AVERAGE(Z39:AB39)</f>
        <v>81647.33</v>
      </c>
      <c r="BE39">
        <f>STDEV(Z39:AB39)</f>
        <v>70290.135127839239</v>
      </c>
      <c r="BF39" t="s">
        <v>255</v>
      </c>
      <c r="BG39">
        <f>AVERAGE(B39:D39)/AO39</f>
        <v>1</v>
      </c>
      <c r="BH39">
        <f>STDEV(B39:D39)/AO39</f>
        <v>7.7700035342666798E-2</v>
      </c>
      <c r="BJ39">
        <f>AVERAGE(K39:M39)/AO39</f>
        <v>0.89196524961251344</v>
      </c>
      <c r="BK39">
        <f>STDEV(K39:M39)/AO39</f>
        <v>0.20247218165101619</v>
      </c>
      <c r="BM39">
        <f>AVERAGE(T39:V39)/AX39</f>
        <v>1</v>
      </c>
      <c r="BN39">
        <f>STDEV(T39:V39)/AX39</f>
        <v>0.12740073378891717</v>
      </c>
      <c r="BP39">
        <f>AVERAGE(AC39:AE39)/AX39</f>
        <v>3.1542285709613318</v>
      </c>
      <c r="BQ39">
        <f>STDEV(AC39:AE39)/AX39</f>
        <v>0.16176541498244934</v>
      </c>
      <c r="BR39" s="13" t="s">
        <v>255</v>
      </c>
      <c r="BS39">
        <f>AVERAGE(E39:G39)/AR39</f>
        <v>1</v>
      </c>
      <c r="BT39">
        <f>STDEV(E39:G39)/AR39</f>
        <v>0.22255605591538927</v>
      </c>
      <c r="BV39">
        <f>AVERAGE(N39:P39)/AR39</f>
        <v>1.6577472472894079</v>
      </c>
      <c r="BW39">
        <f>STDEV(N39:P39)/AR39</f>
        <v>0.58079908743741149</v>
      </c>
      <c r="BY39">
        <f>AVERAGE(W39:Y39)/BA39</f>
        <v>1</v>
      </c>
      <c r="BZ39">
        <f>STDEV(W39:Y39)/BA39</f>
        <v>0.22959974094213143</v>
      </c>
      <c r="CB39">
        <f>AVERAGE(AF39:AH39)/BA39</f>
        <v>4.276703375424761</v>
      </c>
      <c r="CC39">
        <f>STDEV(AF39:AH39)/BA39</f>
        <v>0.74605664434436436</v>
      </c>
      <c r="CD39" t="s">
        <v>255</v>
      </c>
      <c r="CE39">
        <f>AVERAGE(H39:J39)/AU39</f>
        <v>1</v>
      </c>
      <c r="CF39">
        <f>STDEV(H39:J39)/AU39</f>
        <v>0.14138338798824887</v>
      </c>
      <c r="CH39">
        <f>AVERAGE(Q39:S39)/AU39</f>
        <v>1.0650684300673039</v>
      </c>
      <c r="CI39">
        <f>STDEV(Q39:S39)/AU39</f>
        <v>0.12377868747217864</v>
      </c>
      <c r="CK39">
        <f>AVERAGE(Z39:AB39)/BD39</f>
        <v>1</v>
      </c>
      <c r="CL39">
        <f>STDEV(Z39:AB39)/BD39</f>
        <v>0.86089937206567857</v>
      </c>
      <c r="CN39">
        <f>AVERAGE(AI39:AK39)/BD39</f>
        <v>3.4999948355118695</v>
      </c>
      <c r="CO39">
        <f>STDEV(AI39:AK39)/BD39</f>
        <v>1.1045539700319615</v>
      </c>
    </row>
    <row r="40" spans="1:93" x14ac:dyDescent="0.2">
      <c r="A40" t="s">
        <v>434</v>
      </c>
      <c r="B40">
        <v>91962.43</v>
      </c>
      <c r="C40">
        <v>78738.880000000005</v>
      </c>
      <c r="D40">
        <v>84836.56</v>
      </c>
      <c r="E40">
        <v>50851.91</v>
      </c>
      <c r="F40">
        <v>69070.210000000006</v>
      </c>
      <c r="G40">
        <v>45682.83</v>
      </c>
      <c r="H40">
        <v>47267.82</v>
      </c>
      <c r="I40">
        <v>36643.75</v>
      </c>
      <c r="J40">
        <v>47464.89</v>
      </c>
      <c r="K40">
        <v>94401.55</v>
      </c>
      <c r="L40">
        <v>73309.95</v>
      </c>
      <c r="M40">
        <v>60219.4</v>
      </c>
      <c r="N40">
        <v>125155.6</v>
      </c>
      <c r="O40">
        <v>61311.99</v>
      </c>
      <c r="P40">
        <v>88063.56</v>
      </c>
      <c r="Q40">
        <v>46543.95</v>
      </c>
      <c r="R40">
        <v>41270.61</v>
      </c>
      <c r="S40">
        <v>52110.36</v>
      </c>
      <c r="T40" s="2">
        <v>71343.710000000006</v>
      </c>
      <c r="U40" s="2">
        <v>65216.39</v>
      </c>
      <c r="V40" s="2">
        <v>83578.100000000006</v>
      </c>
      <c r="W40">
        <v>44285.47</v>
      </c>
      <c r="X40">
        <v>53844.5</v>
      </c>
      <c r="Y40">
        <v>69717.350000000006</v>
      </c>
      <c r="Z40">
        <v>39848.43</v>
      </c>
      <c r="AA40">
        <v>42294.46</v>
      </c>
      <c r="AB40">
        <v>162799.1</v>
      </c>
      <c r="AC40" s="6">
        <v>219989.5</v>
      </c>
      <c r="AD40" s="6">
        <v>243692.4</v>
      </c>
      <c r="AE40" s="6">
        <v>230684.3</v>
      </c>
      <c r="AF40">
        <v>209488.7</v>
      </c>
      <c r="AG40">
        <v>221357.8</v>
      </c>
      <c r="AH40">
        <v>286986.7</v>
      </c>
      <c r="AI40">
        <v>185974.5</v>
      </c>
      <c r="AJ40">
        <v>309882.90000000002</v>
      </c>
      <c r="AK40">
        <v>361438.3</v>
      </c>
      <c r="AL40">
        <v>0</v>
      </c>
      <c r="AM40">
        <v>0</v>
      </c>
      <c r="AN40">
        <v>0</v>
      </c>
      <c r="AO40">
        <f>AVERAGE(B40:D40)</f>
        <v>85179.29</v>
      </c>
      <c r="AP40">
        <f>STDEV(B40:D40)</f>
        <v>6618.4338434632646</v>
      </c>
      <c r="AR40">
        <f>AVERAGE(E40:G40)</f>
        <v>55201.65</v>
      </c>
      <c r="AS40">
        <f>STDEV(E40:G40)</f>
        <v>12285.461504021749</v>
      </c>
      <c r="AU40">
        <f>AVERAGE(H40:J40)</f>
        <v>43792.153333333343</v>
      </c>
      <c r="AV40">
        <f>STDEV(H40:J40)</f>
        <v>6191.4830055675538</v>
      </c>
      <c r="AX40">
        <f>AVERAGE(T40:V40)</f>
        <v>73379.400000000009</v>
      </c>
      <c r="AY40">
        <f>STDEV(T40:V40)</f>
        <v>9348.5894049904691</v>
      </c>
      <c r="BA40">
        <f>AVERAGE(W40:Y40)</f>
        <v>55949.106666666667</v>
      </c>
      <c r="BB40">
        <f>STDEV(W40:Y40)</f>
        <v>12845.900396610345</v>
      </c>
      <c r="BD40">
        <f>AVERAGE(Z40:AB40)</f>
        <v>81647.33</v>
      </c>
      <c r="BE40">
        <f>STDEV(Z40:AB40)</f>
        <v>70290.135127839239</v>
      </c>
      <c r="BF40" t="s">
        <v>434</v>
      </c>
      <c r="BG40">
        <f>AVERAGE(B40:D40)/AO40</f>
        <v>1</v>
      </c>
      <c r="BH40">
        <f>STDEV(B40:D40)/AO40</f>
        <v>7.7700035342666798E-2</v>
      </c>
      <c r="BJ40">
        <f>AVERAGE(K40:M40)/AO40</f>
        <v>0.89196524961251344</v>
      </c>
      <c r="BK40">
        <f>STDEV(K40:M40)/AO40</f>
        <v>0.20247218165101619</v>
      </c>
      <c r="BM40">
        <f>AVERAGE(T40:V40)/AX40</f>
        <v>1</v>
      </c>
      <c r="BN40">
        <f>STDEV(T40:V40)/AX40</f>
        <v>0.12740073378891717</v>
      </c>
      <c r="BP40">
        <f>AVERAGE(AC40:AE40)/AX40</f>
        <v>3.1542285709613318</v>
      </c>
      <c r="BQ40">
        <f>STDEV(AC40:AE40)/AX40</f>
        <v>0.16176541498244934</v>
      </c>
      <c r="BR40" s="13" t="s">
        <v>434</v>
      </c>
      <c r="BS40">
        <f>AVERAGE(E40:G40)/AR40</f>
        <v>1</v>
      </c>
      <c r="BT40">
        <f>STDEV(E40:G40)/AR40</f>
        <v>0.22255605591538927</v>
      </c>
      <c r="BV40">
        <f>AVERAGE(N40:P40)/AR40</f>
        <v>1.6577472472894079</v>
      </c>
      <c r="BW40">
        <f>STDEV(N40:P40)/AR40</f>
        <v>0.58079908743741149</v>
      </c>
      <c r="BY40">
        <f>AVERAGE(W40:Y40)/BA40</f>
        <v>1</v>
      </c>
      <c r="BZ40">
        <f>STDEV(W40:Y40)/BA40</f>
        <v>0.22959974094213143</v>
      </c>
      <c r="CB40">
        <f>AVERAGE(AF40:AH40)/BA40</f>
        <v>4.276703375424761</v>
      </c>
      <c r="CC40">
        <f>STDEV(AF40:AH40)/BA40</f>
        <v>0.74605664434436436</v>
      </c>
      <c r="CD40" t="s">
        <v>434</v>
      </c>
      <c r="CE40">
        <f>AVERAGE(H40:J40)/AU40</f>
        <v>1</v>
      </c>
      <c r="CF40">
        <f>STDEV(H40:J40)/AU40</f>
        <v>0.14138338798824887</v>
      </c>
      <c r="CH40">
        <f>AVERAGE(Q40:S40)/AU40</f>
        <v>1.0650684300673039</v>
      </c>
      <c r="CI40">
        <f>STDEV(Q40:S40)/AU40</f>
        <v>0.12377868747217864</v>
      </c>
      <c r="CK40">
        <f>AVERAGE(Z40:AB40)/BD40</f>
        <v>1</v>
      </c>
      <c r="CL40">
        <f>STDEV(Z40:AB40)/BD40</f>
        <v>0.86089937206567857</v>
      </c>
      <c r="CN40">
        <f>AVERAGE(AI40:AK40)/BD40</f>
        <v>3.4999948355118695</v>
      </c>
      <c r="CO40">
        <f>STDEV(AI40:AK40)/BD40</f>
        <v>1.1045539700319615</v>
      </c>
    </row>
    <row r="41" spans="1:93" x14ac:dyDescent="0.2">
      <c r="A41" t="s">
        <v>425</v>
      </c>
      <c r="B41">
        <v>27451.58</v>
      </c>
      <c r="C41">
        <v>35183.46</v>
      </c>
      <c r="D41">
        <v>32245.119999999999</v>
      </c>
      <c r="E41">
        <v>19762.04</v>
      </c>
      <c r="F41">
        <v>29449.599999999999</v>
      </c>
      <c r="G41">
        <v>31450.47</v>
      </c>
      <c r="H41">
        <v>12350.77</v>
      </c>
      <c r="I41">
        <v>12883.85</v>
      </c>
      <c r="J41">
        <v>19182.82</v>
      </c>
      <c r="K41">
        <v>2039717</v>
      </c>
      <c r="L41">
        <v>37058.75</v>
      </c>
      <c r="M41">
        <v>27260.2</v>
      </c>
      <c r="N41">
        <v>61901.05</v>
      </c>
      <c r="O41">
        <v>33662.120000000003</v>
      </c>
      <c r="P41">
        <v>36354.620000000003</v>
      </c>
      <c r="Q41">
        <v>19711.18</v>
      </c>
      <c r="R41">
        <v>27536.12</v>
      </c>
      <c r="S41">
        <v>26792.06</v>
      </c>
      <c r="T41" s="2">
        <v>42393.69</v>
      </c>
      <c r="U41" s="2">
        <v>54257.61</v>
      </c>
      <c r="V41" s="2">
        <v>67428.990000000005</v>
      </c>
      <c r="W41">
        <v>44676.959999999999</v>
      </c>
      <c r="X41">
        <v>53613.82</v>
      </c>
      <c r="Y41">
        <v>57410.69</v>
      </c>
      <c r="Z41">
        <v>40687.11</v>
      </c>
      <c r="AA41">
        <v>46283.73</v>
      </c>
      <c r="AB41">
        <v>103780</v>
      </c>
      <c r="AC41" s="6">
        <v>154199.20000000001</v>
      </c>
      <c r="AD41" s="6">
        <v>172731</v>
      </c>
      <c r="AE41" s="6">
        <v>184329.8</v>
      </c>
      <c r="AF41">
        <v>233599.1</v>
      </c>
      <c r="AG41">
        <v>202277.5</v>
      </c>
      <c r="AH41">
        <v>245876.4</v>
      </c>
      <c r="AI41">
        <v>218041.2</v>
      </c>
      <c r="AJ41">
        <v>281157.3</v>
      </c>
      <c r="AK41">
        <v>315250.90000000002</v>
      </c>
      <c r="AL41">
        <v>947.33860000000004</v>
      </c>
      <c r="AM41">
        <v>0</v>
      </c>
      <c r="AN41">
        <v>0</v>
      </c>
      <c r="AO41">
        <f>AVERAGE(B41:D41)</f>
        <v>31626.720000000001</v>
      </c>
      <c r="AP41">
        <f>STDEV(B41:D41)</f>
        <v>3902.8586963403995</v>
      </c>
      <c r="AR41">
        <f>AVERAGE(E41:G41)</f>
        <v>26887.37</v>
      </c>
      <c r="AS41">
        <f>STDEV(E41:G41)</f>
        <v>6251.2891387216905</v>
      </c>
      <c r="AU41">
        <f>AVERAGE(H41:J41)</f>
        <v>14805.813333333334</v>
      </c>
      <c r="AV41">
        <f>STDEV(H41:J41)</f>
        <v>3799.9584328823021</v>
      </c>
      <c r="AX41">
        <f>AVERAGE(T41:V41)</f>
        <v>54693.43</v>
      </c>
      <c r="AY41">
        <f>STDEV(T41:V41)</f>
        <v>12523.33884500453</v>
      </c>
      <c r="BA41">
        <f>AVERAGE(W41:Y41)</f>
        <v>51900.49</v>
      </c>
      <c r="BB41">
        <f>STDEV(W41:Y41)</f>
        <v>6537.47617165065</v>
      </c>
      <c r="BD41">
        <f>AVERAGE(Z41:AB41)</f>
        <v>63583.613333333335</v>
      </c>
      <c r="BE41">
        <f>STDEV(Z41:AB41)</f>
        <v>34923.382777850064</v>
      </c>
      <c r="BF41" t="s">
        <v>425</v>
      </c>
      <c r="BG41">
        <f>AVERAGE(B41:D41)/AO41</f>
        <v>1</v>
      </c>
      <c r="BH41">
        <f>STDEV(B41:D41)/AO41</f>
        <v>0.12340384005487763</v>
      </c>
      <c r="BJ41">
        <f>AVERAGE(K41:M41)/AO41</f>
        <v>22.175720930487472</v>
      </c>
      <c r="BK41">
        <f>STDEV(K41:M41)/AO41</f>
        <v>36.648575377334907</v>
      </c>
      <c r="BM41">
        <f>AVERAGE(T41:V41)/AX41</f>
        <v>1</v>
      </c>
      <c r="BN41">
        <f>STDEV(T41:V41)/AX41</f>
        <v>0.22897336745939192</v>
      </c>
      <c r="BP41">
        <f>AVERAGE(AC41:AE41)/AX41</f>
        <v>3.1159135567105594</v>
      </c>
      <c r="BQ41">
        <f>STDEV(AC41:AE41)/AX41</f>
        <v>0.2778698990628567</v>
      </c>
      <c r="BR41" s="13" t="s">
        <v>425</v>
      </c>
      <c r="BS41">
        <f>AVERAGE(E41:G41)/AR41</f>
        <v>1</v>
      </c>
      <c r="BT41">
        <f>STDEV(E41:G41)/AR41</f>
        <v>0.23249909302106123</v>
      </c>
      <c r="BV41">
        <f>AVERAGE(N41:P41)/AR41</f>
        <v>1.6354368860422821</v>
      </c>
      <c r="BW41">
        <f>STDEV(N41:P41)/AR41</f>
        <v>0.57963092504630154</v>
      </c>
      <c r="BY41">
        <f>AVERAGE(W41:Y41)/BA41</f>
        <v>1</v>
      </c>
      <c r="BZ41">
        <f>STDEV(W41:Y41)/BA41</f>
        <v>0.12596174278220976</v>
      </c>
      <c r="CB41">
        <f>AVERAGE(AF41:AH41)/BA41</f>
        <v>4.3785906452906325</v>
      </c>
      <c r="CC41">
        <f>STDEV(AF41:AH41)/BA41</f>
        <v>0.43317487672220306</v>
      </c>
      <c r="CD41" t="s">
        <v>425</v>
      </c>
      <c r="CE41">
        <f>AVERAGE(H41:J41)/AU41</f>
        <v>1</v>
      </c>
      <c r="CF41">
        <f>STDEV(H41:J41)/AU41</f>
        <v>0.2566531366653933</v>
      </c>
      <c r="CH41">
        <f>AVERAGE(Q41:S41)/AU41</f>
        <v>1.6668984074723803</v>
      </c>
      <c r="CI41">
        <f>STDEV(Q41:S41)/AU41</f>
        <v>0.29170923051052788</v>
      </c>
      <c r="CK41">
        <f>AVERAGE(Z41:AB41)/BD41</f>
        <v>1</v>
      </c>
      <c r="CL41">
        <f>STDEV(Z41:AB41)/BD41</f>
        <v>0.54925130779791165</v>
      </c>
      <c r="CN41">
        <f>AVERAGE(AI41:AK41)/BD41</f>
        <v>4.2697028228027731</v>
      </c>
      <c r="CO41">
        <f>STDEV(AI41:AK41)/BD41</f>
        <v>0.77569724806298646</v>
      </c>
    </row>
    <row r="42" spans="1:93" x14ac:dyDescent="0.2">
      <c r="A42" t="s">
        <v>46</v>
      </c>
      <c r="B42">
        <v>234418.2</v>
      </c>
      <c r="C42">
        <v>129480.6</v>
      </c>
      <c r="D42">
        <v>181076.9</v>
      </c>
      <c r="E42">
        <v>64401.88</v>
      </c>
      <c r="F42">
        <v>168459.8</v>
      </c>
      <c r="G42">
        <v>108855.2</v>
      </c>
      <c r="H42">
        <v>32545.439999999999</v>
      </c>
      <c r="I42">
        <v>80424.72</v>
      </c>
      <c r="J42">
        <v>73598.12</v>
      </c>
      <c r="K42">
        <v>187481.4</v>
      </c>
      <c r="L42">
        <v>158201.60000000001</v>
      </c>
      <c r="M42">
        <v>92707.12</v>
      </c>
      <c r="N42">
        <v>120426.8</v>
      </c>
      <c r="O42">
        <v>135057.79999999999</v>
      </c>
      <c r="P42">
        <v>230806.9</v>
      </c>
      <c r="Q42">
        <v>100873.5</v>
      </c>
      <c r="R42">
        <v>105606.9</v>
      </c>
      <c r="S42">
        <v>101545.4</v>
      </c>
      <c r="T42" s="2">
        <v>55608.79</v>
      </c>
      <c r="U42" s="2">
        <v>121600.6</v>
      </c>
      <c r="V42" s="2">
        <v>139152.70000000001</v>
      </c>
      <c r="W42">
        <v>55232.89</v>
      </c>
      <c r="X42">
        <v>102291.9</v>
      </c>
      <c r="Y42">
        <v>159180.9</v>
      </c>
      <c r="Z42">
        <v>112878</v>
      </c>
      <c r="AA42">
        <v>90164.160000000003</v>
      </c>
      <c r="AB42">
        <v>233164.6</v>
      </c>
      <c r="AC42" s="6">
        <v>280100.3</v>
      </c>
      <c r="AD42" s="6">
        <v>355475</v>
      </c>
      <c r="AE42" s="6">
        <v>331333.09999999998</v>
      </c>
      <c r="AF42">
        <v>267158</v>
      </c>
      <c r="AG42">
        <v>497587.20000000001</v>
      </c>
      <c r="AH42">
        <v>503063.9</v>
      </c>
      <c r="AI42">
        <v>943989.4</v>
      </c>
      <c r="AJ42">
        <v>1346384</v>
      </c>
      <c r="AK42">
        <v>1106546</v>
      </c>
      <c r="AL42">
        <v>0</v>
      </c>
      <c r="AM42">
        <v>0</v>
      </c>
      <c r="AN42">
        <v>0</v>
      </c>
      <c r="AO42">
        <f>AVERAGE(B42:D42)</f>
        <v>181658.56666666668</v>
      </c>
      <c r="AP42">
        <f>STDEV(B42:D42)</f>
        <v>52471.218067844879</v>
      </c>
      <c r="AR42">
        <f>AVERAGE(E42:G42)</f>
        <v>113905.62666666666</v>
      </c>
      <c r="AS42">
        <f>STDEV(E42:G42)</f>
        <v>52212.477300144747</v>
      </c>
      <c r="AU42">
        <f>AVERAGE(H42:J42)</f>
        <v>62189.426666666666</v>
      </c>
      <c r="AV42">
        <f>STDEV(H42:J42)</f>
        <v>25898.360488844322</v>
      </c>
      <c r="AX42">
        <f>AVERAGE(T42:V42)</f>
        <v>105454.03000000001</v>
      </c>
      <c r="AY42">
        <f>STDEV(T42:V42)</f>
        <v>44050.312332555615</v>
      </c>
      <c r="BA42">
        <f>AVERAGE(W42:Y42)</f>
        <v>105568.56333333331</v>
      </c>
      <c r="BB42">
        <f>STDEV(W42:Y42)</f>
        <v>52051.412926932513</v>
      </c>
      <c r="BD42">
        <f>AVERAGE(Z42:AB42)</f>
        <v>145402.25333333333</v>
      </c>
      <c r="BE42">
        <f>STDEV(Z42:AB42)</f>
        <v>76848.238439254637</v>
      </c>
      <c r="BF42" t="s">
        <v>46</v>
      </c>
      <c r="BG42">
        <f>AVERAGE(B42:D42)/AO42</f>
        <v>1</v>
      </c>
      <c r="BH42">
        <f>STDEV(B42:D42)/AO42</f>
        <v>0.28884527182319253</v>
      </c>
      <c r="BJ42">
        <f>AVERAGE(K42:M42)/AO42</f>
        <v>0.80442140814718899</v>
      </c>
      <c r="BK42">
        <f>STDEV(K42:M42)/AO42</f>
        <v>0.26713092598632038</v>
      </c>
      <c r="BM42">
        <f>AVERAGE(T42:V42)/AX42</f>
        <v>1</v>
      </c>
      <c r="BN42">
        <f>STDEV(T42:V42)/AX42</f>
        <v>0.41772052080471095</v>
      </c>
      <c r="BP42">
        <f>AVERAGE(AC42:AE42)/AX42</f>
        <v>3.0563345943251288</v>
      </c>
      <c r="BQ42">
        <f>STDEV(AC42:AE42)/AX42</f>
        <v>0.3649951329258172</v>
      </c>
      <c r="BR42" s="13" t="s">
        <v>46</v>
      </c>
      <c r="BS42">
        <f>AVERAGE(E42:G42)/AR42</f>
        <v>1</v>
      </c>
      <c r="BT42">
        <f>STDEV(E42:G42)/AR42</f>
        <v>0.45838365345146032</v>
      </c>
      <c r="BV42">
        <f>AVERAGE(N42:P42)/AR42</f>
        <v>1.4230830505066066</v>
      </c>
      <c r="BW42">
        <f>STDEV(N42:P42)/AR42</f>
        <v>0.52633373445394405</v>
      </c>
      <c r="BY42">
        <f>AVERAGE(W42:Y42)/BA42</f>
        <v>1</v>
      </c>
      <c r="BZ42">
        <f>STDEV(W42:Y42)/BA42</f>
        <v>0.49305788847935628</v>
      </c>
      <c r="CB42">
        <f>AVERAGE(AF42:AH42)/BA42</f>
        <v>4.0031143741054995</v>
      </c>
      <c r="CC42">
        <f>STDEV(AF42:AH42)/BA42</f>
        <v>1.2754478379160461</v>
      </c>
      <c r="CD42" t="s">
        <v>46</v>
      </c>
      <c r="CE42">
        <f>AVERAGE(H42:J42)/AU42</f>
        <v>1</v>
      </c>
      <c r="CF42">
        <f>STDEV(H42:J42)/AU42</f>
        <v>0.41644314599744914</v>
      </c>
      <c r="CH42">
        <f>AVERAGE(Q42:S42)/AU42</f>
        <v>1.6510084136488796</v>
      </c>
      <c r="CI42">
        <f>STDEV(Q42:S42)/AU42</f>
        <v>4.1180623985251665E-2</v>
      </c>
      <c r="CK42">
        <f>AVERAGE(Z42:AB42)/BD42</f>
        <v>1</v>
      </c>
      <c r="CL42">
        <f>STDEV(Z42:AB42)/BD42</f>
        <v>0.52852164720639339</v>
      </c>
      <c r="CN42">
        <f>AVERAGE(AI42:AK42)/BD42</f>
        <v>7.7874065958996139</v>
      </c>
      <c r="CO42">
        <f>STDEV(AI42:AK42)/BD42</f>
        <v>1.3922093056349478</v>
      </c>
    </row>
    <row r="43" spans="1:93" x14ac:dyDescent="0.2">
      <c r="A43" t="s">
        <v>68</v>
      </c>
      <c r="B43">
        <v>1928552</v>
      </c>
      <c r="C43">
        <v>1556859</v>
      </c>
      <c r="D43">
        <v>2458354</v>
      </c>
      <c r="E43">
        <v>962199.2</v>
      </c>
      <c r="F43">
        <v>1847434</v>
      </c>
      <c r="G43">
        <v>1498616</v>
      </c>
      <c r="H43">
        <v>1297676</v>
      </c>
      <c r="I43">
        <v>1421466</v>
      </c>
      <c r="J43">
        <v>1551525</v>
      </c>
      <c r="K43">
        <v>1836296</v>
      </c>
      <c r="L43">
        <v>1964640</v>
      </c>
      <c r="M43">
        <v>1687936</v>
      </c>
      <c r="N43">
        <v>1549684</v>
      </c>
      <c r="O43">
        <v>1911631</v>
      </c>
      <c r="P43">
        <v>2140450</v>
      </c>
      <c r="Q43">
        <v>1336574</v>
      </c>
      <c r="R43">
        <v>1942246</v>
      </c>
      <c r="S43">
        <v>1700619</v>
      </c>
      <c r="T43" s="2">
        <v>1156664</v>
      </c>
      <c r="U43" s="2">
        <v>1361298</v>
      </c>
      <c r="V43" s="2">
        <v>1736012</v>
      </c>
      <c r="W43">
        <v>838903.6</v>
      </c>
      <c r="X43">
        <v>1460367</v>
      </c>
      <c r="Y43">
        <v>1423842</v>
      </c>
      <c r="Z43">
        <v>1279637</v>
      </c>
      <c r="AA43">
        <v>1781875</v>
      </c>
      <c r="AB43">
        <v>2691857</v>
      </c>
      <c r="AC43" s="6">
        <v>3623862</v>
      </c>
      <c r="AD43" s="6">
        <v>5274174</v>
      </c>
      <c r="AE43" s="6">
        <v>3865423</v>
      </c>
      <c r="AF43">
        <v>5016300</v>
      </c>
      <c r="AG43">
        <v>6762038</v>
      </c>
      <c r="AH43">
        <v>7563722</v>
      </c>
      <c r="AI43">
        <v>5226328</v>
      </c>
      <c r="AJ43">
        <v>9503968</v>
      </c>
      <c r="AK43" s="1">
        <v>10300000</v>
      </c>
      <c r="AL43">
        <v>1416.9010000000001</v>
      </c>
      <c r="AM43">
        <v>0</v>
      </c>
      <c r="AN43">
        <v>0</v>
      </c>
      <c r="AO43">
        <f>AVERAGE(B43:D43)</f>
        <v>1981255</v>
      </c>
      <c r="AP43">
        <f>STDEV(B43:D43)</f>
        <v>453052.4400254346</v>
      </c>
      <c r="AR43">
        <f>AVERAGE(E43:G43)</f>
        <v>1436083.0666666667</v>
      </c>
      <c r="AS43">
        <f>STDEV(E43:G43)</f>
        <v>445918.08507416793</v>
      </c>
      <c r="AU43">
        <f>AVERAGE(H43:J43)</f>
        <v>1423555.6666666667</v>
      </c>
      <c r="AV43">
        <f>STDEV(H43:J43)</f>
        <v>126937.40083337665</v>
      </c>
      <c r="AX43">
        <f>AVERAGE(T43:V43)</f>
        <v>1417991.3333333333</v>
      </c>
      <c r="AY43">
        <f>STDEV(T43:V43)</f>
        <v>293805.42338311847</v>
      </c>
      <c r="BA43">
        <f>AVERAGE(W43:Y43)</f>
        <v>1241037.5333333334</v>
      </c>
      <c r="BB43">
        <f>STDEV(W43:Y43)</f>
        <v>348736.71180398186</v>
      </c>
      <c r="BD43">
        <f>AVERAGE(Z43:AB43)</f>
        <v>1917789.6666666667</v>
      </c>
      <c r="BE43">
        <f>STDEV(Z43:AB43)</f>
        <v>715853.28773522656</v>
      </c>
      <c r="BF43" t="s">
        <v>68</v>
      </c>
      <c r="BG43">
        <f>AVERAGE(B43:D43)/AO43</f>
        <v>1</v>
      </c>
      <c r="BH43">
        <f>STDEV(B43:D43)/AO43</f>
        <v>0.22866942419094693</v>
      </c>
      <c r="BJ43">
        <f>AVERAGE(K43:M43)/AO43</f>
        <v>0.92346719629729646</v>
      </c>
      <c r="BK43">
        <f>STDEV(K43:M43)/AO43</f>
        <v>6.9891359732203298E-2</v>
      </c>
      <c r="BM43">
        <f>AVERAGE(T43:V43)/AX43</f>
        <v>1</v>
      </c>
      <c r="BN43">
        <f>STDEV(T43:V43)/AX43</f>
        <v>0.20719832094633286</v>
      </c>
      <c r="BP43">
        <f>AVERAGE(AC43:AE43)/AX43</f>
        <v>3.0003613092134556</v>
      </c>
      <c r="BQ43">
        <f>STDEV(AC43:AE43)/AX43</f>
        <v>0.62856299704939078</v>
      </c>
      <c r="BR43" s="13" t="s">
        <v>68</v>
      </c>
      <c r="BS43">
        <f>AVERAGE(E43:G43)/AR43</f>
        <v>1</v>
      </c>
      <c r="BT43">
        <f>STDEV(E43:G43)/AR43</f>
        <v>0.31050995267927023</v>
      </c>
      <c r="BV43">
        <f>AVERAGE(N43:P43)/AR43</f>
        <v>1.3002416387612861</v>
      </c>
      <c r="BW43">
        <f>STDEV(N43:P43)/AR43</f>
        <v>0.20742011923750461</v>
      </c>
      <c r="BY43">
        <f>AVERAGE(W43:Y43)/BA43</f>
        <v>1</v>
      </c>
      <c r="BZ43">
        <f>STDEV(W43:Y43)/BA43</f>
        <v>0.28100416178977383</v>
      </c>
      <c r="CB43">
        <f>AVERAGE(AF43:AH43)/BA43</f>
        <v>5.1951316218585486</v>
      </c>
      <c r="CC43">
        <f>STDEV(AF43:AH43)/BA43</f>
        <v>1.0495570162096444</v>
      </c>
      <c r="CD43" t="s">
        <v>68</v>
      </c>
      <c r="CE43">
        <f>AVERAGE(H43:J43)/AU43</f>
        <v>1</v>
      </c>
      <c r="CF43">
        <f>STDEV(H43:J43)/AU43</f>
        <v>8.9169256816354431E-2</v>
      </c>
      <c r="CH43">
        <f>AVERAGE(Q43:S43)/AU43</f>
        <v>1.1659628343769251</v>
      </c>
      <c r="CI43">
        <f>STDEV(Q43:S43)/AU43</f>
        <v>0.21417564135936232</v>
      </c>
      <c r="CK43">
        <f>AVERAGE(Z43:AB43)/BD43</f>
        <v>1</v>
      </c>
      <c r="CL43">
        <f>STDEV(Z43:AB43)/BD43</f>
        <v>0.37326996811879781</v>
      </c>
      <c r="CN43">
        <f>AVERAGE(AI43:AK43)/BD43</f>
        <v>4.3505459149239343</v>
      </c>
      <c r="CO43">
        <f>STDEV(AI43:AK43)/BD43</f>
        <v>1.4228231092433905</v>
      </c>
    </row>
    <row r="44" spans="1:93" x14ac:dyDescent="0.2">
      <c r="A44" t="s">
        <v>428</v>
      </c>
      <c r="B44">
        <v>49026.16</v>
      </c>
      <c r="C44">
        <v>52088.94</v>
      </c>
      <c r="D44">
        <v>56386.03</v>
      </c>
      <c r="E44">
        <v>31894.67</v>
      </c>
      <c r="F44">
        <v>43340.54</v>
      </c>
      <c r="G44">
        <v>36589.51</v>
      </c>
      <c r="H44">
        <v>59239.360000000001</v>
      </c>
      <c r="I44">
        <v>49911.44</v>
      </c>
      <c r="J44">
        <v>51369.77</v>
      </c>
      <c r="K44">
        <v>63477.18</v>
      </c>
      <c r="L44">
        <v>53036.800000000003</v>
      </c>
      <c r="M44">
        <v>45573.440000000002</v>
      </c>
      <c r="N44">
        <v>53735.54</v>
      </c>
      <c r="O44">
        <v>49538.04</v>
      </c>
      <c r="P44">
        <v>43847.55</v>
      </c>
      <c r="Q44">
        <v>49851.27</v>
      </c>
      <c r="R44">
        <v>57635.69</v>
      </c>
      <c r="S44">
        <v>74486.16</v>
      </c>
      <c r="T44" s="2">
        <v>36732.76</v>
      </c>
      <c r="U44" s="2">
        <v>41422.25</v>
      </c>
      <c r="V44" s="2">
        <v>44257.68</v>
      </c>
      <c r="W44">
        <v>34806.29</v>
      </c>
      <c r="X44">
        <v>37835.57</v>
      </c>
      <c r="Y44">
        <v>40924.75</v>
      </c>
      <c r="Z44">
        <v>35027.72</v>
      </c>
      <c r="AA44">
        <v>49701.81</v>
      </c>
      <c r="AB44">
        <v>59220.03</v>
      </c>
      <c r="AC44" s="6">
        <v>106874.8</v>
      </c>
      <c r="AD44" s="6">
        <v>121505.5</v>
      </c>
      <c r="AE44" s="6">
        <v>134905.60000000001</v>
      </c>
      <c r="AF44">
        <v>199422.3</v>
      </c>
      <c r="AG44">
        <v>189741.7</v>
      </c>
      <c r="AH44">
        <v>183508.9</v>
      </c>
      <c r="AI44">
        <v>255038.6</v>
      </c>
      <c r="AJ44">
        <v>251943</v>
      </c>
      <c r="AK44">
        <v>261169.5</v>
      </c>
      <c r="AL44">
        <v>0</v>
      </c>
      <c r="AM44">
        <v>490.10599999999999</v>
      </c>
      <c r="AN44">
        <v>588.58370000000002</v>
      </c>
      <c r="AO44">
        <f>AVERAGE(B44:D44)</f>
        <v>52500.376666666671</v>
      </c>
      <c r="AP44">
        <f>STDEV(B44:D44)</f>
        <v>3697.1450745451298</v>
      </c>
      <c r="AR44">
        <f>AVERAGE(E44:G44)</f>
        <v>37274.906666666669</v>
      </c>
      <c r="AS44">
        <f>STDEV(E44:G44)</f>
        <v>5753.634630147576</v>
      </c>
      <c r="AU44">
        <f>AVERAGE(H44:J44)</f>
        <v>53506.856666666667</v>
      </c>
      <c r="AV44">
        <f>STDEV(H44:J44)</f>
        <v>5017.7562164012443</v>
      </c>
      <c r="AX44">
        <f>AVERAGE(T44:V44)</f>
        <v>40804.230000000003</v>
      </c>
      <c r="AY44">
        <f>STDEV(T44:V44)</f>
        <v>3800.337720769036</v>
      </c>
      <c r="BA44">
        <f>AVERAGE(W44:Y44)</f>
        <v>37855.536666666667</v>
      </c>
      <c r="BB44">
        <f>STDEV(W44:Y44)</f>
        <v>3059.2788682520154</v>
      </c>
      <c r="BD44">
        <f>AVERAGE(Z44:AB44)</f>
        <v>47983.186666666668</v>
      </c>
      <c r="BE44">
        <f>STDEV(Z44:AB44)</f>
        <v>12187.379349369297</v>
      </c>
      <c r="BF44" t="s">
        <v>428</v>
      </c>
      <c r="BG44">
        <f>AVERAGE(B44:D44)/AO44</f>
        <v>1</v>
      </c>
      <c r="BH44">
        <f>STDEV(B44:D44)/AO44</f>
        <v>7.0421305698793332E-2</v>
      </c>
      <c r="BJ44">
        <f>AVERAGE(K44:M44)/AO44</f>
        <v>1.029119092669367</v>
      </c>
      <c r="BK44">
        <f>STDEV(K44:M44)/AO44</f>
        <v>0.17129451904850485</v>
      </c>
      <c r="BM44">
        <f>AVERAGE(T44:V44)/AX44</f>
        <v>1</v>
      </c>
      <c r="BN44">
        <f>STDEV(T44:V44)/AX44</f>
        <v>9.313587637284261E-2</v>
      </c>
      <c r="BP44">
        <f>AVERAGE(AC44:AE44)/AX44</f>
        <v>2.9677143766712422</v>
      </c>
      <c r="BQ44">
        <f>STDEV(AC44:AE44)/AX44</f>
        <v>0.3435894121099573</v>
      </c>
      <c r="BR44" s="13" t="s">
        <v>428</v>
      </c>
      <c r="BS44">
        <f>AVERAGE(E44:G44)/AR44</f>
        <v>1</v>
      </c>
      <c r="BT44">
        <f>STDEV(E44:G44)/AR44</f>
        <v>0.15435678167083922</v>
      </c>
      <c r="BV44">
        <f>AVERAGE(N44:P44)/AR44</f>
        <v>1.3156404952321812</v>
      </c>
      <c r="BW44">
        <f>STDEV(N44:P44)/AR44</f>
        <v>0.13313903282295697</v>
      </c>
      <c r="BY44">
        <f>AVERAGE(W44:Y44)/BA44</f>
        <v>1</v>
      </c>
      <c r="BZ44">
        <f>STDEV(W44:Y44)/BA44</f>
        <v>8.0814568690181443E-2</v>
      </c>
      <c r="CB44">
        <f>AVERAGE(AF44:AH44)/BA44</f>
        <v>5.0426168395798729</v>
      </c>
      <c r="CC44">
        <f>STDEV(AF44:AH44)/BA44</f>
        <v>0.21182392752867954</v>
      </c>
      <c r="CD44" t="s">
        <v>428</v>
      </c>
      <c r="CE44">
        <f>AVERAGE(H44:J44)/AU44</f>
        <v>1</v>
      </c>
      <c r="CF44">
        <f>STDEV(H44:J44)/AU44</f>
        <v>9.3777817068577143E-2</v>
      </c>
      <c r="CH44">
        <f>AVERAGE(Q44:S44)/AU44</f>
        <v>1.1336436196308048</v>
      </c>
      <c r="CI44">
        <f>STDEV(Q44:S44)/AU44</f>
        <v>0.23534206204297506</v>
      </c>
      <c r="CK44">
        <f>AVERAGE(Z44:AB44)/BD44</f>
        <v>1</v>
      </c>
      <c r="CL44">
        <f>STDEV(Z44:AB44)/BD44</f>
        <v>0.25399270444527855</v>
      </c>
      <c r="CN44">
        <f>AVERAGE(AI44:AK44)/BD44</f>
        <v>5.3362518093143176</v>
      </c>
      <c r="CO44">
        <f>STDEV(AI44:AK44)/BD44</f>
        <v>9.7861874416546105E-2</v>
      </c>
    </row>
    <row r="45" spans="1:93" x14ac:dyDescent="0.2">
      <c r="A45" t="s">
        <v>444</v>
      </c>
      <c r="B45">
        <v>199184</v>
      </c>
      <c r="C45">
        <v>207673.4</v>
      </c>
      <c r="D45">
        <v>259624.4</v>
      </c>
      <c r="E45">
        <v>122582.7</v>
      </c>
      <c r="F45">
        <v>144970.6</v>
      </c>
      <c r="G45">
        <v>152200.5</v>
      </c>
      <c r="H45">
        <v>182559.5</v>
      </c>
      <c r="I45">
        <v>165980.70000000001</v>
      </c>
      <c r="J45">
        <v>169832.6</v>
      </c>
      <c r="K45">
        <v>266729.09999999998</v>
      </c>
      <c r="L45">
        <v>200850.4</v>
      </c>
      <c r="M45">
        <v>183369.1</v>
      </c>
      <c r="N45">
        <v>198304</v>
      </c>
      <c r="O45">
        <v>177972.9</v>
      </c>
      <c r="P45">
        <v>171063.3</v>
      </c>
      <c r="Q45">
        <v>165856</v>
      </c>
      <c r="R45">
        <v>175967.1</v>
      </c>
      <c r="S45">
        <v>205245.4</v>
      </c>
      <c r="T45" s="2">
        <v>159915.6</v>
      </c>
      <c r="U45" s="2">
        <v>164553.4</v>
      </c>
      <c r="V45" s="2">
        <v>190227.4</v>
      </c>
      <c r="W45">
        <v>127033.3</v>
      </c>
      <c r="X45">
        <v>161816.1</v>
      </c>
      <c r="Y45">
        <v>123729.7</v>
      </c>
      <c r="Z45">
        <v>107379.3</v>
      </c>
      <c r="AA45">
        <v>174973.8</v>
      </c>
      <c r="AB45">
        <v>191464</v>
      </c>
      <c r="AC45" s="6">
        <v>458612.5</v>
      </c>
      <c r="AD45" s="6">
        <v>535094.80000000005</v>
      </c>
      <c r="AE45" s="6">
        <v>519889.9</v>
      </c>
      <c r="AF45">
        <v>738394.1</v>
      </c>
      <c r="AG45">
        <v>695117.1</v>
      </c>
      <c r="AH45">
        <v>695349.4</v>
      </c>
      <c r="AI45">
        <v>918643.5</v>
      </c>
      <c r="AJ45">
        <v>1012981</v>
      </c>
      <c r="AK45">
        <v>1000102</v>
      </c>
      <c r="AL45">
        <v>0</v>
      </c>
      <c r="AM45">
        <v>0</v>
      </c>
      <c r="AN45">
        <v>0</v>
      </c>
      <c r="AO45">
        <f>AVERAGE(B45:D45)</f>
        <v>222160.6</v>
      </c>
      <c r="AP45">
        <f>STDEV(B45:D45)</f>
        <v>32721.089696401967</v>
      </c>
      <c r="AR45">
        <f>AVERAGE(E45:G45)</f>
        <v>139917.93333333332</v>
      </c>
      <c r="AS45">
        <f>STDEV(E45:G45)</f>
        <v>15441.845729812658</v>
      </c>
      <c r="AU45">
        <f>AVERAGE(H45:J45)</f>
        <v>172790.93333333335</v>
      </c>
      <c r="AV45">
        <f>STDEV(H45:J45)</f>
        <v>8676.2869041620124</v>
      </c>
      <c r="AX45">
        <f>AVERAGE(T45:V45)</f>
        <v>171565.46666666667</v>
      </c>
      <c r="AY45">
        <f>STDEV(T45:V45)</f>
        <v>16327.220033224676</v>
      </c>
      <c r="BA45">
        <f>AVERAGE(W45:Y45)</f>
        <v>137526.36666666667</v>
      </c>
      <c r="BB45">
        <f>STDEV(W45:Y45)</f>
        <v>21100.279673343932</v>
      </c>
      <c r="BD45">
        <f>AVERAGE(Z45:AB45)</f>
        <v>157939.03333333333</v>
      </c>
      <c r="BE45">
        <f>STDEV(Z45:AB45)</f>
        <v>44555.545671255466</v>
      </c>
      <c r="BF45" t="s">
        <v>444</v>
      </c>
      <c r="BG45">
        <f>AVERAGE(B45:D45)/AO45</f>
        <v>1</v>
      </c>
      <c r="BH45">
        <f>STDEV(B45:D45)/AO45</f>
        <v>0.14728574597116664</v>
      </c>
      <c r="BJ45">
        <f>AVERAGE(K45:M45)/AO45</f>
        <v>0.9766937371733182</v>
      </c>
      <c r="BK45">
        <f>STDEV(K45:M45)/AO45</f>
        <v>0.1978714486873677</v>
      </c>
      <c r="BM45">
        <f>AVERAGE(T45:V45)/AX45</f>
        <v>1</v>
      </c>
      <c r="BN45">
        <f>STDEV(T45:V45)/AX45</f>
        <v>9.5166121425512257E-2</v>
      </c>
      <c r="BP45">
        <f>AVERAGE(AC45:AE45)/AX45</f>
        <v>2.9407573085803596</v>
      </c>
      <c r="BQ45">
        <f>STDEV(AC45:AE45)/AX45</f>
        <v>0.23599133270594022</v>
      </c>
      <c r="BR45" s="13" t="s">
        <v>444</v>
      </c>
      <c r="BS45">
        <f>AVERAGE(E45:G45)/AR45</f>
        <v>1</v>
      </c>
      <c r="BT45">
        <f>STDEV(E45:G45)/AR45</f>
        <v>0.11036359215673087</v>
      </c>
      <c r="BV45">
        <f>AVERAGE(N45:P45)/AR45</f>
        <v>1.3039553185700761</v>
      </c>
      <c r="BW45">
        <f>STDEV(N45:P45)/AR45</f>
        <v>0.10120715812862245</v>
      </c>
      <c r="BY45">
        <f>AVERAGE(W45:Y45)/BA45</f>
        <v>1</v>
      </c>
      <c r="BZ45">
        <f>STDEV(W45:Y45)/BA45</f>
        <v>0.1534271586225085</v>
      </c>
      <c r="CB45">
        <f>AVERAGE(AF45:AH45)/BA45</f>
        <v>5.1598847348302428</v>
      </c>
      <c r="CC45">
        <f>STDEV(AF45:AH45)/BA45</f>
        <v>0.18119579294315591</v>
      </c>
      <c r="CD45" t="s">
        <v>444</v>
      </c>
      <c r="CE45">
        <f>AVERAGE(H45:J45)/AU45</f>
        <v>1</v>
      </c>
      <c r="CF45">
        <f>STDEV(H45:J45)/AU45</f>
        <v>5.0212628271556752E-2</v>
      </c>
      <c r="CH45">
        <f>AVERAGE(Q45:S45)/AU45</f>
        <v>1.0553572641157096</v>
      </c>
      <c r="CI45">
        <f>STDEV(Q45:S45)/AU45</f>
        <v>0.11839268786124879</v>
      </c>
      <c r="CK45">
        <f>AVERAGE(Z45:AB45)/BD45</f>
        <v>1</v>
      </c>
      <c r="CL45">
        <f>STDEV(Z45:AB45)/BD45</f>
        <v>0.28210597931937537</v>
      </c>
      <c r="CN45">
        <f>AVERAGE(AI45:AK45)/BD45</f>
        <v>6.187464530089775</v>
      </c>
      <c r="CO45">
        <f>STDEV(AI45:AK45)/BD45</f>
        <v>0.32388993057204019</v>
      </c>
    </row>
    <row r="46" spans="1:93" x14ac:dyDescent="0.2">
      <c r="A46" t="s">
        <v>374</v>
      </c>
      <c r="B46">
        <v>632744.30000000005</v>
      </c>
      <c r="C46">
        <v>736292.8</v>
      </c>
      <c r="D46">
        <v>761373.1</v>
      </c>
      <c r="E46">
        <v>564528.19999999995</v>
      </c>
      <c r="F46">
        <v>702970.7</v>
      </c>
      <c r="G46">
        <v>617604.9</v>
      </c>
      <c r="H46">
        <v>680999.9</v>
      </c>
      <c r="I46">
        <v>760387.2</v>
      </c>
      <c r="J46">
        <v>620256.5</v>
      </c>
      <c r="K46">
        <v>700974.3</v>
      </c>
      <c r="L46">
        <v>739568.8</v>
      </c>
      <c r="M46">
        <v>0</v>
      </c>
      <c r="N46">
        <v>653519.4</v>
      </c>
      <c r="O46">
        <v>726699.3</v>
      </c>
      <c r="P46">
        <v>640688</v>
      </c>
      <c r="Q46">
        <v>287361.8</v>
      </c>
      <c r="R46">
        <v>629944.4</v>
      </c>
      <c r="S46">
        <v>712966.8</v>
      </c>
      <c r="T46" s="2">
        <v>0</v>
      </c>
      <c r="U46" s="2">
        <v>2065.3969999999999</v>
      </c>
      <c r="V46" s="2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6">
        <v>0</v>
      </c>
      <c r="AD46" s="6">
        <v>0</v>
      </c>
      <c r="AE46" s="6">
        <v>6052.5550000000003</v>
      </c>
      <c r="AF46">
        <v>0</v>
      </c>
      <c r="AG46">
        <v>0</v>
      </c>
      <c r="AH46">
        <v>0</v>
      </c>
      <c r="AI46">
        <v>3553.2379999999998</v>
      </c>
      <c r="AJ46">
        <v>0</v>
      </c>
      <c r="AK46">
        <v>2945.88</v>
      </c>
      <c r="AL46">
        <v>0</v>
      </c>
      <c r="AM46">
        <v>1185.365</v>
      </c>
      <c r="AN46">
        <v>1819.752</v>
      </c>
      <c r="AO46">
        <f>AVERAGE(B46:D46)</f>
        <v>710136.7333333334</v>
      </c>
      <c r="AP46">
        <f>STDEV(B46:D46)</f>
        <v>68186.852948081782</v>
      </c>
      <c r="AR46">
        <f>AVERAGE(E46:G46)</f>
        <v>628367.93333333323</v>
      </c>
      <c r="AS46">
        <f>STDEV(E46:G46)</f>
        <v>69845.999287456201</v>
      </c>
      <c r="AU46">
        <f>AVERAGE(H46:J46)</f>
        <v>687214.53333333333</v>
      </c>
      <c r="AV46">
        <f>STDEV(H46:J46)</f>
        <v>70271.754789697181</v>
      </c>
      <c r="AX46">
        <f>AVERAGE(T46:V46)</f>
        <v>688.46566666666661</v>
      </c>
      <c r="AY46">
        <f>STDEV(T46:V46)</f>
        <v>1192.4575139334454</v>
      </c>
      <c r="BA46">
        <f>AVERAGE(W46:Y46)</f>
        <v>0</v>
      </c>
      <c r="BB46">
        <f>STDEV(W46:Y46)</f>
        <v>0</v>
      </c>
      <c r="BD46">
        <f>AVERAGE(Z46:AB46)</f>
        <v>0</v>
      </c>
      <c r="BE46">
        <f>STDEV(Z46:AB46)</f>
        <v>0</v>
      </c>
      <c r="BF46" t="s">
        <v>374</v>
      </c>
      <c r="BG46">
        <f>AVERAGE(B46:D46)/AO46</f>
        <v>1</v>
      </c>
      <c r="BH46">
        <f>STDEV(B46:D46)/AO46</f>
        <v>9.6019329443806326E-2</v>
      </c>
      <c r="BJ46">
        <f>AVERAGE(K46:M46)/AO46</f>
        <v>0.67618109413858418</v>
      </c>
      <c r="BK46">
        <f>STDEV(K46:M46)/AO46</f>
        <v>0.58622016333533322</v>
      </c>
      <c r="BM46">
        <f>AVERAGE(T46:V46)/AX46</f>
        <v>1</v>
      </c>
      <c r="BN46">
        <f>STDEV(T46:V46)/AX46</f>
        <v>1.7320508075688774</v>
      </c>
      <c r="BP46">
        <f>AVERAGE(AC46:AE46)/AX46</f>
        <v>2.930455984975286</v>
      </c>
      <c r="BQ46">
        <f>STDEV(AC46:AE46)/AX46</f>
        <v>5.0756986553214931</v>
      </c>
      <c r="BR46" s="13" t="s">
        <v>374</v>
      </c>
      <c r="BS46">
        <f>AVERAGE(E46:G46)/AR46</f>
        <v>1</v>
      </c>
      <c r="BT46">
        <f>STDEV(E46:G46)/AR46</f>
        <v>0.11115462069641398</v>
      </c>
      <c r="BV46">
        <f>AVERAGE(N46:P46)/AR46</f>
        <v>1.072040011802003</v>
      </c>
      <c r="BW46">
        <f>STDEV(N46:P46)/AR46</f>
        <v>7.3842448670029093E-2</v>
      </c>
      <c r="BY46" t="e">
        <f>AVERAGE(W46:Y46)/BA46</f>
        <v>#DIV/0!</v>
      </c>
      <c r="BZ46" t="e">
        <f>STDEV(W46:Y46)/BA46</f>
        <v>#DIV/0!</v>
      </c>
      <c r="CB46" t="e">
        <f>AVERAGE(AF46:AH46)/BA46</f>
        <v>#DIV/0!</v>
      </c>
      <c r="CC46" t="e">
        <f>STDEV(AF46:AH46)/BA46</f>
        <v>#DIV/0!</v>
      </c>
      <c r="CD46" t="s">
        <v>374</v>
      </c>
      <c r="CE46">
        <f>AVERAGE(H46:J46)/AU46</f>
        <v>1</v>
      </c>
      <c r="CF46">
        <f>STDEV(H46:J46)/AU46</f>
        <v>0.10225592064947188</v>
      </c>
      <c r="CH46">
        <f>AVERAGE(Q46:S46)/AU46</f>
        <v>0.7907637382135303</v>
      </c>
      <c r="CI46">
        <f>STDEV(Q46:S46)/AU46</f>
        <v>0.32829413446469502</v>
      </c>
      <c r="CK46" t="e">
        <f>AVERAGE(Z46:AB46)/BD46</f>
        <v>#DIV/0!</v>
      </c>
      <c r="CL46" t="e">
        <f>STDEV(Z46:AB46)/BD46</f>
        <v>#DIV/0!</v>
      </c>
      <c r="CN46" t="e">
        <f>AVERAGE(AI46:AK46)/BD46</f>
        <v>#DIV/0!</v>
      </c>
      <c r="CO46" t="e">
        <f>STDEV(AI46:AK46)/BD46</f>
        <v>#DIV/0!</v>
      </c>
    </row>
    <row r="47" spans="1:93" x14ac:dyDescent="0.2">
      <c r="A47" t="s">
        <v>429</v>
      </c>
      <c r="B47">
        <v>19685.8</v>
      </c>
      <c r="C47">
        <v>16268.11</v>
      </c>
      <c r="D47">
        <v>13949.45</v>
      </c>
      <c r="E47">
        <v>12890.07</v>
      </c>
      <c r="F47">
        <v>21760.83</v>
      </c>
      <c r="G47">
        <v>11784.77</v>
      </c>
      <c r="H47">
        <v>12646.78</v>
      </c>
      <c r="I47">
        <v>23854.74</v>
      </c>
      <c r="J47">
        <v>11974.32</v>
      </c>
      <c r="K47">
        <v>1326518</v>
      </c>
      <c r="L47">
        <v>18422.13</v>
      </c>
      <c r="M47">
        <v>15657.86</v>
      </c>
      <c r="N47">
        <v>15654.47</v>
      </c>
      <c r="O47">
        <v>13579.67</v>
      </c>
      <c r="P47">
        <v>17961.79</v>
      </c>
      <c r="Q47">
        <v>25841.94</v>
      </c>
      <c r="R47">
        <v>12623.92</v>
      </c>
      <c r="S47">
        <v>13386.6</v>
      </c>
      <c r="T47" s="2">
        <v>36571.11</v>
      </c>
      <c r="U47" s="2">
        <v>66299.8</v>
      </c>
      <c r="V47" s="2">
        <v>33816.18</v>
      </c>
      <c r="W47">
        <v>45549.08</v>
      </c>
      <c r="X47">
        <v>31445.8</v>
      </c>
      <c r="Y47">
        <v>35384.89</v>
      </c>
      <c r="Z47">
        <v>24239.3</v>
      </c>
      <c r="AA47">
        <v>24465.94</v>
      </c>
      <c r="AB47">
        <v>36216.730000000003</v>
      </c>
      <c r="AC47" s="6">
        <v>156257.4</v>
      </c>
      <c r="AD47" s="6">
        <v>91929.95</v>
      </c>
      <c r="AE47" s="6">
        <v>138151</v>
      </c>
      <c r="AF47">
        <v>274404.09999999998</v>
      </c>
      <c r="AG47">
        <v>245475.5</v>
      </c>
      <c r="AH47">
        <v>181090.7</v>
      </c>
      <c r="AI47">
        <v>279111.09999999998</v>
      </c>
      <c r="AJ47">
        <v>289793.5</v>
      </c>
      <c r="AK47">
        <v>188170.9</v>
      </c>
      <c r="AL47">
        <v>720.42499999999995</v>
      </c>
      <c r="AM47">
        <v>590.86350000000004</v>
      </c>
      <c r="AN47">
        <v>620.44069999999999</v>
      </c>
      <c r="AO47">
        <f>AVERAGE(B47:D47)</f>
        <v>16634.453333333335</v>
      </c>
      <c r="AP47">
        <f>STDEV(B47:D47)</f>
        <v>2885.6686242590918</v>
      </c>
      <c r="AR47">
        <f>AVERAGE(E47:G47)</f>
        <v>15478.556666666665</v>
      </c>
      <c r="AS47">
        <f>STDEV(E47:G47)</f>
        <v>5468.6050048008965</v>
      </c>
      <c r="AU47">
        <f>AVERAGE(H47:J47)</f>
        <v>16158.613333333335</v>
      </c>
      <c r="AV47">
        <f>STDEV(H47:J47)</f>
        <v>6673.5166790031562</v>
      </c>
      <c r="AX47">
        <f>AVERAGE(T47:V47)</f>
        <v>45562.363333333335</v>
      </c>
      <c r="AY47">
        <f>STDEV(T47:V47)</f>
        <v>18011.895221054157</v>
      </c>
      <c r="BA47">
        <f>AVERAGE(W47:Y47)</f>
        <v>37459.923333333332</v>
      </c>
      <c r="BB47">
        <f>STDEV(W47:Y47)</f>
        <v>7277.0151291881521</v>
      </c>
      <c r="BD47">
        <f>AVERAGE(Z47:AB47)</f>
        <v>28307.323333333334</v>
      </c>
      <c r="BE47">
        <f>STDEV(Z47:AB47)</f>
        <v>6850.6844027756424</v>
      </c>
      <c r="BF47" t="s">
        <v>429</v>
      </c>
      <c r="BG47">
        <f>AVERAGE(B47:D47)/AO47</f>
        <v>1</v>
      </c>
      <c r="BH47">
        <f>STDEV(B47:D47)/AO47</f>
        <v>0.17347541072940328</v>
      </c>
      <c r="BJ47">
        <f>AVERAGE(K47:M47)/AO47</f>
        <v>27.264656928912199</v>
      </c>
      <c r="BK47">
        <f>STDEV(K47:M47)/AO47</f>
        <v>45.449569451538792</v>
      </c>
      <c r="BM47">
        <f>AVERAGE(T47:V47)/AX47</f>
        <v>1</v>
      </c>
      <c r="BN47">
        <f>STDEV(T47:V47)/AX47</f>
        <v>0.39532398899678434</v>
      </c>
      <c r="BP47">
        <f>AVERAGE(AC47:AE47)/AX47</f>
        <v>2.8264435946364794</v>
      </c>
      <c r="BQ47">
        <f>STDEV(AC47:AE47)/AX47</f>
        <v>0.72805476554222881</v>
      </c>
      <c r="BR47" s="13" t="s">
        <v>429</v>
      </c>
      <c r="BS47">
        <f>AVERAGE(E47:G47)/AR47</f>
        <v>1</v>
      </c>
      <c r="BT47">
        <f>STDEV(E47:G47)/AR47</f>
        <v>0.35330199853695854</v>
      </c>
      <c r="BV47">
        <f>AVERAGE(N47:P47)/AR47</f>
        <v>1.016372327566287</v>
      </c>
      <c r="BW47">
        <f>STDEV(N47:P47)/AR47</f>
        <v>0.14162095038092243</v>
      </c>
      <c r="BY47">
        <f>AVERAGE(W47:Y47)/BA47</f>
        <v>1</v>
      </c>
      <c r="BZ47">
        <f>STDEV(W47:Y47)/BA47</f>
        <v>0.1942613460373202</v>
      </c>
      <c r="CB47">
        <f>AVERAGE(AF47:AH47)/BA47</f>
        <v>6.2375132107851803</v>
      </c>
      <c r="CC47">
        <f>STDEV(AF47:AH47)/BA47</f>
        <v>1.2751279750655786</v>
      </c>
      <c r="CD47" t="s">
        <v>429</v>
      </c>
      <c r="CE47">
        <f>AVERAGE(H47:J47)/AU47</f>
        <v>1</v>
      </c>
      <c r="CF47">
        <f>STDEV(H47:J47)/AU47</f>
        <v>0.41300058002108819</v>
      </c>
      <c r="CH47">
        <f>AVERAGE(Q47:S47)/AU47</f>
        <v>1.0696557295345472</v>
      </c>
      <c r="CI47">
        <f>STDEV(Q47:S47)/AU47</f>
        <v>0.45926372363711748</v>
      </c>
      <c r="CK47">
        <f>AVERAGE(Z47:AB47)/BD47</f>
        <v>1</v>
      </c>
      <c r="CL47">
        <f>STDEV(Z47:AB47)/BD47</f>
        <v>0.24201102739758543</v>
      </c>
      <c r="CN47">
        <f>AVERAGE(AI47:AK47)/BD47</f>
        <v>8.9149545164814246</v>
      </c>
      <c r="CO47">
        <f>STDEV(AI47:AK47)/BD47</f>
        <v>1.9727795338236003</v>
      </c>
    </row>
    <row r="48" spans="1:93" x14ac:dyDescent="0.2">
      <c r="A48" t="s">
        <v>262</v>
      </c>
      <c r="B48">
        <v>434126.5</v>
      </c>
      <c r="C48">
        <v>486936.6</v>
      </c>
      <c r="D48">
        <v>548775.1</v>
      </c>
      <c r="E48">
        <v>337398.3</v>
      </c>
      <c r="F48">
        <v>379516.4</v>
      </c>
      <c r="G48">
        <v>404345.8</v>
      </c>
      <c r="H48">
        <v>218724.4</v>
      </c>
      <c r="I48">
        <v>192858.3</v>
      </c>
      <c r="J48">
        <v>296672.7</v>
      </c>
      <c r="K48">
        <v>515036.4</v>
      </c>
      <c r="L48">
        <v>383218.6</v>
      </c>
      <c r="M48">
        <v>327466.2</v>
      </c>
      <c r="N48">
        <v>666553</v>
      </c>
      <c r="O48">
        <v>401434.6</v>
      </c>
      <c r="P48">
        <v>548043.6</v>
      </c>
      <c r="Q48">
        <v>291234.7</v>
      </c>
      <c r="R48">
        <v>309328.3</v>
      </c>
      <c r="S48">
        <v>370771.6</v>
      </c>
      <c r="T48" s="2">
        <v>392535.9</v>
      </c>
      <c r="U48" s="2">
        <v>438722</v>
      </c>
      <c r="V48" s="2">
        <v>547181.6</v>
      </c>
      <c r="W48">
        <v>295480.7</v>
      </c>
      <c r="X48">
        <v>333366.59999999998</v>
      </c>
      <c r="Y48">
        <v>401565.8</v>
      </c>
      <c r="Z48">
        <v>262896.90000000002</v>
      </c>
      <c r="AA48">
        <v>293207.5</v>
      </c>
      <c r="AB48">
        <v>659964.1</v>
      </c>
      <c r="AC48" s="6">
        <v>1278743</v>
      </c>
      <c r="AD48" s="6">
        <v>1428252</v>
      </c>
      <c r="AE48" s="6">
        <v>1176061</v>
      </c>
      <c r="AF48">
        <v>1680303</v>
      </c>
      <c r="AG48">
        <v>1320990</v>
      </c>
      <c r="AH48">
        <v>1762784</v>
      </c>
      <c r="AI48">
        <v>2024306</v>
      </c>
      <c r="AJ48">
        <v>2797874</v>
      </c>
      <c r="AK48">
        <v>2761375</v>
      </c>
      <c r="AL48">
        <v>740.17380000000003</v>
      </c>
      <c r="AM48">
        <v>862.04669999999999</v>
      </c>
      <c r="AN48">
        <v>854.97709999999995</v>
      </c>
      <c r="AO48">
        <f>AVERAGE(B48:D48)</f>
        <v>489946.06666666665</v>
      </c>
      <c r="AP48">
        <f>STDEV(B48:D48)</f>
        <v>57383.517125593928</v>
      </c>
      <c r="AR48">
        <f>AVERAGE(E48:G48)</f>
        <v>373753.5</v>
      </c>
      <c r="AS48">
        <f>STDEV(E48:G48)</f>
        <v>33843.761631503083</v>
      </c>
      <c r="AU48">
        <f>AVERAGE(H48:J48)</f>
        <v>236085.1333333333</v>
      </c>
      <c r="AV48">
        <f>STDEV(H48:J48)</f>
        <v>54040.759693432905</v>
      </c>
      <c r="AX48">
        <f>AVERAGE(T48:V48)</f>
        <v>459479.83333333331</v>
      </c>
      <c r="AY48">
        <f>STDEV(T48:V48)</f>
        <v>79385.067019203125</v>
      </c>
      <c r="BA48">
        <f>AVERAGE(W48:Y48)</f>
        <v>343471.03333333338</v>
      </c>
      <c r="BB48">
        <f>STDEV(W48:Y48)</f>
        <v>53759.527436941404</v>
      </c>
      <c r="BD48">
        <f>AVERAGE(Z48:AB48)</f>
        <v>405356.16666666669</v>
      </c>
      <c r="BE48">
        <f>STDEV(Z48:AB48)</f>
        <v>221017.15522848757</v>
      </c>
      <c r="BF48" t="s">
        <v>262</v>
      </c>
      <c r="BG48">
        <f>AVERAGE(B48:D48)/AO48</f>
        <v>1</v>
      </c>
      <c r="BH48">
        <f>STDEV(B48:D48)/AO48</f>
        <v>0.11712211002325412</v>
      </c>
      <c r="BJ48">
        <f>AVERAGE(K48:M48)/AO48</f>
        <v>0.83391573303782696</v>
      </c>
      <c r="BK48">
        <f>STDEV(K48:M48)/AO48</f>
        <v>0.19659587138766155</v>
      </c>
      <c r="BM48">
        <f>AVERAGE(T48:V48)/AX48</f>
        <v>1</v>
      </c>
      <c r="BN48">
        <f>STDEV(T48:V48)/AX48</f>
        <v>0.17277160227750973</v>
      </c>
      <c r="BP48">
        <f>AVERAGE(AC48:AE48)/AX48</f>
        <v>2.8169941444655353</v>
      </c>
      <c r="BQ48">
        <f>STDEV(AC48:AE48)/AX48</f>
        <v>0.2760034138393298</v>
      </c>
      <c r="BR48" s="13" t="s">
        <v>262</v>
      </c>
      <c r="BS48">
        <f>AVERAGE(E48:G48)/AR48</f>
        <v>1</v>
      </c>
      <c r="BT48">
        <f>STDEV(E48:G48)/AR48</f>
        <v>9.0551022616518859E-2</v>
      </c>
      <c r="BV48">
        <f>AVERAGE(N48:P48)/AR48</f>
        <v>1.4412629357762985</v>
      </c>
      <c r="BW48">
        <f>STDEV(N48:P48)/AR48</f>
        <v>0.35533354248494614</v>
      </c>
      <c r="BY48">
        <f>AVERAGE(W48:Y48)/BA48</f>
        <v>1</v>
      </c>
      <c r="BZ48">
        <f>STDEV(W48:Y48)/BA48</f>
        <v>0.15651837336969435</v>
      </c>
      <c r="CB48">
        <f>AVERAGE(AF48:AH48)/BA48</f>
        <v>4.6234631527879442</v>
      </c>
      <c r="CC48">
        <f>STDEV(AF48:AH48)/BA48</f>
        <v>0.68392404235597504</v>
      </c>
      <c r="CD48" t="s">
        <v>262</v>
      </c>
      <c r="CE48">
        <f>AVERAGE(H48:J48)/AU48</f>
        <v>1</v>
      </c>
      <c r="CF48">
        <f>STDEV(H48:J48)/AU48</f>
        <v>0.22890369643535191</v>
      </c>
      <c r="CH48">
        <f>AVERAGE(Q48:S48)/AU48</f>
        <v>1.3714467972993925</v>
      </c>
      <c r="CI48">
        <f>STDEV(Q48:S48)/AU48</f>
        <v>0.17659256042617721</v>
      </c>
      <c r="CK48">
        <f>AVERAGE(Z48:AB48)/BD48</f>
        <v>1</v>
      </c>
      <c r="CL48">
        <f>STDEV(Z48:AB48)/BD48</f>
        <v>0.54524187221810505</v>
      </c>
      <c r="CN48">
        <f>AVERAGE(AI48:AK48)/BD48</f>
        <v>6.2361248564533982</v>
      </c>
      <c r="CO48">
        <f>STDEV(AI48:AK48)/BD48</f>
        <v>1.0767445191112022</v>
      </c>
    </row>
    <row r="49" spans="1:93" x14ac:dyDescent="0.2">
      <c r="A49" t="s">
        <v>440</v>
      </c>
      <c r="B49">
        <v>434126.5</v>
      </c>
      <c r="C49">
        <v>486936.6</v>
      </c>
      <c r="D49">
        <v>548775.1</v>
      </c>
      <c r="E49">
        <v>337398.3</v>
      </c>
      <c r="F49">
        <v>379516.4</v>
      </c>
      <c r="G49">
        <v>404345.8</v>
      </c>
      <c r="H49">
        <v>218724.4</v>
      </c>
      <c r="I49">
        <v>192858.3</v>
      </c>
      <c r="J49">
        <v>296672.7</v>
      </c>
      <c r="K49">
        <v>164453</v>
      </c>
      <c r="L49">
        <v>383218.6</v>
      </c>
      <c r="M49">
        <v>327466.2</v>
      </c>
      <c r="N49">
        <v>666553</v>
      </c>
      <c r="O49">
        <v>401434.6</v>
      </c>
      <c r="P49">
        <v>548043.6</v>
      </c>
      <c r="Q49">
        <v>291234.7</v>
      </c>
      <c r="R49">
        <v>309328.3</v>
      </c>
      <c r="S49">
        <v>370771.6</v>
      </c>
      <c r="T49" s="2">
        <v>392535.9</v>
      </c>
      <c r="U49" s="2">
        <v>438722</v>
      </c>
      <c r="V49" s="2">
        <v>547181.6</v>
      </c>
      <c r="W49">
        <v>295480.7</v>
      </c>
      <c r="X49">
        <v>333366.59999999998</v>
      </c>
      <c r="Y49">
        <v>401565.8</v>
      </c>
      <c r="Z49">
        <v>262896.90000000002</v>
      </c>
      <c r="AA49">
        <v>293207.5</v>
      </c>
      <c r="AB49">
        <v>659964.1</v>
      </c>
      <c r="AC49" s="6">
        <v>1278743</v>
      </c>
      <c r="AD49" s="6">
        <v>1428252</v>
      </c>
      <c r="AE49" s="6">
        <v>1176061</v>
      </c>
      <c r="AF49">
        <v>1680303</v>
      </c>
      <c r="AG49">
        <v>1320990</v>
      </c>
      <c r="AH49">
        <v>1762784</v>
      </c>
      <c r="AI49">
        <v>2024306</v>
      </c>
      <c r="AJ49">
        <v>2797874</v>
      </c>
      <c r="AK49">
        <v>2761375</v>
      </c>
      <c r="AL49">
        <v>740.17380000000003</v>
      </c>
      <c r="AM49">
        <v>504.18650000000002</v>
      </c>
      <c r="AN49">
        <v>854.97709999999995</v>
      </c>
      <c r="AO49">
        <f>AVERAGE(B49:D49)</f>
        <v>489946.06666666665</v>
      </c>
      <c r="AP49">
        <f>STDEV(B49:D49)</f>
        <v>57383.517125593928</v>
      </c>
      <c r="AR49">
        <f>AVERAGE(E49:G49)</f>
        <v>373753.5</v>
      </c>
      <c r="AS49">
        <f>STDEV(E49:G49)</f>
        <v>33843.761631503083</v>
      </c>
      <c r="AU49">
        <f>AVERAGE(H49:J49)</f>
        <v>236085.1333333333</v>
      </c>
      <c r="AV49">
        <f>STDEV(H49:J49)</f>
        <v>54040.759693432905</v>
      </c>
      <c r="AX49">
        <f>AVERAGE(T49:V49)</f>
        <v>459479.83333333331</v>
      </c>
      <c r="AY49">
        <f>STDEV(T49:V49)</f>
        <v>79385.067019203125</v>
      </c>
      <c r="BA49">
        <f>AVERAGE(W49:Y49)</f>
        <v>343471.03333333338</v>
      </c>
      <c r="BB49">
        <f>STDEV(W49:Y49)</f>
        <v>53759.527436941404</v>
      </c>
      <c r="BD49">
        <f>AVERAGE(Z49:AB49)</f>
        <v>405356.16666666669</v>
      </c>
      <c r="BE49">
        <f>STDEV(Z49:AB49)</f>
        <v>221017.15522848757</v>
      </c>
      <c r="BF49" t="s">
        <v>440</v>
      </c>
      <c r="BG49">
        <f>AVERAGE(B49:D49)/AO49</f>
        <v>1</v>
      </c>
      <c r="BH49">
        <f>STDEV(B49:D49)/AO49</f>
        <v>0.11712211002325412</v>
      </c>
      <c r="BJ49">
        <f>AVERAGE(K49:M49)/AO49</f>
        <v>0.59539737094872081</v>
      </c>
      <c r="BK49">
        <f>STDEV(K49:M49)/AO49</f>
        <v>0.23202728437482745</v>
      </c>
      <c r="BM49">
        <f>AVERAGE(T49:V49)/AX49</f>
        <v>1</v>
      </c>
      <c r="BN49">
        <f>STDEV(T49:V49)/AX49</f>
        <v>0.17277160227750973</v>
      </c>
      <c r="BP49">
        <f>AVERAGE(AC49:AE49)/AX49</f>
        <v>2.8169941444655353</v>
      </c>
      <c r="BQ49">
        <f>STDEV(AC49:AE49)/AX49</f>
        <v>0.2760034138393298</v>
      </c>
      <c r="BR49" s="13" t="s">
        <v>440</v>
      </c>
      <c r="BS49">
        <f>AVERAGE(E49:G49)/AR49</f>
        <v>1</v>
      </c>
      <c r="BT49">
        <f>STDEV(E49:G49)/AR49</f>
        <v>9.0551022616518859E-2</v>
      </c>
      <c r="BV49">
        <f>AVERAGE(N49:P49)/AR49</f>
        <v>1.4412629357762985</v>
      </c>
      <c r="BW49">
        <f>STDEV(N49:P49)/AR49</f>
        <v>0.35533354248494614</v>
      </c>
      <c r="BY49">
        <f>AVERAGE(W49:Y49)/BA49</f>
        <v>1</v>
      </c>
      <c r="BZ49">
        <f>STDEV(W49:Y49)/BA49</f>
        <v>0.15651837336969435</v>
      </c>
      <c r="CB49">
        <f>AVERAGE(AF49:AH49)/BA49</f>
        <v>4.6234631527879442</v>
      </c>
      <c r="CC49">
        <f>STDEV(AF49:AH49)/BA49</f>
        <v>0.68392404235597504</v>
      </c>
      <c r="CD49" t="s">
        <v>440</v>
      </c>
      <c r="CE49">
        <f>AVERAGE(H49:J49)/AU49</f>
        <v>1</v>
      </c>
      <c r="CF49">
        <f>STDEV(H49:J49)/AU49</f>
        <v>0.22890369643535191</v>
      </c>
      <c r="CH49">
        <f>AVERAGE(Q49:S49)/AU49</f>
        <v>1.3714467972993925</v>
      </c>
      <c r="CI49">
        <f>STDEV(Q49:S49)/AU49</f>
        <v>0.17659256042617721</v>
      </c>
      <c r="CK49">
        <f>AVERAGE(Z49:AB49)/BD49</f>
        <v>1</v>
      </c>
      <c r="CL49">
        <f>STDEV(Z49:AB49)/BD49</f>
        <v>0.54524187221810505</v>
      </c>
      <c r="CN49">
        <f>AVERAGE(AI49:AK49)/BD49</f>
        <v>6.2361248564533982</v>
      </c>
      <c r="CO49">
        <f>STDEV(AI49:AK49)/BD49</f>
        <v>1.0767445191112022</v>
      </c>
    </row>
    <row r="50" spans="1:93" x14ac:dyDescent="0.2">
      <c r="A50" t="s">
        <v>66</v>
      </c>
      <c r="B50" s="1">
        <v>34600000</v>
      </c>
      <c r="C50" s="1">
        <v>50300000</v>
      </c>
      <c r="D50" s="1">
        <v>56300000</v>
      </c>
      <c r="E50" s="1">
        <v>20500000</v>
      </c>
      <c r="F50" s="1">
        <v>40200000</v>
      </c>
      <c r="G50" s="1">
        <v>34700000</v>
      </c>
      <c r="H50" s="1">
        <v>19500000</v>
      </c>
      <c r="I50">
        <v>7784138</v>
      </c>
      <c r="J50" s="1">
        <v>25900000</v>
      </c>
      <c r="K50" s="1">
        <v>41200000</v>
      </c>
      <c r="L50" s="1">
        <v>44400000</v>
      </c>
      <c r="M50" s="1">
        <v>37600000</v>
      </c>
      <c r="N50" s="1">
        <v>29000000</v>
      </c>
      <c r="O50" s="1">
        <v>26300000</v>
      </c>
      <c r="P50" s="1">
        <v>41800000</v>
      </c>
      <c r="Q50" s="1">
        <v>21600000</v>
      </c>
      <c r="R50" s="1">
        <v>11000000</v>
      </c>
      <c r="S50" s="1">
        <v>28400000</v>
      </c>
      <c r="T50" s="3">
        <v>25200000</v>
      </c>
      <c r="U50" s="2">
        <v>2967840</v>
      </c>
      <c r="V50" s="3">
        <v>26800000</v>
      </c>
      <c r="W50" s="1">
        <v>13300000</v>
      </c>
      <c r="X50">
        <v>2132686</v>
      </c>
      <c r="Y50" s="1">
        <v>11300000</v>
      </c>
      <c r="Z50" s="1">
        <v>34000000</v>
      </c>
      <c r="AA50" s="1">
        <v>37200000</v>
      </c>
      <c r="AB50" s="1">
        <v>52500000</v>
      </c>
      <c r="AC50" s="7">
        <v>51000000</v>
      </c>
      <c r="AD50" s="7">
        <v>101000000</v>
      </c>
      <c r="AE50" s="6">
        <v>1989993</v>
      </c>
      <c r="AF50" s="1">
        <v>63900000</v>
      </c>
      <c r="AG50" s="1">
        <v>27100000</v>
      </c>
      <c r="AH50" s="1">
        <v>154000000</v>
      </c>
      <c r="AI50" s="1">
        <v>102000000</v>
      </c>
      <c r="AJ50" s="1">
        <v>142000000</v>
      </c>
      <c r="AK50" s="1">
        <v>165000000</v>
      </c>
      <c r="AL50">
        <v>45385.31</v>
      </c>
      <c r="AM50">
        <v>51313.74</v>
      </c>
      <c r="AN50">
        <v>29125.8</v>
      </c>
      <c r="AO50">
        <f>AVERAGE(B50:D50)</f>
        <v>47066666.666666664</v>
      </c>
      <c r="AP50">
        <f>STDEV(B50:D50)</f>
        <v>11205504.599674817</v>
      </c>
      <c r="AR50">
        <f>AVERAGE(E50:G50)</f>
        <v>31800000</v>
      </c>
      <c r="AS50">
        <f>STDEV(E50:G50)</f>
        <v>10165136.496870074</v>
      </c>
      <c r="AU50">
        <f>AVERAGE(H50:J50)</f>
        <v>17728046</v>
      </c>
      <c r="AV50">
        <f>STDEV(H50:J50)</f>
        <v>9187000.5842139795</v>
      </c>
      <c r="AX50">
        <f>AVERAGE(T50:V50)</f>
        <v>18322613.333333332</v>
      </c>
      <c r="AY50">
        <f>STDEV(T50:V50)</f>
        <v>13321666.490665998</v>
      </c>
      <c r="BA50">
        <f>AVERAGE(W50:Y50)</f>
        <v>8910895.333333334</v>
      </c>
      <c r="BB50">
        <f>STDEV(W50:Y50)</f>
        <v>5954669.7074535824</v>
      </c>
      <c r="BD50">
        <f>AVERAGE(Z50:AB50)</f>
        <v>41233333.333333336</v>
      </c>
      <c r="BE50">
        <f>STDEV(Z50:AB50)</f>
        <v>9887534.2393001858</v>
      </c>
      <c r="BF50" t="s">
        <v>66</v>
      </c>
      <c r="BG50">
        <f>AVERAGE(B50:D50)/AO50</f>
        <v>1</v>
      </c>
      <c r="BH50">
        <f>STDEV(B50:D50)/AO50</f>
        <v>0.23807729319422416</v>
      </c>
      <c r="BJ50">
        <f>AVERAGE(K50:M50)/AO50</f>
        <v>0.87252124645892348</v>
      </c>
      <c r="BK50">
        <f>STDEV(K50:M50)/AO50</f>
        <v>7.2279608057637806E-2</v>
      </c>
      <c r="BM50">
        <f>AVERAGE(T50:V50)/AX50</f>
        <v>1</v>
      </c>
      <c r="BN50">
        <f>STDEV(T50:V50)/AX50</f>
        <v>0.72706148671656001</v>
      </c>
      <c r="BP50">
        <f>AVERAGE(AC50:AE50)/AX50</f>
        <v>2.8014561423552391</v>
      </c>
      <c r="BQ50">
        <f>STDEV(AC50:AE50)/AX50</f>
        <v>2.7018977859460391</v>
      </c>
      <c r="BR50" s="13" t="s">
        <v>66</v>
      </c>
      <c r="BS50">
        <f>AVERAGE(E50:G50)/AR50</f>
        <v>1</v>
      </c>
      <c r="BT50">
        <f>STDEV(E50:G50)/AR50</f>
        <v>0.31965838040471933</v>
      </c>
      <c r="BV50">
        <f>AVERAGE(N50:P50)/AR50</f>
        <v>1.0178197064989518</v>
      </c>
      <c r="BW50">
        <f>STDEV(N50:P50)/AR50</f>
        <v>0.26038672645419003</v>
      </c>
      <c r="BY50">
        <f>AVERAGE(W50:Y50)/BA50</f>
        <v>1</v>
      </c>
      <c r="BZ50">
        <f>STDEV(W50:Y50)/BA50</f>
        <v>0.6682459488867204</v>
      </c>
      <c r="CB50">
        <f>AVERAGE(AF50:AH50)/BA50</f>
        <v>9.1648104496495417</v>
      </c>
      <c r="CC50">
        <f>STDEV(AF50:AH50)/BA50</f>
        <v>7.326864421350102</v>
      </c>
      <c r="CD50" t="s">
        <v>66</v>
      </c>
      <c r="CE50">
        <f>AVERAGE(H50:J50)/AU50</f>
        <v>1</v>
      </c>
      <c r="CF50">
        <f>STDEV(H50:J50)/AU50</f>
        <v>0.51821845364198516</v>
      </c>
      <c r="CH50">
        <f>AVERAGE(Q50:S50)/AU50</f>
        <v>1.1469585160898912</v>
      </c>
      <c r="CI50">
        <f>STDEV(Q50:S50)/AU50</f>
        <v>0.49463344034769569</v>
      </c>
      <c r="CK50">
        <f>AVERAGE(Z50:AB50)/BD50</f>
        <v>1</v>
      </c>
      <c r="CL50">
        <f>STDEV(Z50:AB50)/BD50</f>
        <v>0.23979468648262373</v>
      </c>
      <c r="CN50">
        <f>AVERAGE(AI50:AK50)/BD50</f>
        <v>3.3063864187550527</v>
      </c>
      <c r="CO50">
        <f>STDEV(AI50:AK50)/BD50</f>
        <v>0.7731604673547372</v>
      </c>
    </row>
    <row r="51" spans="1:93" x14ac:dyDescent="0.2">
      <c r="A51" t="s">
        <v>67</v>
      </c>
      <c r="B51">
        <v>1597062</v>
      </c>
      <c r="C51">
        <v>1459298</v>
      </c>
      <c r="D51">
        <v>1652009</v>
      </c>
      <c r="E51">
        <v>700650.2</v>
      </c>
      <c r="F51">
        <v>1090484</v>
      </c>
      <c r="G51">
        <v>996325.8</v>
      </c>
      <c r="H51">
        <v>618286</v>
      </c>
      <c r="I51">
        <v>651938.80000000005</v>
      </c>
      <c r="J51">
        <v>826855.9</v>
      </c>
      <c r="K51">
        <v>1799115</v>
      </c>
      <c r="L51">
        <v>1321912</v>
      </c>
      <c r="M51">
        <v>1172835</v>
      </c>
      <c r="N51">
        <v>1058832</v>
      </c>
      <c r="O51">
        <v>1189855</v>
      </c>
      <c r="P51">
        <v>1379081</v>
      </c>
      <c r="Q51">
        <v>772082.6</v>
      </c>
      <c r="R51">
        <v>974500.7</v>
      </c>
      <c r="S51">
        <v>918398</v>
      </c>
      <c r="T51" s="2">
        <v>954759.8</v>
      </c>
      <c r="U51" s="2">
        <v>1250428</v>
      </c>
      <c r="V51" s="2">
        <v>1332318</v>
      </c>
      <c r="W51">
        <v>651562.5</v>
      </c>
      <c r="X51">
        <v>1192405</v>
      </c>
      <c r="Y51">
        <v>1193192</v>
      </c>
      <c r="Z51">
        <v>984358.40000000002</v>
      </c>
      <c r="AA51">
        <v>1038931</v>
      </c>
      <c r="AB51">
        <v>1674047</v>
      </c>
      <c r="AC51" s="6">
        <v>1980932</v>
      </c>
      <c r="AD51" s="6">
        <v>4468913</v>
      </c>
      <c r="AE51" s="6">
        <v>3383299</v>
      </c>
      <c r="AF51">
        <v>3032168</v>
      </c>
      <c r="AG51">
        <v>5856164</v>
      </c>
      <c r="AH51">
        <v>7715676</v>
      </c>
      <c r="AI51">
        <v>4779942</v>
      </c>
      <c r="AJ51">
        <v>8454172</v>
      </c>
      <c r="AK51">
        <v>8921892</v>
      </c>
      <c r="AL51">
        <v>1260.43</v>
      </c>
      <c r="AM51">
        <v>793.99549999999999</v>
      </c>
      <c r="AN51">
        <v>842.38840000000005</v>
      </c>
      <c r="AO51">
        <f>AVERAGE(B51:D51)</f>
        <v>1569456.3333333333</v>
      </c>
      <c r="AP51">
        <f>STDEV(B51:D51)</f>
        <v>99277.07189645218</v>
      </c>
      <c r="AR51">
        <f>AVERAGE(E51:G51)</f>
        <v>929153.33333333337</v>
      </c>
      <c r="AS51">
        <f>STDEV(E51:G51)</f>
        <v>203412.64246396619</v>
      </c>
      <c r="AU51">
        <f>AVERAGE(H51:J51)</f>
        <v>699026.9</v>
      </c>
      <c r="AV51">
        <f>STDEV(H51:J51)</f>
        <v>111974.62957165716</v>
      </c>
      <c r="AX51">
        <f>AVERAGE(T51:V51)</f>
        <v>1179168.5999999999</v>
      </c>
      <c r="AY51">
        <f>STDEV(T51:V51)</f>
        <v>198610.10841112878</v>
      </c>
      <c r="BA51">
        <f>AVERAGE(W51:Y51)</f>
        <v>1012386.5</v>
      </c>
      <c r="BB51">
        <f>STDEV(W51:Y51)</f>
        <v>312482.99805629428</v>
      </c>
      <c r="BD51">
        <f>AVERAGE(Z51:AB51)</f>
        <v>1232445.4666666666</v>
      </c>
      <c r="BE51">
        <f>STDEV(Z51:AB51)</f>
        <v>383410.32569487958</v>
      </c>
      <c r="BF51" t="s">
        <v>67</v>
      </c>
      <c r="BG51">
        <f>AVERAGE(B51:D51)/AO51</f>
        <v>1</v>
      </c>
      <c r="BH51">
        <f>STDEV(B51:D51)/AO51</f>
        <v>6.3255708227064736E-2</v>
      </c>
      <c r="BJ51">
        <f>AVERAGE(K51:M51)/AO51</f>
        <v>0.91196378193807659</v>
      </c>
      <c r="BK51">
        <f>STDEV(K51:M51)/AO51</f>
        <v>0.20844969214231338</v>
      </c>
      <c r="BM51">
        <f>AVERAGE(T51:V51)/AX51</f>
        <v>1</v>
      </c>
      <c r="BN51">
        <f>STDEV(T51:V51)/AX51</f>
        <v>0.16843232461509644</v>
      </c>
      <c r="BP51">
        <f>AVERAGE(AC51:AE51)/AX51</f>
        <v>2.7796827923222063</v>
      </c>
      <c r="BQ51">
        <f>STDEV(AC51:AE51)/AX51</f>
        <v>1.0578186569247237</v>
      </c>
      <c r="BR51" s="13" t="s">
        <v>67</v>
      </c>
      <c r="BS51">
        <f>AVERAGE(E51:G51)/AR51</f>
        <v>1</v>
      </c>
      <c r="BT51">
        <f>STDEV(E51:G51)/AR51</f>
        <v>0.2189225773255575</v>
      </c>
      <c r="BV51">
        <f>AVERAGE(N51:P51)/AR51</f>
        <v>1.301460110638359</v>
      </c>
      <c r="BW51">
        <f>STDEV(N51:P51)/AR51</f>
        <v>0.17327988815351159</v>
      </c>
      <c r="BY51">
        <f>AVERAGE(W51:Y51)/BA51</f>
        <v>1</v>
      </c>
      <c r="BZ51">
        <f>STDEV(W51:Y51)/BA51</f>
        <v>0.30865978364616109</v>
      </c>
      <c r="CB51">
        <f>AVERAGE(AF51:AH51)/BA51</f>
        <v>5.4669529209776435</v>
      </c>
      <c r="CC51">
        <f>STDEV(AF51:AH51)/BA51</f>
        <v>2.329394380345589</v>
      </c>
      <c r="CD51" t="s">
        <v>67</v>
      </c>
      <c r="CE51">
        <f>AVERAGE(H51:J51)/AU51</f>
        <v>1</v>
      </c>
      <c r="CF51">
        <f>STDEV(H51:J51)/AU51</f>
        <v>0.16018643856432013</v>
      </c>
      <c r="CH51">
        <f>AVERAGE(Q51:S51)/AU51</f>
        <v>1.270805315217483</v>
      </c>
      <c r="CI51">
        <f>STDEV(Q51:S51)/AU51</f>
        <v>0.14950185517093234</v>
      </c>
      <c r="CK51">
        <f>AVERAGE(Z51:AB51)/BD51</f>
        <v>1</v>
      </c>
      <c r="CL51">
        <f>STDEV(Z51:AB51)/BD51</f>
        <v>0.31109719339701924</v>
      </c>
      <c r="CN51">
        <f>AVERAGE(AI51:AK51)/BD51</f>
        <v>5.992423626911525</v>
      </c>
      <c r="CO51">
        <f>STDEV(AI51:AK51)/BD51</f>
        <v>1.8405875251203314</v>
      </c>
    </row>
    <row r="52" spans="1:93" x14ac:dyDescent="0.2">
      <c r="A52" t="s">
        <v>116</v>
      </c>
      <c r="B52">
        <v>2069314</v>
      </c>
      <c r="C52">
        <v>1392924</v>
      </c>
      <c r="D52">
        <v>2423971</v>
      </c>
      <c r="E52">
        <v>1421186</v>
      </c>
      <c r="F52">
        <v>1394275</v>
      </c>
      <c r="G52">
        <v>1804807</v>
      </c>
      <c r="H52">
        <v>1796515</v>
      </c>
      <c r="I52">
        <v>1891477</v>
      </c>
      <c r="J52">
        <v>1838758</v>
      </c>
      <c r="K52">
        <v>946186.4</v>
      </c>
      <c r="L52">
        <v>1804018</v>
      </c>
      <c r="M52">
        <v>1944798</v>
      </c>
      <c r="N52">
        <v>1970086</v>
      </c>
      <c r="O52">
        <v>1587652</v>
      </c>
      <c r="P52">
        <v>2301966</v>
      </c>
      <c r="Q52">
        <v>1709404</v>
      </c>
      <c r="R52">
        <v>2195485</v>
      </c>
      <c r="S52">
        <v>2135437</v>
      </c>
      <c r="T52" s="2">
        <v>2446955</v>
      </c>
      <c r="U52" s="2">
        <v>2207949</v>
      </c>
      <c r="V52" s="2">
        <v>2921745</v>
      </c>
      <c r="W52">
        <v>2511556</v>
      </c>
      <c r="X52">
        <v>2782257</v>
      </c>
      <c r="Y52">
        <v>3040861</v>
      </c>
      <c r="Z52">
        <v>2394112</v>
      </c>
      <c r="AA52">
        <v>2910033</v>
      </c>
      <c r="AB52">
        <v>4776654</v>
      </c>
      <c r="AC52" s="6">
        <v>6199406</v>
      </c>
      <c r="AD52" s="6">
        <v>7727936</v>
      </c>
      <c r="AE52" s="6">
        <v>7118258</v>
      </c>
      <c r="AF52">
        <v>9178098</v>
      </c>
      <c r="AG52">
        <v>9012845</v>
      </c>
      <c r="AH52" s="1">
        <v>10500000</v>
      </c>
      <c r="AI52">
        <v>9393840</v>
      </c>
      <c r="AJ52" s="1">
        <v>13000000</v>
      </c>
      <c r="AK52">
        <v>9631039</v>
      </c>
      <c r="AL52">
        <v>3119.8710000000001</v>
      </c>
      <c r="AM52">
        <v>0</v>
      </c>
      <c r="AN52">
        <v>0</v>
      </c>
      <c r="AO52">
        <f>AVERAGE(B52:D52)</f>
        <v>1962069.6666666667</v>
      </c>
      <c r="AP52">
        <f>STDEV(B52:D52)</f>
        <v>523822.9560894912</v>
      </c>
      <c r="AR52">
        <f>AVERAGE(E52:G52)</f>
        <v>1540089.3333333333</v>
      </c>
      <c r="AS52">
        <f>STDEV(E52:G52)</f>
        <v>229646.75648554999</v>
      </c>
      <c r="AU52">
        <f>AVERAGE(H52:J52)</f>
        <v>1842250</v>
      </c>
      <c r="AV52">
        <f>STDEV(H52:J52)</f>
        <v>47577.209974944933</v>
      </c>
      <c r="AX52">
        <f>AVERAGE(T52:V52)</f>
        <v>2525549.6666666665</v>
      </c>
      <c r="AY52">
        <f>STDEV(T52:V52)</f>
        <v>363330.46063512756</v>
      </c>
      <c r="BA52">
        <f>AVERAGE(W52:Y52)</f>
        <v>2778224.6666666665</v>
      </c>
      <c r="BB52">
        <f>STDEV(W52:Y52)</f>
        <v>264675.53823565436</v>
      </c>
      <c r="BD52">
        <f>AVERAGE(Z52:AB52)</f>
        <v>3360266.3333333335</v>
      </c>
      <c r="BE52">
        <f>STDEV(Z52:AB52)</f>
        <v>1253458.8689998304</v>
      </c>
      <c r="BF52" t="s">
        <v>116</v>
      </c>
      <c r="BG52">
        <f>AVERAGE(B52:D52)/AO52</f>
        <v>1</v>
      </c>
      <c r="BH52">
        <f>STDEV(B52:D52)/AO52</f>
        <v>0.266974697682069</v>
      </c>
      <c r="BJ52">
        <f>AVERAGE(K52:M52)/AO52</f>
        <v>0.79762753921921559</v>
      </c>
      <c r="BK52">
        <f>STDEV(K52:M52)/AO52</f>
        <v>0.27548052302050041</v>
      </c>
      <c r="BM52">
        <f>AVERAGE(T52:V52)/AX52</f>
        <v>1</v>
      </c>
      <c r="BN52">
        <f>STDEV(T52:V52)/AX52</f>
        <v>0.14386193446540585</v>
      </c>
      <c r="BP52">
        <f>AVERAGE(AC52:AE52)/AX52</f>
        <v>2.7776923544960312</v>
      </c>
      <c r="BQ52">
        <f>STDEV(AC52:AE52)/AX52</f>
        <v>0.30466979859303817</v>
      </c>
      <c r="BR52" s="13" t="s">
        <v>116</v>
      </c>
      <c r="BS52">
        <f>AVERAGE(E52:G52)/AR52</f>
        <v>1</v>
      </c>
      <c r="BT52">
        <f>STDEV(E52:G52)/AR52</f>
        <v>0.14911262062214789</v>
      </c>
      <c r="BV52">
        <f>AVERAGE(N52:P52)/AR52</f>
        <v>1.2682606290371037</v>
      </c>
      <c r="BW52">
        <f>STDEV(N52:P52)/AR52</f>
        <v>0.23210019179918587</v>
      </c>
      <c r="BY52">
        <f>AVERAGE(W52:Y52)/BA52</f>
        <v>1</v>
      </c>
      <c r="BZ52">
        <f>STDEV(W52:Y52)/BA52</f>
        <v>9.526786707038129E-2</v>
      </c>
      <c r="CB52">
        <f>AVERAGE(AF52:AH52)/BA52</f>
        <v>3.4423593532272529</v>
      </c>
      <c r="CC52">
        <f>STDEV(AF52:AH52)/BA52</f>
        <v>0.29339010177655694</v>
      </c>
      <c r="CD52" t="s">
        <v>116</v>
      </c>
      <c r="CE52">
        <f>AVERAGE(H52:J52)/AU52</f>
        <v>1</v>
      </c>
      <c r="CF52">
        <f>STDEV(H52:J52)/AU52</f>
        <v>2.5825599117896558E-2</v>
      </c>
      <c r="CH52">
        <f>AVERAGE(Q52:S52)/AU52</f>
        <v>1.0929254987108157</v>
      </c>
      <c r="CI52">
        <f>STDEV(Q52:S52)/AU52</f>
        <v>0.14385174972206016</v>
      </c>
      <c r="CK52">
        <f>AVERAGE(Z52:AB52)/BD52</f>
        <v>1</v>
      </c>
      <c r="CL52">
        <f>STDEV(Z52:AB52)/BD52</f>
        <v>0.37302366677477561</v>
      </c>
      <c r="CN52">
        <f>AVERAGE(AI52:AK52)/BD52</f>
        <v>3.1768195159927299</v>
      </c>
      <c r="CO52">
        <f>STDEV(AI52:AK52)/BD52</f>
        <v>0.60026009140610159</v>
      </c>
    </row>
    <row r="53" spans="1:93" x14ac:dyDescent="0.2">
      <c r="A53" t="s">
        <v>122</v>
      </c>
      <c r="B53">
        <v>80134.3</v>
      </c>
      <c r="C53">
        <v>100725</v>
      </c>
      <c r="D53">
        <v>112659.8</v>
      </c>
      <c r="E53">
        <v>32544.25</v>
      </c>
      <c r="F53">
        <v>97893.65</v>
      </c>
      <c r="G53">
        <v>63731.41</v>
      </c>
      <c r="H53">
        <v>26738.01</v>
      </c>
      <c r="I53">
        <v>41984.959999999999</v>
      </c>
      <c r="J53">
        <v>33986.67</v>
      </c>
      <c r="K53">
        <v>70652.479999999996</v>
      </c>
      <c r="L53">
        <v>83057.41</v>
      </c>
      <c r="M53">
        <v>62269.34</v>
      </c>
      <c r="N53">
        <v>62411.54</v>
      </c>
      <c r="O53">
        <v>90007.77</v>
      </c>
      <c r="P53">
        <v>97037.93</v>
      </c>
      <c r="Q53">
        <v>43786.12</v>
      </c>
      <c r="R53">
        <v>53515.72</v>
      </c>
      <c r="S53">
        <v>39370.22</v>
      </c>
      <c r="T53" s="2">
        <v>56782.04</v>
      </c>
      <c r="U53" s="2">
        <v>150492.1</v>
      </c>
      <c r="V53" s="2">
        <v>102644.2</v>
      </c>
      <c r="W53">
        <v>37198.86</v>
      </c>
      <c r="X53">
        <v>82381.119999999995</v>
      </c>
      <c r="Y53">
        <v>115173.3</v>
      </c>
      <c r="Z53">
        <v>79457.509999999995</v>
      </c>
      <c r="AA53">
        <v>65136.53</v>
      </c>
      <c r="AB53">
        <v>166080.9</v>
      </c>
      <c r="AC53" s="6">
        <v>258491.2</v>
      </c>
      <c r="AD53" s="6">
        <v>346991.8</v>
      </c>
      <c r="AE53" s="6">
        <v>253973.7</v>
      </c>
      <c r="AF53">
        <v>300743.2</v>
      </c>
      <c r="AG53">
        <v>509740.5</v>
      </c>
      <c r="AH53">
        <v>498366.5</v>
      </c>
      <c r="AI53">
        <v>575966.19999999995</v>
      </c>
      <c r="AJ53">
        <v>838006.8</v>
      </c>
      <c r="AK53">
        <v>846526.3</v>
      </c>
      <c r="AL53">
        <v>0</v>
      </c>
      <c r="AM53">
        <v>0</v>
      </c>
      <c r="AN53">
        <v>0</v>
      </c>
      <c r="AO53">
        <f>AVERAGE(B53:D53)</f>
        <v>97839.7</v>
      </c>
      <c r="AP53">
        <f>STDEV(B53:D53)</f>
        <v>16453.593973050534</v>
      </c>
      <c r="AR53">
        <f>AVERAGE(E53:G53)</f>
        <v>64723.103333333333</v>
      </c>
      <c r="AS53">
        <f>STDEV(E53:G53)</f>
        <v>32685.984945241184</v>
      </c>
      <c r="AU53">
        <f>AVERAGE(H53:J53)</f>
        <v>34236.546666666669</v>
      </c>
      <c r="AV53">
        <f>STDEV(H53:J53)</f>
        <v>7626.5457342779391</v>
      </c>
      <c r="AX53">
        <f>AVERAGE(T53:V53)</f>
        <v>103306.11333333334</v>
      </c>
      <c r="AY53">
        <f>STDEV(T53:V53)</f>
        <v>46858.536396760523</v>
      </c>
      <c r="BA53">
        <f>AVERAGE(W53:Y53)</f>
        <v>78251.093333333338</v>
      </c>
      <c r="BB53">
        <f>STDEV(W53:Y53)</f>
        <v>39150.940774506744</v>
      </c>
      <c r="BD53">
        <f>AVERAGE(Z53:AB53)</f>
        <v>103558.31333333331</v>
      </c>
      <c r="BE53">
        <f>STDEV(Z53:AB53)</f>
        <v>54617.56127527335</v>
      </c>
      <c r="BF53" t="s">
        <v>122</v>
      </c>
      <c r="BG53">
        <f>AVERAGE(B53:D53)/AO53</f>
        <v>1</v>
      </c>
      <c r="BH53">
        <f>STDEV(B53:D53)/AO53</f>
        <v>0.16816889231110208</v>
      </c>
      <c r="BJ53">
        <f>AVERAGE(K53:M53)/AO53</f>
        <v>0.7358268337563042</v>
      </c>
      <c r="BK53">
        <f>STDEV(K53:M53)/AO53</f>
        <v>0.10689601524355929</v>
      </c>
      <c r="BM53">
        <f>AVERAGE(T53:V53)/AX53</f>
        <v>1</v>
      </c>
      <c r="BN53">
        <f>STDEV(T53:V53)/AX53</f>
        <v>0.45358919123754199</v>
      </c>
      <c r="BP53">
        <f>AVERAGE(AC53:AE53)/AX53</f>
        <v>2.7731714747826794</v>
      </c>
      <c r="BQ53">
        <f>STDEV(AC53:AE53)/AX53</f>
        <v>0.50770079012857727</v>
      </c>
      <c r="BR53" s="13" t="s">
        <v>122</v>
      </c>
      <c r="BS53">
        <f>AVERAGE(E53:G53)/AR53</f>
        <v>1</v>
      </c>
      <c r="BT53">
        <f>STDEV(E53:G53)/AR53</f>
        <v>0.50501263477592595</v>
      </c>
      <c r="BV53">
        <f>AVERAGE(N53:P53)/AR53</f>
        <v>1.2847408274768035</v>
      </c>
      <c r="BW53">
        <f>STDEV(N53:P53)/AR53</f>
        <v>0.2827866867789614</v>
      </c>
      <c r="BY53">
        <f>AVERAGE(W53:Y53)/BA53</f>
        <v>1</v>
      </c>
      <c r="BZ53">
        <f>STDEV(W53:Y53)/BA53</f>
        <v>0.5003245208055036</v>
      </c>
      <c r="CB53">
        <f>AVERAGE(AF53:AH53)/BA53</f>
        <v>5.5754288076400886</v>
      </c>
      <c r="CC53">
        <f>STDEV(AF53:AH53)/BA53</f>
        <v>1.5018185088741338</v>
      </c>
      <c r="CD53" t="s">
        <v>122</v>
      </c>
      <c r="CE53">
        <f>AVERAGE(H53:J53)/AU53</f>
        <v>1</v>
      </c>
      <c r="CF53">
        <f>STDEV(H53:J53)/AU53</f>
        <v>0.22276036799305124</v>
      </c>
      <c r="CH53">
        <f>AVERAGE(Q53:S53)/AU53</f>
        <v>1.3306643855435574</v>
      </c>
      <c r="CI53">
        <f>STDEV(Q53:S53)/AU53</f>
        <v>0.21138749531152562</v>
      </c>
      <c r="CK53">
        <f>AVERAGE(Z53:AB53)/BD53</f>
        <v>1</v>
      </c>
      <c r="CL53">
        <f>STDEV(Z53:AB53)/BD53</f>
        <v>0.52740875664390596</v>
      </c>
      <c r="CN53">
        <f>AVERAGE(AI53:AK53)/BD53</f>
        <v>7.2760915315538499</v>
      </c>
      <c r="CO53">
        <f>STDEV(AI53:AK53)/BD53</f>
        <v>1.485226754774736</v>
      </c>
    </row>
    <row r="54" spans="1:93" x14ac:dyDescent="0.2">
      <c r="A54" t="s">
        <v>41</v>
      </c>
      <c r="B54">
        <v>60497.57</v>
      </c>
      <c r="C54">
        <v>47004.88</v>
      </c>
      <c r="D54">
        <v>50325.47</v>
      </c>
      <c r="E54">
        <v>22351.78</v>
      </c>
      <c r="F54">
        <v>44006</v>
      </c>
      <c r="G54">
        <v>26353.4</v>
      </c>
      <c r="H54">
        <v>7412.1450000000004</v>
      </c>
      <c r="I54">
        <v>14416.49</v>
      </c>
      <c r="J54">
        <v>7864.3680000000004</v>
      </c>
      <c r="K54">
        <v>80387.210000000006</v>
      </c>
      <c r="L54">
        <v>48959.47</v>
      </c>
      <c r="M54">
        <v>30214.3</v>
      </c>
      <c r="N54">
        <v>27848.53</v>
      </c>
      <c r="O54">
        <v>38549.71</v>
      </c>
      <c r="P54">
        <v>56538.33</v>
      </c>
      <c r="Q54">
        <v>15131.32</v>
      </c>
      <c r="R54">
        <v>12628.7</v>
      </c>
      <c r="S54">
        <v>8891.0499999999993</v>
      </c>
      <c r="T54" s="2">
        <v>44317.98</v>
      </c>
      <c r="U54" s="2">
        <v>78622.41</v>
      </c>
      <c r="V54" s="2">
        <v>81854.62</v>
      </c>
      <c r="W54">
        <v>14326.35</v>
      </c>
      <c r="X54">
        <v>51429.919999999998</v>
      </c>
      <c r="Y54">
        <v>92017.84</v>
      </c>
      <c r="Z54">
        <v>26892.27</v>
      </c>
      <c r="AA54">
        <v>12009.4</v>
      </c>
      <c r="AB54">
        <v>57620.95</v>
      </c>
      <c r="AC54" s="6">
        <v>175419.4</v>
      </c>
      <c r="AD54" s="6">
        <v>203905.5</v>
      </c>
      <c r="AE54" s="6">
        <v>186638.7</v>
      </c>
      <c r="AF54">
        <v>216581.4</v>
      </c>
      <c r="AG54">
        <v>266986.8</v>
      </c>
      <c r="AH54">
        <v>273316</v>
      </c>
      <c r="AI54">
        <v>448949.9</v>
      </c>
      <c r="AJ54">
        <v>595387.4</v>
      </c>
      <c r="AK54">
        <v>604278.6</v>
      </c>
      <c r="AL54">
        <v>0</v>
      </c>
      <c r="AM54">
        <v>0</v>
      </c>
      <c r="AN54">
        <v>0</v>
      </c>
      <c r="AO54">
        <f>AVERAGE(B54:D54)</f>
        <v>52609.306666666664</v>
      </c>
      <c r="AP54">
        <f>STDEV(B54:D54)</f>
        <v>7030.2989480557399</v>
      </c>
      <c r="AR54">
        <f>AVERAGE(E54:G54)</f>
        <v>30903.726666666666</v>
      </c>
      <c r="AS54">
        <f>STDEV(E54:G54)</f>
        <v>11521.953633483054</v>
      </c>
      <c r="AU54">
        <f>AVERAGE(H54:J54)</f>
        <v>9897.6676666666681</v>
      </c>
      <c r="AV54">
        <f>STDEV(H54:J54)</f>
        <v>3919.9416922457244</v>
      </c>
      <c r="AX54">
        <f>AVERAGE(T54:V54)</f>
        <v>68265.003333333341</v>
      </c>
      <c r="AY54">
        <f>STDEV(T54:V54)</f>
        <v>20801.604271460259</v>
      </c>
      <c r="BA54">
        <f>AVERAGE(W54:Y54)</f>
        <v>52591.369999999995</v>
      </c>
      <c r="BB54">
        <f>STDEV(W54:Y54)</f>
        <v>38858.765152561144</v>
      </c>
      <c r="BD54">
        <f>AVERAGE(Z54:AB54)</f>
        <v>32174.206666666665</v>
      </c>
      <c r="BE54">
        <f>STDEV(Z54:AB54)</f>
        <v>23259.998163448632</v>
      </c>
      <c r="BF54" t="s">
        <v>41</v>
      </c>
      <c r="BG54">
        <f>AVERAGE(B54:D54)/AO54</f>
        <v>1</v>
      </c>
      <c r="BH54">
        <f>STDEV(B54:D54)/AO54</f>
        <v>0.13363222960910351</v>
      </c>
      <c r="BJ54">
        <f>AVERAGE(K54:M54)/AO54</f>
        <v>1.0109806934032965</v>
      </c>
      <c r="BK54">
        <f>STDEV(K54:M54)/AO54</f>
        <v>0.48189577969454434</v>
      </c>
      <c r="BM54">
        <f>AVERAGE(T54:V54)/AX54</f>
        <v>1</v>
      </c>
      <c r="BN54">
        <f>STDEV(T54:V54)/AX54</f>
        <v>0.30471842460605253</v>
      </c>
      <c r="BP54">
        <f>AVERAGE(AC54:AE54)/AX54</f>
        <v>2.7635614754480589</v>
      </c>
      <c r="BQ54">
        <f>STDEV(AC54:AE54)/AX54</f>
        <v>0.21020492290571777</v>
      </c>
      <c r="BR54" s="13" t="s">
        <v>41</v>
      </c>
      <c r="BS54">
        <f>AVERAGE(E54:G54)/AR54</f>
        <v>1</v>
      </c>
      <c r="BT54">
        <f>STDEV(E54:G54)/AR54</f>
        <v>0.37283379308136477</v>
      </c>
      <c r="BV54">
        <f>AVERAGE(N54:P54)/AR54</f>
        <v>1.3260166681084202</v>
      </c>
      <c r="BW54">
        <f>STDEV(N54:P54)/AR54</f>
        <v>0.469145202877363</v>
      </c>
      <c r="BY54">
        <f>AVERAGE(W54:Y54)/BA54</f>
        <v>1</v>
      </c>
      <c r="BZ54">
        <f>STDEV(W54:Y54)/BA54</f>
        <v>0.73888102083214691</v>
      </c>
      <c r="CB54">
        <f>AVERAGE(AF54:AH54)/BA54</f>
        <v>4.797264899798833</v>
      </c>
      <c r="CC54">
        <f>STDEV(AF54:AH54)/BA54</f>
        <v>0.59116414539105167</v>
      </c>
      <c r="CD54" t="s">
        <v>41</v>
      </c>
      <c r="CE54">
        <f>AVERAGE(H54:J54)/AU54</f>
        <v>1</v>
      </c>
      <c r="CF54">
        <f>STDEV(H54:J54)/AU54</f>
        <v>0.39604701069599363</v>
      </c>
      <c r="CH54">
        <f>AVERAGE(Q54:S54)/AU54</f>
        <v>1.2343335566294857</v>
      </c>
      <c r="CI54">
        <f>STDEV(Q54:S54)/AU54</f>
        <v>0.31729070737187193</v>
      </c>
      <c r="CK54">
        <f>AVERAGE(Z54:AB54)/BD54</f>
        <v>1</v>
      </c>
      <c r="CL54">
        <f>STDEV(Z54:AB54)/BD54</f>
        <v>0.72293929122879075</v>
      </c>
      <c r="CN54">
        <f>AVERAGE(AI54:AK54)/BD54</f>
        <v>17.080098944682604</v>
      </c>
      <c r="CO54">
        <f>STDEV(AI54:AK54)/BD54</f>
        <v>2.7110461966304773</v>
      </c>
    </row>
    <row r="55" spans="1:93" x14ac:dyDescent="0.2">
      <c r="A55" t="s">
        <v>124</v>
      </c>
      <c r="B55">
        <v>1753048</v>
      </c>
      <c r="C55">
        <v>1412972</v>
      </c>
      <c r="D55">
        <v>2091263</v>
      </c>
      <c r="E55">
        <v>594483.69999999995</v>
      </c>
      <c r="F55">
        <v>1648449</v>
      </c>
      <c r="G55">
        <v>1238619</v>
      </c>
      <c r="H55">
        <v>384477.4</v>
      </c>
      <c r="I55">
        <v>932051.1</v>
      </c>
      <c r="J55">
        <v>964277.2</v>
      </c>
      <c r="K55">
        <v>1251068</v>
      </c>
      <c r="L55">
        <v>1873352</v>
      </c>
      <c r="M55">
        <v>1190496</v>
      </c>
      <c r="N55">
        <v>1164015</v>
      </c>
      <c r="O55">
        <v>1620681</v>
      </c>
      <c r="P55">
        <v>2201363</v>
      </c>
      <c r="Q55">
        <v>977419.4</v>
      </c>
      <c r="R55">
        <v>1314344</v>
      </c>
      <c r="S55">
        <v>976897.8</v>
      </c>
      <c r="T55" s="2">
        <v>597483.69999999995</v>
      </c>
      <c r="U55" s="2">
        <v>1728365</v>
      </c>
      <c r="V55" s="2">
        <v>1310706</v>
      </c>
      <c r="W55">
        <v>869141</v>
      </c>
      <c r="X55">
        <v>1034892</v>
      </c>
      <c r="Y55">
        <v>1388486</v>
      </c>
      <c r="Z55">
        <v>1346360</v>
      </c>
      <c r="AA55">
        <v>1011851</v>
      </c>
      <c r="AB55">
        <v>2646239</v>
      </c>
      <c r="AC55" s="6">
        <v>2896050</v>
      </c>
      <c r="AD55" s="6">
        <v>3908526</v>
      </c>
      <c r="AE55" s="6">
        <v>3201071</v>
      </c>
      <c r="AF55">
        <v>2525901</v>
      </c>
      <c r="AG55">
        <v>5245630</v>
      </c>
      <c r="AH55">
        <v>5726374</v>
      </c>
      <c r="AI55" s="1">
        <v>10700000</v>
      </c>
      <c r="AJ55" s="1">
        <v>11600000</v>
      </c>
      <c r="AK55" s="1">
        <v>11600000</v>
      </c>
      <c r="AL55">
        <v>2599.7910000000002</v>
      </c>
      <c r="AM55">
        <v>2603.2530000000002</v>
      </c>
      <c r="AN55">
        <v>899.05489999999998</v>
      </c>
      <c r="AO55">
        <f>AVERAGE(B55:D55)</f>
        <v>1752427.6666666667</v>
      </c>
      <c r="AP55">
        <f>STDEV(B55:D55)</f>
        <v>339145.92549569724</v>
      </c>
      <c r="AR55">
        <f>AVERAGE(E55:G55)</f>
        <v>1160517.2333333334</v>
      </c>
      <c r="AS55">
        <f>STDEV(E55:G55)</f>
        <v>531305.5880266676</v>
      </c>
      <c r="AU55">
        <f>AVERAGE(H55:J55)</f>
        <v>760268.56666666677</v>
      </c>
      <c r="AV55">
        <f>STDEV(H55:J55)</f>
        <v>325843.3382606174</v>
      </c>
      <c r="AX55">
        <f>AVERAGE(T55:V55)</f>
        <v>1212184.9000000001</v>
      </c>
      <c r="AY55">
        <f>STDEV(T55:V55)</f>
        <v>571841.70364824706</v>
      </c>
      <c r="BA55">
        <f>AVERAGE(W55:Y55)</f>
        <v>1097506.3333333333</v>
      </c>
      <c r="BB55">
        <f>STDEV(W55:Y55)</f>
        <v>265273.86473290814</v>
      </c>
      <c r="BD55">
        <f>AVERAGE(Z55:AB55)</f>
        <v>1668150</v>
      </c>
      <c r="BE55">
        <f>STDEV(Z55:AB55)</f>
        <v>863404.67725800513</v>
      </c>
      <c r="BF55" t="s">
        <v>124</v>
      </c>
      <c r="BG55">
        <f>AVERAGE(B55:D55)/AO55</f>
        <v>1</v>
      </c>
      <c r="BH55">
        <f>STDEV(B55:D55)/AO55</f>
        <v>0.19352920063216908</v>
      </c>
      <c r="BJ55">
        <f>AVERAGE(K55:M55)/AO55</f>
        <v>0.82075018598009652</v>
      </c>
      <c r="BK55">
        <f>STDEV(K55:M55)/AO55</f>
        <v>0.21568751937617708</v>
      </c>
      <c r="BM55">
        <f>AVERAGE(T55:V55)/AX55</f>
        <v>1</v>
      </c>
      <c r="BN55">
        <f>STDEV(T55:V55)/AX55</f>
        <v>0.47174461886816688</v>
      </c>
      <c r="BP55">
        <f>AVERAGE(AC55:AE55)/AX55</f>
        <v>2.7514083591262901</v>
      </c>
      <c r="BQ55">
        <f>STDEV(AC55:AE55)/AX55</f>
        <v>0.42847982316240402</v>
      </c>
      <c r="BR55" s="13" t="s">
        <v>124</v>
      </c>
      <c r="BS55">
        <f>AVERAGE(E55:G55)/AR55</f>
        <v>1</v>
      </c>
      <c r="BT55">
        <f>STDEV(E55:G55)/AR55</f>
        <v>0.45781792184214948</v>
      </c>
      <c r="BV55">
        <f>AVERAGE(N55:P55)/AR55</f>
        <v>1.4321369979943139</v>
      </c>
      <c r="BW55">
        <f>STDEV(N55:P55)/AR55</f>
        <v>0.44799683868429502</v>
      </c>
      <c r="BY55">
        <f>AVERAGE(W55:Y55)/BA55</f>
        <v>1</v>
      </c>
      <c r="BZ55">
        <f>STDEV(W55:Y55)/BA55</f>
        <v>0.24170599902346029</v>
      </c>
      <c r="CB55">
        <f>AVERAGE(AF55:AH55)/BA55</f>
        <v>4.0995678384847594</v>
      </c>
      <c r="CC55">
        <f>STDEV(AF55:AH55)/BA55</f>
        <v>1.5725070239769554</v>
      </c>
      <c r="CD55" t="s">
        <v>124</v>
      </c>
      <c r="CE55">
        <f>AVERAGE(H55:J55)/AU55</f>
        <v>1</v>
      </c>
      <c r="CF55">
        <f>STDEV(H55:J55)/AU55</f>
        <v>0.42858978069979925</v>
      </c>
      <c r="CH55">
        <f>AVERAGE(Q55:S55)/AU55</f>
        <v>1.4331169025051103</v>
      </c>
      <c r="CI55">
        <f>STDEV(Q55:S55)/AU55</f>
        <v>0.25605985132843972</v>
      </c>
      <c r="CK55">
        <f>AVERAGE(Z55:AB55)/BD55</f>
        <v>1</v>
      </c>
      <c r="CL55">
        <f>STDEV(Z55:AB55)/BD55</f>
        <v>0.5175821582339748</v>
      </c>
      <c r="CN55">
        <f>AVERAGE(AI55:AK55)/BD55</f>
        <v>6.7739711656625605</v>
      </c>
      <c r="CO55">
        <f>STDEV(AI55:AK55)/BD55</f>
        <v>0.31149191755577327</v>
      </c>
    </row>
    <row r="56" spans="1:93" x14ac:dyDescent="0.2">
      <c r="A56" t="s">
        <v>76</v>
      </c>
      <c r="B56">
        <v>4899288</v>
      </c>
      <c r="C56">
        <v>3411098</v>
      </c>
      <c r="D56">
        <v>4693166</v>
      </c>
      <c r="E56">
        <v>2623111</v>
      </c>
      <c r="F56">
        <v>4105098</v>
      </c>
      <c r="G56">
        <v>3446261</v>
      </c>
      <c r="H56">
        <v>4199330</v>
      </c>
      <c r="I56">
        <v>3994936</v>
      </c>
      <c r="J56">
        <v>3983529</v>
      </c>
      <c r="K56">
        <v>3808968</v>
      </c>
      <c r="L56">
        <v>4159334</v>
      </c>
      <c r="M56">
        <v>3702008</v>
      </c>
      <c r="N56">
        <v>4531876</v>
      </c>
      <c r="O56">
        <v>3735002</v>
      </c>
      <c r="P56">
        <v>5017892</v>
      </c>
      <c r="Q56">
        <v>4149507</v>
      </c>
      <c r="R56">
        <v>5363314</v>
      </c>
      <c r="S56">
        <v>5000934</v>
      </c>
      <c r="T56" s="2">
        <v>2813490</v>
      </c>
      <c r="U56" s="2">
        <v>2768288</v>
      </c>
      <c r="V56" s="2">
        <v>4640974</v>
      </c>
      <c r="W56">
        <v>2273079</v>
      </c>
      <c r="X56">
        <v>3322856</v>
      </c>
      <c r="Y56">
        <v>4515592</v>
      </c>
      <c r="Z56">
        <v>3492549</v>
      </c>
      <c r="AA56">
        <v>4759786</v>
      </c>
      <c r="AB56">
        <v>8600762</v>
      </c>
      <c r="AC56" s="6">
        <v>8013164</v>
      </c>
      <c r="AD56" s="7">
        <v>10600000</v>
      </c>
      <c r="AE56" s="6">
        <v>9233313</v>
      </c>
      <c r="AF56" s="1">
        <v>13200000</v>
      </c>
      <c r="AG56" s="1">
        <v>15800000</v>
      </c>
      <c r="AH56" s="1">
        <v>16300000</v>
      </c>
      <c r="AI56" s="1">
        <v>14300000</v>
      </c>
      <c r="AJ56" s="1">
        <v>21900000</v>
      </c>
      <c r="AK56" s="1">
        <v>23600000</v>
      </c>
      <c r="AL56">
        <v>1921.1469999999999</v>
      </c>
      <c r="AM56">
        <v>1660.673</v>
      </c>
      <c r="AN56">
        <v>1431.895</v>
      </c>
      <c r="AO56">
        <f>AVERAGE(B56:D56)</f>
        <v>4334517.333333333</v>
      </c>
      <c r="AP56">
        <f>STDEV(B56:D56)</f>
        <v>806318.18694689753</v>
      </c>
      <c r="AR56">
        <f>AVERAGE(E56:G56)</f>
        <v>3391490</v>
      </c>
      <c r="AS56">
        <f>STDEV(E56:G56)</f>
        <v>742510.110283355</v>
      </c>
      <c r="AU56">
        <f>AVERAGE(H56:J56)</f>
        <v>4059265</v>
      </c>
      <c r="AV56">
        <f>STDEV(H56:J56)</f>
        <v>121433.86299134191</v>
      </c>
      <c r="AX56">
        <f>AVERAGE(T56:V56)</f>
        <v>3407584</v>
      </c>
      <c r="AY56">
        <f>STDEV(T56:V56)</f>
        <v>1068386.1541015964</v>
      </c>
      <c r="BA56">
        <f>AVERAGE(W56:Y56)</f>
        <v>3370509</v>
      </c>
      <c r="BB56">
        <f>STDEV(W56:Y56)</f>
        <v>1122015.7062621717</v>
      </c>
      <c r="BD56">
        <f>AVERAGE(Z56:AB56)</f>
        <v>5617699</v>
      </c>
      <c r="BE56">
        <f>STDEV(Z56:AB56)</f>
        <v>2659975.7611713307</v>
      </c>
      <c r="BF56" t="s">
        <v>76</v>
      </c>
      <c r="BG56">
        <f>AVERAGE(B56:D56)/AO56</f>
        <v>1</v>
      </c>
      <c r="BH56">
        <f>STDEV(B56:D56)/AO56</f>
        <v>0.18602260065870407</v>
      </c>
      <c r="BJ56">
        <f>AVERAGE(K56:M56)/AO56</f>
        <v>0.89747093717162829</v>
      </c>
      <c r="BK56">
        <f>STDEV(K56:M56)/AO56</f>
        <v>5.5188458602971988E-2</v>
      </c>
      <c r="BM56">
        <f>AVERAGE(T56:V56)/AX56</f>
        <v>1</v>
      </c>
      <c r="BN56">
        <f>STDEV(T56:V56)/AX56</f>
        <v>0.31353186131335176</v>
      </c>
      <c r="BP56">
        <f>AVERAGE(AC56:AE56)/AX56</f>
        <v>2.7239707076920188</v>
      </c>
      <c r="BQ56">
        <f>STDEV(AC56:AE56)/AX56</f>
        <v>0.37977334294401199</v>
      </c>
      <c r="BR56" s="13" t="s">
        <v>76</v>
      </c>
      <c r="BS56">
        <f>AVERAGE(E56:G56)/AR56</f>
        <v>1</v>
      </c>
      <c r="BT56">
        <f>STDEV(E56:G56)/AR56</f>
        <v>0.21893330373474637</v>
      </c>
      <c r="BV56">
        <f>AVERAGE(N56:P56)/AR56</f>
        <v>1.3056965129387577</v>
      </c>
      <c r="BW56">
        <f>STDEV(N56:P56)/AR56</f>
        <v>0.19097553083861474</v>
      </c>
      <c r="BY56">
        <f>AVERAGE(W56:Y56)/BA56</f>
        <v>1</v>
      </c>
      <c r="BZ56">
        <f>STDEV(W56:Y56)/BA56</f>
        <v>0.33289206652828157</v>
      </c>
      <c r="CB56">
        <f>AVERAGE(AF56:AH56)/BA56</f>
        <v>4.4800355079900394</v>
      </c>
      <c r="CC56">
        <f>STDEV(AF56:AH56)/BA56</f>
        <v>0.49379239091464339</v>
      </c>
      <c r="CD56" t="s">
        <v>76</v>
      </c>
      <c r="CE56">
        <f>AVERAGE(H56:J56)/AU56</f>
        <v>1</v>
      </c>
      <c r="CF56">
        <f>STDEV(H56:J56)/AU56</f>
        <v>2.9915234159716579E-2</v>
      </c>
      <c r="CH56">
        <f>AVERAGE(Q56:S56)/AU56</f>
        <v>1.1918212615666464</v>
      </c>
      <c r="CI56">
        <f>STDEV(Q56:S56)/AU56</f>
        <v>0.15350244063750021</v>
      </c>
      <c r="CK56">
        <f>AVERAGE(Z56:AB56)/BD56</f>
        <v>1</v>
      </c>
      <c r="CL56">
        <f>STDEV(Z56:AB56)/BD56</f>
        <v>0.47349916062988257</v>
      </c>
      <c r="CN56">
        <f>AVERAGE(AI56:AK56)/BD56</f>
        <v>3.5483092514093997</v>
      </c>
      <c r="CO56">
        <f>STDEV(AI56:AK56)/BD56</f>
        <v>0.88151820344611043</v>
      </c>
    </row>
    <row r="57" spans="1:93" x14ac:dyDescent="0.2">
      <c r="A57" t="s">
        <v>61</v>
      </c>
      <c r="B57">
        <v>6615830</v>
      </c>
      <c r="C57">
        <v>5251966</v>
      </c>
      <c r="D57">
        <v>7790382</v>
      </c>
      <c r="E57">
        <v>2386852</v>
      </c>
      <c r="F57">
        <v>6309982</v>
      </c>
      <c r="G57">
        <v>5016182</v>
      </c>
      <c r="H57">
        <v>1482400</v>
      </c>
      <c r="I57">
        <v>3528419</v>
      </c>
      <c r="J57">
        <v>3515018</v>
      </c>
      <c r="K57">
        <v>4772864</v>
      </c>
      <c r="L57">
        <v>7089322</v>
      </c>
      <c r="M57">
        <v>4554588</v>
      </c>
      <c r="N57">
        <v>4461394</v>
      </c>
      <c r="O57">
        <v>6053664</v>
      </c>
      <c r="P57">
        <v>8402893</v>
      </c>
      <c r="Q57">
        <v>3719264</v>
      </c>
      <c r="R57">
        <v>5106416</v>
      </c>
      <c r="S57">
        <v>3690757</v>
      </c>
      <c r="T57" s="2">
        <v>2289048</v>
      </c>
      <c r="U57" s="2">
        <v>6561602</v>
      </c>
      <c r="V57" s="2">
        <v>5109690</v>
      </c>
      <c r="W57">
        <v>3142041</v>
      </c>
      <c r="X57">
        <v>4210078</v>
      </c>
      <c r="Y57">
        <v>5421384</v>
      </c>
      <c r="Z57">
        <v>4901394</v>
      </c>
      <c r="AA57">
        <v>3814640</v>
      </c>
      <c r="AB57">
        <v>9966085</v>
      </c>
      <c r="AC57" s="7">
        <v>10800000</v>
      </c>
      <c r="AD57" s="7">
        <v>14700000</v>
      </c>
      <c r="AE57" s="7">
        <v>12200000</v>
      </c>
      <c r="AF57">
        <v>9499972</v>
      </c>
      <c r="AG57" s="1">
        <v>19400000</v>
      </c>
      <c r="AH57" s="1">
        <v>21400000</v>
      </c>
      <c r="AI57" s="1">
        <v>40300000</v>
      </c>
      <c r="AJ57" s="1">
        <v>43700000</v>
      </c>
      <c r="AK57" s="1">
        <v>43200000</v>
      </c>
      <c r="AL57">
        <v>9613.89</v>
      </c>
      <c r="AM57">
        <v>16800.34</v>
      </c>
      <c r="AN57">
        <v>13786.86</v>
      </c>
      <c r="AO57">
        <f>AVERAGE(B57:D57)</f>
        <v>6552726</v>
      </c>
      <c r="AP57">
        <f>STDEV(B57:D57)</f>
        <v>1270384.0102016397</v>
      </c>
      <c r="AR57">
        <f>AVERAGE(E57:G57)</f>
        <v>4571005.333333333</v>
      </c>
      <c r="AS57">
        <f>STDEV(E57:G57)</f>
        <v>1999093.2813736661</v>
      </c>
      <c r="AU57">
        <f>AVERAGE(H57:J57)</f>
        <v>2841945.6666666665</v>
      </c>
      <c r="AV57">
        <f>STDEV(H57:J57)</f>
        <v>1177420.1508018852</v>
      </c>
      <c r="AX57">
        <f>AVERAGE(T57:V57)</f>
        <v>4653446.666666667</v>
      </c>
      <c r="AY57">
        <f>STDEV(T57:V57)</f>
        <v>2172509.5868919273</v>
      </c>
      <c r="BA57">
        <f>AVERAGE(W57:Y57)</f>
        <v>4257834.333333333</v>
      </c>
      <c r="BB57">
        <f>STDEV(W57:Y57)</f>
        <v>1140421.688868785</v>
      </c>
      <c r="BD57">
        <f>AVERAGE(Z57:AB57)</f>
        <v>6227373</v>
      </c>
      <c r="BE57">
        <f>STDEV(Z57:AB57)</f>
        <v>3283098.2513986691</v>
      </c>
      <c r="BF57" t="s">
        <v>61</v>
      </c>
      <c r="BG57">
        <f>AVERAGE(B57:D57)/AO57</f>
        <v>1</v>
      </c>
      <c r="BH57">
        <f>STDEV(B57:D57)/AO57</f>
        <v>0.19387107139862703</v>
      </c>
      <c r="BJ57">
        <f>AVERAGE(K57:M57)/AO57</f>
        <v>0.83511167718595281</v>
      </c>
      <c r="BK57">
        <f>STDEV(K57:M57)/AO57</f>
        <v>0.21436342066589159</v>
      </c>
      <c r="BM57">
        <f>AVERAGE(T57:V57)/AX57</f>
        <v>1</v>
      </c>
      <c r="BN57">
        <f>STDEV(T57:V57)/AX57</f>
        <v>0.46686031720400661</v>
      </c>
      <c r="BP57">
        <f>AVERAGE(AC57:AE57)/AX57</f>
        <v>2.7005072942349537</v>
      </c>
      <c r="BQ57">
        <f>STDEV(AC57:AE57)/AX57</f>
        <v>0.42456391499741303</v>
      </c>
      <c r="BR57" s="13" t="s">
        <v>61</v>
      </c>
      <c r="BS57">
        <f>AVERAGE(E57:G57)/AR57</f>
        <v>1</v>
      </c>
      <c r="BT57">
        <f>STDEV(E57:G57)/AR57</f>
        <v>0.43734214589416354</v>
      </c>
      <c r="BV57">
        <f>AVERAGE(N57:P57)/AR57</f>
        <v>1.3795616514995681</v>
      </c>
      <c r="BW57">
        <f>STDEV(N57:P57)/AR57</f>
        <v>0.43378354478590081</v>
      </c>
      <c r="BY57">
        <f>AVERAGE(W57:Y57)/BA57</f>
        <v>1</v>
      </c>
      <c r="BZ57">
        <f>STDEV(W57:Y57)/BA57</f>
        <v>0.26784078467796618</v>
      </c>
      <c r="CB57">
        <f>AVERAGE(AF57:AH57)/BA57</f>
        <v>3.9378369426147239</v>
      </c>
      <c r="CC57">
        <f>STDEV(AF57:AH57)/BA57</f>
        <v>1.4965566902751648</v>
      </c>
      <c r="CD57" t="s">
        <v>61</v>
      </c>
      <c r="CE57">
        <f>AVERAGE(H57:J57)/AU57</f>
        <v>1</v>
      </c>
      <c r="CF57">
        <f>STDEV(H57:J57)/AU57</f>
        <v>0.41430072524324074</v>
      </c>
      <c r="CH57">
        <f>AVERAGE(Q57:S57)/AU57</f>
        <v>1.4680596169033022</v>
      </c>
      <c r="CI57">
        <f>STDEV(Q57:S57)/AU57</f>
        <v>0.28474414216894789</v>
      </c>
      <c r="CK57">
        <f>AVERAGE(Z57:AB57)/BD57</f>
        <v>1</v>
      </c>
      <c r="CL57">
        <f>STDEV(Z57:AB57)/BD57</f>
        <v>0.52720436874403842</v>
      </c>
      <c r="CN57">
        <f>AVERAGE(AI57:AK57)/BD57</f>
        <v>6.8086494899213523</v>
      </c>
      <c r="CO57">
        <f>STDEV(AI57:AK57)/BD57</f>
        <v>0.29478818356770697</v>
      </c>
    </row>
    <row r="58" spans="1:93" x14ac:dyDescent="0.2">
      <c r="A58" t="s">
        <v>231</v>
      </c>
      <c r="B58">
        <v>274482.09999999998</v>
      </c>
      <c r="C58">
        <v>225580.9</v>
      </c>
      <c r="D58">
        <v>217123.20000000001</v>
      </c>
      <c r="E58">
        <v>224829.9</v>
      </c>
      <c r="F58">
        <v>226706.4</v>
      </c>
      <c r="G58">
        <v>223986</v>
      </c>
      <c r="H58">
        <v>486064.7</v>
      </c>
      <c r="I58">
        <v>296421.7</v>
      </c>
      <c r="J58">
        <v>386200.2</v>
      </c>
      <c r="K58">
        <v>383803.8</v>
      </c>
      <c r="L58">
        <v>240198</v>
      </c>
      <c r="M58">
        <v>335481.59999999998</v>
      </c>
      <c r="N58">
        <v>239387.6</v>
      </c>
      <c r="O58">
        <v>211841.6</v>
      </c>
      <c r="P58">
        <v>292019.20000000001</v>
      </c>
      <c r="Q58">
        <v>424287</v>
      </c>
      <c r="R58">
        <v>208405.1</v>
      </c>
      <c r="S58">
        <v>472386.2</v>
      </c>
      <c r="T58" s="2">
        <v>161195.70000000001</v>
      </c>
      <c r="U58" s="2">
        <v>113468.1</v>
      </c>
      <c r="V58" s="2">
        <v>218527.3</v>
      </c>
      <c r="W58">
        <v>212260.5</v>
      </c>
      <c r="X58">
        <v>104299.9</v>
      </c>
      <c r="Y58">
        <v>174731.8</v>
      </c>
      <c r="Z58">
        <v>132005.1</v>
      </c>
      <c r="AA58">
        <v>166780.5</v>
      </c>
      <c r="AB58">
        <v>277515.09999999998</v>
      </c>
      <c r="AC58" s="6">
        <v>493659</v>
      </c>
      <c r="AD58" s="6">
        <v>322538.40000000002</v>
      </c>
      <c r="AE58" s="6">
        <v>508558.2</v>
      </c>
      <c r="AF58">
        <v>933301.4</v>
      </c>
      <c r="AG58">
        <v>675666.7</v>
      </c>
      <c r="AH58">
        <v>1007780</v>
      </c>
      <c r="AI58">
        <v>1360201</v>
      </c>
      <c r="AJ58">
        <v>657554.4</v>
      </c>
      <c r="AK58">
        <v>1385029</v>
      </c>
      <c r="AL58">
        <v>0</v>
      </c>
      <c r="AM58">
        <v>4829.9380000000001</v>
      </c>
      <c r="AN58">
        <v>0</v>
      </c>
      <c r="AO58">
        <f>AVERAGE(B58:D58)</f>
        <v>239062.06666666665</v>
      </c>
      <c r="AP58">
        <f>STDEV(B58:D58)</f>
        <v>30964.774233366108</v>
      </c>
      <c r="AR58">
        <f>AVERAGE(E58:G58)</f>
        <v>225174.1</v>
      </c>
      <c r="AS58">
        <f>STDEV(E58:G58)</f>
        <v>1392.4795402446648</v>
      </c>
      <c r="AU58">
        <f>AVERAGE(H58:J58)</f>
        <v>389562.2</v>
      </c>
      <c r="AV58">
        <f>STDEV(H58:J58)</f>
        <v>94866.190738587</v>
      </c>
      <c r="AX58">
        <f>AVERAGE(T58:V58)</f>
        <v>164397.03333333335</v>
      </c>
      <c r="AY58">
        <f>STDEV(T58:V58)</f>
        <v>52602.711693346493</v>
      </c>
      <c r="BA58">
        <f>AVERAGE(W58:Y58)</f>
        <v>163764.06666666668</v>
      </c>
      <c r="BB58">
        <f>STDEV(W58:Y58)</f>
        <v>54809.59011836641</v>
      </c>
      <c r="BD58">
        <f>AVERAGE(Z58:AB58)</f>
        <v>192100.23333333331</v>
      </c>
      <c r="BE58">
        <f>STDEV(Z58:AB58)</f>
        <v>75987.543038667442</v>
      </c>
      <c r="BF58" t="s">
        <v>231</v>
      </c>
      <c r="BG58">
        <f>AVERAGE(B58:D58)/AO58</f>
        <v>1</v>
      </c>
      <c r="BH58">
        <f>STDEV(B58:D58)/AO58</f>
        <v>0.12952608778598687</v>
      </c>
      <c r="BJ58">
        <f>AVERAGE(K58:M58)/AO58</f>
        <v>1.3378442028025637</v>
      </c>
      <c r="BK58">
        <f>STDEV(K58:M58)/AO58</f>
        <v>0.30565892800261091</v>
      </c>
      <c r="BM58">
        <f>AVERAGE(T58:V58)/AX58</f>
        <v>1</v>
      </c>
      <c r="BN58">
        <f>STDEV(T58:V58)/AX58</f>
        <v>0.31997360674196973</v>
      </c>
      <c r="BP58">
        <f>AVERAGE(AC58:AE58)/AX58</f>
        <v>2.6860898341433979</v>
      </c>
      <c r="BQ58">
        <f>STDEV(AC58:AE58)/AX58</f>
        <v>0.62876042414130473</v>
      </c>
      <c r="BR58" s="13" t="s">
        <v>231</v>
      </c>
      <c r="BS58">
        <f>AVERAGE(E58:G58)/AR58</f>
        <v>1</v>
      </c>
      <c r="BT58">
        <f>STDEV(E58:G58)/AR58</f>
        <v>6.1840129048796677E-3</v>
      </c>
      <c r="BV58">
        <f>AVERAGE(N58:P58)/AR58</f>
        <v>1.1002573860255982</v>
      </c>
      <c r="BW58">
        <f>STDEV(N58:P58)/AR58</f>
        <v>0.18091603531917541</v>
      </c>
      <c r="BY58">
        <f>AVERAGE(W58:Y58)/BA58</f>
        <v>1</v>
      </c>
      <c r="BZ58">
        <f>STDEV(W58:Y58)/BA58</f>
        <v>0.33468630349738754</v>
      </c>
      <c r="CB58">
        <f>AVERAGE(AF58:AH58)/BA58</f>
        <v>5.3262561465457825</v>
      </c>
      <c r="CC58">
        <f>STDEV(AF58:AH58)/BA58</f>
        <v>1.0641579621290496</v>
      </c>
      <c r="CD58" t="s">
        <v>231</v>
      </c>
      <c r="CE58">
        <f>AVERAGE(H58:J58)/AU58</f>
        <v>1</v>
      </c>
      <c r="CF58">
        <f>STDEV(H58:J58)/AU58</f>
        <v>0.24352000974064475</v>
      </c>
      <c r="CH58">
        <f>AVERAGE(Q58:S58)/AU58</f>
        <v>0.94557283364077249</v>
      </c>
      <c r="CI58">
        <f>STDEV(Q58:S58)/AU58</f>
        <v>0.36090943705544815</v>
      </c>
      <c r="CK58">
        <f>AVERAGE(Z58:AB58)/BD58</f>
        <v>1</v>
      </c>
      <c r="CL58">
        <f>STDEV(Z58:AB58)/BD58</f>
        <v>0.39556195075939066</v>
      </c>
      <c r="CN58">
        <f>AVERAGE(AI58:AK58)/BD58</f>
        <v>5.904529354206927</v>
      </c>
      <c r="CO58">
        <f>STDEV(AI58:AK58)/BD58</f>
        <v>2.1500600148641937</v>
      </c>
    </row>
    <row r="59" spans="1:93" x14ac:dyDescent="0.2">
      <c r="A59" t="s">
        <v>422</v>
      </c>
      <c r="B59">
        <v>29767.53</v>
      </c>
      <c r="C59">
        <v>33083.14</v>
      </c>
      <c r="D59">
        <v>37519.800000000003</v>
      </c>
      <c r="E59">
        <v>19892.23</v>
      </c>
      <c r="F59">
        <v>37738</v>
      </c>
      <c r="G59">
        <v>26741.68</v>
      </c>
      <c r="H59">
        <v>31815.759999999998</v>
      </c>
      <c r="I59">
        <v>29963.41</v>
      </c>
      <c r="J59">
        <v>31964.09</v>
      </c>
      <c r="K59">
        <v>1669238</v>
      </c>
      <c r="L59">
        <v>34927.51</v>
      </c>
      <c r="M59">
        <v>37008.46</v>
      </c>
      <c r="N59">
        <v>52365.09</v>
      </c>
      <c r="O59">
        <v>35125.760000000002</v>
      </c>
      <c r="P59">
        <v>25575.31</v>
      </c>
      <c r="Q59">
        <v>23828.28</v>
      </c>
      <c r="R59">
        <v>32054.79</v>
      </c>
      <c r="S59">
        <v>34606.339999999997</v>
      </c>
      <c r="T59" s="2">
        <v>40315.97</v>
      </c>
      <c r="U59" s="2">
        <v>45591.88</v>
      </c>
      <c r="V59" s="2">
        <v>57763.75</v>
      </c>
      <c r="W59">
        <v>43705.59</v>
      </c>
      <c r="X59">
        <v>51737.9</v>
      </c>
      <c r="Y59">
        <v>40307.35</v>
      </c>
      <c r="Z59">
        <v>31990.95</v>
      </c>
      <c r="AA59">
        <v>44523.7</v>
      </c>
      <c r="AB59">
        <v>58577.42</v>
      </c>
      <c r="AC59" s="6">
        <v>115045.8</v>
      </c>
      <c r="AD59" s="6">
        <v>130657.9</v>
      </c>
      <c r="AE59" s="6">
        <v>139536.6</v>
      </c>
      <c r="AF59">
        <v>169999</v>
      </c>
      <c r="AG59">
        <v>181473.9</v>
      </c>
      <c r="AH59">
        <v>149103.6</v>
      </c>
      <c r="AI59">
        <v>253307.5</v>
      </c>
      <c r="AJ59">
        <v>261338</v>
      </c>
      <c r="AK59">
        <v>262407.8</v>
      </c>
      <c r="AL59">
        <v>1268.2909999999999</v>
      </c>
      <c r="AM59">
        <v>0</v>
      </c>
      <c r="AN59">
        <v>544.88840000000005</v>
      </c>
      <c r="AO59">
        <f>AVERAGE(B59:D59)</f>
        <v>33456.823333333334</v>
      </c>
      <c r="AP59">
        <f>STDEV(B59:D59)</f>
        <v>3889.6210565340875</v>
      </c>
      <c r="AR59">
        <f>AVERAGE(E59:G59)</f>
        <v>28123.97</v>
      </c>
      <c r="AS59">
        <f>STDEV(E59:G59)</f>
        <v>9002.8284975500901</v>
      </c>
      <c r="AU59">
        <f>AVERAGE(H59:J59)</f>
        <v>31247.75333333333</v>
      </c>
      <c r="AV59">
        <f>STDEV(H59:J59)</f>
        <v>1114.7438251155882</v>
      </c>
      <c r="AX59">
        <f>AVERAGE(T59:V59)</f>
        <v>47890.533333333333</v>
      </c>
      <c r="AY59">
        <f>STDEV(T59:V59)</f>
        <v>8948.1345593499645</v>
      </c>
      <c r="BA59">
        <f>AVERAGE(W59:Y59)</f>
        <v>45250.28</v>
      </c>
      <c r="BB59">
        <f>STDEV(W59:Y59)</f>
        <v>5869.7460526585064</v>
      </c>
      <c r="BD59">
        <f>AVERAGE(Z59:AB59)</f>
        <v>45030.69</v>
      </c>
      <c r="BE59">
        <f>STDEV(Z59:AB59)</f>
        <v>13300.484047969825</v>
      </c>
      <c r="BF59" t="s">
        <v>422</v>
      </c>
      <c r="BG59">
        <f>AVERAGE(B59:D59)/AO59</f>
        <v>1</v>
      </c>
      <c r="BH59">
        <f>STDEV(B59:D59)/AO59</f>
        <v>0.11625793093927191</v>
      </c>
      <c r="BJ59">
        <f>AVERAGE(K59:M59)/AO59</f>
        <v>17.34747251856049</v>
      </c>
      <c r="BK59">
        <f>STDEV(K59:M59)/AO59</f>
        <v>28.184667966122102</v>
      </c>
      <c r="BM59">
        <f>AVERAGE(T59:V59)/AX59</f>
        <v>1</v>
      </c>
      <c r="BN59">
        <f>STDEV(T59:V59)/AX59</f>
        <v>0.18684558171587073</v>
      </c>
      <c r="BP59">
        <f>AVERAGE(AC59:AE59)/AX59</f>
        <v>2.6813949312181395</v>
      </c>
      <c r="BQ59">
        <f>STDEV(AC59:AE59)/AX59</f>
        <v>0.25889691608424426</v>
      </c>
      <c r="BR59" s="13" t="s">
        <v>422</v>
      </c>
      <c r="BS59">
        <f>AVERAGE(E59:G59)/AR59</f>
        <v>1</v>
      </c>
      <c r="BT59">
        <f>STDEV(E59:G59)/AR59</f>
        <v>0.32011229202527558</v>
      </c>
      <c r="BV59">
        <f>AVERAGE(N59:P59)/AR59</f>
        <v>1.340092454941461</v>
      </c>
      <c r="BW59">
        <f>STDEV(N59:P59)/AR59</f>
        <v>0.48277473483092115</v>
      </c>
      <c r="BY59">
        <f>AVERAGE(W59:Y59)/BA59</f>
        <v>1</v>
      </c>
      <c r="BZ59">
        <f>STDEV(W59:Y59)/BA59</f>
        <v>0.12971734213928635</v>
      </c>
      <c r="CB59">
        <f>AVERAGE(AF59:AH59)/BA59</f>
        <v>3.6874652120016349</v>
      </c>
      <c r="CC59">
        <f>STDEV(AF59:AH59)/BA59</f>
        <v>0.36269444142047397</v>
      </c>
      <c r="CD59" t="s">
        <v>422</v>
      </c>
      <c r="CE59">
        <f>AVERAGE(H59:J59)/AU59</f>
        <v>1</v>
      </c>
      <c r="CF59">
        <f>STDEV(H59:J59)/AU59</f>
        <v>3.5674367152868001E-2</v>
      </c>
      <c r="CH59">
        <f>AVERAGE(Q59:S59)/AU59</f>
        <v>0.96528977123261994</v>
      </c>
      <c r="CI59">
        <f>STDEV(Q59:S59)/AU59</f>
        <v>0.18025395993523519</v>
      </c>
      <c r="CK59">
        <f>AVERAGE(Z59:AB59)/BD59</f>
        <v>1</v>
      </c>
      <c r="CL59">
        <f>STDEV(Z59:AB59)/BD59</f>
        <v>0.29536487333349376</v>
      </c>
      <c r="CN59">
        <f>AVERAGE(AI59:AK59)/BD59</f>
        <v>5.7520274876238116</v>
      </c>
      <c r="CO59">
        <f>STDEV(AI59:AK59)/BD59</f>
        <v>0.11045978918848129</v>
      </c>
    </row>
    <row r="60" spans="1:93" x14ac:dyDescent="0.2">
      <c r="A60" t="s">
        <v>60</v>
      </c>
      <c r="B60">
        <v>1576098</v>
      </c>
      <c r="C60">
        <v>2057590</v>
      </c>
      <c r="D60">
        <v>2962522</v>
      </c>
      <c r="E60">
        <v>915987.4</v>
      </c>
      <c r="F60">
        <v>2061614</v>
      </c>
      <c r="G60">
        <v>1468867</v>
      </c>
      <c r="H60">
        <v>309746.7</v>
      </c>
      <c r="I60">
        <v>613803.9</v>
      </c>
      <c r="J60">
        <v>407288.1</v>
      </c>
      <c r="K60">
        <v>4440324</v>
      </c>
      <c r="L60">
        <v>2483965</v>
      </c>
      <c r="M60">
        <v>1481204</v>
      </c>
      <c r="N60">
        <v>1048570</v>
      </c>
      <c r="O60">
        <v>1846394</v>
      </c>
      <c r="P60">
        <v>2215079</v>
      </c>
      <c r="Q60">
        <v>626184.5</v>
      </c>
      <c r="R60">
        <v>660315</v>
      </c>
      <c r="S60">
        <v>424748</v>
      </c>
      <c r="T60" s="2">
        <v>1816041</v>
      </c>
      <c r="U60" s="2">
        <v>4180372</v>
      </c>
      <c r="V60" s="2">
        <v>3007288</v>
      </c>
      <c r="W60">
        <v>1161619</v>
      </c>
      <c r="X60">
        <v>2219182</v>
      </c>
      <c r="Y60">
        <v>3318492</v>
      </c>
      <c r="Z60">
        <v>1455017</v>
      </c>
      <c r="AA60">
        <v>859389.2</v>
      </c>
      <c r="AB60">
        <v>2560630</v>
      </c>
      <c r="AC60" s="6">
        <v>7452804</v>
      </c>
      <c r="AD60" s="6">
        <v>9149355</v>
      </c>
      <c r="AE60" s="6">
        <v>7422242</v>
      </c>
      <c r="AF60">
        <v>9249063</v>
      </c>
      <c r="AG60" s="1">
        <v>12100000</v>
      </c>
      <c r="AH60" s="1">
        <v>11800000</v>
      </c>
      <c r="AI60" s="1">
        <v>19600000</v>
      </c>
      <c r="AJ60" s="1">
        <v>21000000</v>
      </c>
      <c r="AK60" s="1">
        <v>24000000</v>
      </c>
      <c r="AL60">
        <v>0</v>
      </c>
      <c r="AM60">
        <v>0</v>
      </c>
      <c r="AN60">
        <v>0</v>
      </c>
      <c r="AO60">
        <f>AVERAGE(B60:D60)</f>
        <v>2198736.6666666665</v>
      </c>
      <c r="AP60">
        <f>STDEV(B60:D60)</f>
        <v>703906.71475511091</v>
      </c>
      <c r="AR60">
        <f>AVERAGE(E60:G60)</f>
        <v>1482156.1333333335</v>
      </c>
      <c r="AS60">
        <f>STDEV(E60:G60)</f>
        <v>572928.90261833766</v>
      </c>
      <c r="AU60">
        <f>AVERAGE(H60:J60)</f>
        <v>443612.90000000008</v>
      </c>
      <c r="AV60">
        <f>STDEV(H60:J60)</f>
        <v>155249.19819193892</v>
      </c>
      <c r="AX60">
        <f>AVERAGE(T60:V60)</f>
        <v>3001233.6666666665</v>
      </c>
      <c r="AY60">
        <f>STDEV(T60:V60)</f>
        <v>1182177.1274239465</v>
      </c>
      <c r="BA60">
        <f>AVERAGE(W60:Y60)</f>
        <v>2233097.6666666665</v>
      </c>
      <c r="BB60">
        <f>STDEV(W60:Y60)</f>
        <v>1078503.8334963548</v>
      </c>
      <c r="BD60">
        <f>AVERAGE(Z60:AB60)</f>
        <v>1625012.0666666667</v>
      </c>
      <c r="BE60">
        <f>STDEV(Z60:AB60)</f>
        <v>863266.3591930439</v>
      </c>
      <c r="BF60" t="s">
        <v>60</v>
      </c>
      <c r="BG60">
        <f>AVERAGE(B60:D60)/AO60</f>
        <v>1</v>
      </c>
      <c r="BH60">
        <f>STDEV(B60:D60)/AO60</f>
        <v>0.32014143641050435</v>
      </c>
      <c r="BJ60">
        <f>AVERAGE(K60:M60)/AO60</f>
        <v>1.2742912975784579</v>
      </c>
      <c r="BK60">
        <f>STDEV(K60:M60)/AO60</f>
        <v>0.68446158911202148</v>
      </c>
      <c r="BM60">
        <f>AVERAGE(T60:V60)/AX60</f>
        <v>1</v>
      </c>
      <c r="BN60">
        <f>STDEV(T60:V60)/AX60</f>
        <v>0.39389706324897283</v>
      </c>
      <c r="BP60">
        <f>AVERAGE(AC60:AE60)/AX60</f>
        <v>2.6682806325976398</v>
      </c>
      <c r="BQ60">
        <f>STDEV(AC60:AE60)/AX60</f>
        <v>0.32934616301905967</v>
      </c>
      <c r="BR60" s="13" t="s">
        <v>60</v>
      </c>
      <c r="BS60">
        <f>AVERAGE(E60:G60)/AR60</f>
        <v>1</v>
      </c>
      <c r="BT60">
        <f>STDEV(E60:G60)/AR60</f>
        <v>0.38655097781758951</v>
      </c>
      <c r="BV60">
        <f>AVERAGE(N60:P60)/AR60</f>
        <v>1.1492363242702905</v>
      </c>
      <c r="BW60">
        <f>STDEV(N60:P60)/AR60</f>
        <v>0.40229598568084018</v>
      </c>
      <c r="BY60">
        <f>AVERAGE(W60:Y60)/BA60</f>
        <v>1</v>
      </c>
      <c r="BZ60">
        <f>STDEV(W60:Y60)/BA60</f>
        <v>0.4829631276746762</v>
      </c>
      <c r="CB60">
        <f>AVERAGE(AF60:AH60)/BA60</f>
        <v>4.9481434832003917</v>
      </c>
      <c r="CC60">
        <f>STDEV(AF60:AH60)/BA60</f>
        <v>0.70152975864665357</v>
      </c>
      <c r="CD60" t="s">
        <v>60</v>
      </c>
      <c r="CE60">
        <f>AVERAGE(H60:J60)/AU60</f>
        <v>1</v>
      </c>
      <c r="CF60">
        <f>STDEV(H60:J60)/AU60</f>
        <v>0.34996547258192651</v>
      </c>
      <c r="CH60">
        <f>AVERAGE(Q60:S60)/AU60</f>
        <v>1.2858414021173263</v>
      </c>
      <c r="CI60">
        <f>STDEV(Q60:S60)/AU60</f>
        <v>0.28696429802656975</v>
      </c>
      <c r="CK60">
        <f>AVERAGE(Z60:AB60)/BD60</f>
        <v>1</v>
      </c>
      <c r="CL60">
        <f>STDEV(Z60:AB60)/BD60</f>
        <v>0.53123689165203158</v>
      </c>
      <c r="CN60">
        <f>AVERAGE(AI60:AK60)/BD60</f>
        <v>13.251183652749081</v>
      </c>
      <c r="CO60">
        <f>STDEV(AI60:AK60)/BD60</f>
        <v>1.3833509831239705</v>
      </c>
    </row>
    <row r="61" spans="1:93" x14ac:dyDescent="0.2">
      <c r="A61" t="s">
        <v>72</v>
      </c>
      <c r="B61">
        <v>192958.7</v>
      </c>
      <c r="C61">
        <v>126003.6</v>
      </c>
      <c r="D61">
        <v>463166.6</v>
      </c>
      <c r="E61">
        <v>61313.02</v>
      </c>
      <c r="F61">
        <v>174861.5</v>
      </c>
      <c r="G61">
        <v>107246.2</v>
      </c>
      <c r="H61">
        <v>32444.85</v>
      </c>
      <c r="I61">
        <v>164112.79999999999</v>
      </c>
      <c r="J61">
        <v>139323.4</v>
      </c>
      <c r="K61">
        <v>1845131</v>
      </c>
      <c r="L61">
        <v>151683.1</v>
      </c>
      <c r="M61">
        <v>297677.2</v>
      </c>
      <c r="N61">
        <v>157684.29999999999</v>
      </c>
      <c r="O61">
        <v>157024.79999999999</v>
      </c>
      <c r="P61">
        <v>234839.1</v>
      </c>
      <c r="Q61">
        <v>115068.9</v>
      </c>
      <c r="R61">
        <v>105388.3</v>
      </c>
      <c r="S61">
        <v>83449.34</v>
      </c>
      <c r="T61" s="2">
        <v>100910.8</v>
      </c>
      <c r="U61" s="2">
        <v>376497.8</v>
      </c>
      <c r="V61" s="2">
        <v>246105.60000000001</v>
      </c>
      <c r="W61">
        <v>319809.2</v>
      </c>
      <c r="X61">
        <v>142005.9</v>
      </c>
      <c r="Y61">
        <v>287390.7</v>
      </c>
      <c r="Z61">
        <v>246896.6</v>
      </c>
      <c r="AA61">
        <v>160314.1</v>
      </c>
      <c r="AB61">
        <v>467980.1</v>
      </c>
      <c r="AC61" s="6">
        <v>444288</v>
      </c>
      <c r="AD61" s="6">
        <v>782721.7</v>
      </c>
      <c r="AE61" s="6">
        <v>686867.6</v>
      </c>
      <c r="AF61">
        <v>667637.1</v>
      </c>
      <c r="AG61">
        <v>1132342</v>
      </c>
      <c r="AH61">
        <v>1469606</v>
      </c>
      <c r="AI61">
        <v>984131</v>
      </c>
      <c r="AJ61">
        <v>1326476</v>
      </c>
      <c r="AK61">
        <v>1348037</v>
      </c>
      <c r="AL61">
        <v>1057.6020000000001</v>
      </c>
      <c r="AM61">
        <v>1103.7909999999999</v>
      </c>
      <c r="AN61">
        <v>698.3433</v>
      </c>
      <c r="AO61">
        <f>AVERAGE(B61:D61)</f>
        <v>260709.63333333333</v>
      </c>
      <c r="AP61">
        <f>STDEV(B61:D61)</f>
        <v>178500.31895742737</v>
      </c>
      <c r="AR61">
        <f>AVERAGE(E61:G61)</f>
        <v>114473.57333333332</v>
      </c>
      <c r="AS61">
        <f>STDEV(E61:G61)</f>
        <v>57118.215321840536</v>
      </c>
      <c r="AU61">
        <f>AVERAGE(H61:J61)</f>
        <v>111960.34999999999</v>
      </c>
      <c r="AV61">
        <f>STDEV(H61:J61)</f>
        <v>69969.026313630355</v>
      </c>
      <c r="AX61">
        <f>AVERAGE(T61:V61)</f>
        <v>241171.4</v>
      </c>
      <c r="AY61">
        <f>STDEV(T61:V61)</f>
        <v>137859.74172861353</v>
      </c>
      <c r="BA61">
        <f>AVERAGE(W61:Y61)</f>
        <v>249735.26666666669</v>
      </c>
      <c r="BB61">
        <f>STDEV(W61:Y61)</f>
        <v>94693.991981346568</v>
      </c>
      <c r="BD61">
        <f>AVERAGE(Z61:AB61)</f>
        <v>291730.26666666666</v>
      </c>
      <c r="BE61">
        <f>STDEV(Z61:AB61)</f>
        <v>158657.2883263902</v>
      </c>
      <c r="BF61" t="s">
        <v>72</v>
      </c>
      <c r="BG61">
        <f>AVERAGE(B61:D61)/AO61</f>
        <v>1</v>
      </c>
      <c r="BH61">
        <f>STDEV(B61:D61)/AO61</f>
        <v>0.6846709754265341</v>
      </c>
      <c r="BJ61">
        <f>AVERAGE(K61:M61)/AO61</f>
        <v>2.9336485328697104</v>
      </c>
      <c r="BK61">
        <f>STDEV(K61:M61)/AO61</f>
        <v>3.5994496043871909</v>
      </c>
      <c r="BM61">
        <f>AVERAGE(T61:V61)/AX61</f>
        <v>1</v>
      </c>
      <c r="BN61">
        <f>STDEV(T61:V61)/AX61</f>
        <v>0.57162558134427854</v>
      </c>
      <c r="BP61">
        <f>AVERAGE(AC61:AE61)/AX61</f>
        <v>2.6452518831005665</v>
      </c>
      <c r="BQ61">
        <f>STDEV(AC61:AE61)/AX61</f>
        <v>0.72329183698960675</v>
      </c>
      <c r="BR61" s="13" t="s">
        <v>72</v>
      </c>
      <c r="BS61">
        <f>AVERAGE(E61:G61)/AR61</f>
        <v>1</v>
      </c>
      <c r="BT61">
        <f>STDEV(E61:G61)/AR61</f>
        <v>0.49896420334079328</v>
      </c>
      <c r="BV61">
        <f>AVERAGE(N61:P61)/AR61</f>
        <v>1.6002185307863777</v>
      </c>
      <c r="BW61">
        <f>STDEV(N61:P61)/AR61</f>
        <v>0.39080584091067316</v>
      </c>
      <c r="BY61">
        <f>AVERAGE(W61:Y61)/BA61</f>
        <v>1</v>
      </c>
      <c r="BZ61">
        <f>STDEV(W61:Y61)/BA61</f>
        <v>0.37917749161050229</v>
      </c>
      <c r="CB61">
        <f>AVERAGE(AF61:AH61)/BA61</f>
        <v>4.3640680571346344</v>
      </c>
      <c r="CC61">
        <f>STDEV(AF61:AH61)/BA61</f>
        <v>1.6123816041238526</v>
      </c>
      <c r="CD61" t="s">
        <v>72</v>
      </c>
      <c r="CE61">
        <f>AVERAGE(H61:J61)/AU61</f>
        <v>1</v>
      </c>
      <c r="CF61">
        <f>STDEV(H61:J61)/AU61</f>
        <v>0.62494469080911552</v>
      </c>
      <c r="CH61">
        <f>AVERAGE(Q61:S61)/AU61</f>
        <v>0.90480406679686176</v>
      </c>
      <c r="CI61">
        <f>STDEV(Q61:S61)/AU61</f>
        <v>0.14470274444062425</v>
      </c>
      <c r="CK61">
        <f>AVERAGE(Z61:AB61)/BD61</f>
        <v>1</v>
      </c>
      <c r="CL61">
        <f>STDEV(Z61:AB61)/BD61</f>
        <v>0.54384925547568674</v>
      </c>
      <c r="CN61">
        <f>AVERAGE(AI61:AK61)/BD61</f>
        <v>4.1803958633934455</v>
      </c>
      <c r="CO61">
        <f>STDEV(AI61:AK61)/BD61</f>
        <v>0.69983114368516441</v>
      </c>
    </row>
    <row r="62" spans="1:93" x14ac:dyDescent="0.2">
      <c r="A62" t="s">
        <v>433</v>
      </c>
      <c r="B62">
        <v>53837.98</v>
      </c>
      <c r="C62">
        <v>34086.14</v>
      </c>
      <c r="D62">
        <v>50182.36</v>
      </c>
      <c r="E62">
        <v>34008.06</v>
      </c>
      <c r="F62">
        <v>76341.59</v>
      </c>
      <c r="G62">
        <v>34877.410000000003</v>
      </c>
      <c r="H62">
        <v>45989.84</v>
      </c>
      <c r="I62">
        <v>80703.839999999997</v>
      </c>
      <c r="J62">
        <v>37751.21</v>
      </c>
      <c r="K62">
        <v>131029.1</v>
      </c>
      <c r="L62">
        <v>43832.5</v>
      </c>
      <c r="M62">
        <v>36054.46</v>
      </c>
      <c r="N62">
        <v>21504.080000000002</v>
      </c>
      <c r="O62">
        <v>36649.589999999997</v>
      </c>
      <c r="P62">
        <v>55566.73</v>
      </c>
      <c r="Q62">
        <v>82090.84</v>
      </c>
      <c r="R62">
        <v>32448.97</v>
      </c>
      <c r="S62">
        <v>35960.379999999997</v>
      </c>
      <c r="T62" s="2">
        <v>70003.960000000006</v>
      </c>
      <c r="U62" s="2">
        <v>145667.20000000001</v>
      </c>
      <c r="V62" s="2">
        <v>44406.59</v>
      </c>
      <c r="W62">
        <v>64487.19</v>
      </c>
      <c r="X62">
        <v>55428.61</v>
      </c>
      <c r="Y62">
        <v>55148.08</v>
      </c>
      <c r="Z62">
        <v>55778.57</v>
      </c>
      <c r="AA62">
        <v>30667.53</v>
      </c>
      <c r="AB62">
        <v>90781.75</v>
      </c>
      <c r="AC62" s="6">
        <v>299642.3</v>
      </c>
      <c r="AD62" s="6">
        <v>164912.5</v>
      </c>
      <c r="AE62" s="6">
        <v>212595.9</v>
      </c>
      <c r="AF62">
        <v>295556.7</v>
      </c>
      <c r="AG62">
        <v>332524.5</v>
      </c>
      <c r="AH62">
        <v>220132.6</v>
      </c>
      <c r="AI62">
        <v>653517.80000000005</v>
      </c>
      <c r="AJ62">
        <v>722714.8</v>
      </c>
      <c r="AK62">
        <v>411301.4</v>
      </c>
      <c r="AL62">
        <v>0</v>
      </c>
      <c r="AM62">
        <v>0</v>
      </c>
      <c r="AN62">
        <v>0</v>
      </c>
      <c r="AO62">
        <f>AVERAGE(B62:D62)</f>
        <v>46035.493333333325</v>
      </c>
      <c r="AP62">
        <f>STDEV(B62:D62)</f>
        <v>10508.623754314116</v>
      </c>
      <c r="AR62">
        <f>AVERAGE(E62:G62)</f>
        <v>48409.02</v>
      </c>
      <c r="AS62">
        <f>STDEV(E62:G62)</f>
        <v>24194.220228378927</v>
      </c>
      <c r="AU62">
        <f>AVERAGE(H62:J62)</f>
        <v>54814.963333333326</v>
      </c>
      <c r="AV62">
        <f>STDEV(H62:J62)</f>
        <v>22795.705897506967</v>
      </c>
      <c r="AX62">
        <f>AVERAGE(T62:V62)</f>
        <v>86692.583333333343</v>
      </c>
      <c r="AY62">
        <f>STDEV(T62:V62)</f>
        <v>52652.733983758466</v>
      </c>
      <c r="BA62">
        <f>AVERAGE(W62:Y62)</f>
        <v>58354.626666666671</v>
      </c>
      <c r="BB62">
        <f>STDEV(W62:Y62)</f>
        <v>5312.8075485785612</v>
      </c>
      <c r="BD62">
        <f>AVERAGE(Z62:AB62)</f>
        <v>59075.950000000004</v>
      </c>
      <c r="BE62">
        <f>STDEV(Z62:AB62)</f>
        <v>30192.455973312262</v>
      </c>
      <c r="BF62" t="s">
        <v>433</v>
      </c>
      <c r="BG62">
        <f>AVERAGE(B62:D62)/AO62</f>
        <v>1</v>
      </c>
      <c r="BH62">
        <f>STDEV(B62:D62)/AO62</f>
        <v>0.2282722089719639</v>
      </c>
      <c r="BJ62">
        <f>AVERAGE(K62:M62)/AO62</f>
        <v>1.5271988685831399</v>
      </c>
      <c r="BK62">
        <f>STDEV(K62:M62)/AO62</f>
        <v>1.145462079146756</v>
      </c>
      <c r="BM62">
        <f>AVERAGE(T62:V62)/AX62</f>
        <v>1</v>
      </c>
      <c r="BN62">
        <f>STDEV(T62:V62)/AX62</f>
        <v>0.60734992497926243</v>
      </c>
      <c r="BP62">
        <f>AVERAGE(AC62:AE62)/AX62</f>
        <v>2.603647178584096</v>
      </c>
      <c r="BQ62">
        <f>STDEV(AC62:AE62)/AX62</f>
        <v>0.78803216756651528</v>
      </c>
      <c r="BR62" s="13" t="s">
        <v>433</v>
      </c>
      <c r="BS62">
        <f>AVERAGE(E62:G62)/AR62</f>
        <v>1</v>
      </c>
      <c r="BT62">
        <f>STDEV(E62:G62)/AR62</f>
        <v>0.4997874410260511</v>
      </c>
      <c r="BV62">
        <f>AVERAGE(N62:P62)/AR62</f>
        <v>0.7830524146119876</v>
      </c>
      <c r="BW62">
        <f>STDEV(N62:P62)/AR62</f>
        <v>0.35253948660429352</v>
      </c>
      <c r="BY62">
        <f>AVERAGE(W62:Y62)/BA62</f>
        <v>1</v>
      </c>
      <c r="BZ62">
        <f>STDEV(W62:Y62)/BA62</f>
        <v>9.1043467365944833E-2</v>
      </c>
      <c r="CB62">
        <f>AVERAGE(AF62:AH62)/BA62</f>
        <v>4.8451673754745972</v>
      </c>
      <c r="CC62">
        <f>STDEV(AF62:AH62)/BA62</f>
        <v>0.98161850331963418</v>
      </c>
      <c r="CD62" t="s">
        <v>433</v>
      </c>
      <c r="CE62">
        <f>AVERAGE(H62:J62)/AU62</f>
        <v>1</v>
      </c>
      <c r="CF62">
        <f>STDEV(H62:J62)/AU62</f>
        <v>0.41586648081628386</v>
      </c>
      <c r="CH62">
        <f>AVERAGE(Q62:S62)/AU62</f>
        <v>0.91520137840707627</v>
      </c>
      <c r="CI62">
        <f>STDEV(Q62:S62)/AU62</f>
        <v>0.50538721099938022</v>
      </c>
      <c r="CK62">
        <f>AVERAGE(Z62:AB62)/BD62</f>
        <v>1</v>
      </c>
      <c r="CL62">
        <f>STDEV(Z62:AB62)/BD62</f>
        <v>0.51107863645548246</v>
      </c>
      <c r="CN62">
        <f>AVERAGE(AI62:AK62)/BD62</f>
        <v>10.086078457759317</v>
      </c>
      <c r="CO62">
        <f>STDEV(AI62:AK62)/BD62</f>
        <v>2.7679844507888216</v>
      </c>
    </row>
    <row r="63" spans="1:93" x14ac:dyDescent="0.2">
      <c r="A63" t="s">
        <v>419</v>
      </c>
      <c r="B63">
        <v>9578.9809999999998</v>
      </c>
      <c r="C63">
        <v>1918.068</v>
      </c>
      <c r="D63">
        <v>14491.29</v>
      </c>
      <c r="E63">
        <v>9454.0429999999997</v>
      </c>
      <c r="F63">
        <v>29393.82</v>
      </c>
      <c r="G63">
        <v>16191.86</v>
      </c>
      <c r="H63">
        <v>19260.34</v>
      </c>
      <c r="I63">
        <v>34903.33</v>
      </c>
      <c r="J63">
        <v>11932.88</v>
      </c>
      <c r="K63">
        <v>310740.5</v>
      </c>
      <c r="L63">
        <v>23439.01</v>
      </c>
      <c r="M63">
        <v>17733.5</v>
      </c>
      <c r="N63">
        <v>48020.92</v>
      </c>
      <c r="O63">
        <v>13425.47</v>
      </c>
      <c r="P63">
        <v>23963.84</v>
      </c>
      <c r="Q63">
        <v>28466.45</v>
      </c>
      <c r="R63">
        <v>9061.3680000000004</v>
      </c>
      <c r="S63">
        <v>10833.21</v>
      </c>
      <c r="T63" s="2">
        <v>27309.49</v>
      </c>
      <c r="U63" s="2">
        <v>62496.13</v>
      </c>
      <c r="V63" s="2">
        <v>43154.21</v>
      </c>
      <c r="W63">
        <v>47076.39</v>
      </c>
      <c r="X63">
        <v>46444.07</v>
      </c>
      <c r="Y63">
        <v>47719.32</v>
      </c>
      <c r="Z63">
        <v>28137.68</v>
      </c>
      <c r="AA63">
        <v>24194.1</v>
      </c>
      <c r="AB63">
        <v>67661.09</v>
      </c>
      <c r="AC63" s="6">
        <v>125363.6</v>
      </c>
      <c r="AD63" s="6">
        <v>119579.5</v>
      </c>
      <c r="AE63" s="6">
        <v>98013.119999999995</v>
      </c>
      <c r="AF63">
        <v>205678.2</v>
      </c>
      <c r="AG63">
        <v>125679.2</v>
      </c>
      <c r="AH63">
        <v>172689.1</v>
      </c>
      <c r="AI63">
        <v>185928.4</v>
      </c>
      <c r="AJ63">
        <v>236999.8</v>
      </c>
      <c r="AK63">
        <v>99436.56</v>
      </c>
      <c r="AL63">
        <v>1261.5440000000001</v>
      </c>
      <c r="AM63">
        <v>753.11689999999999</v>
      </c>
      <c r="AN63">
        <v>750.37860000000001</v>
      </c>
      <c r="AO63">
        <f>AVERAGE(B63:D63)</f>
        <v>8662.7796666666673</v>
      </c>
      <c r="AP63">
        <f>STDEV(B63:D63)</f>
        <v>6336.4853450254541</v>
      </c>
      <c r="AR63">
        <f>AVERAGE(E63:G63)</f>
        <v>18346.574333333334</v>
      </c>
      <c r="AS63">
        <f>STDEV(E63:G63)</f>
        <v>10143.015927037497</v>
      </c>
      <c r="AU63">
        <f>AVERAGE(H63:J63)</f>
        <v>22032.183333333334</v>
      </c>
      <c r="AV63">
        <f>STDEV(H63:J63)</f>
        <v>11733.40231557042</v>
      </c>
      <c r="AX63">
        <f>AVERAGE(T63:V63)</f>
        <v>44319.943333333329</v>
      </c>
      <c r="AY63">
        <f>STDEV(T63:V63)</f>
        <v>17622.261752559854</v>
      </c>
      <c r="BA63">
        <f>AVERAGE(W63:Y63)</f>
        <v>47079.926666666666</v>
      </c>
      <c r="BB63">
        <f>STDEV(W63:Y63)</f>
        <v>637.63235616876693</v>
      </c>
      <c r="BD63">
        <f>AVERAGE(Z63:AB63)</f>
        <v>39997.623333333329</v>
      </c>
      <c r="BE63">
        <f>STDEV(Z63:AB63)</f>
        <v>24038.271502282216</v>
      </c>
      <c r="BF63" t="s">
        <v>419</v>
      </c>
      <c r="BG63">
        <f>AVERAGE(B63:D63)/AO63</f>
        <v>1</v>
      </c>
      <c r="BH63">
        <f>STDEV(B63:D63)/AO63</f>
        <v>0.73146098467764176</v>
      </c>
      <c r="BJ63">
        <f>AVERAGE(K63:M63)/AO63</f>
        <v>13.541188992493902</v>
      </c>
      <c r="BK63">
        <f>STDEV(K63:M63)/AO63</f>
        <v>19.340780479127023</v>
      </c>
      <c r="BM63">
        <f>AVERAGE(T63:V63)/AX63</f>
        <v>1</v>
      </c>
      <c r="BN63">
        <f>STDEV(T63:V63)/AX63</f>
        <v>0.39761471760064349</v>
      </c>
      <c r="BP63">
        <f>AVERAGE(AC63:AE63)/AX63</f>
        <v>2.5793972510343912</v>
      </c>
      <c r="BQ63">
        <f>STDEV(AC63:AE63)/AX63</f>
        <v>0.32523034441614856</v>
      </c>
      <c r="BR63" s="13" t="s">
        <v>419</v>
      </c>
      <c r="BS63">
        <f>AVERAGE(E63:G63)/AR63</f>
        <v>1</v>
      </c>
      <c r="BT63">
        <f>STDEV(E63:G63)/AR63</f>
        <v>0.552856121407306</v>
      </c>
      <c r="BV63">
        <f>AVERAGE(N63:P63)/AR63</f>
        <v>1.5517925117464706</v>
      </c>
      <c r="BW63">
        <f>STDEV(N63:P63)/AR63</f>
        <v>0.96652822748842959</v>
      </c>
      <c r="BY63">
        <f>AVERAGE(W63:Y63)/BA63</f>
        <v>1</v>
      </c>
      <c r="BZ63">
        <f>STDEV(W63:Y63)/BA63</f>
        <v>1.3543614047730043E-2</v>
      </c>
      <c r="CB63">
        <f>AVERAGE(AF63:AH63)/BA63</f>
        <v>3.5687290082156742</v>
      </c>
      <c r="CC63">
        <f>STDEV(AF63:AH63)/BA63</f>
        <v>0.85394684493362627</v>
      </c>
      <c r="CD63" t="s">
        <v>419</v>
      </c>
      <c r="CE63">
        <f>AVERAGE(H63:J63)/AU63</f>
        <v>1</v>
      </c>
      <c r="CF63">
        <f>STDEV(H63:J63)/AU63</f>
        <v>0.53255740196290513</v>
      </c>
      <c r="CH63">
        <f>AVERAGE(Q63:S63)/AU63</f>
        <v>0.73167250030447872</v>
      </c>
      <c r="CI63">
        <f>STDEV(Q63:S63)/AU63</f>
        <v>0.48695503556709097</v>
      </c>
      <c r="CK63">
        <f>AVERAGE(Z63:AB63)/BD63</f>
        <v>1</v>
      </c>
      <c r="CL63">
        <f>STDEV(Z63:AB63)/BD63</f>
        <v>0.60099249652789077</v>
      </c>
      <c r="CN63">
        <f>AVERAGE(AI63:AK63)/BD63</f>
        <v>4.353298325142152</v>
      </c>
      <c r="CO63">
        <f>STDEV(AI63:AK63)/BD63</f>
        <v>1.7385404341556454</v>
      </c>
    </row>
    <row r="64" spans="1:93" x14ac:dyDescent="0.2">
      <c r="A64" t="s">
        <v>258</v>
      </c>
      <c r="B64">
        <v>1690995</v>
      </c>
      <c r="C64">
        <v>1558465</v>
      </c>
      <c r="D64">
        <v>1909103</v>
      </c>
      <c r="E64">
        <v>1167273</v>
      </c>
      <c r="F64">
        <v>2897763</v>
      </c>
      <c r="G64">
        <v>1204743</v>
      </c>
      <c r="H64">
        <v>1877316</v>
      </c>
      <c r="I64">
        <v>3126978</v>
      </c>
      <c r="J64">
        <v>1440008</v>
      </c>
      <c r="K64">
        <v>4650139</v>
      </c>
      <c r="L64">
        <v>1783486</v>
      </c>
      <c r="M64">
        <v>1423553</v>
      </c>
      <c r="N64">
        <v>737401.2</v>
      </c>
      <c r="O64">
        <v>1559304</v>
      </c>
      <c r="P64">
        <v>2089725</v>
      </c>
      <c r="Q64">
        <v>2855883</v>
      </c>
      <c r="R64">
        <v>1227336</v>
      </c>
      <c r="S64">
        <v>1473146</v>
      </c>
      <c r="T64" s="2">
        <v>2455991</v>
      </c>
      <c r="U64" s="2">
        <v>5367900</v>
      </c>
      <c r="V64" s="2">
        <v>1961708</v>
      </c>
      <c r="W64">
        <v>2363182</v>
      </c>
      <c r="X64">
        <v>2215474</v>
      </c>
      <c r="Y64">
        <v>2406012</v>
      </c>
      <c r="Z64">
        <v>1961857</v>
      </c>
      <c r="AA64">
        <v>1360551</v>
      </c>
      <c r="AB64">
        <v>3067010</v>
      </c>
      <c r="AC64" s="7">
        <v>10600000</v>
      </c>
      <c r="AD64" s="6">
        <v>6082448</v>
      </c>
      <c r="AE64" s="6">
        <v>8328972</v>
      </c>
      <c r="AF64" s="1">
        <v>12200000</v>
      </c>
      <c r="AG64" s="1">
        <v>13500000</v>
      </c>
      <c r="AH64">
        <v>8171534</v>
      </c>
      <c r="AI64" s="1">
        <v>24500000</v>
      </c>
      <c r="AJ64" s="1">
        <v>28400000</v>
      </c>
      <c r="AK64" s="1">
        <v>16000000</v>
      </c>
      <c r="AL64">
        <v>0</v>
      </c>
      <c r="AM64">
        <v>787.12929999999994</v>
      </c>
      <c r="AN64">
        <v>1279.6289999999999</v>
      </c>
      <c r="AO64">
        <f>AVERAGE(B64:D64)</f>
        <v>1719521</v>
      </c>
      <c r="AP64">
        <f>STDEV(B64:D64)</f>
        <v>177050.9849393671</v>
      </c>
      <c r="AR64">
        <f>AVERAGE(E64:G64)</f>
        <v>1756593</v>
      </c>
      <c r="AS64">
        <f>STDEV(E64:G64)</f>
        <v>988459.77505409904</v>
      </c>
      <c r="AU64">
        <f>AVERAGE(H64:J64)</f>
        <v>2148100.6666666665</v>
      </c>
      <c r="AV64">
        <f>STDEV(H64:J64)</f>
        <v>875477.12534442218</v>
      </c>
      <c r="AX64">
        <f>AVERAGE(T64:V64)</f>
        <v>3261866.3333333335</v>
      </c>
      <c r="AY64">
        <f>STDEV(T64:V64)</f>
        <v>1840546.7325966852</v>
      </c>
      <c r="BA64">
        <f>AVERAGE(W64:Y64)</f>
        <v>2328222.6666666665</v>
      </c>
      <c r="BB64">
        <f>STDEV(W64:Y64)</f>
        <v>99963.986521813611</v>
      </c>
      <c r="BD64">
        <f>AVERAGE(Z64:AB64)</f>
        <v>2129806</v>
      </c>
      <c r="BE64">
        <f>STDEV(Z64:AB64)</f>
        <v>865537.82679961482</v>
      </c>
      <c r="BF64" t="s">
        <v>258</v>
      </c>
      <c r="BG64">
        <f>AVERAGE(B64:D64)/AO64</f>
        <v>1</v>
      </c>
      <c r="BH64">
        <f>STDEV(B64:D64)/AO64</f>
        <v>0.10296529378784389</v>
      </c>
      <c r="BJ64">
        <f>AVERAGE(K64:M64)/AO64</f>
        <v>1.5231330895832813</v>
      </c>
      <c r="BK64">
        <f>STDEV(K64:M64)/AO64</f>
        <v>1.0282800532247138</v>
      </c>
      <c r="BM64">
        <f>AVERAGE(T64:V64)/AX64</f>
        <v>1</v>
      </c>
      <c r="BN64">
        <f>STDEV(T64:V64)/AX64</f>
        <v>0.56426185027508846</v>
      </c>
      <c r="BP64">
        <f>AVERAGE(AC64:AE64)/AX64</f>
        <v>2.555941644451198</v>
      </c>
      <c r="BQ64">
        <f>STDEV(AC64:AE64)/AX64</f>
        <v>0.6924830282157064</v>
      </c>
      <c r="BR64" s="13" t="s">
        <v>258</v>
      </c>
      <c r="BS64">
        <f>AVERAGE(E64:G64)/AR64</f>
        <v>1</v>
      </c>
      <c r="BT64">
        <f>STDEV(E64:G64)/AR64</f>
        <v>0.56271417172566385</v>
      </c>
      <c r="BV64">
        <f>AVERAGE(N64:P64)/AR64</f>
        <v>0.8323746024264016</v>
      </c>
      <c r="BW64">
        <f>STDEV(N64:P64)/AR64</f>
        <v>0.38789709374516546</v>
      </c>
      <c r="BY64">
        <f>AVERAGE(W64:Y64)/BA64</f>
        <v>1</v>
      </c>
      <c r="BZ64">
        <f>STDEV(W64:Y64)/BA64</f>
        <v>4.293575006935775E-2</v>
      </c>
      <c r="CB64">
        <f>AVERAGE(AF64:AH64)/BA64</f>
        <v>4.8494121696263877</v>
      </c>
      <c r="CC64">
        <f>STDEV(AF64:AH64)/BA64</f>
        <v>1.1932799813411827</v>
      </c>
      <c r="CD64" t="s">
        <v>258</v>
      </c>
      <c r="CE64">
        <f>AVERAGE(H64:J64)/AU64</f>
        <v>1</v>
      </c>
      <c r="CF64">
        <f>STDEV(H64:J64)/AU64</f>
        <v>0.40755870473377359</v>
      </c>
      <c r="CH64">
        <f>AVERAGE(Q64:S64)/AU64</f>
        <v>0.86221362685982139</v>
      </c>
      <c r="CI64">
        <f>STDEV(Q64:S64)/AU64</f>
        <v>0.40869983373726737</v>
      </c>
      <c r="CK64">
        <f>AVERAGE(Z64:AB64)/BD64</f>
        <v>1</v>
      </c>
      <c r="CL64">
        <f>STDEV(Z64:AB64)/BD64</f>
        <v>0.40639280140990064</v>
      </c>
      <c r="CN64">
        <f>AVERAGE(AI64:AK64)/BD64</f>
        <v>10.783454768493781</v>
      </c>
      <c r="CO64">
        <f>STDEV(AI64:AK64)/BD64</f>
        <v>2.977083290685071</v>
      </c>
    </row>
    <row r="65" spans="1:93" x14ac:dyDescent="0.2">
      <c r="A65" t="s">
        <v>59</v>
      </c>
      <c r="B65">
        <v>14067.83</v>
      </c>
      <c r="C65">
        <v>14745.97</v>
      </c>
      <c r="D65">
        <v>5035.4960000000001</v>
      </c>
      <c r="E65">
        <v>7586.8159999999998</v>
      </c>
      <c r="F65">
        <v>7161.5659999999998</v>
      </c>
      <c r="G65">
        <v>5110.473</v>
      </c>
      <c r="H65">
        <v>12856.86</v>
      </c>
      <c r="I65">
        <v>5598.7290000000003</v>
      </c>
      <c r="J65">
        <v>9990.1610000000001</v>
      </c>
      <c r="K65">
        <v>16548.16</v>
      </c>
      <c r="L65">
        <v>11501.94</v>
      </c>
      <c r="M65">
        <v>8847.36</v>
      </c>
      <c r="N65">
        <v>6156.7489999999998</v>
      </c>
      <c r="O65">
        <v>6455.9</v>
      </c>
      <c r="P65">
        <v>12713.95</v>
      </c>
      <c r="Q65">
        <v>11845.5</v>
      </c>
      <c r="R65">
        <v>9777.3819999999996</v>
      </c>
      <c r="S65">
        <v>12084.52</v>
      </c>
      <c r="T65" s="2">
        <v>3534.7130000000002</v>
      </c>
      <c r="U65" s="2">
        <v>1886.5540000000001</v>
      </c>
      <c r="V65" s="2">
        <v>4597.1809999999996</v>
      </c>
      <c r="W65">
        <v>3538.587</v>
      </c>
      <c r="X65">
        <v>0</v>
      </c>
      <c r="Y65">
        <v>4914.58</v>
      </c>
      <c r="Z65">
        <v>1219.43</v>
      </c>
      <c r="AA65">
        <v>0</v>
      </c>
      <c r="AB65">
        <v>2970.8739999999998</v>
      </c>
      <c r="AC65" s="6">
        <v>7467.3630000000003</v>
      </c>
      <c r="AD65" s="6">
        <v>12338.04</v>
      </c>
      <c r="AE65" s="6">
        <v>5761.3310000000001</v>
      </c>
      <c r="AF65">
        <v>17851.349999999999</v>
      </c>
      <c r="AG65">
        <v>5807.451</v>
      </c>
      <c r="AH65">
        <v>15869.77</v>
      </c>
      <c r="AI65">
        <v>26440.07</v>
      </c>
      <c r="AJ65">
        <v>21808.240000000002</v>
      </c>
      <c r="AK65">
        <v>21661.13</v>
      </c>
      <c r="AL65">
        <v>4941.3599999999997</v>
      </c>
      <c r="AM65">
        <v>0</v>
      </c>
      <c r="AN65">
        <v>0</v>
      </c>
      <c r="AO65">
        <f>AVERAGE(B65:D65)</f>
        <v>11283.098666666667</v>
      </c>
      <c r="AP65">
        <f>STDEV(B65:D65)</f>
        <v>5421.1966183957275</v>
      </c>
      <c r="AR65">
        <f>AVERAGE(E65:G65)</f>
        <v>6619.6183333333329</v>
      </c>
      <c r="AS65">
        <f>STDEV(E65:G65)</f>
        <v>1324.140898268128</v>
      </c>
      <c r="AU65">
        <f>AVERAGE(H65:J65)</f>
        <v>9481.9166666666661</v>
      </c>
      <c r="AV65">
        <f>STDEV(H65:J65)</f>
        <v>3655.6600813073919</v>
      </c>
      <c r="AX65">
        <f>AVERAGE(T65:V65)</f>
        <v>3339.4826666666668</v>
      </c>
      <c r="AY65">
        <f>STDEV(T65:V65)</f>
        <v>1365.818745504811</v>
      </c>
      <c r="BA65">
        <f>AVERAGE(W65:Y65)</f>
        <v>2817.7223333333332</v>
      </c>
      <c r="BB65">
        <f>STDEV(W65:Y65)</f>
        <v>2535.3517595861003</v>
      </c>
      <c r="BD65">
        <f>AVERAGE(Z65:AB65)</f>
        <v>1396.768</v>
      </c>
      <c r="BE65">
        <f>STDEV(Z65:AB65)</f>
        <v>1493.3551672833894</v>
      </c>
      <c r="BF65" t="s">
        <v>59</v>
      </c>
      <c r="BG65">
        <f>AVERAGE(B65:D65)/AO65</f>
        <v>1</v>
      </c>
      <c r="BH65">
        <f>STDEV(B65:D65)/AO65</f>
        <v>0.48047054967368252</v>
      </c>
      <c r="BJ65">
        <f>AVERAGE(K65:M65)/AO65</f>
        <v>1.0900510308988405</v>
      </c>
      <c r="BK65">
        <f>STDEV(K65:M65)/AO65</f>
        <v>0.34669625210340332</v>
      </c>
      <c r="BM65">
        <f>AVERAGE(T65:V65)/AX65</f>
        <v>1</v>
      </c>
      <c r="BN65">
        <f>STDEV(T65:V65)/AX65</f>
        <v>0.4089911168390985</v>
      </c>
      <c r="BP65">
        <f>AVERAGE(AC65:AE65)/AX65</f>
        <v>2.5519655339829086</v>
      </c>
      <c r="BQ65">
        <f>STDEV(AC65:AE65)/AX65</f>
        <v>1.0219833444282655</v>
      </c>
      <c r="BR65" s="13" t="s">
        <v>59</v>
      </c>
      <c r="BS65">
        <f>AVERAGE(E65:G65)/AR65</f>
        <v>1</v>
      </c>
      <c r="BT65">
        <f>STDEV(E65:G65)/AR65</f>
        <v>0.20003281633328732</v>
      </c>
      <c r="BV65">
        <f>AVERAGE(N65:P65)/AR65</f>
        <v>1.2753302745802819</v>
      </c>
      <c r="BW65">
        <f>STDEV(N65:P65)/AR65</f>
        <v>0.55931727414600274</v>
      </c>
      <c r="BY65">
        <f>AVERAGE(W65:Y65)/BA65</f>
        <v>1</v>
      </c>
      <c r="BZ65">
        <f>STDEV(W65:Y65)/BA65</f>
        <v>0.89978765103756986</v>
      </c>
      <c r="CB65">
        <f>AVERAGE(AF65:AH65)/BA65</f>
        <v>4.6761847955919951</v>
      </c>
      <c r="CC65">
        <f>STDEV(AF65:AH65)/BA65</f>
        <v>2.2919121866373153</v>
      </c>
      <c r="CD65" t="s">
        <v>59</v>
      </c>
      <c r="CE65">
        <f>AVERAGE(H65:J65)/AU65</f>
        <v>1</v>
      </c>
      <c r="CF65">
        <f>STDEV(H65:J65)/AU65</f>
        <v>0.3855402035074546</v>
      </c>
      <c r="CH65">
        <f>AVERAGE(Q65:S65)/AU65</f>
        <v>1.1849714632238562</v>
      </c>
      <c r="CI65">
        <f>STDEV(Q65:S65)/AU65</f>
        <v>0.13379880756783263</v>
      </c>
      <c r="CK65">
        <f>AVERAGE(Z65:AB65)/BD65</f>
        <v>1</v>
      </c>
      <c r="CL65">
        <f>STDEV(Z65:AB65)/BD65</f>
        <v>1.0691504725791179</v>
      </c>
      <c r="CN65">
        <f>AVERAGE(AI65:AK65)/BD65</f>
        <v>16.683620090570994</v>
      </c>
      <c r="CO65">
        <f>STDEV(AI65:AK65)/BD65</f>
        <v>1.9456709244937267</v>
      </c>
    </row>
    <row r="66" spans="1:93" x14ac:dyDescent="0.2">
      <c r="A66" t="s">
        <v>102</v>
      </c>
      <c r="B66">
        <v>1108597</v>
      </c>
      <c r="C66">
        <v>1378778</v>
      </c>
      <c r="D66">
        <v>1556906</v>
      </c>
      <c r="E66">
        <v>529682.69999999995</v>
      </c>
      <c r="F66">
        <v>930490.8</v>
      </c>
      <c r="G66">
        <v>893404.2</v>
      </c>
      <c r="H66">
        <v>1599016</v>
      </c>
      <c r="I66">
        <v>1766794</v>
      </c>
      <c r="J66">
        <v>1738432</v>
      </c>
      <c r="K66">
        <v>1078534</v>
      </c>
      <c r="L66">
        <v>1294453</v>
      </c>
      <c r="M66">
        <v>1228224</v>
      </c>
      <c r="N66">
        <v>839303.2</v>
      </c>
      <c r="O66">
        <v>1252692</v>
      </c>
      <c r="P66">
        <v>1131142</v>
      </c>
      <c r="Q66">
        <v>1303679</v>
      </c>
      <c r="R66">
        <v>2387075</v>
      </c>
      <c r="S66">
        <v>2202322</v>
      </c>
      <c r="T66" s="2">
        <v>343722.1</v>
      </c>
      <c r="U66" s="2">
        <v>496620.9</v>
      </c>
      <c r="V66" s="2">
        <v>519741.2</v>
      </c>
      <c r="W66">
        <v>275383.2</v>
      </c>
      <c r="X66">
        <v>472451</v>
      </c>
      <c r="Y66">
        <v>382423.1</v>
      </c>
      <c r="Z66">
        <v>469139</v>
      </c>
      <c r="AA66">
        <v>553428.1</v>
      </c>
      <c r="AB66">
        <v>667573.30000000005</v>
      </c>
      <c r="AC66" s="6">
        <v>860358.3</v>
      </c>
      <c r="AD66" s="6">
        <v>1485906</v>
      </c>
      <c r="AE66" s="6">
        <v>1120590</v>
      </c>
      <c r="AF66">
        <v>1286541</v>
      </c>
      <c r="AG66">
        <v>2090519</v>
      </c>
      <c r="AH66">
        <v>2082318</v>
      </c>
      <c r="AI66">
        <v>2180302</v>
      </c>
      <c r="AJ66">
        <v>2439825</v>
      </c>
      <c r="AK66">
        <v>2951462</v>
      </c>
      <c r="AL66">
        <v>0</v>
      </c>
      <c r="AM66">
        <v>0</v>
      </c>
      <c r="AN66">
        <v>0</v>
      </c>
      <c r="AO66">
        <f>AVERAGE(B66:D66)</f>
        <v>1348093.6666666667</v>
      </c>
      <c r="AP66">
        <f>STDEV(B66:D66)</f>
        <v>225724.13717707174</v>
      </c>
      <c r="AR66">
        <f>AVERAGE(E66:G66)</f>
        <v>784525.9</v>
      </c>
      <c r="AS66">
        <f>STDEV(E66:G66)</f>
        <v>221478.32041662637</v>
      </c>
      <c r="AU66">
        <f>AVERAGE(H66:J66)</f>
        <v>1701414</v>
      </c>
      <c r="AV66">
        <f>STDEV(H66:J66)</f>
        <v>89805.977328906127</v>
      </c>
      <c r="AX66">
        <f>AVERAGE(T66:V66)</f>
        <v>453361.39999999997</v>
      </c>
      <c r="AY66">
        <f>STDEV(T66:V66)</f>
        <v>95651.55067425732</v>
      </c>
      <c r="BA66">
        <f>AVERAGE(W66:Y66)</f>
        <v>376752.43333333329</v>
      </c>
      <c r="BB66">
        <f>STDEV(W66:Y66)</f>
        <v>98656.205048356671</v>
      </c>
      <c r="BD66">
        <f>AVERAGE(Z66:AB66)</f>
        <v>563380.1333333333</v>
      </c>
      <c r="BE66">
        <f>STDEV(Z66:AB66)</f>
        <v>99590.788126831234</v>
      </c>
      <c r="BF66" t="s">
        <v>102</v>
      </c>
      <c r="BG66">
        <f>AVERAGE(B66:D66)/AO66</f>
        <v>1</v>
      </c>
      <c r="BH66">
        <f>STDEV(B66:D66)/AO66</f>
        <v>0.167439505694885</v>
      </c>
      <c r="BJ66">
        <f>AVERAGE(K66:M66)/AO66</f>
        <v>0.89044529794047445</v>
      </c>
      <c r="BK66">
        <f>STDEV(K66:M66)/AO66</f>
        <v>8.2053083647773653E-2</v>
      </c>
      <c r="BM66">
        <f>AVERAGE(T66:V66)/AX66</f>
        <v>1</v>
      </c>
      <c r="BN66">
        <f>STDEV(T66:V66)/AX66</f>
        <v>0.21098300533361977</v>
      </c>
      <c r="BP66">
        <f>AVERAGE(AC66:AE66)/AX66</f>
        <v>2.5489997604560068</v>
      </c>
      <c r="BQ66">
        <f>STDEV(AC66:AE66)/AX66</f>
        <v>0.69313681963090412</v>
      </c>
      <c r="BR66" s="13" t="s">
        <v>102</v>
      </c>
      <c r="BS66">
        <f>AVERAGE(E66:G66)/AR66</f>
        <v>1</v>
      </c>
      <c r="BT66">
        <f>STDEV(E66:G66)/AR66</f>
        <v>0.28230848773332579</v>
      </c>
      <c r="BV66">
        <f>AVERAGE(N66:P66)/AR66</f>
        <v>1.3694628394890043</v>
      </c>
      <c r="BW66">
        <f>STDEV(N66:P66)/AR66</f>
        <v>0.27081277798852516</v>
      </c>
      <c r="BY66">
        <f>AVERAGE(W66:Y66)/BA66</f>
        <v>1</v>
      </c>
      <c r="BZ66">
        <f>STDEV(W66:Y66)/BA66</f>
        <v>0.26185950326980417</v>
      </c>
      <c r="CB66">
        <f>AVERAGE(AF66:AH66)/BA66</f>
        <v>4.83020813048498</v>
      </c>
      <c r="CC66">
        <f>STDEV(AF66:AH66)/BA66</f>
        <v>1.2258121071280412</v>
      </c>
      <c r="CD66" t="s">
        <v>102</v>
      </c>
      <c r="CE66">
        <f>AVERAGE(H66:J66)/AU66</f>
        <v>1</v>
      </c>
      <c r="CF66">
        <f>STDEV(H66:J66)/AU66</f>
        <v>5.2783142332733908E-2</v>
      </c>
      <c r="CH66">
        <f>AVERAGE(Q66:S66)/AU66</f>
        <v>1.1545447884328368</v>
      </c>
      <c r="CI66">
        <f>STDEV(Q66:S66)/AU66</f>
        <v>0.34064285859231791</v>
      </c>
      <c r="CK66">
        <f>AVERAGE(Z66:AB66)/BD66</f>
        <v>1</v>
      </c>
      <c r="CL66">
        <f>STDEV(Z66:AB66)/BD66</f>
        <v>0.17677369547553193</v>
      </c>
      <c r="CN66">
        <f>AVERAGE(AI66:AK66)/BD66</f>
        <v>4.4798580046959415</v>
      </c>
      <c r="CO66">
        <f>STDEV(AI66:AK66)/BD66</f>
        <v>0.69648974953675724</v>
      </c>
    </row>
    <row r="67" spans="1:93" x14ac:dyDescent="0.2">
      <c r="A67" t="s">
        <v>264</v>
      </c>
      <c r="B67">
        <v>120443.2</v>
      </c>
      <c r="C67">
        <v>141882.4</v>
      </c>
      <c r="D67">
        <v>208456.8</v>
      </c>
      <c r="E67">
        <v>102608.8</v>
      </c>
      <c r="F67">
        <v>110061.9</v>
      </c>
      <c r="G67">
        <v>116440</v>
      </c>
      <c r="H67">
        <v>89331.98</v>
      </c>
      <c r="I67">
        <v>69479.87</v>
      </c>
      <c r="J67">
        <v>100058.4</v>
      </c>
      <c r="K67">
        <v>198566.39999999999</v>
      </c>
      <c r="L67">
        <v>121895.3</v>
      </c>
      <c r="M67">
        <v>117465.60000000001</v>
      </c>
      <c r="N67">
        <v>175030.2</v>
      </c>
      <c r="O67">
        <v>127558.3</v>
      </c>
      <c r="P67">
        <v>132871.79999999999</v>
      </c>
      <c r="Q67">
        <v>77827.28</v>
      </c>
      <c r="R67">
        <v>91509.119999999995</v>
      </c>
      <c r="S67">
        <v>105749.2</v>
      </c>
      <c r="T67" s="2">
        <v>141109.70000000001</v>
      </c>
      <c r="U67" s="2">
        <v>147061.4</v>
      </c>
      <c r="V67" s="2">
        <v>175328.2</v>
      </c>
      <c r="W67">
        <v>138705.9</v>
      </c>
      <c r="X67">
        <v>134116.6</v>
      </c>
      <c r="Y67">
        <v>147302.20000000001</v>
      </c>
      <c r="Z67">
        <v>98176.19</v>
      </c>
      <c r="AA67">
        <v>133465.20000000001</v>
      </c>
      <c r="AB67">
        <v>199306.2</v>
      </c>
      <c r="AC67" s="6">
        <v>355215.7</v>
      </c>
      <c r="AD67" s="6">
        <v>430902.3</v>
      </c>
      <c r="AE67" s="6">
        <v>378327.4</v>
      </c>
      <c r="AF67">
        <v>524512.9</v>
      </c>
      <c r="AG67">
        <v>505062.9</v>
      </c>
      <c r="AH67">
        <v>586704.30000000005</v>
      </c>
      <c r="AI67">
        <v>545326.4</v>
      </c>
      <c r="AJ67">
        <v>675835.6</v>
      </c>
      <c r="AK67">
        <v>712132.6</v>
      </c>
      <c r="AL67">
        <v>866.87860000000001</v>
      </c>
      <c r="AM67">
        <v>1164.0740000000001</v>
      </c>
      <c r="AN67">
        <v>601.32749999999999</v>
      </c>
      <c r="AO67">
        <f>AVERAGE(B67:D67)</f>
        <v>156927.46666666665</v>
      </c>
      <c r="AP67">
        <f>STDEV(B67:D67)</f>
        <v>45895.14102269795</v>
      </c>
      <c r="AR67">
        <f>AVERAGE(E67:G67)</f>
        <v>109703.56666666667</v>
      </c>
      <c r="AS67">
        <f>STDEV(E67:G67)</f>
        <v>6922.559168640837</v>
      </c>
      <c r="AU67">
        <f>AVERAGE(H67:J67)</f>
        <v>86290.083333333328</v>
      </c>
      <c r="AV67">
        <f>STDEV(H67:J67)</f>
        <v>15514.556897901901</v>
      </c>
      <c r="AX67">
        <f>AVERAGE(T67:V67)</f>
        <v>154499.76666666666</v>
      </c>
      <c r="AY67">
        <f>STDEV(T67:V67)</f>
        <v>18281.778074447066</v>
      </c>
      <c r="BA67">
        <f>AVERAGE(W67:Y67)</f>
        <v>140041.56666666668</v>
      </c>
      <c r="BB67">
        <f>STDEV(W67:Y67)</f>
        <v>6693.5055033467625</v>
      </c>
      <c r="BD67">
        <f>AVERAGE(Z67:AB67)</f>
        <v>143649.19666666668</v>
      </c>
      <c r="BE67">
        <f>STDEV(Z67:AB67)</f>
        <v>51328.404141664389</v>
      </c>
      <c r="BF67" t="s">
        <v>264</v>
      </c>
      <c r="BG67">
        <f>AVERAGE(B67:D67)/AO67</f>
        <v>1</v>
      </c>
      <c r="BH67">
        <f>STDEV(B67:D67)/AO67</f>
        <v>0.2924608546710622</v>
      </c>
      <c r="BJ67">
        <f>AVERAGE(K67:M67)/AO67</f>
        <v>0.93021170714963031</v>
      </c>
      <c r="BK67">
        <f>STDEV(K67:M67)/AO67</f>
        <v>0.29057148399834315</v>
      </c>
      <c r="BM67">
        <f>AVERAGE(T67:V67)/AX67</f>
        <v>1</v>
      </c>
      <c r="BN67">
        <f>STDEV(T67:V67)/AX67</f>
        <v>0.11832883938193908</v>
      </c>
      <c r="BP67">
        <f>AVERAGE(AC67:AE67)/AX67</f>
        <v>2.5122916043238899</v>
      </c>
      <c r="BQ67">
        <f>STDEV(AC67:AE67)/AX67</f>
        <v>0.25105092519822203</v>
      </c>
      <c r="BR67" s="13" t="s">
        <v>264</v>
      </c>
      <c r="BS67">
        <f>AVERAGE(E67:G67)/AR67</f>
        <v>1</v>
      </c>
      <c r="BT67">
        <f>STDEV(E67:G67)/AR67</f>
        <v>6.3102407505810393E-2</v>
      </c>
      <c r="BV67">
        <f>AVERAGE(N67:P67)/AR67</f>
        <v>1.3231423347827949</v>
      </c>
      <c r="BW67">
        <f>STDEV(N67:P67)/AR67</f>
        <v>0.23709419671594334</v>
      </c>
      <c r="BY67">
        <f>AVERAGE(W67:Y67)/BA67</f>
        <v>1</v>
      </c>
      <c r="BZ67">
        <f>STDEV(W67:Y67)/BA67</f>
        <v>4.7796562568304807E-2</v>
      </c>
      <c r="CB67">
        <f>AVERAGE(AF67:AH67)/BA67</f>
        <v>3.8471437170916154</v>
      </c>
      <c r="CC67">
        <f>STDEV(AF67:AH67)/BA67</f>
        <v>0.30451414581995628</v>
      </c>
      <c r="CD67" t="s">
        <v>264</v>
      </c>
      <c r="CE67">
        <f>AVERAGE(H67:J67)/AU67</f>
        <v>1</v>
      </c>
      <c r="CF67">
        <f>STDEV(H67:J67)/AU67</f>
        <v>0.17979536348307967</v>
      </c>
      <c r="CH67">
        <f>AVERAGE(Q67:S67)/AU67</f>
        <v>1.0626389088742334</v>
      </c>
      <c r="CI67">
        <f>STDEV(Q67:S67)/AU67</f>
        <v>0.16180179111125334</v>
      </c>
      <c r="CK67">
        <f>AVERAGE(Z67:AB67)/BD67</f>
        <v>1</v>
      </c>
      <c r="CL67">
        <f>STDEV(Z67:AB67)/BD67</f>
        <v>0.35731772493493502</v>
      </c>
      <c r="CN67">
        <f>AVERAGE(AI67:AK67)/BD67</f>
        <v>4.4861478399264278</v>
      </c>
      <c r="CO67">
        <f>STDEV(AI67:AK67)/BD67</f>
        <v>0.61069160989781324</v>
      </c>
    </row>
    <row r="68" spans="1:93" x14ac:dyDescent="0.2">
      <c r="A68" t="s">
        <v>436</v>
      </c>
      <c r="B68">
        <v>120443.2</v>
      </c>
      <c r="C68">
        <v>141882.4</v>
      </c>
      <c r="D68">
        <v>208456.8</v>
      </c>
      <c r="E68">
        <v>102608.8</v>
      </c>
      <c r="F68">
        <v>110061.9</v>
      </c>
      <c r="G68">
        <v>116440</v>
      </c>
      <c r="H68">
        <v>89331.98</v>
      </c>
      <c r="I68">
        <v>69479.87</v>
      </c>
      <c r="J68">
        <v>100058.4</v>
      </c>
      <c r="K68">
        <v>198566.39999999999</v>
      </c>
      <c r="L68">
        <v>121895.3</v>
      </c>
      <c r="M68">
        <v>117465.60000000001</v>
      </c>
      <c r="N68">
        <v>175030.2</v>
      </c>
      <c r="O68">
        <v>127558.3</v>
      </c>
      <c r="P68">
        <v>132871.79999999999</v>
      </c>
      <c r="Q68">
        <v>77827.28</v>
      </c>
      <c r="R68">
        <v>91509.119999999995</v>
      </c>
      <c r="S68">
        <v>105749.2</v>
      </c>
      <c r="T68" s="2">
        <v>141109.70000000001</v>
      </c>
      <c r="U68" s="2">
        <v>147061.4</v>
      </c>
      <c r="V68" s="2">
        <v>175328.2</v>
      </c>
      <c r="W68">
        <v>138705.9</v>
      </c>
      <c r="X68">
        <v>134116.6</v>
      </c>
      <c r="Y68">
        <v>147302.20000000001</v>
      </c>
      <c r="Z68">
        <v>98176.19</v>
      </c>
      <c r="AA68">
        <v>133465.20000000001</v>
      </c>
      <c r="AB68">
        <v>199306.2</v>
      </c>
      <c r="AC68" s="6">
        <v>355215.7</v>
      </c>
      <c r="AD68" s="6">
        <v>430902.3</v>
      </c>
      <c r="AE68" s="6">
        <v>378327.4</v>
      </c>
      <c r="AF68">
        <v>524512.9</v>
      </c>
      <c r="AG68">
        <v>505062.9</v>
      </c>
      <c r="AH68">
        <v>586704.30000000005</v>
      </c>
      <c r="AI68">
        <v>545326.4</v>
      </c>
      <c r="AJ68">
        <v>675835.6</v>
      </c>
      <c r="AK68">
        <v>712132.6</v>
      </c>
      <c r="AL68">
        <v>0</v>
      </c>
      <c r="AM68">
        <v>0</v>
      </c>
      <c r="AN68">
        <v>0</v>
      </c>
      <c r="AO68">
        <f>AVERAGE(B68:D68)</f>
        <v>156927.46666666665</v>
      </c>
      <c r="AP68">
        <f>STDEV(B68:D68)</f>
        <v>45895.14102269795</v>
      </c>
      <c r="AR68">
        <f>AVERAGE(E68:G68)</f>
        <v>109703.56666666667</v>
      </c>
      <c r="AS68">
        <f>STDEV(E68:G68)</f>
        <v>6922.559168640837</v>
      </c>
      <c r="AU68">
        <f>AVERAGE(H68:J68)</f>
        <v>86290.083333333328</v>
      </c>
      <c r="AV68">
        <f>STDEV(H68:J68)</f>
        <v>15514.556897901901</v>
      </c>
      <c r="AX68">
        <f>AVERAGE(T68:V68)</f>
        <v>154499.76666666666</v>
      </c>
      <c r="AY68">
        <f>STDEV(T68:V68)</f>
        <v>18281.778074447066</v>
      </c>
      <c r="BA68">
        <f>AVERAGE(W68:Y68)</f>
        <v>140041.56666666668</v>
      </c>
      <c r="BB68">
        <f>STDEV(W68:Y68)</f>
        <v>6693.5055033467625</v>
      </c>
      <c r="BD68">
        <f>AVERAGE(Z68:AB68)</f>
        <v>143649.19666666668</v>
      </c>
      <c r="BE68">
        <f>STDEV(Z68:AB68)</f>
        <v>51328.404141664389</v>
      </c>
      <c r="BF68" t="s">
        <v>436</v>
      </c>
      <c r="BG68">
        <f>AVERAGE(B68:D68)/AO68</f>
        <v>1</v>
      </c>
      <c r="BH68">
        <f>STDEV(B68:D68)/AO68</f>
        <v>0.2924608546710622</v>
      </c>
      <c r="BJ68">
        <f>AVERAGE(K68:M68)/AO68</f>
        <v>0.93021170714963031</v>
      </c>
      <c r="BK68">
        <f>STDEV(K68:M68)/AO68</f>
        <v>0.29057148399834315</v>
      </c>
      <c r="BM68">
        <f>AVERAGE(T68:V68)/AX68</f>
        <v>1</v>
      </c>
      <c r="BN68">
        <f>STDEV(T68:V68)/AX68</f>
        <v>0.11832883938193908</v>
      </c>
      <c r="BP68">
        <f>AVERAGE(AC68:AE68)/AX68</f>
        <v>2.5122916043238899</v>
      </c>
      <c r="BQ68">
        <f>STDEV(AC68:AE68)/AX68</f>
        <v>0.25105092519822203</v>
      </c>
      <c r="BR68" s="13" t="s">
        <v>436</v>
      </c>
      <c r="BS68">
        <f>AVERAGE(E68:G68)/AR68</f>
        <v>1</v>
      </c>
      <c r="BT68">
        <f>STDEV(E68:G68)/AR68</f>
        <v>6.3102407505810393E-2</v>
      </c>
      <c r="BV68">
        <f>AVERAGE(N68:P68)/AR68</f>
        <v>1.3231423347827949</v>
      </c>
      <c r="BW68">
        <f>STDEV(N68:P68)/AR68</f>
        <v>0.23709419671594334</v>
      </c>
      <c r="BY68">
        <f>AVERAGE(W68:Y68)/BA68</f>
        <v>1</v>
      </c>
      <c r="BZ68">
        <f>STDEV(W68:Y68)/BA68</f>
        <v>4.7796562568304807E-2</v>
      </c>
      <c r="CB68">
        <f>AVERAGE(AF68:AH68)/BA68</f>
        <v>3.8471437170916154</v>
      </c>
      <c r="CC68">
        <f>STDEV(AF68:AH68)/BA68</f>
        <v>0.30451414581995628</v>
      </c>
      <c r="CD68" t="s">
        <v>436</v>
      </c>
      <c r="CE68">
        <f>AVERAGE(H68:J68)/AU68</f>
        <v>1</v>
      </c>
      <c r="CF68">
        <f>STDEV(H68:J68)/AU68</f>
        <v>0.17979536348307967</v>
      </c>
      <c r="CH68">
        <f>AVERAGE(Q68:S68)/AU68</f>
        <v>1.0626389088742334</v>
      </c>
      <c r="CI68">
        <f>STDEV(Q68:S68)/AU68</f>
        <v>0.16180179111125334</v>
      </c>
      <c r="CK68">
        <f>AVERAGE(Z68:AB68)/BD68</f>
        <v>1</v>
      </c>
      <c r="CL68">
        <f>STDEV(Z68:AB68)/BD68</f>
        <v>0.35731772493493502</v>
      </c>
      <c r="CN68">
        <f>AVERAGE(AI68:AK68)/BD68</f>
        <v>4.4861478399264278</v>
      </c>
      <c r="CO68">
        <f>STDEV(AI68:AK68)/BD68</f>
        <v>0.61069160989781324</v>
      </c>
    </row>
    <row r="69" spans="1:93" x14ac:dyDescent="0.2">
      <c r="A69" t="s">
        <v>436</v>
      </c>
      <c r="B69">
        <v>120443.2</v>
      </c>
      <c r="C69">
        <v>141882.4</v>
      </c>
      <c r="D69">
        <v>208456.8</v>
      </c>
      <c r="E69">
        <v>102608.8</v>
      </c>
      <c r="F69">
        <v>110061.9</v>
      </c>
      <c r="G69">
        <v>116440</v>
      </c>
      <c r="H69">
        <v>89331.98</v>
      </c>
      <c r="I69">
        <v>69479.87</v>
      </c>
      <c r="J69">
        <v>100058.4</v>
      </c>
      <c r="K69">
        <v>198566.39999999999</v>
      </c>
      <c r="L69">
        <v>121895.3</v>
      </c>
      <c r="M69">
        <v>117465.60000000001</v>
      </c>
      <c r="N69">
        <v>175030.2</v>
      </c>
      <c r="O69">
        <v>127558.3</v>
      </c>
      <c r="P69">
        <v>132871.79999999999</v>
      </c>
      <c r="Q69">
        <v>77827.28</v>
      </c>
      <c r="R69">
        <v>91509.119999999995</v>
      </c>
      <c r="S69">
        <v>105749.2</v>
      </c>
      <c r="T69" s="2">
        <v>141109.70000000001</v>
      </c>
      <c r="U69" s="2">
        <v>147061.4</v>
      </c>
      <c r="V69" s="2">
        <v>175328.2</v>
      </c>
      <c r="W69">
        <v>138705.9</v>
      </c>
      <c r="X69">
        <v>134116.6</v>
      </c>
      <c r="Y69">
        <v>147302.20000000001</v>
      </c>
      <c r="Z69">
        <v>98176.19</v>
      </c>
      <c r="AA69">
        <v>133465.20000000001</v>
      </c>
      <c r="AB69">
        <v>199306.2</v>
      </c>
      <c r="AC69" s="6">
        <v>355215.7</v>
      </c>
      <c r="AD69" s="6">
        <v>430902.3</v>
      </c>
      <c r="AE69" s="6">
        <v>378327.4</v>
      </c>
      <c r="AF69">
        <v>524512.9</v>
      </c>
      <c r="AG69">
        <v>505062.9</v>
      </c>
      <c r="AH69">
        <v>586704.30000000005</v>
      </c>
      <c r="AI69">
        <v>545326.4</v>
      </c>
      <c r="AJ69">
        <v>675835.6</v>
      </c>
      <c r="AK69">
        <v>712132.6</v>
      </c>
      <c r="AL69">
        <v>866.87860000000001</v>
      </c>
      <c r="AM69">
        <v>1164.0740000000001</v>
      </c>
      <c r="AN69">
        <v>601.32749999999999</v>
      </c>
      <c r="AO69">
        <f>AVERAGE(B69:D69)</f>
        <v>156927.46666666665</v>
      </c>
      <c r="AP69">
        <f>STDEV(B69:D69)</f>
        <v>45895.14102269795</v>
      </c>
      <c r="AR69">
        <f>AVERAGE(E69:G69)</f>
        <v>109703.56666666667</v>
      </c>
      <c r="AS69">
        <f>STDEV(E69:G69)</f>
        <v>6922.559168640837</v>
      </c>
      <c r="AU69">
        <f>AVERAGE(H69:J69)</f>
        <v>86290.083333333328</v>
      </c>
      <c r="AV69">
        <f>STDEV(H69:J69)</f>
        <v>15514.556897901901</v>
      </c>
      <c r="AX69">
        <f>AVERAGE(T69:V69)</f>
        <v>154499.76666666666</v>
      </c>
      <c r="AY69">
        <f>STDEV(T69:V69)</f>
        <v>18281.778074447066</v>
      </c>
      <c r="BA69">
        <f>AVERAGE(W69:Y69)</f>
        <v>140041.56666666668</v>
      </c>
      <c r="BB69">
        <f>STDEV(W69:Y69)</f>
        <v>6693.5055033467625</v>
      </c>
      <c r="BD69">
        <f>AVERAGE(Z69:AB69)</f>
        <v>143649.19666666668</v>
      </c>
      <c r="BE69">
        <f>STDEV(Z69:AB69)</f>
        <v>51328.404141664389</v>
      </c>
      <c r="BF69" t="s">
        <v>436</v>
      </c>
      <c r="BG69">
        <f>AVERAGE(B69:D69)/AO69</f>
        <v>1</v>
      </c>
      <c r="BH69">
        <f>STDEV(B69:D69)/AO69</f>
        <v>0.2924608546710622</v>
      </c>
      <c r="BJ69">
        <f>AVERAGE(K69:M69)/AO69</f>
        <v>0.93021170714963031</v>
      </c>
      <c r="BK69">
        <f>STDEV(K69:M69)/AO69</f>
        <v>0.29057148399834315</v>
      </c>
      <c r="BM69">
        <f>AVERAGE(T69:V69)/AX69</f>
        <v>1</v>
      </c>
      <c r="BN69">
        <f>STDEV(T69:V69)/AX69</f>
        <v>0.11832883938193908</v>
      </c>
      <c r="BP69">
        <f>AVERAGE(AC69:AE69)/AX69</f>
        <v>2.5122916043238899</v>
      </c>
      <c r="BQ69">
        <f>STDEV(AC69:AE69)/AX69</f>
        <v>0.25105092519822203</v>
      </c>
      <c r="BR69" s="13" t="s">
        <v>436</v>
      </c>
      <c r="BS69">
        <f>AVERAGE(E69:G69)/AR69</f>
        <v>1</v>
      </c>
      <c r="BT69">
        <f>STDEV(E69:G69)/AR69</f>
        <v>6.3102407505810393E-2</v>
      </c>
      <c r="BV69">
        <f>AVERAGE(N69:P69)/AR69</f>
        <v>1.3231423347827949</v>
      </c>
      <c r="BW69">
        <f>STDEV(N69:P69)/AR69</f>
        <v>0.23709419671594334</v>
      </c>
      <c r="BY69">
        <f>AVERAGE(W69:Y69)/BA69</f>
        <v>1</v>
      </c>
      <c r="BZ69">
        <f>STDEV(W69:Y69)/BA69</f>
        <v>4.7796562568304807E-2</v>
      </c>
      <c r="CB69">
        <f>AVERAGE(AF69:AH69)/BA69</f>
        <v>3.8471437170916154</v>
      </c>
      <c r="CC69">
        <f>STDEV(AF69:AH69)/BA69</f>
        <v>0.30451414581995628</v>
      </c>
      <c r="CD69" t="s">
        <v>436</v>
      </c>
      <c r="CE69">
        <f>AVERAGE(H69:J69)/AU69</f>
        <v>1</v>
      </c>
      <c r="CF69">
        <f>STDEV(H69:J69)/AU69</f>
        <v>0.17979536348307967</v>
      </c>
      <c r="CH69">
        <f>AVERAGE(Q69:S69)/AU69</f>
        <v>1.0626389088742334</v>
      </c>
      <c r="CI69">
        <f>STDEV(Q69:S69)/AU69</f>
        <v>0.16180179111125334</v>
      </c>
      <c r="CK69">
        <f>AVERAGE(Z69:AB69)/BD69</f>
        <v>1</v>
      </c>
      <c r="CL69">
        <f>STDEV(Z69:AB69)/BD69</f>
        <v>0.35731772493493502</v>
      </c>
      <c r="CN69">
        <f>AVERAGE(AI69:AK69)/BD69</f>
        <v>4.4861478399264278</v>
      </c>
      <c r="CO69">
        <f>STDEV(AI69:AK69)/BD69</f>
        <v>0.61069160989781324</v>
      </c>
    </row>
    <row r="70" spans="1:93" x14ac:dyDescent="0.2">
      <c r="A70" t="s">
        <v>257</v>
      </c>
      <c r="B70">
        <v>380667.5</v>
      </c>
      <c r="C70">
        <v>439218</v>
      </c>
      <c r="D70">
        <v>481529.5</v>
      </c>
      <c r="E70">
        <v>212091.8</v>
      </c>
      <c r="F70">
        <v>237436.79999999999</v>
      </c>
      <c r="G70">
        <v>214199.6</v>
      </c>
      <c r="H70">
        <v>37571.69</v>
      </c>
      <c r="I70">
        <v>41923.760000000002</v>
      </c>
      <c r="J70">
        <v>48207.82</v>
      </c>
      <c r="K70">
        <v>628318.80000000005</v>
      </c>
      <c r="L70">
        <v>350638.7</v>
      </c>
      <c r="M70">
        <v>240888</v>
      </c>
      <c r="N70">
        <v>408048.7</v>
      </c>
      <c r="O70">
        <v>249879.3</v>
      </c>
      <c r="P70">
        <v>316907.8</v>
      </c>
      <c r="Q70">
        <v>71138.27</v>
      </c>
      <c r="R70">
        <v>60409.69</v>
      </c>
      <c r="S70">
        <v>60318.2</v>
      </c>
      <c r="T70" s="2">
        <v>399944.6</v>
      </c>
      <c r="U70" s="2">
        <v>479285.7</v>
      </c>
      <c r="V70" s="2">
        <v>536229.1</v>
      </c>
      <c r="W70">
        <v>204959.6</v>
      </c>
      <c r="X70">
        <v>238320.5</v>
      </c>
      <c r="Y70">
        <v>401417.9</v>
      </c>
      <c r="Z70">
        <v>109138.7</v>
      </c>
      <c r="AA70">
        <v>98178.12</v>
      </c>
      <c r="AB70">
        <v>305103</v>
      </c>
      <c r="AC70" s="6">
        <v>1108741</v>
      </c>
      <c r="AD70" s="6">
        <v>1354673</v>
      </c>
      <c r="AE70" s="6">
        <v>1082348</v>
      </c>
      <c r="AF70">
        <v>1193130</v>
      </c>
      <c r="AG70">
        <v>1049930</v>
      </c>
      <c r="AH70">
        <v>1306934</v>
      </c>
      <c r="AI70">
        <v>1029039</v>
      </c>
      <c r="AJ70">
        <v>1561679</v>
      </c>
      <c r="AK70">
        <v>1879663</v>
      </c>
      <c r="AL70">
        <v>0</v>
      </c>
      <c r="AM70">
        <v>0</v>
      </c>
      <c r="AN70">
        <v>0</v>
      </c>
      <c r="AO70">
        <f>AVERAGE(B70:D70)</f>
        <v>433805</v>
      </c>
      <c r="AP70">
        <f>STDEV(B70:D70)</f>
        <v>50648.407553939935</v>
      </c>
      <c r="AR70">
        <f>AVERAGE(E70:G70)</f>
        <v>221242.73333333331</v>
      </c>
      <c r="AS70">
        <f>STDEV(E70:G70)</f>
        <v>14064.016197848081</v>
      </c>
      <c r="AU70">
        <f>AVERAGE(H70:J70)</f>
        <v>42567.756666666675</v>
      </c>
      <c r="AV70">
        <f>STDEV(H70:J70)</f>
        <v>5347.2295746706786</v>
      </c>
      <c r="AX70">
        <f>AVERAGE(T70:V70)</f>
        <v>471819.8</v>
      </c>
      <c r="AY70">
        <f>STDEV(T70:V70)</f>
        <v>68448.308833528121</v>
      </c>
      <c r="BA70">
        <f>AVERAGE(W70:Y70)</f>
        <v>281566</v>
      </c>
      <c r="BB70">
        <f>STDEV(W70:Y70)</f>
        <v>105126.57067749335</v>
      </c>
      <c r="BD70">
        <f>AVERAGE(Z70:AB70)</f>
        <v>170806.60666666666</v>
      </c>
      <c r="BE70">
        <f>STDEV(Z70:AB70)</f>
        <v>116433.13327932103</v>
      </c>
      <c r="BF70" t="s">
        <v>257</v>
      </c>
      <c r="BG70">
        <f>AVERAGE(B70:D70)/AO70</f>
        <v>1</v>
      </c>
      <c r="BH70">
        <f>STDEV(B70:D70)/AO70</f>
        <v>0.11675385842472985</v>
      </c>
      <c r="BJ70">
        <f>AVERAGE(K70:M70)/AO70</f>
        <v>0.93732245286860849</v>
      </c>
      <c r="BK70">
        <f>STDEV(K70:M70)/AO70</f>
        <v>0.46031963131584452</v>
      </c>
      <c r="BM70">
        <f>AVERAGE(T70:V70)/AX70</f>
        <v>1</v>
      </c>
      <c r="BN70">
        <f>STDEV(T70:V70)/AX70</f>
        <v>0.14507298937757196</v>
      </c>
      <c r="BP70">
        <f>AVERAGE(AC70:AE70)/AX70</f>
        <v>2.5050255768551186</v>
      </c>
      <c r="BQ70">
        <f>STDEV(AC70:AE70)/AX70</f>
        <v>0.31831812677082394</v>
      </c>
      <c r="BR70" s="13" t="s">
        <v>257</v>
      </c>
      <c r="BS70">
        <f>AVERAGE(E70:G70)/AR70</f>
        <v>1</v>
      </c>
      <c r="BT70">
        <f>STDEV(E70:G70)/AR70</f>
        <v>6.3568262721915764E-2</v>
      </c>
      <c r="BV70">
        <f>AVERAGE(N70:P70)/AR70</f>
        <v>1.468727409804194</v>
      </c>
      <c r="BW70">
        <f>STDEV(N70:P70)/AR70</f>
        <v>0.35883858930449003</v>
      </c>
      <c r="BY70">
        <f>AVERAGE(W70:Y70)/BA70</f>
        <v>1</v>
      </c>
      <c r="BZ70">
        <f>STDEV(W70:Y70)/BA70</f>
        <v>0.37336386736144755</v>
      </c>
      <c r="CB70">
        <f>AVERAGE(AF70:AH70)/BA70</f>
        <v>4.2026783536838019</v>
      </c>
      <c r="CC70">
        <f>STDEV(AF70:AH70)/BA70</f>
        <v>0.45737726481836805</v>
      </c>
      <c r="CD70" t="s">
        <v>257</v>
      </c>
      <c r="CE70">
        <f>AVERAGE(H70:J70)/AU70</f>
        <v>1</v>
      </c>
      <c r="CF70">
        <f>STDEV(H70:J70)/AU70</f>
        <v>0.12561689864333178</v>
      </c>
      <c r="CH70">
        <f>AVERAGE(Q70:S70)/AU70</f>
        <v>1.5024373299133218</v>
      </c>
      <c r="CI70">
        <f>STDEV(Q70:S70)/AU70</f>
        <v>0.14613707943866119</v>
      </c>
      <c r="CK70">
        <f>AVERAGE(Z70:AB70)/BD70</f>
        <v>1</v>
      </c>
      <c r="CL70">
        <f>STDEV(Z70:AB70)/BD70</f>
        <v>0.68166645044675112</v>
      </c>
      <c r="CN70">
        <f>AVERAGE(AI70:AK70)/BD70</f>
        <v>8.7240595026164289</v>
      </c>
      <c r="CO70">
        <f>STDEV(AI70:AK70)/BD70</f>
        <v>2.5163098946573066</v>
      </c>
    </row>
    <row r="71" spans="1:93" x14ac:dyDescent="0.2">
      <c r="A71" t="s">
        <v>52</v>
      </c>
      <c r="B71">
        <v>127510.5</v>
      </c>
      <c r="C71">
        <v>108331.4</v>
      </c>
      <c r="D71">
        <v>131676.5</v>
      </c>
      <c r="E71">
        <v>37041.01</v>
      </c>
      <c r="F71">
        <v>82555.72</v>
      </c>
      <c r="G71">
        <v>62781.57</v>
      </c>
      <c r="H71">
        <v>10083.77</v>
      </c>
      <c r="I71">
        <v>25721.58</v>
      </c>
      <c r="J71">
        <v>17145.02</v>
      </c>
      <c r="K71">
        <v>338053.6</v>
      </c>
      <c r="L71">
        <v>112622.9</v>
      </c>
      <c r="M71">
        <v>56181.440000000002</v>
      </c>
      <c r="N71">
        <v>60800.59</v>
      </c>
      <c r="O71">
        <v>71065.119999999995</v>
      </c>
      <c r="P71">
        <v>103195.4</v>
      </c>
      <c r="Q71">
        <v>26196.12</v>
      </c>
      <c r="R71">
        <v>22521.47</v>
      </c>
      <c r="S71">
        <v>14278.03</v>
      </c>
      <c r="T71" s="2">
        <v>69217.59</v>
      </c>
      <c r="U71" s="2">
        <v>155513.60000000001</v>
      </c>
      <c r="V71" s="2">
        <v>138196.70000000001</v>
      </c>
      <c r="W71">
        <v>65666.259999999995</v>
      </c>
      <c r="X71">
        <v>92982.48</v>
      </c>
      <c r="Y71">
        <v>172134.39999999999</v>
      </c>
      <c r="Z71">
        <v>55607</v>
      </c>
      <c r="AA71">
        <v>35265.21</v>
      </c>
      <c r="AB71">
        <v>102958.7</v>
      </c>
      <c r="AC71" s="6">
        <v>238897.1</v>
      </c>
      <c r="AD71" s="6">
        <v>358848.8</v>
      </c>
      <c r="AE71" s="6">
        <v>296058.90000000002</v>
      </c>
      <c r="AF71">
        <v>232862.5</v>
      </c>
      <c r="AG71">
        <v>401487.2</v>
      </c>
      <c r="AH71">
        <v>373696.1</v>
      </c>
      <c r="AI71">
        <v>449636.3</v>
      </c>
      <c r="AJ71">
        <v>717889.3</v>
      </c>
      <c r="AK71">
        <v>721333.2</v>
      </c>
      <c r="AL71">
        <v>0</v>
      </c>
      <c r="AM71">
        <v>0</v>
      </c>
      <c r="AN71">
        <v>0</v>
      </c>
      <c r="AO71">
        <f>AVERAGE(B71:D71)</f>
        <v>122506.13333333335</v>
      </c>
      <c r="AP71">
        <f>STDEV(B71:D71)</f>
        <v>12451.152067312221</v>
      </c>
      <c r="AR71">
        <f>AVERAGE(E71:G71)</f>
        <v>60792.76666666667</v>
      </c>
      <c r="AS71">
        <f>STDEV(E71:G71)</f>
        <v>22822.438752684437</v>
      </c>
      <c r="AU71">
        <f>AVERAGE(H71:J71)</f>
        <v>17650.123333333337</v>
      </c>
      <c r="AV71">
        <f>STDEV(H71:J71)</f>
        <v>7831.1316188679384</v>
      </c>
      <c r="AX71">
        <f>AVERAGE(T71:V71)</f>
        <v>120975.96333333333</v>
      </c>
      <c r="AY71">
        <f>STDEV(T71:V71)</f>
        <v>45652.663273756916</v>
      </c>
      <c r="BA71">
        <f>AVERAGE(W71:Y71)</f>
        <v>110261.04666666668</v>
      </c>
      <c r="BB71">
        <f>STDEV(W71:Y71)</f>
        <v>55297.177670345249</v>
      </c>
      <c r="BD71">
        <f>AVERAGE(Z71:AB71)</f>
        <v>64610.303333333322</v>
      </c>
      <c r="BE71">
        <f>STDEV(Z71:AB71)</f>
        <v>34733.222572618201</v>
      </c>
      <c r="BF71" t="s">
        <v>52</v>
      </c>
      <c r="BG71">
        <f>AVERAGE(B71:D71)/AO71</f>
        <v>1</v>
      </c>
      <c r="BH71">
        <f>STDEV(B71:D71)/AO71</f>
        <v>0.10163696892981865</v>
      </c>
      <c r="BJ71">
        <f>AVERAGE(K71:M71)/AO71</f>
        <v>1.3791362282813593</v>
      </c>
      <c r="BK71">
        <f>STDEV(K71:M71)/AO71</f>
        <v>1.2174089631101626</v>
      </c>
      <c r="BM71">
        <f>AVERAGE(T71:V71)/AX71</f>
        <v>1</v>
      </c>
      <c r="BN71">
        <f>STDEV(T71:V71)/AX71</f>
        <v>0.37736970234299366</v>
      </c>
      <c r="BP71">
        <f>AVERAGE(AC71:AE71)/AX71</f>
        <v>2.462761404200708</v>
      </c>
      <c r="BQ71">
        <f>STDEV(AC71:AE71)/AX71</f>
        <v>0.49594853432235203</v>
      </c>
      <c r="BR71" s="13" t="s">
        <v>52</v>
      </c>
      <c r="BS71">
        <f>AVERAGE(E71:G71)/AR71</f>
        <v>1</v>
      </c>
      <c r="BT71">
        <f>STDEV(E71:G71)/AR71</f>
        <v>0.37541372113926552</v>
      </c>
      <c r="BV71">
        <f>AVERAGE(N71:P71)/AR71</f>
        <v>1.2888655613085547</v>
      </c>
      <c r="BW71">
        <f>STDEV(N71:P71)/AR71</f>
        <v>0.36381377362324679</v>
      </c>
      <c r="BY71">
        <f>AVERAGE(W71:Y71)/BA71</f>
        <v>1</v>
      </c>
      <c r="BZ71">
        <f>STDEV(W71:Y71)/BA71</f>
        <v>0.50151145252153939</v>
      </c>
      <c r="CB71">
        <f>AVERAGE(AF71:AH71)/BA71</f>
        <v>3.0474521766738167</v>
      </c>
      <c r="CC71">
        <f>STDEV(AF71:AH71)/BA71</f>
        <v>0.81993752141229359</v>
      </c>
      <c r="CD71" t="s">
        <v>52</v>
      </c>
      <c r="CE71">
        <f>AVERAGE(H71:J71)/AU71</f>
        <v>1</v>
      </c>
      <c r="CF71">
        <f>STDEV(H71:J71)/AU71</f>
        <v>0.44368707634344784</v>
      </c>
      <c r="CH71">
        <f>AVERAGE(Q71:S71)/AU71</f>
        <v>1.1897106667998727</v>
      </c>
      <c r="CI71">
        <f>STDEV(Q71:S71)/AU71</f>
        <v>0.34579098715833589</v>
      </c>
      <c r="CK71">
        <f>AVERAGE(Z71:AB71)/BD71</f>
        <v>1</v>
      </c>
      <c r="CL71">
        <f>STDEV(Z71:AB71)/BD71</f>
        <v>0.53758024309876384</v>
      </c>
      <c r="CN71">
        <f>AVERAGE(AI71:AK71)/BD71</f>
        <v>9.7448791836142146</v>
      </c>
      <c r="CO71">
        <f>STDEV(AI71:AK71)/BD71</f>
        <v>2.4126124349789877</v>
      </c>
    </row>
    <row r="72" spans="1:93" x14ac:dyDescent="0.2">
      <c r="A72" t="s">
        <v>77</v>
      </c>
      <c r="B72">
        <v>118278.6</v>
      </c>
      <c r="C72">
        <v>87010.69</v>
      </c>
      <c r="D72">
        <v>102066.1</v>
      </c>
      <c r="E72">
        <v>69299.58</v>
      </c>
      <c r="F72">
        <v>89936.41</v>
      </c>
      <c r="G72">
        <v>88317.29</v>
      </c>
      <c r="H72">
        <v>72093.09</v>
      </c>
      <c r="I72">
        <v>81383.33</v>
      </c>
      <c r="J72">
        <v>99366.94</v>
      </c>
      <c r="K72">
        <v>121926.3</v>
      </c>
      <c r="L72">
        <v>93224.44</v>
      </c>
      <c r="M72">
        <v>78407.38</v>
      </c>
      <c r="N72">
        <v>91251.51</v>
      </c>
      <c r="O72">
        <v>79694.84</v>
      </c>
      <c r="P72">
        <v>117072.6</v>
      </c>
      <c r="Q72">
        <v>85057.04</v>
      </c>
      <c r="R72">
        <v>101476.2</v>
      </c>
      <c r="S72">
        <v>117401.60000000001</v>
      </c>
      <c r="T72" s="2">
        <v>69972.22</v>
      </c>
      <c r="U72" s="2">
        <v>89946.59</v>
      </c>
      <c r="V72" s="2">
        <v>140406.9</v>
      </c>
      <c r="W72">
        <v>46311.35</v>
      </c>
      <c r="X72">
        <v>98648.12</v>
      </c>
      <c r="Y72">
        <v>153734.5</v>
      </c>
      <c r="Z72">
        <v>158655.1</v>
      </c>
      <c r="AA72">
        <v>142517</v>
      </c>
      <c r="AB72">
        <v>204324.2</v>
      </c>
      <c r="AC72" s="6">
        <v>187574.3</v>
      </c>
      <c r="AD72" s="6">
        <v>281900.5</v>
      </c>
      <c r="AE72" s="6">
        <v>269052.09999999998</v>
      </c>
      <c r="AF72">
        <v>266811.90000000002</v>
      </c>
      <c r="AG72">
        <v>378426.8</v>
      </c>
      <c r="AH72">
        <v>402390.5</v>
      </c>
      <c r="AI72">
        <v>326021.09999999998</v>
      </c>
      <c r="AJ72">
        <v>490039.8</v>
      </c>
      <c r="AK72">
        <v>496891.7</v>
      </c>
      <c r="AL72">
        <v>0</v>
      </c>
      <c r="AM72">
        <v>0</v>
      </c>
      <c r="AN72">
        <v>0</v>
      </c>
      <c r="AO72">
        <f>AVERAGE(B72:D72)</f>
        <v>102451.79666666668</v>
      </c>
      <c r="AP72">
        <f>STDEV(B72:D72)</f>
        <v>15637.522833909181</v>
      </c>
      <c r="AR72">
        <f>AVERAGE(E72:G72)</f>
        <v>82517.759999999995</v>
      </c>
      <c r="AS72">
        <f>STDEV(E72:G72)</f>
        <v>11475.870305902843</v>
      </c>
      <c r="AU72">
        <f>AVERAGE(H72:J72)</f>
        <v>84281.12</v>
      </c>
      <c r="AV72">
        <f>STDEV(H72:J72)</f>
        <v>13865.915534817812</v>
      </c>
      <c r="AX72">
        <f>AVERAGE(T72:V72)</f>
        <v>100108.56999999999</v>
      </c>
      <c r="AY72">
        <f>STDEV(T72:V72)</f>
        <v>36300.281194722207</v>
      </c>
      <c r="BA72">
        <f>AVERAGE(W72:Y72)</f>
        <v>99564.656666666662</v>
      </c>
      <c r="BB72">
        <f>STDEV(W72:Y72)</f>
        <v>53717.439613003124</v>
      </c>
      <c r="BD72">
        <f>AVERAGE(Z72:AB72)</f>
        <v>168498.76666666666</v>
      </c>
      <c r="BE72">
        <f>STDEV(Z72:AB72)</f>
        <v>32057.851191920756</v>
      </c>
      <c r="BF72" t="s">
        <v>77</v>
      </c>
      <c r="BG72">
        <f>AVERAGE(B72:D72)/AO72</f>
        <v>1</v>
      </c>
      <c r="BH72">
        <f>STDEV(B72:D72)/AO72</f>
        <v>0.15263297807052462</v>
      </c>
      <c r="BJ72">
        <f>AVERAGE(K72:M72)/AO72</f>
        <v>0.95510971842725767</v>
      </c>
      <c r="BK72">
        <f>STDEV(K72:M72)/AO72</f>
        <v>0.21596053614036964</v>
      </c>
      <c r="BM72">
        <f>AVERAGE(T72:V72)/AX72</f>
        <v>1</v>
      </c>
      <c r="BN72">
        <f>STDEV(T72:V72)/AX72</f>
        <v>0.36260912721780175</v>
      </c>
      <c r="BP72">
        <f>AVERAGE(AC72:AE72)/AX72</f>
        <v>2.4590865031168994</v>
      </c>
      <c r="BQ72">
        <f>STDEV(AC72:AE72)/AX72</f>
        <v>0.51099750908760955</v>
      </c>
      <c r="BR72" s="13" t="s">
        <v>77</v>
      </c>
      <c r="BS72">
        <f>AVERAGE(E72:G72)/AR72</f>
        <v>1</v>
      </c>
      <c r="BT72">
        <f>STDEV(E72:G72)/AR72</f>
        <v>0.13907151994798264</v>
      </c>
      <c r="BV72">
        <f>AVERAGE(N72:P72)/AR72</f>
        <v>1.1634624675544594</v>
      </c>
      <c r="BW72">
        <f>STDEV(N72:P72)/AR72</f>
        <v>0.23191548682650742</v>
      </c>
      <c r="BY72">
        <f>AVERAGE(W72:Y72)/BA72</f>
        <v>1</v>
      </c>
      <c r="BZ72">
        <f>STDEV(W72:Y72)/BA72</f>
        <v>0.53952317430113961</v>
      </c>
      <c r="CB72">
        <f>AVERAGE(AF72:AH72)/BA72</f>
        <v>3.5073664192149581</v>
      </c>
      <c r="CC72">
        <f>STDEV(AF72:AH72)/BA72</f>
        <v>0.7267394423795408</v>
      </c>
      <c r="CD72" t="s">
        <v>77</v>
      </c>
      <c r="CE72">
        <f>AVERAGE(H72:J72)/AU72</f>
        <v>1</v>
      </c>
      <c r="CF72">
        <f>STDEV(H72:J72)/AU72</f>
        <v>0.16451983000247045</v>
      </c>
      <c r="CH72">
        <f>AVERAGE(Q72:S72)/AU72</f>
        <v>1.2020677149678758</v>
      </c>
      <c r="CI72">
        <f>STDEV(Q72:S72)/AU72</f>
        <v>0.19189242047901947</v>
      </c>
      <c r="CK72">
        <f>AVERAGE(Z72:AB72)/BD72</f>
        <v>1</v>
      </c>
      <c r="CL72">
        <f>STDEV(Z72:AB72)/BD72</f>
        <v>0.19025570231822125</v>
      </c>
      <c r="CN72">
        <f>AVERAGE(AI72:AK72)/BD72</f>
        <v>2.5973535315688761</v>
      </c>
      <c r="CO72">
        <f>STDEV(AI72:AK72)/BD72</f>
        <v>0.57409855982741342</v>
      </c>
    </row>
    <row r="73" spans="1:93" x14ac:dyDescent="0.2">
      <c r="A73" t="s">
        <v>260</v>
      </c>
      <c r="B73">
        <v>12498.11</v>
      </c>
      <c r="C73">
        <v>10913.37</v>
      </c>
      <c r="D73">
        <v>5036.4669999999996</v>
      </c>
      <c r="E73">
        <v>3666.9</v>
      </c>
      <c r="F73">
        <v>4549.2870000000003</v>
      </c>
      <c r="G73">
        <v>4043.16</v>
      </c>
      <c r="H73">
        <v>0</v>
      </c>
      <c r="I73">
        <v>0</v>
      </c>
      <c r="J73">
        <v>950.57050000000004</v>
      </c>
      <c r="K73">
        <v>8420.7729999999992</v>
      </c>
      <c r="L73">
        <v>9419.6020000000008</v>
      </c>
      <c r="M73">
        <v>4910.9979999999996</v>
      </c>
      <c r="N73">
        <v>10427.31</v>
      </c>
      <c r="O73">
        <v>2173.9340000000002</v>
      </c>
      <c r="P73">
        <v>3839.422</v>
      </c>
      <c r="Q73">
        <v>0</v>
      </c>
      <c r="R73">
        <v>0</v>
      </c>
      <c r="S73">
        <v>0</v>
      </c>
      <c r="T73" s="2">
        <v>7103.0370000000003</v>
      </c>
      <c r="U73" s="2">
        <v>10118.14</v>
      </c>
      <c r="V73" s="2">
        <v>13202.71</v>
      </c>
      <c r="W73">
        <v>1725.6880000000001</v>
      </c>
      <c r="X73">
        <v>3867.442</v>
      </c>
      <c r="Y73">
        <v>13156.9</v>
      </c>
      <c r="Z73">
        <v>2128.194</v>
      </c>
      <c r="AA73">
        <v>0</v>
      </c>
      <c r="AB73">
        <v>9227.7980000000007</v>
      </c>
      <c r="AC73" s="6">
        <v>26699.74</v>
      </c>
      <c r="AD73" s="6">
        <v>23309.66</v>
      </c>
      <c r="AE73" s="6">
        <v>24706.21</v>
      </c>
      <c r="AF73">
        <v>24800.79</v>
      </c>
      <c r="AG73">
        <v>24497.919999999998</v>
      </c>
      <c r="AH73">
        <v>33735.57</v>
      </c>
      <c r="AI73">
        <v>24819.77</v>
      </c>
      <c r="AJ73">
        <v>45291.040000000001</v>
      </c>
      <c r="AK73">
        <v>53883.46</v>
      </c>
      <c r="AL73">
        <v>805.05179999999996</v>
      </c>
      <c r="AM73">
        <v>0</v>
      </c>
      <c r="AN73">
        <v>0</v>
      </c>
      <c r="AO73">
        <f>AVERAGE(B73:D73)</f>
        <v>9482.6490000000013</v>
      </c>
      <c r="AP73">
        <f>STDEV(B73:D73)</f>
        <v>3931.1895146053384</v>
      </c>
      <c r="AR73">
        <f>AVERAGE(E73:G73)</f>
        <v>4086.4490000000001</v>
      </c>
      <c r="AS73">
        <f>STDEV(E73:G73)</f>
        <v>442.78342062796355</v>
      </c>
      <c r="AU73">
        <f>AVERAGE(H73:J73)</f>
        <v>316.85683333333333</v>
      </c>
      <c r="AV73">
        <f>STDEV(H73:J73)</f>
        <v>548.81213405871722</v>
      </c>
      <c r="AX73">
        <f>AVERAGE(T73:V73)</f>
        <v>10141.295666666667</v>
      </c>
      <c r="AY73">
        <f>STDEV(T73:V73)</f>
        <v>3049.9024271944049</v>
      </c>
      <c r="BA73">
        <f>AVERAGE(W73:Y73)</f>
        <v>6250.0099999999993</v>
      </c>
      <c r="BB73">
        <f>STDEV(W73:Y73)</f>
        <v>6076.6458390467351</v>
      </c>
      <c r="BD73">
        <f>AVERAGE(Z73:AB73)</f>
        <v>3785.3306666666667</v>
      </c>
      <c r="BE73">
        <f>STDEV(Z73:AB73)</f>
        <v>4831.9396137792673</v>
      </c>
      <c r="BF73" t="s">
        <v>260</v>
      </c>
      <c r="BG73">
        <f>AVERAGE(B73:D73)/AO73</f>
        <v>1</v>
      </c>
      <c r="BH73">
        <f>STDEV(B73:D73)/AO73</f>
        <v>0.41456659574822796</v>
      </c>
      <c r="BJ73">
        <f>AVERAGE(K73:M73)/AO73</f>
        <v>0.79975447788903709</v>
      </c>
      <c r="BK73">
        <f>STDEV(K73:M73)/AO73</f>
        <v>0.24971608087388875</v>
      </c>
      <c r="BM73">
        <f>AVERAGE(T73:V73)/AX73</f>
        <v>1</v>
      </c>
      <c r="BN73">
        <f>STDEV(T73:V73)/AX73</f>
        <v>0.3007409040660457</v>
      </c>
      <c r="BP73">
        <f>AVERAGE(AC73:AE73)/AX73</f>
        <v>2.4558206517135699</v>
      </c>
      <c r="BQ73">
        <f>STDEV(AC73:AE73)/AX73</f>
        <v>0.16800397338128287</v>
      </c>
      <c r="BR73" s="13" t="s">
        <v>260</v>
      </c>
      <c r="BS73">
        <f>AVERAGE(E73:G73)/AR73</f>
        <v>1</v>
      </c>
      <c r="BT73">
        <f>STDEV(E73:G73)/AR73</f>
        <v>0.10835407969803698</v>
      </c>
      <c r="BV73">
        <f>AVERAGE(N73:P73)/AR73</f>
        <v>1.3410719184308917</v>
      </c>
      <c r="BW73">
        <f>STDEV(N73:P73)/AR73</f>
        <v>1.0680383383446213</v>
      </c>
      <c r="BY73">
        <f>AVERAGE(W73:Y73)/BA73</f>
        <v>1</v>
      </c>
      <c r="BZ73">
        <f>STDEV(W73:Y73)/BA73</f>
        <v>0.97226177862863195</v>
      </c>
      <c r="CB73">
        <f>AVERAGE(AF73:AH73)/BA73</f>
        <v>4.4284878477527778</v>
      </c>
      <c r="CC73">
        <f>STDEV(AF73:AH73)/BA73</f>
        <v>0.83969689157101335</v>
      </c>
      <c r="CD73" t="s">
        <v>260</v>
      </c>
      <c r="CE73">
        <f>AVERAGE(H73:J73)/AU73</f>
        <v>1</v>
      </c>
      <c r="CF73">
        <f>STDEV(H73:J73)/AU73</f>
        <v>1.7320508075688774</v>
      </c>
      <c r="CH73">
        <f>AVERAGE(Q73:S73)/AU73</f>
        <v>0</v>
      </c>
      <c r="CI73">
        <f>STDEV(Q73:S73)/AU73</f>
        <v>0</v>
      </c>
      <c r="CK73">
        <f>AVERAGE(Z73:AB73)/BD73</f>
        <v>1</v>
      </c>
      <c r="CL73">
        <f>STDEV(Z73:AB73)/BD73</f>
        <v>1.276490758476917</v>
      </c>
      <c r="CN73">
        <f>AVERAGE(AI73:AK73)/BD73</f>
        <v>10.918840907954143</v>
      </c>
      <c r="CO73">
        <f>STDEV(AI73:AK73)/BD73</f>
        <v>3.9444257720314133</v>
      </c>
    </row>
    <row r="74" spans="1:93" x14ac:dyDescent="0.2">
      <c r="A74" t="s">
        <v>70</v>
      </c>
      <c r="B74">
        <v>1077868</v>
      </c>
      <c r="C74">
        <v>1069814</v>
      </c>
      <c r="D74">
        <v>1252314</v>
      </c>
      <c r="E74">
        <v>605807.30000000005</v>
      </c>
      <c r="F74">
        <v>1086684</v>
      </c>
      <c r="G74">
        <v>921047.2</v>
      </c>
      <c r="H74">
        <v>734913.8</v>
      </c>
      <c r="I74">
        <v>917033</v>
      </c>
      <c r="J74">
        <v>880027.1</v>
      </c>
      <c r="K74">
        <v>1222481</v>
      </c>
      <c r="L74">
        <v>1007717</v>
      </c>
      <c r="M74">
        <v>884692.8</v>
      </c>
      <c r="N74">
        <v>1049090</v>
      </c>
      <c r="O74">
        <v>975240.8</v>
      </c>
      <c r="P74">
        <v>1099273</v>
      </c>
      <c r="Q74">
        <v>850086</v>
      </c>
      <c r="R74">
        <v>1090203</v>
      </c>
      <c r="S74">
        <v>1103500</v>
      </c>
      <c r="T74" s="2">
        <v>712447.4</v>
      </c>
      <c r="U74" s="2">
        <v>1027497</v>
      </c>
      <c r="V74" s="2">
        <v>1422838</v>
      </c>
      <c r="W74">
        <v>488532</v>
      </c>
      <c r="X74">
        <v>1003949</v>
      </c>
      <c r="Y74">
        <v>1279237</v>
      </c>
      <c r="Z74">
        <v>1605590</v>
      </c>
      <c r="AA74">
        <v>1420198</v>
      </c>
      <c r="AB74">
        <v>2564163</v>
      </c>
      <c r="AC74" s="6">
        <v>1834320</v>
      </c>
      <c r="AD74" s="6">
        <v>3017801</v>
      </c>
      <c r="AE74" s="6">
        <v>2838208</v>
      </c>
      <c r="AF74">
        <v>2717375</v>
      </c>
      <c r="AG74">
        <v>4863981</v>
      </c>
      <c r="AH74">
        <v>4459614</v>
      </c>
      <c r="AI74">
        <v>4573234</v>
      </c>
      <c r="AJ74">
        <v>5654318</v>
      </c>
      <c r="AK74">
        <v>6559406</v>
      </c>
      <c r="AL74">
        <v>54011.59</v>
      </c>
      <c r="AM74">
        <v>3058.0160000000001</v>
      </c>
      <c r="AN74">
        <v>2664.9859999999999</v>
      </c>
      <c r="AO74">
        <f>AVERAGE(B74:D74)</f>
        <v>1133332</v>
      </c>
      <c r="AP74">
        <f>STDEV(B74:D74)</f>
        <v>103120.09489910296</v>
      </c>
      <c r="AR74">
        <f>AVERAGE(E74:G74)</f>
        <v>871179.5</v>
      </c>
      <c r="AS74">
        <f>STDEV(E74:G74)</f>
        <v>244286.08388156281</v>
      </c>
      <c r="AU74">
        <f>AVERAGE(H74:J74)</f>
        <v>843991.29999999993</v>
      </c>
      <c r="AV74">
        <f>STDEV(H74:J74)</f>
        <v>96258.94718617067</v>
      </c>
      <c r="AX74">
        <f>AVERAGE(T74:V74)</f>
        <v>1054260.8</v>
      </c>
      <c r="AY74">
        <f>STDEV(T74:V74)</f>
        <v>355950.73659836681</v>
      </c>
      <c r="BA74">
        <f>AVERAGE(W74:Y74)</f>
        <v>923906</v>
      </c>
      <c r="BB74">
        <f>STDEV(W74:Y74)</f>
        <v>401383.55801278161</v>
      </c>
      <c r="BD74">
        <f>AVERAGE(Z74:AB74)</f>
        <v>1863317</v>
      </c>
      <c r="BE74">
        <f>STDEV(Z74:AB74)</f>
        <v>613988.09858416638</v>
      </c>
      <c r="BF74" t="s">
        <v>70</v>
      </c>
      <c r="BG74">
        <f>AVERAGE(B74:D74)/AO74</f>
        <v>1</v>
      </c>
      <c r="BH74">
        <f>STDEV(B74:D74)/AO74</f>
        <v>9.09884260738274E-2</v>
      </c>
      <c r="BJ74">
        <f>AVERAGE(K74:M74)/AO74</f>
        <v>0.91614543075933019</v>
      </c>
      <c r="BK74">
        <f>STDEV(K74:M74)/AO74</f>
        <v>0.15084528705018871</v>
      </c>
      <c r="BM74">
        <f>AVERAGE(T74:V74)/AX74</f>
        <v>1</v>
      </c>
      <c r="BN74">
        <f>STDEV(T74:V74)/AX74</f>
        <v>0.33763062858674703</v>
      </c>
      <c r="BP74">
        <f>AVERAGE(AC74:AE74)/AX74</f>
        <v>2.4315074600136892</v>
      </c>
      <c r="BQ74">
        <f>STDEV(AC74:AE74)/AX74</f>
        <v>0.60496608598778978</v>
      </c>
      <c r="BR74" s="13" t="s">
        <v>70</v>
      </c>
      <c r="BS74">
        <f>AVERAGE(E74:G74)/AR74</f>
        <v>1</v>
      </c>
      <c r="BT74">
        <f>STDEV(E74:G74)/AR74</f>
        <v>0.28040843922700526</v>
      </c>
      <c r="BV74">
        <f>AVERAGE(N74:P74)/AR74</f>
        <v>1.1951627267017493</v>
      </c>
      <c r="BW74">
        <f>STDEV(N74:P74)/AR74</f>
        <v>7.1617010478327595E-2</v>
      </c>
      <c r="BY74">
        <f>AVERAGE(W74:Y74)/BA74</f>
        <v>1</v>
      </c>
      <c r="BZ74">
        <f>STDEV(W74:Y74)/BA74</f>
        <v>0.43444198653627275</v>
      </c>
      <c r="CB74">
        <f>AVERAGE(AF74:AH74)/BA74</f>
        <v>4.3442262163755476</v>
      </c>
      <c r="CC74">
        <f>STDEV(AF74:AH74)/BA74</f>
        <v>1.2346215617781344</v>
      </c>
      <c r="CD74" t="s">
        <v>70</v>
      </c>
      <c r="CE74">
        <f>AVERAGE(H74:J74)/AU74</f>
        <v>1</v>
      </c>
      <c r="CF74">
        <f>STDEV(H74:J74)/AU74</f>
        <v>0.11405206094680204</v>
      </c>
      <c r="CH74">
        <f>AVERAGE(Q74:S74)/AU74</f>
        <v>1.2021407487652225</v>
      </c>
      <c r="CI74">
        <f>STDEV(Q74:S74)/AU74</f>
        <v>0.16898891337051569</v>
      </c>
      <c r="CK74">
        <f>AVERAGE(Z74:AB74)/BD74</f>
        <v>1</v>
      </c>
      <c r="CL74">
        <f>STDEV(Z74:AB74)/BD74</f>
        <v>0.32951349587008888</v>
      </c>
      <c r="CN74">
        <f>AVERAGE(AI74:AK74)/BD74</f>
        <v>3.0030599552661554</v>
      </c>
      <c r="CO74">
        <f>STDEV(AI74:AK74)/BD74</f>
        <v>0.53366375348345707</v>
      </c>
    </row>
    <row r="75" spans="1:93" x14ac:dyDescent="0.2">
      <c r="A75" t="s">
        <v>109</v>
      </c>
      <c r="B75">
        <v>146203.1</v>
      </c>
      <c r="C75">
        <v>110890.4</v>
      </c>
      <c r="D75">
        <v>147085.70000000001</v>
      </c>
      <c r="E75">
        <v>70781.34</v>
      </c>
      <c r="F75">
        <v>100891.2</v>
      </c>
      <c r="G75">
        <v>95859.91</v>
      </c>
      <c r="H75">
        <v>215438.9</v>
      </c>
      <c r="I75">
        <v>219388.6</v>
      </c>
      <c r="J75">
        <v>233718.3</v>
      </c>
      <c r="K75">
        <v>139957.6</v>
      </c>
      <c r="L75">
        <v>131872.6</v>
      </c>
      <c r="M75">
        <v>138224.5</v>
      </c>
      <c r="N75">
        <v>98577.69</v>
      </c>
      <c r="O75">
        <v>129577.9</v>
      </c>
      <c r="P75">
        <v>135254.20000000001</v>
      </c>
      <c r="Q75">
        <v>174885.7</v>
      </c>
      <c r="R75">
        <v>279188.7</v>
      </c>
      <c r="S75">
        <v>295898.09999999998</v>
      </c>
      <c r="T75" s="2">
        <v>13057.57</v>
      </c>
      <c r="U75" s="2">
        <v>14367.71</v>
      </c>
      <c r="V75" s="2">
        <v>15419.99</v>
      </c>
      <c r="W75">
        <v>9170.3960000000006</v>
      </c>
      <c r="X75">
        <v>19185.62</v>
      </c>
      <c r="Y75">
        <v>13092.13</v>
      </c>
      <c r="Z75">
        <v>16304.99</v>
      </c>
      <c r="AA75">
        <v>18608.36</v>
      </c>
      <c r="AB75">
        <v>22079.29</v>
      </c>
      <c r="AC75" s="6">
        <v>28481.69</v>
      </c>
      <c r="AD75" s="6">
        <v>38255.32</v>
      </c>
      <c r="AE75" s="6">
        <v>37000.449999999997</v>
      </c>
      <c r="AF75">
        <v>38126.51</v>
      </c>
      <c r="AG75">
        <v>48673.3</v>
      </c>
      <c r="AH75">
        <v>53219.64</v>
      </c>
      <c r="AI75">
        <v>65749.960000000006</v>
      </c>
      <c r="AJ75">
        <v>79823.259999999995</v>
      </c>
      <c r="AK75">
        <v>91747.66</v>
      </c>
      <c r="AL75">
        <v>3965.8780000000002</v>
      </c>
      <c r="AM75">
        <v>5612.0450000000001</v>
      </c>
      <c r="AN75">
        <v>6837.3739999999998</v>
      </c>
      <c r="AO75">
        <f>AVERAGE(B75:D75)</f>
        <v>134726.39999999999</v>
      </c>
      <c r="AP75">
        <f>STDEV(B75:D75)</f>
        <v>20647.298072386973</v>
      </c>
      <c r="AR75">
        <f>AVERAGE(E75:G75)</f>
        <v>89177.483333333323</v>
      </c>
      <c r="AS75">
        <f>STDEV(E75:G75)</f>
        <v>16128.919273201051</v>
      </c>
      <c r="AU75">
        <f>AVERAGE(H75:J75)</f>
        <v>222848.6</v>
      </c>
      <c r="AV75">
        <f>STDEV(H75:J75)</f>
        <v>9618.3582845514702</v>
      </c>
      <c r="AX75">
        <f>AVERAGE(T75:V75)</f>
        <v>14281.756666666666</v>
      </c>
      <c r="AY75">
        <f>STDEV(T75:V75)</f>
        <v>1183.5531444482472</v>
      </c>
      <c r="BA75">
        <f>AVERAGE(W75:Y75)</f>
        <v>13816.048666666667</v>
      </c>
      <c r="BB75">
        <f>STDEV(W75:Y75)</f>
        <v>5046.7040352595814</v>
      </c>
      <c r="BD75">
        <f>AVERAGE(Z75:AB75)</f>
        <v>18997.546666666665</v>
      </c>
      <c r="BE75">
        <f>STDEV(Z75:AB75)</f>
        <v>2906.7567525737886</v>
      </c>
      <c r="BF75" t="s">
        <v>109</v>
      </c>
      <c r="BG75">
        <f>AVERAGE(B75:D75)/AO75</f>
        <v>1</v>
      </c>
      <c r="BH75">
        <f>STDEV(B75:D75)/AO75</f>
        <v>0.15325354253054319</v>
      </c>
      <c r="BJ75">
        <f>AVERAGE(K75:M75)/AO75</f>
        <v>1.0145368687948315</v>
      </c>
      <c r="BK75">
        <f>STDEV(K75:M75)/AO75</f>
        <v>3.1595220205937184E-2</v>
      </c>
      <c r="BM75">
        <f>AVERAGE(T75:V75)/AX75</f>
        <v>1</v>
      </c>
      <c r="BN75">
        <f>STDEV(T75:V75)/AX75</f>
        <v>8.2871678328663628E-2</v>
      </c>
      <c r="BP75">
        <f>AVERAGE(AC75:AE75)/AX75</f>
        <v>2.4212114896230084</v>
      </c>
      <c r="BQ75">
        <f>STDEV(AC75:AE75)/AX75</f>
        <v>0.37234238632261973</v>
      </c>
      <c r="BR75" s="13" t="s">
        <v>109</v>
      </c>
      <c r="BS75">
        <f>AVERAGE(E75:G75)/AR75</f>
        <v>1</v>
      </c>
      <c r="BT75">
        <f>STDEV(E75:G75)/AR75</f>
        <v>0.18086313574148916</v>
      </c>
      <c r="BV75">
        <f>AVERAGE(N75:P75)/AR75</f>
        <v>1.3583764885343819</v>
      </c>
      <c r="BW75">
        <f>STDEV(N75:P75)/AR75</f>
        <v>0.22137498472683276</v>
      </c>
      <c r="BY75">
        <f>AVERAGE(W75:Y75)/BA75</f>
        <v>1</v>
      </c>
      <c r="BZ75">
        <f>STDEV(W75:Y75)/BA75</f>
        <v>0.36527839160233472</v>
      </c>
      <c r="CB75">
        <f>AVERAGE(AF75:AH75)/BA75</f>
        <v>3.3781836707485056</v>
      </c>
      <c r="CC75">
        <f>STDEV(AF75:AH75)/BA75</f>
        <v>0.5604213855046154</v>
      </c>
      <c r="CD75" t="s">
        <v>109</v>
      </c>
      <c r="CE75">
        <f>AVERAGE(H75:J75)/AU75</f>
        <v>1</v>
      </c>
      <c r="CF75">
        <f>STDEV(H75:J75)/AU75</f>
        <v>4.3160954498037994E-2</v>
      </c>
      <c r="CH75">
        <f>AVERAGE(Q75:S75)/AU75</f>
        <v>1.1217967415246644</v>
      </c>
      <c r="CI75">
        <f>STDEV(Q75:S75)/AU75</f>
        <v>0.2942685505458798</v>
      </c>
      <c r="CK75">
        <f>AVERAGE(Z75:AB75)/BD75</f>
        <v>1</v>
      </c>
      <c r="CL75">
        <f>STDEV(Z75:AB75)/BD75</f>
        <v>0.153006954191302</v>
      </c>
      <c r="CN75">
        <f>AVERAGE(AI75:AK75)/BD75</f>
        <v>4.1640618858856167</v>
      </c>
      <c r="CO75">
        <f>STDEV(AI75:AK75)/BD75</f>
        <v>0.685017053443294</v>
      </c>
    </row>
    <row r="76" spans="1:93" x14ac:dyDescent="0.2">
      <c r="A76" t="s">
        <v>215</v>
      </c>
      <c r="B76">
        <v>1055581</v>
      </c>
      <c r="C76">
        <v>1156279</v>
      </c>
      <c r="D76">
        <v>782370.5</v>
      </c>
      <c r="E76">
        <v>907618.6</v>
      </c>
      <c r="F76">
        <v>1150096</v>
      </c>
      <c r="G76">
        <v>540370.80000000005</v>
      </c>
      <c r="H76">
        <v>1218974</v>
      </c>
      <c r="I76">
        <v>885126.6</v>
      </c>
      <c r="J76">
        <v>1155969</v>
      </c>
      <c r="K76">
        <v>1060326</v>
      </c>
      <c r="L76">
        <v>1054943</v>
      </c>
      <c r="M76">
        <v>515951.5</v>
      </c>
      <c r="N76">
        <v>1122657</v>
      </c>
      <c r="O76">
        <v>1238234</v>
      </c>
      <c r="P76">
        <v>690094.8</v>
      </c>
      <c r="Q76">
        <v>1080438</v>
      </c>
      <c r="R76">
        <v>813279.1</v>
      </c>
      <c r="S76">
        <v>1217583</v>
      </c>
      <c r="T76" s="2">
        <v>246851</v>
      </c>
      <c r="U76" s="2">
        <v>264621.3</v>
      </c>
      <c r="V76" s="2">
        <v>152465.5</v>
      </c>
      <c r="W76">
        <v>267520.8</v>
      </c>
      <c r="X76">
        <v>221114.3</v>
      </c>
      <c r="Y76">
        <v>247544.5</v>
      </c>
      <c r="Z76">
        <v>314800.40000000002</v>
      </c>
      <c r="AA76">
        <v>315549.8</v>
      </c>
      <c r="AB76">
        <v>410016.1</v>
      </c>
      <c r="AC76" s="6">
        <v>468087.3</v>
      </c>
      <c r="AD76" s="6">
        <v>458287.8</v>
      </c>
      <c r="AE76" s="6">
        <v>649480.9</v>
      </c>
      <c r="AF76">
        <v>1094961</v>
      </c>
      <c r="AG76">
        <v>1023206</v>
      </c>
      <c r="AH76">
        <v>1125663</v>
      </c>
      <c r="AI76">
        <v>2296204</v>
      </c>
      <c r="AJ76">
        <v>1823465</v>
      </c>
      <c r="AK76">
        <v>2408217</v>
      </c>
      <c r="AL76">
        <v>25033.55</v>
      </c>
      <c r="AM76">
        <v>9397.5910000000003</v>
      </c>
      <c r="AN76">
        <v>4214.076</v>
      </c>
      <c r="AO76">
        <f>AVERAGE(B76:D76)</f>
        <v>998076.83333333337</v>
      </c>
      <c r="AP76">
        <f>STDEV(B76:D76)</f>
        <v>193473.35341354698</v>
      </c>
      <c r="AR76">
        <f>AVERAGE(E76:G76)</f>
        <v>866028.46666666679</v>
      </c>
      <c r="AS76">
        <f>STDEV(E76:G76)</f>
        <v>306982.91364793084</v>
      </c>
      <c r="AU76">
        <f>AVERAGE(H76:J76)</f>
        <v>1086689.8666666667</v>
      </c>
      <c r="AV76">
        <f>STDEV(H76:J76)</f>
        <v>177378.74832756436</v>
      </c>
      <c r="AX76">
        <f>AVERAGE(T76:V76)</f>
        <v>221312.6</v>
      </c>
      <c r="AY76">
        <f>STDEV(T76:V76)</f>
        <v>60281.740803745757</v>
      </c>
      <c r="BA76">
        <f>AVERAGE(W76:Y76)</f>
        <v>245393.19999999998</v>
      </c>
      <c r="BB76">
        <f>STDEV(W76:Y76)</f>
        <v>23277.926869246752</v>
      </c>
      <c r="BD76">
        <f>AVERAGE(Z76:AB76)</f>
        <v>346788.76666666666</v>
      </c>
      <c r="BE76">
        <f>STDEV(Z76:AB76)</f>
        <v>54757.758906143798</v>
      </c>
      <c r="BF76" t="s">
        <v>215</v>
      </c>
      <c r="BG76">
        <f>AVERAGE(B76:D76)/AO76</f>
        <v>1</v>
      </c>
      <c r="BH76">
        <f>STDEV(B76:D76)/AO76</f>
        <v>0.19384615187128743</v>
      </c>
      <c r="BJ76">
        <f>AVERAGE(K76:M76)/AO76</f>
        <v>0.87876350868779141</v>
      </c>
      <c r="BK76">
        <f>STDEV(K76:M76)/AO76</f>
        <v>0.31335504137160392</v>
      </c>
      <c r="BM76">
        <f>AVERAGE(T76:V76)/AX76</f>
        <v>1</v>
      </c>
      <c r="BN76">
        <f>STDEV(T76:V76)/AX76</f>
        <v>0.27238277804221611</v>
      </c>
      <c r="BP76">
        <f>AVERAGE(AC76:AE76)/AX76</f>
        <v>2.3734994452793621</v>
      </c>
      <c r="BQ76">
        <f>STDEV(AC76:AE76)/AX76</f>
        <v>0.48649766112947584</v>
      </c>
      <c r="BR76" s="13" t="s">
        <v>215</v>
      </c>
      <c r="BS76">
        <f>AVERAGE(E76:G76)/AR76</f>
        <v>1</v>
      </c>
      <c r="BT76">
        <f>STDEV(E76:G76)/AR76</f>
        <v>0.35447208199691682</v>
      </c>
      <c r="BV76">
        <f>AVERAGE(N76:P76)/AR76</f>
        <v>1.1743208287148681</v>
      </c>
      <c r="BW76">
        <f>STDEV(N76:P76)/AR76</f>
        <v>0.33364023842751167</v>
      </c>
      <c r="BY76">
        <f>AVERAGE(W76:Y76)/BA76</f>
        <v>1</v>
      </c>
      <c r="BZ76">
        <f>STDEV(W76:Y76)/BA76</f>
        <v>9.4859706256109594E-2</v>
      </c>
      <c r="CB76">
        <f>AVERAGE(AF76:AH76)/BA76</f>
        <v>4.4063024837960745</v>
      </c>
      <c r="CC76">
        <f>STDEV(AF76:AH76)/BA76</f>
        <v>0.21427412232904416</v>
      </c>
      <c r="CD76" t="s">
        <v>215</v>
      </c>
      <c r="CE76">
        <f>AVERAGE(H76:J76)/AU76</f>
        <v>1</v>
      </c>
      <c r="CF76">
        <f>STDEV(H76:J76)/AU76</f>
        <v>0.1632284921103197</v>
      </c>
      <c r="CH76">
        <f>AVERAGE(Q76:S76)/AU76</f>
        <v>0.95436615831760152</v>
      </c>
      <c r="CI76">
        <f>STDEV(Q76:S76)/AU76</f>
        <v>0.18920442424011277</v>
      </c>
      <c r="CK76">
        <f>AVERAGE(Z76:AB76)/BD76</f>
        <v>1</v>
      </c>
      <c r="CL76">
        <f>STDEV(Z76:AB76)/BD76</f>
        <v>0.15789945975607955</v>
      </c>
      <c r="CN76">
        <f>AVERAGE(AI76:AK76)/BD76</f>
        <v>6.2746034737957199</v>
      </c>
      <c r="CO76">
        <f>STDEV(AI76:AK76)/BD76</f>
        <v>0.89497259833653153</v>
      </c>
    </row>
    <row r="77" spans="1:93" x14ac:dyDescent="0.2">
      <c r="A77" t="s">
        <v>268</v>
      </c>
      <c r="B77">
        <v>45338.09</v>
      </c>
      <c r="C77">
        <v>39513.620000000003</v>
      </c>
      <c r="D77">
        <v>53032.03</v>
      </c>
      <c r="E77">
        <v>34956.879999999997</v>
      </c>
      <c r="F77">
        <v>58579.75</v>
      </c>
      <c r="G77">
        <v>35061.480000000003</v>
      </c>
      <c r="H77">
        <v>35693.11</v>
      </c>
      <c r="I77">
        <v>68001.98</v>
      </c>
      <c r="J77">
        <v>29673.62</v>
      </c>
      <c r="K77">
        <v>4244960</v>
      </c>
      <c r="L77">
        <v>58174.99</v>
      </c>
      <c r="M77">
        <v>43045.93</v>
      </c>
      <c r="N77">
        <v>27641.9</v>
      </c>
      <c r="O77">
        <v>41169.730000000003</v>
      </c>
      <c r="P77">
        <v>48405.03</v>
      </c>
      <c r="Q77">
        <v>59222.32</v>
      </c>
      <c r="R77">
        <v>34453.39</v>
      </c>
      <c r="S77">
        <v>36490.82</v>
      </c>
      <c r="T77" s="2">
        <v>50648.19</v>
      </c>
      <c r="U77" s="2">
        <v>90201.68</v>
      </c>
      <c r="V77" s="2">
        <v>42989.53</v>
      </c>
      <c r="W77">
        <v>65079.81</v>
      </c>
      <c r="X77">
        <v>51371.040000000001</v>
      </c>
      <c r="Y77">
        <v>46216.75</v>
      </c>
      <c r="Z77">
        <v>32184.34</v>
      </c>
      <c r="AA77">
        <v>28453.09</v>
      </c>
      <c r="AB77">
        <v>49208.93</v>
      </c>
      <c r="AC77" s="6">
        <v>167038</v>
      </c>
      <c r="AD77" s="6">
        <v>105381.5</v>
      </c>
      <c r="AE77" s="6">
        <v>149218.29999999999</v>
      </c>
      <c r="AF77">
        <v>251233.5</v>
      </c>
      <c r="AG77">
        <v>265481.3</v>
      </c>
      <c r="AH77">
        <v>182991.3</v>
      </c>
      <c r="AI77">
        <v>400734.1</v>
      </c>
      <c r="AJ77">
        <v>412772.1</v>
      </c>
      <c r="AK77">
        <v>245619.3</v>
      </c>
      <c r="AL77">
        <v>0</v>
      </c>
      <c r="AM77">
        <v>0</v>
      </c>
      <c r="AN77">
        <v>0</v>
      </c>
      <c r="AO77">
        <f>AVERAGE(B77:D77)</f>
        <v>45961.246666666666</v>
      </c>
      <c r="AP77">
        <f>STDEV(B77:D77)</f>
        <v>6780.7149627036861</v>
      </c>
      <c r="AR77">
        <f>AVERAGE(E77:G77)</f>
        <v>42866.036666666674</v>
      </c>
      <c r="AS77">
        <f>STDEV(E77:G77)</f>
        <v>13608.575433587201</v>
      </c>
      <c r="AU77">
        <f>AVERAGE(H77:J77)</f>
        <v>44456.236666666664</v>
      </c>
      <c r="AV77">
        <f>STDEV(H77:J77)</f>
        <v>20612.134455325904</v>
      </c>
      <c r="AX77">
        <f>AVERAGE(T77:V77)</f>
        <v>61279.799999999996</v>
      </c>
      <c r="AY77">
        <f>STDEV(T77:V77)</f>
        <v>25338.116056638857</v>
      </c>
      <c r="BA77">
        <f>AVERAGE(W77:Y77)</f>
        <v>54222.533333333333</v>
      </c>
      <c r="BB77">
        <f>STDEV(W77:Y77)</f>
        <v>9749.4624884366167</v>
      </c>
      <c r="BD77">
        <f>AVERAGE(Z77:AB77)</f>
        <v>36615.453333333331</v>
      </c>
      <c r="BE77">
        <f>STDEV(Z77:AB77)</f>
        <v>11064.686961502057</v>
      </c>
      <c r="BF77" t="s">
        <v>268</v>
      </c>
      <c r="BG77">
        <f>AVERAGE(B77:D77)/AO77</f>
        <v>1</v>
      </c>
      <c r="BH77">
        <f>STDEV(B77:D77)/AO77</f>
        <v>0.14753113665259629</v>
      </c>
      <c r="BJ77">
        <f>AVERAGE(K77:M77)/AO77</f>
        <v>31.520619617657601</v>
      </c>
      <c r="BK77">
        <f>STDEV(K77:M77)/AO77</f>
        <v>52.688315189197183</v>
      </c>
      <c r="BM77">
        <f>AVERAGE(T77:V77)/AX77</f>
        <v>1</v>
      </c>
      <c r="BN77">
        <f>STDEV(T77:V77)/AX77</f>
        <v>0.41348235563169033</v>
      </c>
      <c r="BP77">
        <f>AVERAGE(AC77:AE77)/AX77</f>
        <v>2.2935116193808289</v>
      </c>
      <c r="BQ77">
        <f>STDEV(AC77:AE77)/AX77</f>
        <v>0.51778775335149585</v>
      </c>
      <c r="BR77" s="13" t="s">
        <v>268</v>
      </c>
      <c r="BS77">
        <f>AVERAGE(E77:G77)/AR77</f>
        <v>1</v>
      </c>
      <c r="BT77">
        <f>STDEV(E77:G77)/AR77</f>
        <v>0.31746754521323522</v>
      </c>
      <c r="BV77">
        <f>AVERAGE(N77:P77)/AR77</f>
        <v>0.91149597766250201</v>
      </c>
      <c r="BW77">
        <f>STDEV(N77:P77)/AR77</f>
        <v>0.24586565474190292</v>
      </c>
      <c r="BY77">
        <f>AVERAGE(W77:Y77)/BA77</f>
        <v>1</v>
      </c>
      <c r="BZ77">
        <f>STDEV(W77:Y77)/BA77</f>
        <v>0.17980462898149263</v>
      </c>
      <c r="CB77">
        <f>AVERAGE(AF77:AH77)/BA77</f>
        <v>4.301447245794491</v>
      </c>
      <c r="CC77">
        <f>STDEV(AF77:AH77)/BA77</f>
        <v>0.81316645396564768</v>
      </c>
      <c r="CD77" t="s">
        <v>268</v>
      </c>
      <c r="CE77">
        <f>AVERAGE(H77:J77)/AU77</f>
        <v>1</v>
      </c>
      <c r="CF77">
        <f>STDEV(H77:J77)/AU77</f>
        <v>0.46365000730664424</v>
      </c>
      <c r="CH77">
        <f>AVERAGE(Q77:S77)/AU77</f>
        <v>0.97599002044782468</v>
      </c>
      <c r="CI77">
        <f>STDEV(Q77:S77)/AU77</f>
        <v>0.30929254240136278</v>
      </c>
      <c r="CK77">
        <f>AVERAGE(Z77:AB77)/BD77</f>
        <v>1</v>
      </c>
      <c r="CL77">
        <f>STDEV(Z77:AB77)/BD77</f>
        <v>0.30218626165224022</v>
      </c>
      <c r="CN77">
        <f>AVERAGE(AI77:AK77)/BD77</f>
        <v>9.641880714117427</v>
      </c>
      <c r="CO77">
        <f>STDEV(AI77:AK77)/BD77</f>
        <v>2.5460602821332499</v>
      </c>
    </row>
    <row r="78" spans="1:93" x14ac:dyDescent="0.2">
      <c r="A78" t="s">
        <v>423</v>
      </c>
      <c r="B78">
        <v>45338.09</v>
      </c>
      <c r="C78">
        <v>39513.620000000003</v>
      </c>
      <c r="D78">
        <v>53032.03</v>
      </c>
      <c r="E78">
        <v>34956.879999999997</v>
      </c>
      <c r="F78">
        <v>58579.75</v>
      </c>
      <c r="G78">
        <v>35061.480000000003</v>
      </c>
      <c r="H78">
        <v>35693.11</v>
      </c>
      <c r="I78">
        <v>68001.98</v>
      </c>
      <c r="J78">
        <v>29673.62</v>
      </c>
      <c r="K78">
        <v>4244960</v>
      </c>
      <c r="L78">
        <v>58174.99</v>
      </c>
      <c r="M78">
        <v>43045.93</v>
      </c>
      <c r="N78">
        <v>27641.9</v>
      </c>
      <c r="O78">
        <v>41169.730000000003</v>
      </c>
      <c r="P78">
        <v>48405.03</v>
      </c>
      <c r="Q78">
        <v>59222.32</v>
      </c>
      <c r="R78">
        <v>34453.39</v>
      </c>
      <c r="S78">
        <v>35596.019999999997</v>
      </c>
      <c r="T78" s="2">
        <v>50648.19</v>
      </c>
      <c r="U78" s="2">
        <v>90201.68</v>
      </c>
      <c r="V78" s="2">
        <v>42989.53</v>
      </c>
      <c r="W78">
        <v>65079.81</v>
      </c>
      <c r="X78">
        <v>51371.040000000001</v>
      </c>
      <c r="Y78">
        <v>46216.75</v>
      </c>
      <c r="Z78">
        <v>32184.34</v>
      </c>
      <c r="AA78">
        <v>28453.09</v>
      </c>
      <c r="AB78">
        <v>49208.93</v>
      </c>
      <c r="AC78" s="6">
        <v>167038</v>
      </c>
      <c r="AD78" s="6">
        <v>105381.5</v>
      </c>
      <c r="AE78" s="6">
        <v>149218.29999999999</v>
      </c>
      <c r="AF78">
        <v>251233.5</v>
      </c>
      <c r="AG78">
        <v>265481.3</v>
      </c>
      <c r="AH78">
        <v>182991.3</v>
      </c>
      <c r="AI78">
        <v>400734.1</v>
      </c>
      <c r="AJ78">
        <v>412772.1</v>
      </c>
      <c r="AK78">
        <v>245619.3</v>
      </c>
      <c r="AL78">
        <v>0</v>
      </c>
      <c r="AM78">
        <v>0</v>
      </c>
      <c r="AN78">
        <v>0</v>
      </c>
      <c r="AO78">
        <f>AVERAGE(B78:D78)</f>
        <v>45961.246666666666</v>
      </c>
      <c r="AP78">
        <f>STDEV(B78:D78)</f>
        <v>6780.7149627036861</v>
      </c>
      <c r="AR78">
        <f>AVERAGE(E78:G78)</f>
        <v>42866.036666666674</v>
      </c>
      <c r="AS78">
        <f>STDEV(E78:G78)</f>
        <v>13608.575433587201</v>
      </c>
      <c r="AU78">
        <f>AVERAGE(H78:J78)</f>
        <v>44456.236666666664</v>
      </c>
      <c r="AV78">
        <f>STDEV(H78:J78)</f>
        <v>20612.134455325904</v>
      </c>
      <c r="AX78">
        <f>AVERAGE(T78:V78)</f>
        <v>61279.799999999996</v>
      </c>
      <c r="AY78">
        <f>STDEV(T78:V78)</f>
        <v>25338.116056638857</v>
      </c>
      <c r="BA78">
        <f>AVERAGE(W78:Y78)</f>
        <v>54222.533333333333</v>
      </c>
      <c r="BB78">
        <f>STDEV(W78:Y78)</f>
        <v>9749.4624884366167</v>
      </c>
      <c r="BD78">
        <f>AVERAGE(Z78:AB78)</f>
        <v>36615.453333333331</v>
      </c>
      <c r="BE78">
        <f>STDEV(Z78:AB78)</f>
        <v>11064.686961502057</v>
      </c>
      <c r="BF78" t="s">
        <v>423</v>
      </c>
      <c r="BG78">
        <f>AVERAGE(B78:D78)/AO78</f>
        <v>1</v>
      </c>
      <c r="BH78">
        <f>STDEV(B78:D78)/AO78</f>
        <v>0.14753113665259629</v>
      </c>
      <c r="BJ78">
        <f>AVERAGE(K78:M78)/AO78</f>
        <v>31.520619617657601</v>
      </c>
      <c r="BK78">
        <f>STDEV(K78:M78)/AO78</f>
        <v>52.688315189197183</v>
      </c>
      <c r="BM78">
        <f>AVERAGE(T78:V78)/AX78</f>
        <v>1</v>
      </c>
      <c r="BN78">
        <f>STDEV(T78:V78)/AX78</f>
        <v>0.41348235563169033</v>
      </c>
      <c r="BP78">
        <f>AVERAGE(AC78:AE78)/AX78</f>
        <v>2.2935116193808289</v>
      </c>
      <c r="BQ78">
        <f>STDEV(AC78:AE78)/AX78</f>
        <v>0.51778775335149585</v>
      </c>
      <c r="BR78" s="13" t="s">
        <v>423</v>
      </c>
      <c r="BS78">
        <f>AVERAGE(E78:G78)/AR78</f>
        <v>1</v>
      </c>
      <c r="BT78">
        <f>STDEV(E78:G78)/AR78</f>
        <v>0.31746754521323522</v>
      </c>
      <c r="BV78">
        <f>AVERAGE(N78:P78)/AR78</f>
        <v>0.91149597766250201</v>
      </c>
      <c r="BW78">
        <f>STDEV(N78:P78)/AR78</f>
        <v>0.24586565474190292</v>
      </c>
      <c r="BY78">
        <f>AVERAGE(W78:Y78)/BA78</f>
        <v>1</v>
      </c>
      <c r="BZ78">
        <f>STDEV(W78:Y78)/BA78</f>
        <v>0.17980462898149263</v>
      </c>
      <c r="CB78">
        <f>AVERAGE(AF78:AH78)/BA78</f>
        <v>4.301447245794491</v>
      </c>
      <c r="CC78">
        <f>STDEV(AF78:AH78)/BA78</f>
        <v>0.81316645396564768</v>
      </c>
      <c r="CD78" t="s">
        <v>423</v>
      </c>
      <c r="CE78">
        <f>AVERAGE(H78:J78)/AU78</f>
        <v>1</v>
      </c>
      <c r="CF78">
        <f>STDEV(H78:J78)/AU78</f>
        <v>0.46365000730664424</v>
      </c>
      <c r="CH78">
        <f>AVERAGE(Q78:S78)/AU78</f>
        <v>0.96928080057158827</v>
      </c>
      <c r="CI78">
        <f>STDEV(Q78:S78)/AU78</f>
        <v>0.31451552111710651</v>
      </c>
      <c r="CK78">
        <f>AVERAGE(Z78:AB78)/BD78</f>
        <v>1</v>
      </c>
      <c r="CL78">
        <f>STDEV(Z78:AB78)/BD78</f>
        <v>0.30218626165224022</v>
      </c>
      <c r="CN78">
        <f>AVERAGE(AI78:AK78)/BD78</f>
        <v>9.641880714117427</v>
      </c>
      <c r="CO78">
        <f>STDEV(AI78:AK78)/BD78</f>
        <v>2.5460602821332499</v>
      </c>
    </row>
    <row r="79" spans="1:93" x14ac:dyDescent="0.2">
      <c r="A79" t="s">
        <v>442</v>
      </c>
      <c r="B79">
        <v>104433.60000000001</v>
      </c>
      <c r="C79">
        <v>128300.8</v>
      </c>
      <c r="D79">
        <v>143181.79999999999</v>
      </c>
      <c r="E79">
        <v>65939.16</v>
      </c>
      <c r="F79">
        <v>89955.41</v>
      </c>
      <c r="G79">
        <v>85272.88</v>
      </c>
      <c r="H79">
        <v>56953.66</v>
      </c>
      <c r="I79">
        <v>53982.31</v>
      </c>
      <c r="J79">
        <v>65699.19</v>
      </c>
      <c r="K79">
        <v>131896.1</v>
      </c>
      <c r="L79">
        <v>112274.2</v>
      </c>
      <c r="M79">
        <v>87428.65</v>
      </c>
      <c r="N79">
        <v>137742.79999999999</v>
      </c>
      <c r="O79">
        <v>102247.1</v>
      </c>
      <c r="P79">
        <v>121821.9</v>
      </c>
      <c r="Q79">
        <v>65601.210000000006</v>
      </c>
      <c r="R79">
        <v>62000.88</v>
      </c>
      <c r="S79">
        <v>86563.45</v>
      </c>
      <c r="T79" s="2">
        <v>93488.37</v>
      </c>
      <c r="U79" s="2">
        <v>106637</v>
      </c>
      <c r="V79" s="2">
        <v>121162.5</v>
      </c>
      <c r="W79">
        <v>70144.570000000007</v>
      </c>
      <c r="X79">
        <v>88332.82</v>
      </c>
      <c r="Y79">
        <v>89043.96</v>
      </c>
      <c r="Z79">
        <v>49849.94</v>
      </c>
      <c r="AA79">
        <v>62688.04</v>
      </c>
      <c r="AB79">
        <v>130224.9</v>
      </c>
      <c r="AC79" s="6">
        <v>220924.1</v>
      </c>
      <c r="AD79" s="6">
        <v>276962.5</v>
      </c>
      <c r="AE79" s="6">
        <v>231334.3</v>
      </c>
      <c r="AF79">
        <v>257746.4</v>
      </c>
      <c r="AG79">
        <v>223986.6</v>
      </c>
      <c r="AH79">
        <v>309510.5</v>
      </c>
      <c r="AI79">
        <v>227629.1</v>
      </c>
      <c r="AJ79">
        <v>309627</v>
      </c>
      <c r="AK79">
        <v>345997.5</v>
      </c>
      <c r="AL79">
        <v>0</v>
      </c>
      <c r="AM79">
        <v>0</v>
      </c>
      <c r="AN79">
        <v>0</v>
      </c>
      <c r="AO79">
        <f>AVERAGE(B79:D79)</f>
        <v>125305.40000000001</v>
      </c>
      <c r="AP79">
        <f>STDEV(B79:D79)</f>
        <v>19546.996359543235</v>
      </c>
      <c r="AR79">
        <f>AVERAGE(E79:G79)</f>
        <v>80389.150000000009</v>
      </c>
      <c r="AS79">
        <f>STDEV(E79:G79)</f>
        <v>12731.189262998983</v>
      </c>
      <c r="AU79">
        <f>AVERAGE(H79:J79)</f>
        <v>58878.386666666665</v>
      </c>
      <c r="AV79">
        <f>STDEV(H79:J79)</f>
        <v>6090.9563115846886</v>
      </c>
      <c r="AX79">
        <f>AVERAGE(T79:V79)</f>
        <v>107095.95666666667</v>
      </c>
      <c r="AY79">
        <f>STDEV(T79:V79)</f>
        <v>13842.772436568939</v>
      </c>
      <c r="BA79">
        <f>AVERAGE(W79:Y79)</f>
        <v>82507.116666666683</v>
      </c>
      <c r="BB79">
        <f>STDEV(W79:Y79)</f>
        <v>10712.18232149888</v>
      </c>
      <c r="BD79">
        <f>AVERAGE(Z79:AB79)</f>
        <v>80920.960000000006</v>
      </c>
      <c r="BE79">
        <f>STDEV(Z79:AB79)</f>
        <v>43178.270895731781</v>
      </c>
      <c r="BF79" t="s">
        <v>442</v>
      </c>
      <c r="BG79">
        <f>AVERAGE(B79:D79)/AO79</f>
        <v>1</v>
      </c>
      <c r="BH79">
        <f>STDEV(B79:D79)/AO79</f>
        <v>0.15599484427281851</v>
      </c>
      <c r="BJ79">
        <f>AVERAGE(K79:M79)/AO79</f>
        <v>0.88210869869401731</v>
      </c>
      <c r="BK79">
        <f>STDEV(K79:M79)/AO79</f>
        <v>0.17784390844615464</v>
      </c>
      <c r="BM79">
        <f>AVERAGE(T79:V79)/AX79</f>
        <v>1</v>
      </c>
      <c r="BN79">
        <f>STDEV(T79:V79)/AX79</f>
        <v>0.12925578955005931</v>
      </c>
      <c r="BP79">
        <f>AVERAGE(AC79:AE79)/AX79</f>
        <v>2.269680769460733</v>
      </c>
      <c r="BQ79">
        <f>STDEV(AC79:AE79)/AX79</f>
        <v>0.27831693937203644</v>
      </c>
      <c r="BR79" s="13" t="s">
        <v>442</v>
      </c>
      <c r="BS79">
        <f>AVERAGE(E79:G79)/AR79</f>
        <v>1</v>
      </c>
      <c r="BT79">
        <f>STDEV(E79:G79)/AR79</f>
        <v>0.15836949716471665</v>
      </c>
      <c r="BV79">
        <f>AVERAGE(N79:P79)/AR79</f>
        <v>1.500251381353495</v>
      </c>
      <c r="BW79">
        <f>STDEV(N79:P79)/AR79</f>
        <v>0.22116375789663908</v>
      </c>
      <c r="BY79">
        <f>AVERAGE(W79:Y79)/BA79</f>
        <v>1</v>
      </c>
      <c r="BZ79">
        <f>STDEV(W79:Y79)/BA79</f>
        <v>0.12983343442695602</v>
      </c>
      <c r="CB79">
        <f>AVERAGE(AF79:AH79)/BA79</f>
        <v>3.1966676813939476</v>
      </c>
      <c r="CC79">
        <f>STDEV(AF79:AH79)/BA79</f>
        <v>0.52209610356622571</v>
      </c>
      <c r="CD79" t="s">
        <v>442</v>
      </c>
      <c r="CE79">
        <f>AVERAGE(H79:J79)/AU79</f>
        <v>1</v>
      </c>
      <c r="CF79">
        <f>STDEV(H79:J79)/AU79</f>
        <v>0.10344978278817234</v>
      </c>
      <c r="CH79">
        <f>AVERAGE(Q79:S79)/AU79</f>
        <v>1.2124740057415522</v>
      </c>
      <c r="CI79">
        <f>STDEV(Q79:S79)/AU79</f>
        <v>0.22528810744205524</v>
      </c>
      <c r="CK79">
        <f>AVERAGE(Z79:AB79)/BD79</f>
        <v>1</v>
      </c>
      <c r="CL79">
        <f>STDEV(Z79:AB79)/BD79</f>
        <v>0.53358574707630479</v>
      </c>
      <c r="CN79">
        <f>AVERAGE(AI79:AK79)/BD79</f>
        <v>3.6383387773287246</v>
      </c>
      <c r="CO79">
        <f>STDEV(AI79:AK79)/BD79</f>
        <v>0.74927622957656392</v>
      </c>
    </row>
    <row r="80" spans="1:93" x14ac:dyDescent="0.2">
      <c r="A80" t="s">
        <v>263</v>
      </c>
      <c r="B80">
        <v>169355.8</v>
      </c>
      <c r="C80">
        <v>148738.70000000001</v>
      </c>
      <c r="D80">
        <v>176477.4</v>
      </c>
      <c r="E80">
        <v>100758.5</v>
      </c>
      <c r="F80">
        <v>103245.5</v>
      </c>
      <c r="G80">
        <v>92473.46</v>
      </c>
      <c r="H80">
        <v>112608.6</v>
      </c>
      <c r="I80">
        <v>71539.27</v>
      </c>
      <c r="J80">
        <v>99914.37</v>
      </c>
      <c r="K80">
        <v>209085.3</v>
      </c>
      <c r="L80">
        <v>132227.70000000001</v>
      </c>
      <c r="M80">
        <v>116546</v>
      </c>
      <c r="N80">
        <v>152429.70000000001</v>
      </c>
      <c r="O80">
        <v>114736</v>
      </c>
      <c r="P80">
        <v>114749.9</v>
      </c>
      <c r="Q80">
        <v>79221.36</v>
      </c>
      <c r="R80">
        <v>85055.95</v>
      </c>
      <c r="S80">
        <v>107405.9</v>
      </c>
      <c r="T80" s="2">
        <v>126556.4</v>
      </c>
      <c r="U80" s="2">
        <v>111187.4</v>
      </c>
      <c r="V80" s="2">
        <v>127701.5</v>
      </c>
      <c r="W80">
        <v>111294.5</v>
      </c>
      <c r="X80">
        <v>119608.5</v>
      </c>
      <c r="Y80">
        <v>99307.96</v>
      </c>
      <c r="Z80">
        <v>60546.73</v>
      </c>
      <c r="AA80">
        <v>94961.38</v>
      </c>
      <c r="AB80">
        <v>98651.02</v>
      </c>
      <c r="AC80" s="6">
        <v>283708</v>
      </c>
      <c r="AD80" s="6">
        <v>273501.90000000002</v>
      </c>
      <c r="AE80" s="6">
        <v>272121</v>
      </c>
      <c r="AF80">
        <v>352925.1</v>
      </c>
      <c r="AG80">
        <v>346545.5</v>
      </c>
      <c r="AH80">
        <v>402023.2</v>
      </c>
      <c r="AI80">
        <v>403667.7</v>
      </c>
      <c r="AJ80">
        <v>438780.8</v>
      </c>
      <c r="AK80">
        <v>422930.6</v>
      </c>
      <c r="AL80">
        <v>936.76049999999998</v>
      </c>
      <c r="AM80">
        <v>597.68389999999999</v>
      </c>
      <c r="AN80">
        <v>589.16639999999995</v>
      </c>
      <c r="AO80">
        <f>AVERAGE(B80:D80)</f>
        <v>164857.30000000002</v>
      </c>
      <c r="AP80">
        <f>STDEV(B80:D80)</f>
        <v>14406.118356795479</v>
      </c>
      <c r="AR80">
        <f>AVERAGE(E80:G80)</f>
        <v>98825.82</v>
      </c>
      <c r="AS80">
        <f>STDEV(E80:G80)</f>
        <v>5640.093122209948</v>
      </c>
      <c r="AU80">
        <f>AVERAGE(H80:J80)</f>
        <v>94687.41333333333</v>
      </c>
      <c r="AV80">
        <f>STDEV(H80:J80)</f>
        <v>21027.678751080304</v>
      </c>
      <c r="AX80">
        <f>AVERAGE(T80:V80)</f>
        <v>121815.09999999999</v>
      </c>
      <c r="AY80">
        <f>STDEV(T80:V80)</f>
        <v>9221.6494712171771</v>
      </c>
      <c r="BA80">
        <f>AVERAGE(W80:Y80)</f>
        <v>110070.32</v>
      </c>
      <c r="BB80">
        <f>STDEV(W80:Y80)</f>
        <v>10205.485954975389</v>
      </c>
      <c r="BD80">
        <f>AVERAGE(Z80:AB80)</f>
        <v>84719.71</v>
      </c>
      <c r="BE80">
        <f>STDEV(Z80:AB80)</f>
        <v>21015.543828145401</v>
      </c>
      <c r="BF80" t="s">
        <v>263</v>
      </c>
      <c r="BG80">
        <f>AVERAGE(B80:D80)/AO80</f>
        <v>1</v>
      </c>
      <c r="BH80">
        <f>STDEV(B80:D80)/AO80</f>
        <v>8.7385383339381867E-2</v>
      </c>
      <c r="BJ80">
        <f>AVERAGE(K80:M80)/AO80</f>
        <v>0.92576832610182647</v>
      </c>
      <c r="BK80">
        <f>STDEV(K80:M80)/AO80</f>
        <v>0.30041310840811231</v>
      </c>
      <c r="BM80">
        <f>AVERAGE(T80:V80)/AX80</f>
        <v>1</v>
      </c>
      <c r="BN80">
        <f>STDEV(T80:V80)/AX80</f>
        <v>7.5702022747731426E-2</v>
      </c>
      <c r="BP80">
        <f>AVERAGE(AC80:AE80)/AX80</f>
        <v>2.2693708196548159</v>
      </c>
      <c r="BQ80">
        <f>STDEV(AC80:AE80)/AX80</f>
        <v>5.195497972097661E-2</v>
      </c>
      <c r="BR80" s="13" t="s">
        <v>263</v>
      </c>
      <c r="BS80">
        <f>AVERAGE(E80:G80)/AR80</f>
        <v>1</v>
      </c>
      <c r="BT80">
        <f>STDEV(E80:G80)/AR80</f>
        <v>5.7071048054141593E-2</v>
      </c>
      <c r="BV80">
        <f>AVERAGE(N80:P80)/AR80</f>
        <v>1.2881775228376551</v>
      </c>
      <c r="BW80">
        <f>STDEV(N80:P80)/AR80</f>
        <v>0.22016975287787166</v>
      </c>
      <c r="BY80">
        <f>AVERAGE(W80:Y80)/BA80</f>
        <v>1</v>
      </c>
      <c r="BZ80">
        <f>STDEV(W80:Y80)/BA80</f>
        <v>9.2717873037667084E-2</v>
      </c>
      <c r="CB80">
        <f>AVERAGE(AF80:AH80)/BA80</f>
        <v>3.3357275603450596</v>
      </c>
      <c r="CC80">
        <f>STDEV(AF80:AH80)/BA80</f>
        <v>0.27579175996077288</v>
      </c>
      <c r="CD80" t="s">
        <v>263</v>
      </c>
      <c r="CE80">
        <f>AVERAGE(H80:J80)/AU80</f>
        <v>1</v>
      </c>
      <c r="CF80">
        <f>STDEV(H80:J80)/AU80</f>
        <v>0.22207469832400434</v>
      </c>
      <c r="CH80">
        <f>AVERAGE(Q80:S80)/AU80</f>
        <v>0.9564214166585463</v>
      </c>
      <c r="CI80">
        <f>STDEV(Q80:S80)/AU80</f>
        <v>0.15711580573120085</v>
      </c>
      <c r="CK80">
        <f>AVERAGE(Z80:AB80)/BD80</f>
        <v>1</v>
      </c>
      <c r="CL80">
        <f>STDEV(Z80:AB80)/BD80</f>
        <v>0.24805967617388444</v>
      </c>
      <c r="CN80">
        <f>AVERAGE(AI80:AK80)/BD80</f>
        <v>4.978688351663779</v>
      </c>
      <c r="CO80">
        <f>STDEV(AI80:AK80)/BD80</f>
        <v>0.20755699907762554</v>
      </c>
    </row>
    <row r="81" spans="1:93" x14ac:dyDescent="0.2">
      <c r="A81" t="s">
        <v>118</v>
      </c>
      <c r="B81">
        <v>806612.7</v>
      </c>
      <c r="C81">
        <v>939123.19999999995</v>
      </c>
      <c r="D81">
        <v>1174544</v>
      </c>
      <c r="E81">
        <v>41816.120000000003</v>
      </c>
      <c r="F81">
        <v>950678.9</v>
      </c>
      <c r="G81">
        <v>92474.95</v>
      </c>
      <c r="H81">
        <v>150993.9</v>
      </c>
      <c r="I81">
        <v>69220.05</v>
      </c>
      <c r="J81">
        <v>60848.73</v>
      </c>
      <c r="K81">
        <v>61817.120000000003</v>
      </c>
      <c r="L81">
        <v>134890.1</v>
      </c>
      <c r="M81">
        <v>607292</v>
      </c>
      <c r="N81">
        <v>717196.3</v>
      </c>
      <c r="O81">
        <v>120509.4</v>
      </c>
      <c r="P81">
        <v>1176194</v>
      </c>
      <c r="Q81">
        <v>419872.2</v>
      </c>
      <c r="R81">
        <v>85508.18</v>
      </c>
      <c r="S81">
        <v>61210.16</v>
      </c>
      <c r="T81" s="2">
        <v>85448.23</v>
      </c>
      <c r="U81" s="2">
        <v>253643.5</v>
      </c>
      <c r="V81" s="2">
        <v>981987.9</v>
      </c>
      <c r="W81">
        <v>18282.38</v>
      </c>
      <c r="X81">
        <v>137358.9</v>
      </c>
      <c r="Y81">
        <v>241808.2</v>
      </c>
      <c r="Z81">
        <v>729389.2</v>
      </c>
      <c r="AA81">
        <v>137576.4</v>
      </c>
      <c r="AB81">
        <v>411230.4</v>
      </c>
      <c r="AC81" s="6">
        <v>1941727</v>
      </c>
      <c r="AD81" s="6">
        <v>609787.1</v>
      </c>
      <c r="AE81" s="6">
        <v>443809.6</v>
      </c>
      <c r="AF81">
        <v>1998640</v>
      </c>
      <c r="AG81">
        <v>4475434</v>
      </c>
      <c r="AH81">
        <v>758793.7</v>
      </c>
      <c r="AI81">
        <v>1055776</v>
      </c>
      <c r="AJ81">
        <v>1399348</v>
      </c>
      <c r="AK81">
        <v>7787448</v>
      </c>
      <c r="AL81">
        <v>1474.509</v>
      </c>
      <c r="AM81">
        <v>2140.9450000000002</v>
      </c>
      <c r="AN81">
        <v>2421.5250000000001</v>
      </c>
      <c r="AO81">
        <f>AVERAGE(B81:D81)</f>
        <v>973426.6333333333</v>
      </c>
      <c r="AP81">
        <f>STDEV(B81:D81)</f>
        <v>186348.87854173736</v>
      </c>
      <c r="AR81">
        <f>AVERAGE(E81:G81)</f>
        <v>361656.65666666668</v>
      </c>
      <c r="AS81">
        <f>STDEV(E81:G81)</f>
        <v>510736.70479055709</v>
      </c>
      <c r="AU81">
        <f>AVERAGE(H81:J81)</f>
        <v>93687.56</v>
      </c>
      <c r="AV81">
        <f>STDEV(H81:J81)</f>
        <v>49804.941549833195</v>
      </c>
      <c r="AX81">
        <f>AVERAGE(T81:V81)</f>
        <v>440359.87666666665</v>
      </c>
      <c r="AY81">
        <f>STDEV(T81:V81)</f>
        <v>476542.86161642766</v>
      </c>
      <c r="BA81">
        <f>AVERAGE(W81:Y81)</f>
        <v>132483.16</v>
      </c>
      <c r="BB81">
        <f>STDEV(W81:Y81)</f>
        <v>111842.64697367816</v>
      </c>
      <c r="BD81">
        <f>AVERAGE(Z81:AB81)</f>
        <v>426065.33333333331</v>
      </c>
      <c r="BE81">
        <f>STDEV(Z81:AB81)</f>
        <v>296185.1684271401</v>
      </c>
      <c r="BF81" t="s">
        <v>118</v>
      </c>
      <c r="BG81">
        <f>AVERAGE(B81:D81)/AO81</f>
        <v>1</v>
      </c>
      <c r="BH81">
        <f>STDEV(B81:D81)/AO81</f>
        <v>0.19143597695043277</v>
      </c>
      <c r="BJ81">
        <f>AVERAGE(K81:M81)/AO81</f>
        <v>0.27531580791279631</v>
      </c>
      <c r="BK81">
        <f>STDEV(K81:M81)/AO81</f>
        <v>0.30418166758047227</v>
      </c>
      <c r="BM81">
        <f>AVERAGE(T81:V81)/AX81</f>
        <v>1</v>
      </c>
      <c r="BN81">
        <f>STDEV(T81:V81)/AX81</f>
        <v>1.082166852311002</v>
      </c>
      <c r="BP81">
        <f>AVERAGE(AC81:AE81)/AX81</f>
        <v>2.2673301684320122</v>
      </c>
      <c r="BQ81">
        <f>STDEV(AC81:AE81)/AX81</f>
        <v>1.8646430318613139</v>
      </c>
      <c r="BR81" s="13" t="s">
        <v>118</v>
      </c>
      <c r="BS81">
        <f>AVERAGE(E81:G81)/AR81</f>
        <v>1</v>
      </c>
      <c r="BT81">
        <f>STDEV(E81:G81)/AR81</f>
        <v>1.4122143070666475</v>
      </c>
      <c r="BV81">
        <f>AVERAGE(N81:P81)/AR81</f>
        <v>1.8561801300362257</v>
      </c>
      <c r="BW81">
        <f>STDEV(N81:P81)/AR81</f>
        <v>1.4636443183481846</v>
      </c>
      <c r="BY81">
        <f>AVERAGE(W81:Y81)/BA81</f>
        <v>1</v>
      </c>
      <c r="BZ81">
        <f>STDEV(W81:Y81)/BA81</f>
        <v>0.84420274224798197</v>
      </c>
      <c r="CB81">
        <f>AVERAGE(AF81:AH81)/BA81</f>
        <v>18.198206473939781</v>
      </c>
      <c r="CC81">
        <f>STDEV(AF81:AH81)/BA81</f>
        <v>14.283440023354292</v>
      </c>
      <c r="CD81" t="s">
        <v>118</v>
      </c>
      <c r="CE81">
        <f>AVERAGE(H81:J81)/AU81</f>
        <v>1</v>
      </c>
      <c r="CF81">
        <f>STDEV(H81:J81)/AU81</f>
        <v>0.53160677415265378</v>
      </c>
      <c r="CH81">
        <f>AVERAGE(Q81:S81)/AU81</f>
        <v>2.0158867765724002</v>
      </c>
      <c r="CI81">
        <f>STDEV(Q81:S81)/AU81</f>
        <v>2.139322854054186</v>
      </c>
      <c r="CK81">
        <f>AVERAGE(Z81:AB81)/BD81</f>
        <v>1</v>
      </c>
      <c r="CL81">
        <f>STDEV(Z81:AB81)/BD81</f>
        <v>0.69516373488997019</v>
      </c>
      <c r="CN81">
        <f>AVERAGE(AI81:AK81)/BD81</f>
        <v>8.0133031240905144</v>
      </c>
      <c r="CO81">
        <f>STDEV(AI81:AK81)/BD81</f>
        <v>8.8982734998692425</v>
      </c>
    </row>
    <row r="82" spans="1:93" x14ac:dyDescent="0.2">
      <c r="A82" t="s">
        <v>47</v>
      </c>
      <c r="B82">
        <v>110284.4</v>
      </c>
      <c r="C82">
        <v>91486.9</v>
      </c>
      <c r="D82">
        <v>107439</v>
      </c>
      <c r="E82">
        <v>27011.34</v>
      </c>
      <c r="F82">
        <v>80703.88</v>
      </c>
      <c r="G82">
        <v>45724.82</v>
      </c>
      <c r="H82">
        <v>8101.902</v>
      </c>
      <c r="I82">
        <v>19670.8</v>
      </c>
      <c r="J82">
        <v>16014.16</v>
      </c>
      <c r="K82">
        <v>173861.7</v>
      </c>
      <c r="L82">
        <v>95893.77</v>
      </c>
      <c r="M82">
        <v>53436.17</v>
      </c>
      <c r="N82">
        <v>66096.460000000006</v>
      </c>
      <c r="O82">
        <v>64040.56</v>
      </c>
      <c r="P82">
        <v>85430.58</v>
      </c>
      <c r="Q82">
        <v>26772.13</v>
      </c>
      <c r="R82">
        <v>24797.439999999999</v>
      </c>
      <c r="S82">
        <v>23722.38</v>
      </c>
      <c r="T82" s="2">
        <v>56540.58</v>
      </c>
      <c r="U82" s="2">
        <v>121190.39999999999</v>
      </c>
      <c r="V82" s="2">
        <v>94160.8</v>
      </c>
      <c r="W82">
        <v>28238.3</v>
      </c>
      <c r="X82">
        <v>63130.39</v>
      </c>
      <c r="Y82">
        <v>107690.4</v>
      </c>
      <c r="Z82">
        <v>48484.21</v>
      </c>
      <c r="AA82">
        <v>29041.82</v>
      </c>
      <c r="AB82">
        <v>94337.66</v>
      </c>
      <c r="AC82" s="6">
        <v>144821.1</v>
      </c>
      <c r="AD82" s="6">
        <v>233752.8</v>
      </c>
      <c r="AE82" s="6">
        <v>223028.3</v>
      </c>
      <c r="AF82">
        <v>146734.1</v>
      </c>
      <c r="AG82">
        <v>301325.2</v>
      </c>
      <c r="AH82">
        <v>253520.7</v>
      </c>
      <c r="AI82">
        <v>328818.2</v>
      </c>
      <c r="AJ82">
        <v>555640.69999999995</v>
      </c>
      <c r="AK82">
        <v>614645.9</v>
      </c>
      <c r="AL82">
        <v>0</v>
      </c>
      <c r="AM82">
        <v>0</v>
      </c>
      <c r="AN82">
        <v>0</v>
      </c>
      <c r="AO82">
        <f>AVERAGE(B82:D82)</f>
        <v>103070.09999999999</v>
      </c>
      <c r="AP82">
        <f>STDEV(B82:D82)</f>
        <v>10131.730699638636</v>
      </c>
      <c r="AR82">
        <f>AVERAGE(E82:G82)</f>
        <v>51146.68</v>
      </c>
      <c r="AS82">
        <f>STDEV(E82:G82)</f>
        <v>27253.800419530475</v>
      </c>
      <c r="AU82">
        <f>AVERAGE(H82:J82)</f>
        <v>14595.620666666664</v>
      </c>
      <c r="AV82">
        <f>STDEV(H82:J82)</f>
        <v>5913.4626585243068</v>
      </c>
      <c r="AX82">
        <f>AVERAGE(T82:V82)</f>
        <v>90630.593333333323</v>
      </c>
      <c r="AY82">
        <f>STDEV(T82:V82)</f>
        <v>32469.163460738182</v>
      </c>
      <c r="BA82">
        <f>AVERAGE(W82:Y82)</f>
        <v>66353.03</v>
      </c>
      <c r="BB82">
        <f>STDEV(W82:Y82)</f>
        <v>39823.963954253704</v>
      </c>
      <c r="BD82">
        <f>AVERAGE(Z82:AB82)</f>
        <v>57287.896666666667</v>
      </c>
      <c r="BE82">
        <f>STDEV(Z82:AB82)</f>
        <v>33526.338221166261</v>
      </c>
      <c r="BF82" t="s">
        <v>47</v>
      </c>
      <c r="BG82">
        <f>AVERAGE(B82:D82)/AO82</f>
        <v>1</v>
      </c>
      <c r="BH82">
        <f>STDEV(B82:D82)/AO82</f>
        <v>9.8299416607130846E-2</v>
      </c>
      <c r="BJ82">
        <f>AVERAGE(K82:M82)/AO82</f>
        <v>1.0452162816051085</v>
      </c>
      <c r="BK82">
        <f>STDEV(K82:M82)/AO82</f>
        <v>0.59259786365946032</v>
      </c>
      <c r="BM82">
        <f>AVERAGE(T82:V82)/AX82</f>
        <v>1</v>
      </c>
      <c r="BN82">
        <f>STDEV(T82:V82)/AX82</f>
        <v>0.35825831285599941</v>
      </c>
      <c r="BP82">
        <f>AVERAGE(AC82:AE82)/AX82</f>
        <v>2.2126531372151081</v>
      </c>
      <c r="BQ82">
        <f>STDEV(AC82:AE82)/AX82</f>
        <v>0.53564587189278967</v>
      </c>
      <c r="BR82" s="13" t="s">
        <v>47</v>
      </c>
      <c r="BS82">
        <f>AVERAGE(E82:G82)/AR82</f>
        <v>1</v>
      </c>
      <c r="BT82">
        <f>STDEV(E82:G82)/AR82</f>
        <v>0.53285570870935273</v>
      </c>
      <c r="BV82">
        <f>AVERAGE(N82:P82)/AR82</f>
        <v>1.4048979653550664</v>
      </c>
      <c r="BW82">
        <f>STDEV(N82:P82)/AR82</f>
        <v>0.23072666786331078</v>
      </c>
      <c r="BY82">
        <f>AVERAGE(W82:Y82)/BA82</f>
        <v>1</v>
      </c>
      <c r="BZ82">
        <f>STDEV(W82:Y82)/BA82</f>
        <v>0.60018305048395992</v>
      </c>
      <c r="CB82">
        <f>AVERAGE(AF82:AH82)/BA82</f>
        <v>3.5244810975474672</v>
      </c>
      <c r="CC82">
        <f>STDEV(AF82:AH82)/BA82</f>
        <v>1.1928415894083906</v>
      </c>
      <c r="CD82" t="s">
        <v>47</v>
      </c>
      <c r="CE82">
        <f>AVERAGE(H82:J82)/AU82</f>
        <v>1</v>
      </c>
      <c r="CF82">
        <f>STDEV(H82:J82)/AU82</f>
        <v>0.40515321640479568</v>
      </c>
      <c r="CH82">
        <f>AVERAGE(Q82:S82)/AU82</f>
        <v>1.7195100667410241</v>
      </c>
      <c r="CI82">
        <f>STDEV(Q82:S82)/AU82</f>
        <v>0.10597916493421632</v>
      </c>
      <c r="CK82">
        <f>AVERAGE(Z82:AB82)/BD82</f>
        <v>1</v>
      </c>
      <c r="CL82">
        <f>STDEV(Z82:AB82)/BD82</f>
        <v>0.58522550437209153</v>
      </c>
      <c r="CN82">
        <f>AVERAGE(AI82:AK82)/BD82</f>
        <v>8.7226382722260869</v>
      </c>
      <c r="CO82">
        <f>STDEV(AI82:AK82)/BD82</f>
        <v>2.6340900188394185</v>
      </c>
    </row>
    <row r="83" spans="1:93" x14ac:dyDescent="0.2">
      <c r="A83" t="s">
        <v>114</v>
      </c>
      <c r="B83">
        <v>38286.22</v>
      </c>
      <c r="C83">
        <v>32244.67</v>
      </c>
      <c r="D83">
        <v>46058.37</v>
      </c>
      <c r="E83">
        <v>26056.62</v>
      </c>
      <c r="F83">
        <v>28899.31</v>
      </c>
      <c r="G83">
        <v>44286.45</v>
      </c>
      <c r="H83">
        <v>49606.7</v>
      </c>
      <c r="I83">
        <v>39487.86</v>
      </c>
      <c r="J83">
        <v>68570.679999999993</v>
      </c>
      <c r="K83">
        <v>27688.13</v>
      </c>
      <c r="L83">
        <v>23122.82</v>
      </c>
      <c r="M83">
        <v>27117.759999999998</v>
      </c>
      <c r="N83">
        <v>33998.85</v>
      </c>
      <c r="O83">
        <v>34379.08</v>
      </c>
      <c r="P83">
        <v>34945.94</v>
      </c>
      <c r="Q83">
        <v>42891.23</v>
      </c>
      <c r="R83">
        <v>36931.14</v>
      </c>
      <c r="S83">
        <v>29036.92</v>
      </c>
      <c r="T83" s="2">
        <v>302481.8</v>
      </c>
      <c r="U83" s="2">
        <v>260762.5</v>
      </c>
      <c r="V83" s="2">
        <v>318240.90000000002</v>
      </c>
      <c r="W83">
        <v>364904.8</v>
      </c>
      <c r="X83">
        <v>257064.3</v>
      </c>
      <c r="Y83">
        <v>294699.40000000002</v>
      </c>
      <c r="Z83">
        <v>276847.90000000002</v>
      </c>
      <c r="AA83">
        <v>235327.5</v>
      </c>
      <c r="AB83">
        <v>437823.4</v>
      </c>
      <c r="AC83" s="6">
        <v>613836.6</v>
      </c>
      <c r="AD83" s="6">
        <v>638070.6</v>
      </c>
      <c r="AE83" s="6">
        <v>696605.7</v>
      </c>
      <c r="AF83">
        <v>949763.7</v>
      </c>
      <c r="AG83">
        <v>930051.7</v>
      </c>
      <c r="AH83">
        <v>966581.4</v>
      </c>
      <c r="AI83">
        <v>1191953</v>
      </c>
      <c r="AJ83">
        <v>1226190</v>
      </c>
      <c r="AK83">
        <v>1246995</v>
      </c>
      <c r="AL83">
        <v>0</v>
      </c>
      <c r="AM83">
        <v>1637.4829999999999</v>
      </c>
      <c r="AN83">
        <v>1432.492</v>
      </c>
      <c r="AO83">
        <f>AVERAGE(B83:D83)</f>
        <v>38863.08666666667</v>
      </c>
      <c r="AP83">
        <f>STDEV(B83:D83)</f>
        <v>6924.8940992503913</v>
      </c>
      <c r="AR83">
        <f>AVERAGE(E83:G83)</f>
        <v>33080.793333333335</v>
      </c>
      <c r="AS83">
        <f>STDEV(E83:G83)</f>
        <v>9807.9191272885746</v>
      </c>
      <c r="AU83">
        <f>AVERAGE(H83:J83)</f>
        <v>52555.079999999994</v>
      </c>
      <c r="AV83">
        <f>STDEV(H83:J83)</f>
        <v>14763.885439016371</v>
      </c>
      <c r="AX83">
        <f>AVERAGE(T83:V83)</f>
        <v>293828.40000000002</v>
      </c>
      <c r="AY83">
        <f>STDEV(T83:V83)</f>
        <v>29700.212378196902</v>
      </c>
      <c r="BA83">
        <f>AVERAGE(W83:Y83)</f>
        <v>305556.16666666669</v>
      </c>
      <c r="BB83">
        <f>STDEV(W83:Y83)</f>
        <v>54733.859693094462</v>
      </c>
      <c r="BD83">
        <f>AVERAGE(Z83:AB83)</f>
        <v>316666.26666666666</v>
      </c>
      <c r="BE83">
        <f>STDEV(Z83:AB83)</f>
        <v>106959.21709793569</v>
      </c>
      <c r="BF83" t="s">
        <v>114</v>
      </c>
      <c r="BG83">
        <f>AVERAGE(B83:D83)/AO83</f>
        <v>1</v>
      </c>
      <c r="BH83">
        <f>STDEV(B83:D83)/AO83</f>
        <v>0.17818692989175136</v>
      </c>
      <c r="BJ83">
        <f>AVERAGE(K83:M83)/AO83</f>
        <v>0.66840384783298212</v>
      </c>
      <c r="BK83">
        <f>STDEV(K83:M83)/AO83</f>
        <v>6.4007602743143585E-2</v>
      </c>
      <c r="BM83">
        <f>AVERAGE(T83:V83)/AX83</f>
        <v>1</v>
      </c>
      <c r="BN83">
        <f>STDEV(T83:V83)/AX83</f>
        <v>0.10108012832727163</v>
      </c>
      <c r="BP83">
        <f>AVERAGE(AC83:AE83)/AX83</f>
        <v>2.2104885028132064</v>
      </c>
      <c r="BQ83">
        <f>STDEV(AC83:AE83)/AX83</f>
        <v>0.14482143632735919</v>
      </c>
      <c r="BR83" s="13" t="s">
        <v>114</v>
      </c>
      <c r="BS83">
        <f>AVERAGE(E83:G83)/AR83</f>
        <v>1</v>
      </c>
      <c r="BT83">
        <f>STDEV(E83:G83)/AR83</f>
        <v>0.29648379434134614</v>
      </c>
      <c r="BV83">
        <f>AVERAGE(N83:P83)/AR83</f>
        <v>1.0411264824563859</v>
      </c>
      <c r="BW83">
        <f>STDEV(N83:P83)/AR83</f>
        <v>1.4407147341352995E-2</v>
      </c>
      <c r="BY83">
        <f>AVERAGE(W83:Y83)/BA83</f>
        <v>1</v>
      </c>
      <c r="BZ83">
        <f>STDEV(W83:Y83)/BA83</f>
        <v>0.17912863710194402</v>
      </c>
      <c r="CB83">
        <f>AVERAGE(AF83:AH83)/BA83</f>
        <v>3.1051539351466748</v>
      </c>
      <c r="CC83">
        <f>STDEV(AF83:AH83)/BA83</f>
        <v>5.9838262048655257E-2</v>
      </c>
      <c r="CD83" t="s">
        <v>114</v>
      </c>
      <c r="CE83">
        <f>AVERAGE(H83:J83)/AU83</f>
        <v>1</v>
      </c>
      <c r="CF83">
        <f>STDEV(H83:J83)/AU83</f>
        <v>0.28092213805052474</v>
      </c>
      <c r="CH83">
        <f>AVERAGE(Q83:S83)/AU83</f>
        <v>0.69044571904371577</v>
      </c>
      <c r="CI83">
        <f>STDEV(Q83:S83)/AU83</f>
        <v>0.13223497609180218</v>
      </c>
      <c r="CK83">
        <f>AVERAGE(Z83:AB83)/BD83</f>
        <v>1</v>
      </c>
      <c r="CL83">
        <f>STDEV(Z83:AB83)/BD83</f>
        <v>0.33776637538258686</v>
      </c>
      <c r="CN83">
        <f>AVERAGE(AI83:AK83)/BD83</f>
        <v>3.8580448733198405</v>
      </c>
      <c r="CO83">
        <f>STDEV(AI83:AK83)/BD83</f>
        <v>8.7766881479515668E-2</v>
      </c>
    </row>
    <row r="84" spans="1:93" x14ac:dyDescent="0.2">
      <c r="A84" t="s">
        <v>265</v>
      </c>
      <c r="B84">
        <v>5051440</v>
      </c>
      <c r="C84">
        <v>5770808</v>
      </c>
      <c r="D84">
        <v>6797170</v>
      </c>
      <c r="E84">
        <v>3578876</v>
      </c>
      <c r="F84">
        <v>4001426</v>
      </c>
      <c r="G84">
        <v>4037787</v>
      </c>
      <c r="H84">
        <v>3852004</v>
      </c>
      <c r="I84">
        <v>2836207</v>
      </c>
      <c r="J84">
        <v>3609420</v>
      </c>
      <c r="K84">
        <v>8322946</v>
      </c>
      <c r="L84">
        <v>5429392</v>
      </c>
      <c r="M84">
        <v>4670742</v>
      </c>
      <c r="N84">
        <v>5315212</v>
      </c>
      <c r="O84">
        <v>4723716</v>
      </c>
      <c r="P84">
        <v>4632154</v>
      </c>
      <c r="Q84">
        <v>3129982</v>
      </c>
      <c r="R84">
        <v>3395090</v>
      </c>
      <c r="S84">
        <v>4159168</v>
      </c>
      <c r="T84" s="2">
        <v>4774956</v>
      </c>
      <c r="U84" s="2">
        <v>4814164</v>
      </c>
      <c r="V84" s="2">
        <v>5117418</v>
      </c>
      <c r="W84">
        <v>4369430</v>
      </c>
      <c r="X84">
        <v>4666996</v>
      </c>
      <c r="Y84">
        <v>3528096</v>
      </c>
      <c r="Z84">
        <v>2275898</v>
      </c>
      <c r="AA84">
        <v>3978753</v>
      </c>
      <c r="AB84">
        <v>3907678</v>
      </c>
      <c r="AC84" s="6">
        <v>9769225</v>
      </c>
      <c r="AD84" s="7">
        <v>11900000</v>
      </c>
      <c r="AE84" s="7">
        <v>10800000</v>
      </c>
      <c r="AF84" s="1">
        <v>14800000</v>
      </c>
      <c r="AG84" s="1">
        <v>14000000</v>
      </c>
      <c r="AH84" s="1">
        <v>16500000</v>
      </c>
      <c r="AI84" s="1">
        <v>15800000</v>
      </c>
      <c r="AJ84" s="1">
        <v>17000000</v>
      </c>
      <c r="AK84" s="1">
        <v>17900000</v>
      </c>
      <c r="AL84">
        <v>1306.162</v>
      </c>
      <c r="AM84">
        <v>2014.3520000000001</v>
      </c>
      <c r="AN84">
        <v>3316.7860000000001</v>
      </c>
      <c r="AO84">
        <f>AVERAGE(B84:D84)</f>
        <v>5873139.333333333</v>
      </c>
      <c r="AP84">
        <f>STDEV(B84:D84)</f>
        <v>877352.31495752942</v>
      </c>
      <c r="AR84">
        <f>AVERAGE(E84:G84)</f>
        <v>3872696.3333333335</v>
      </c>
      <c r="AS84">
        <f>STDEV(E84:G84)</f>
        <v>255104.53110506159</v>
      </c>
      <c r="AU84">
        <f>AVERAGE(H84:J84)</f>
        <v>3432543.6666666665</v>
      </c>
      <c r="AV84">
        <f>STDEV(H84:J84)</f>
        <v>530494.8767635104</v>
      </c>
      <c r="AX84">
        <f>AVERAGE(T84:V84)</f>
        <v>4902179.333333333</v>
      </c>
      <c r="AY84">
        <f>STDEV(T84:V84)</f>
        <v>187430.1991071165</v>
      </c>
      <c r="BA84">
        <f>AVERAGE(W84:Y84)</f>
        <v>4188174</v>
      </c>
      <c r="BB84">
        <f>STDEV(W84:Y84)</f>
        <v>590689.09389965888</v>
      </c>
      <c r="BD84">
        <f>AVERAGE(Z84:AB84)</f>
        <v>3387443</v>
      </c>
      <c r="BE84">
        <f>STDEV(Z84:AB84)</f>
        <v>963281.95725602587</v>
      </c>
      <c r="BF84" t="s">
        <v>265</v>
      </c>
      <c r="BG84">
        <f>AVERAGE(B84:D84)/AO84</f>
        <v>1</v>
      </c>
      <c r="BH84">
        <f>STDEV(B84:D84)/AO84</f>
        <v>0.14938387549875873</v>
      </c>
      <c r="BJ84">
        <f>AVERAGE(K84:M84)/AO84</f>
        <v>1.0456122898043512</v>
      </c>
      <c r="BK84">
        <f>STDEV(K84:M84)/AO84</f>
        <v>0.32815416082614879</v>
      </c>
      <c r="BM84">
        <f>AVERAGE(T84:V84)/AX84</f>
        <v>1</v>
      </c>
      <c r="BN84">
        <f>STDEV(T84:V84)/AX84</f>
        <v>3.8234055990699477E-2</v>
      </c>
      <c r="BP84">
        <f>AVERAGE(AC84:AE84)/AX84</f>
        <v>2.2078088670494718</v>
      </c>
      <c r="BQ84">
        <f>STDEV(AC84:AE84)/AX84</f>
        <v>0.21736758842265275</v>
      </c>
      <c r="BR84" s="13" t="s">
        <v>265</v>
      </c>
      <c r="BS84">
        <f>AVERAGE(E84:G84)/AR84</f>
        <v>1</v>
      </c>
      <c r="BT84">
        <f>STDEV(E84:G84)/AR84</f>
        <v>6.5872588281531044E-2</v>
      </c>
      <c r="BV84">
        <f>AVERAGE(N84:P84)/AR84</f>
        <v>1.2627792746294162</v>
      </c>
      <c r="BW84">
        <f>STDEV(N84:P84)/AR84</f>
        <v>9.5739322677586558E-2</v>
      </c>
      <c r="BY84">
        <f>AVERAGE(W84:Y84)/BA84</f>
        <v>1</v>
      </c>
      <c r="BZ84">
        <f>STDEV(W84:Y84)/BA84</f>
        <v>0.14103738142198938</v>
      </c>
      <c r="CB84">
        <f>AVERAGE(AF84:AH84)/BA84</f>
        <v>3.6053898429243865</v>
      </c>
      <c r="CC84">
        <f>STDEV(AF84:AH84)/BA84</f>
        <v>0.30483798750490559</v>
      </c>
      <c r="CD84" t="s">
        <v>265</v>
      </c>
      <c r="CE84">
        <f>AVERAGE(H84:J84)/AU84</f>
        <v>1</v>
      </c>
      <c r="CF84">
        <f>STDEV(H84:J84)/AU84</f>
        <v>0.15454861708392262</v>
      </c>
      <c r="CH84">
        <f>AVERAGE(Q84:S84)/AU84</f>
        <v>1.0375434893714877</v>
      </c>
      <c r="CI84">
        <f>STDEV(Q84:S84)/AU84</f>
        <v>0.15567816596425585</v>
      </c>
      <c r="CK84">
        <f>AVERAGE(Z84:AB84)/BD84</f>
        <v>1</v>
      </c>
      <c r="CL84">
        <f>STDEV(Z84:AB84)/BD84</f>
        <v>0.28436846236409757</v>
      </c>
      <c r="CN84">
        <f>AVERAGE(AI84:AK84)/BD84</f>
        <v>4.9890138372808046</v>
      </c>
      <c r="CO84">
        <f>STDEV(AI84:AK84)/BD84</f>
        <v>0.31102084235373817</v>
      </c>
    </row>
    <row r="85" spans="1:93" x14ac:dyDescent="0.2">
      <c r="A85" t="s">
        <v>267</v>
      </c>
      <c r="B85">
        <v>82990.429999999993</v>
      </c>
      <c r="C85">
        <v>94020.71</v>
      </c>
      <c r="D85">
        <v>97090.95</v>
      </c>
      <c r="E85">
        <v>70079.11</v>
      </c>
      <c r="F85">
        <v>78531.839999999997</v>
      </c>
      <c r="G85">
        <v>70582.350000000006</v>
      </c>
      <c r="H85">
        <v>111250.4</v>
      </c>
      <c r="I85">
        <v>92303.41</v>
      </c>
      <c r="J85">
        <v>84404.95</v>
      </c>
      <c r="K85">
        <v>102117.7</v>
      </c>
      <c r="L85">
        <v>82331.31</v>
      </c>
      <c r="M85">
        <v>99808.87</v>
      </c>
      <c r="N85">
        <v>86699.33</v>
      </c>
      <c r="O85">
        <v>83547.16</v>
      </c>
      <c r="P85">
        <v>75340.87</v>
      </c>
      <c r="Q85">
        <v>60978.25</v>
      </c>
      <c r="R85">
        <v>106978.3</v>
      </c>
      <c r="S85">
        <v>104070.2</v>
      </c>
      <c r="T85" s="2">
        <v>39954.800000000003</v>
      </c>
      <c r="U85" s="2">
        <v>39143.199999999997</v>
      </c>
      <c r="V85" s="2">
        <v>47118.84</v>
      </c>
      <c r="W85">
        <v>35635.32</v>
      </c>
      <c r="X85">
        <v>36159.57</v>
      </c>
      <c r="Y85">
        <v>32262.19</v>
      </c>
      <c r="Z85">
        <v>38402.410000000003</v>
      </c>
      <c r="AA85">
        <v>49862.98</v>
      </c>
      <c r="AB85">
        <v>57646.32</v>
      </c>
      <c r="AC85" s="6">
        <v>81301.62</v>
      </c>
      <c r="AD85" s="6">
        <v>91748.24</v>
      </c>
      <c r="AE85" s="6">
        <v>99098.52</v>
      </c>
      <c r="AF85">
        <v>181251.1</v>
      </c>
      <c r="AG85">
        <v>162998.6</v>
      </c>
      <c r="AH85">
        <v>158341.9</v>
      </c>
      <c r="AI85">
        <v>322304.2</v>
      </c>
      <c r="AJ85">
        <v>361516.3</v>
      </c>
      <c r="AK85">
        <v>335943</v>
      </c>
      <c r="AL85">
        <v>2976.2739999999999</v>
      </c>
      <c r="AM85">
        <v>0</v>
      </c>
      <c r="AN85">
        <v>0</v>
      </c>
      <c r="AO85">
        <f>AVERAGE(B85:D85)</f>
        <v>91367.363333333342</v>
      </c>
      <c r="AP85">
        <f>STDEV(B85:D85)</f>
        <v>7415.2783135721475</v>
      </c>
      <c r="AR85">
        <f>AVERAGE(E85:G85)</f>
        <v>73064.433333333334</v>
      </c>
      <c r="AS85">
        <f>STDEV(E85:G85)</f>
        <v>4741.5940746159722</v>
      </c>
      <c r="AU85">
        <f>AVERAGE(H85:J85)</f>
        <v>95986.253333333341</v>
      </c>
      <c r="AV85">
        <f>STDEV(H85:J85)</f>
        <v>13796.450546754035</v>
      </c>
      <c r="AX85">
        <f>AVERAGE(T85:V85)</f>
        <v>42072.28</v>
      </c>
      <c r="AY85">
        <f>STDEV(T85:V85)</f>
        <v>4389.2481719766065</v>
      </c>
      <c r="BA85">
        <f>AVERAGE(W85:Y85)</f>
        <v>34685.693333333336</v>
      </c>
      <c r="BB85">
        <f>STDEV(W85:Y85)</f>
        <v>2115.1207579316447</v>
      </c>
      <c r="BD85">
        <f>AVERAGE(Z85:AB85)</f>
        <v>48637.236666666671</v>
      </c>
      <c r="BE85">
        <f>STDEV(Z85:AB85)</f>
        <v>9680.3333135503326</v>
      </c>
      <c r="BF85" t="s">
        <v>267</v>
      </c>
      <c r="BG85">
        <f>AVERAGE(B85:D85)/AO85</f>
        <v>1</v>
      </c>
      <c r="BH85">
        <f>STDEV(B85:D85)/AO85</f>
        <v>8.1158939505774796E-2</v>
      </c>
      <c r="BJ85">
        <f>AVERAGE(K85:M85)/AO85</f>
        <v>1.0370511220837462</v>
      </c>
      <c r="BK85">
        <f>STDEV(K85:M85)/AO85</f>
        <v>0.11841144966338719</v>
      </c>
      <c r="BM85">
        <f>AVERAGE(T85:V85)/AX85</f>
        <v>1</v>
      </c>
      <c r="BN85">
        <f>STDEV(T85:V85)/AX85</f>
        <v>0.10432636814493074</v>
      </c>
      <c r="BP85">
        <f>AVERAGE(AC85:AE85)/AX85</f>
        <v>2.1561970653044393</v>
      </c>
      <c r="BQ85">
        <f>STDEV(AC85:AE85)/AX85</f>
        <v>0.21256821854479513</v>
      </c>
      <c r="BR85" s="13" t="s">
        <v>267</v>
      </c>
      <c r="BS85">
        <f>AVERAGE(E85:G85)/AR85</f>
        <v>1</v>
      </c>
      <c r="BT85">
        <f>STDEV(E85:G85)/AR85</f>
        <v>6.489606308152629E-2</v>
      </c>
      <c r="BV85">
        <f>AVERAGE(N85:P85)/AR85</f>
        <v>1.1204145382180932</v>
      </c>
      <c r="BW85">
        <f>STDEV(N85:P85)/AR85</f>
        <v>8.0253066674167275E-2</v>
      </c>
      <c r="BY85">
        <f>AVERAGE(W85:Y85)/BA85</f>
        <v>1</v>
      </c>
      <c r="BZ85">
        <f>STDEV(W85:Y85)/BA85</f>
        <v>6.0979630350908691E-2</v>
      </c>
      <c r="CB85">
        <f>AVERAGE(AF85:AH85)/BA85</f>
        <v>4.8299606331448084</v>
      </c>
      <c r="CC85">
        <f>STDEV(AF85:AH85)/BA85</f>
        <v>0.34908717935189837</v>
      </c>
      <c r="CD85" t="s">
        <v>267</v>
      </c>
      <c r="CE85">
        <f>AVERAGE(H85:J85)/AU85</f>
        <v>1</v>
      </c>
      <c r="CF85">
        <f>STDEV(H85:J85)/AU85</f>
        <v>0.14373360838288823</v>
      </c>
      <c r="CH85">
        <f>AVERAGE(Q85:S85)/AU85</f>
        <v>0.94467259825677807</v>
      </c>
      <c r="CI85">
        <f>STDEV(Q85:S85)/AU85</f>
        <v>0.26836880358512677</v>
      </c>
      <c r="CK85">
        <f>AVERAGE(Z85:AB85)/BD85</f>
        <v>1</v>
      </c>
      <c r="CL85">
        <f>STDEV(Z85:AB85)/BD85</f>
        <v>0.19903131791582043</v>
      </c>
      <c r="CN85">
        <f>AVERAGE(AI85:AK85)/BD85</f>
        <v>6.9889078813482479</v>
      </c>
      <c r="CO85">
        <f>STDEV(AI85:AK85)/BD85</f>
        <v>0.4092840466296836</v>
      </c>
    </row>
    <row r="86" spans="1:93" x14ac:dyDescent="0.2">
      <c r="A86" t="s">
        <v>80</v>
      </c>
      <c r="B86">
        <v>926954.8</v>
      </c>
      <c r="C86">
        <v>666569.80000000005</v>
      </c>
      <c r="D86">
        <v>729623.5</v>
      </c>
      <c r="E86">
        <v>417390.9</v>
      </c>
      <c r="F86">
        <v>780003.6</v>
      </c>
      <c r="G86">
        <v>528731.6</v>
      </c>
      <c r="H86">
        <v>541524.19999999995</v>
      </c>
      <c r="I86">
        <v>626141.30000000005</v>
      </c>
      <c r="J86">
        <v>439135</v>
      </c>
      <c r="K86">
        <v>535765.6</v>
      </c>
      <c r="L86">
        <v>701150.8</v>
      </c>
      <c r="M86">
        <v>455588.8</v>
      </c>
      <c r="N86">
        <v>958648.8</v>
      </c>
      <c r="O86">
        <v>770151.7</v>
      </c>
      <c r="P86">
        <v>900689.2</v>
      </c>
      <c r="Q86">
        <v>741008</v>
      </c>
      <c r="R86">
        <v>705159.9</v>
      </c>
      <c r="S86">
        <v>534242.9</v>
      </c>
      <c r="T86" s="2">
        <v>143382.70000000001</v>
      </c>
      <c r="U86" s="2">
        <v>204105.3</v>
      </c>
      <c r="V86" s="2">
        <v>302624.8</v>
      </c>
      <c r="W86">
        <v>75743.899999999994</v>
      </c>
      <c r="X86">
        <v>196131.3</v>
      </c>
      <c r="Y86">
        <v>447165.8</v>
      </c>
      <c r="Z86">
        <v>332368.5</v>
      </c>
      <c r="AA86">
        <v>196878.1</v>
      </c>
      <c r="AB86">
        <v>728847.8</v>
      </c>
      <c r="AC86" s="6">
        <v>376967.4</v>
      </c>
      <c r="AD86" s="6">
        <v>575887.1</v>
      </c>
      <c r="AE86" s="6">
        <v>420544.1</v>
      </c>
      <c r="AF86">
        <v>364469.4</v>
      </c>
      <c r="AG86">
        <v>539330.19999999995</v>
      </c>
      <c r="AH86">
        <v>480174.8</v>
      </c>
      <c r="AI86">
        <v>664072.5</v>
      </c>
      <c r="AJ86">
        <v>889854.8</v>
      </c>
      <c r="AK86">
        <v>1136507</v>
      </c>
      <c r="AL86">
        <v>0</v>
      </c>
      <c r="AM86">
        <v>2078.9250000000002</v>
      </c>
      <c r="AN86">
        <v>1231.5160000000001</v>
      </c>
      <c r="AO86">
        <f>AVERAGE(B86:D86)</f>
        <v>774382.70000000007</v>
      </c>
      <c r="AP86">
        <f>STDEV(B86:D86)</f>
        <v>135840.44517274661</v>
      </c>
      <c r="AR86">
        <f>AVERAGE(E86:G86)</f>
        <v>575375.3666666667</v>
      </c>
      <c r="AS86">
        <f>STDEV(E86:G86)</f>
        <v>185751.7786643329</v>
      </c>
      <c r="AU86">
        <f>AVERAGE(H86:J86)</f>
        <v>535600.16666666663</v>
      </c>
      <c r="AV86">
        <f>STDEV(H86:J86)</f>
        <v>93643.791508691866</v>
      </c>
      <c r="AX86">
        <f>AVERAGE(T86:V86)</f>
        <v>216704.26666666669</v>
      </c>
      <c r="AY86">
        <f>STDEV(T86:V86)</f>
        <v>80365.179486536988</v>
      </c>
      <c r="BA86">
        <f>AVERAGE(W86:Y86)</f>
        <v>239680.33333333334</v>
      </c>
      <c r="BB86">
        <f>STDEV(W86:Y86)</f>
        <v>189501.83555338802</v>
      </c>
      <c r="BD86">
        <f>AVERAGE(Z86:AB86)</f>
        <v>419364.8</v>
      </c>
      <c r="BE86">
        <f>STDEV(Z86:AB86)</f>
        <v>276449.28574657248</v>
      </c>
      <c r="BF86" t="s">
        <v>80</v>
      </c>
      <c r="BG86">
        <f>AVERAGE(B86:D86)/AO86</f>
        <v>1</v>
      </c>
      <c r="BH86">
        <f>STDEV(B86:D86)/AO86</f>
        <v>0.17541771681204474</v>
      </c>
      <c r="BJ86">
        <f>AVERAGE(K86:M86)/AO86</f>
        <v>0.7285395192841988</v>
      </c>
      <c r="BK86">
        <f>STDEV(K86:M86)/AO86</f>
        <v>0.16170384259269563</v>
      </c>
      <c r="BM86">
        <f>AVERAGE(T86:V86)/AX86</f>
        <v>1</v>
      </c>
      <c r="BN86">
        <f>STDEV(T86:V86)/AX86</f>
        <v>0.37085185595424508</v>
      </c>
      <c r="BP86">
        <f>AVERAGE(AC86:AE86)/AX86</f>
        <v>2.1125543136514158</v>
      </c>
      <c r="BQ86">
        <f>STDEV(AC86:AE86)/AX86</f>
        <v>0.48251067263267289</v>
      </c>
      <c r="BR86" s="13" t="s">
        <v>80</v>
      </c>
      <c r="BS86">
        <f>AVERAGE(E86:G86)/AR86</f>
        <v>1</v>
      </c>
      <c r="BT86">
        <f>STDEV(E86:G86)/AR86</f>
        <v>0.3228358206234172</v>
      </c>
      <c r="BV86">
        <f>AVERAGE(N86:P86)/AR86</f>
        <v>1.523347396230206</v>
      </c>
      <c r="BW86">
        <f>STDEV(N86:P86)/AR86</f>
        <v>0.16780214309824748</v>
      </c>
      <c r="BY86">
        <f>AVERAGE(W86:Y86)/BA86</f>
        <v>1</v>
      </c>
      <c r="BZ86">
        <f>STDEV(W86:Y86)/BA86</f>
        <v>0.79064407545628701</v>
      </c>
      <c r="CB86">
        <f>AVERAGE(AF86:AH86)/BA86</f>
        <v>1.9247503271718858</v>
      </c>
      <c r="CC86">
        <f>STDEV(AF86:AH86)/BA86</f>
        <v>0.37108329044749905</v>
      </c>
      <c r="CD86" t="s">
        <v>80</v>
      </c>
      <c r="CE86">
        <f>AVERAGE(H86:J86)/AU86</f>
        <v>1</v>
      </c>
      <c r="CF86">
        <f>STDEV(H86:J86)/AU86</f>
        <v>0.17483898873947054</v>
      </c>
      <c r="CH86">
        <f>AVERAGE(Q86:S86)/AU86</f>
        <v>1.2325181626468251</v>
      </c>
      <c r="CI86">
        <f>STDEV(Q86:S86)/AU86</f>
        <v>0.2062937375590935</v>
      </c>
      <c r="CK86">
        <f>AVERAGE(Z86:AB86)/BD86</f>
        <v>1</v>
      </c>
      <c r="CL86">
        <f>STDEV(Z86:AB86)/BD86</f>
        <v>0.65920956109471396</v>
      </c>
      <c r="CN86">
        <f>AVERAGE(AI86:AK86)/BD86</f>
        <v>2.138499543436486</v>
      </c>
      <c r="CO86">
        <f>STDEV(AI86:AK86)/BD86</f>
        <v>0.56345707894349895</v>
      </c>
    </row>
    <row r="87" spans="1:93" x14ac:dyDescent="0.2">
      <c r="A87" t="s">
        <v>50</v>
      </c>
      <c r="B87">
        <v>17360.32</v>
      </c>
      <c r="C87">
        <v>17552.66</v>
      </c>
      <c r="D87">
        <v>33764.26</v>
      </c>
      <c r="E87">
        <v>10079.31</v>
      </c>
      <c r="F87">
        <v>19417.919999999998</v>
      </c>
      <c r="G87">
        <v>15962.91</v>
      </c>
      <c r="H87">
        <v>3853.0390000000002</v>
      </c>
      <c r="I87">
        <v>10399.64</v>
      </c>
      <c r="J87">
        <v>8715.7530000000006</v>
      </c>
      <c r="K87">
        <v>9440.5120000000006</v>
      </c>
      <c r="L87">
        <v>22062.74</v>
      </c>
      <c r="M87">
        <v>14603.84</v>
      </c>
      <c r="N87">
        <v>10895.15</v>
      </c>
      <c r="O87">
        <v>22234.73</v>
      </c>
      <c r="P87">
        <v>17817.96</v>
      </c>
      <c r="Q87">
        <v>10101.049999999999</v>
      </c>
      <c r="R87">
        <v>14270.55</v>
      </c>
      <c r="S87">
        <v>10778.23</v>
      </c>
      <c r="T87" s="2">
        <v>14577.38</v>
      </c>
      <c r="U87" s="2">
        <v>31842.77</v>
      </c>
      <c r="V87" s="2">
        <v>24828.880000000001</v>
      </c>
      <c r="W87">
        <v>9474.8950000000004</v>
      </c>
      <c r="X87">
        <v>19412.02</v>
      </c>
      <c r="Y87">
        <v>28573.82</v>
      </c>
      <c r="Z87">
        <v>18687.990000000002</v>
      </c>
      <c r="AA87">
        <v>13583.15</v>
      </c>
      <c r="AB87">
        <v>35108.300000000003</v>
      </c>
      <c r="AC87" s="6">
        <v>39673.14</v>
      </c>
      <c r="AD87" s="6">
        <v>62044.12</v>
      </c>
      <c r="AE87" s="6">
        <v>48487.64</v>
      </c>
      <c r="AF87">
        <v>51263.17</v>
      </c>
      <c r="AG87">
        <v>88236.46</v>
      </c>
      <c r="AH87">
        <v>85936.54</v>
      </c>
      <c r="AI87">
        <v>96700.18</v>
      </c>
      <c r="AJ87">
        <v>130195.9</v>
      </c>
      <c r="AK87">
        <v>122521.8</v>
      </c>
      <c r="AL87">
        <v>1361.046</v>
      </c>
      <c r="AM87">
        <v>0</v>
      </c>
      <c r="AN87">
        <v>0</v>
      </c>
      <c r="AO87">
        <f>AVERAGE(B87:D87)</f>
        <v>22892.41333333333</v>
      </c>
      <c r="AP87">
        <f>STDEV(B87:D87)</f>
        <v>9415.7865378593578</v>
      </c>
      <c r="AR87">
        <f>AVERAGE(E87:G87)</f>
        <v>15153.38</v>
      </c>
      <c r="AS87">
        <f>STDEV(E87:G87)</f>
        <v>4721.6430719295204</v>
      </c>
      <c r="AU87">
        <f>AVERAGE(H87:J87)</f>
        <v>7656.1440000000002</v>
      </c>
      <c r="AV87">
        <f>STDEV(H87:J87)</f>
        <v>3399.4962256135841</v>
      </c>
      <c r="AX87">
        <f>AVERAGE(T87:V87)</f>
        <v>23749.676666666666</v>
      </c>
      <c r="AY87">
        <f>STDEV(T87:V87)</f>
        <v>8683.1407243596768</v>
      </c>
      <c r="BA87">
        <f>AVERAGE(W87:Y87)</f>
        <v>19153.578333333335</v>
      </c>
      <c r="BB87">
        <f>STDEV(W87:Y87)</f>
        <v>9552.085013765758</v>
      </c>
      <c r="BD87">
        <f>AVERAGE(Z87:AB87)</f>
        <v>22459.813333333335</v>
      </c>
      <c r="BE87">
        <f>STDEV(Z87:AB87)</f>
        <v>11247.355648063833</v>
      </c>
      <c r="BF87" t="s">
        <v>50</v>
      </c>
      <c r="BG87">
        <f>AVERAGE(B87:D87)/AO87</f>
        <v>1</v>
      </c>
      <c r="BH87">
        <f>STDEV(B87:D87)/AO87</f>
        <v>0.41130598162619925</v>
      </c>
      <c r="BJ87">
        <f>AVERAGE(K87:M87)/AO87</f>
        <v>0.67135912858466662</v>
      </c>
      <c r="BK87">
        <f>STDEV(K87:M87)/AO87</f>
        <v>0.27720141824757882</v>
      </c>
      <c r="BM87">
        <f>AVERAGE(T87:V87)/AX87</f>
        <v>1</v>
      </c>
      <c r="BN87">
        <f>STDEV(T87:V87)/AX87</f>
        <v>0.36561090267585439</v>
      </c>
      <c r="BP87">
        <f>AVERAGE(AC87:AE87)/AX87</f>
        <v>2.1081676480367526</v>
      </c>
      <c r="BQ87">
        <f>STDEV(AC87:AE87)/AX87</f>
        <v>0.47448822301539323</v>
      </c>
      <c r="BR87" s="13" t="s">
        <v>50</v>
      </c>
      <c r="BS87">
        <f>AVERAGE(E87:G87)/AR87</f>
        <v>1</v>
      </c>
      <c r="BT87">
        <f>STDEV(E87:G87)/AR87</f>
        <v>0.31159009223879564</v>
      </c>
      <c r="BV87">
        <f>AVERAGE(N87:P87)/AR87</f>
        <v>1.1207145424541147</v>
      </c>
      <c r="BW87">
        <f>STDEV(N87:P87)/AR87</f>
        <v>0.37719350008036012</v>
      </c>
      <c r="BY87">
        <f>AVERAGE(W87:Y87)/BA87</f>
        <v>1</v>
      </c>
      <c r="BZ87">
        <f>STDEV(W87:Y87)/BA87</f>
        <v>0.49871020691429152</v>
      </c>
      <c r="CB87">
        <f>AVERAGE(AF87:AH87)/BA87</f>
        <v>3.923308151209691</v>
      </c>
      <c r="CC87">
        <f>STDEV(AF87:AH87)/BA87</f>
        <v>1.0814978417968648</v>
      </c>
      <c r="CD87" t="s">
        <v>50</v>
      </c>
      <c r="CE87">
        <f>AVERAGE(H87:J87)/AU87</f>
        <v>1</v>
      </c>
      <c r="CF87">
        <f>STDEV(H87:J87)/AU87</f>
        <v>0.44402198098854778</v>
      </c>
      <c r="CH87">
        <f>AVERAGE(Q87:S87)/AU87</f>
        <v>1.5303539222877731</v>
      </c>
      <c r="CI87">
        <f>STDEV(Q87:S87)/AU87</f>
        <v>0.29225460879404153</v>
      </c>
      <c r="CK87">
        <f>AVERAGE(Z87:AB87)/BD87</f>
        <v>1</v>
      </c>
      <c r="CL87">
        <f>STDEV(Z87:AB87)/BD87</f>
        <v>0.50077689788148272</v>
      </c>
      <c r="CN87">
        <f>AVERAGE(AI87:AK87)/BD87</f>
        <v>5.1858234500019584</v>
      </c>
      <c r="CO87">
        <f>STDEV(AI87:AK87)/BD87</f>
        <v>0.78131024138993432</v>
      </c>
    </row>
    <row r="88" spans="1:93" x14ac:dyDescent="0.2">
      <c r="A88" t="s">
        <v>55</v>
      </c>
      <c r="B88">
        <v>122919.1</v>
      </c>
      <c r="C88">
        <v>84658.65</v>
      </c>
      <c r="D88">
        <v>138983.5</v>
      </c>
      <c r="E88">
        <v>32735.41</v>
      </c>
      <c r="F88">
        <v>83152.850000000006</v>
      </c>
      <c r="G88">
        <v>50827.17</v>
      </c>
      <c r="H88">
        <v>11096.19</v>
      </c>
      <c r="I88">
        <v>24551.37</v>
      </c>
      <c r="J88">
        <v>20822.38</v>
      </c>
      <c r="K88">
        <v>151960.5</v>
      </c>
      <c r="L88">
        <v>99984.1</v>
      </c>
      <c r="M88">
        <v>64285.919999999998</v>
      </c>
      <c r="N88">
        <v>53730.44</v>
      </c>
      <c r="O88">
        <v>64644.56</v>
      </c>
      <c r="P88">
        <v>84319.23</v>
      </c>
      <c r="Q88">
        <v>30746.38</v>
      </c>
      <c r="R88">
        <v>26858.91</v>
      </c>
      <c r="S88">
        <v>23202.240000000002</v>
      </c>
      <c r="T88" s="2">
        <v>65851.679999999993</v>
      </c>
      <c r="U88" s="2">
        <v>132786.6</v>
      </c>
      <c r="V88" s="2">
        <v>110632.9</v>
      </c>
      <c r="W88">
        <v>41811.599999999999</v>
      </c>
      <c r="X88">
        <v>79561.09</v>
      </c>
      <c r="Y88">
        <v>116016.4</v>
      </c>
      <c r="Z88">
        <v>49874.07</v>
      </c>
      <c r="AA88">
        <v>32133.65</v>
      </c>
      <c r="AB88">
        <v>105322.3</v>
      </c>
      <c r="AC88" s="6">
        <v>158632.5</v>
      </c>
      <c r="AD88" s="6">
        <v>270911.8</v>
      </c>
      <c r="AE88" s="6">
        <v>222198.3</v>
      </c>
      <c r="AF88">
        <v>168502.5</v>
      </c>
      <c r="AG88">
        <v>290339.8</v>
      </c>
      <c r="AH88">
        <v>250051.8</v>
      </c>
      <c r="AI88">
        <v>413020.9</v>
      </c>
      <c r="AJ88">
        <v>511318.3</v>
      </c>
      <c r="AK88">
        <v>472429.6</v>
      </c>
      <c r="AL88">
        <v>0</v>
      </c>
      <c r="AM88">
        <v>0</v>
      </c>
      <c r="AN88">
        <v>0</v>
      </c>
      <c r="AO88">
        <f>AVERAGE(B88:D88)</f>
        <v>115520.41666666667</v>
      </c>
      <c r="AP88">
        <f>STDEV(B88:D88)</f>
        <v>27907.932889786585</v>
      </c>
      <c r="AR88">
        <f>AVERAGE(E88:G88)</f>
        <v>55571.81</v>
      </c>
      <c r="AS88">
        <f>STDEV(E88:G88)</f>
        <v>25541.403066112107</v>
      </c>
      <c r="AU88">
        <f>AVERAGE(H88:J88)</f>
        <v>18823.313333333335</v>
      </c>
      <c r="AV88">
        <f>STDEV(H88:J88)</f>
        <v>6946.7739175413881</v>
      </c>
      <c r="AX88">
        <f>AVERAGE(T88:V88)</f>
        <v>103090.39333333333</v>
      </c>
      <c r="AY88">
        <f>STDEV(T88:V88)</f>
        <v>34098.943296884325</v>
      </c>
      <c r="BA88">
        <f>AVERAGE(W88:Y88)</f>
        <v>79129.69666666667</v>
      </c>
      <c r="BB88">
        <f>STDEV(W88:Y88)</f>
        <v>37104.280897438679</v>
      </c>
      <c r="BD88">
        <f>AVERAGE(Z88:AB88)</f>
        <v>62443.340000000004</v>
      </c>
      <c r="BE88">
        <f>STDEV(Z88:AB88)</f>
        <v>38178.980256880874</v>
      </c>
      <c r="BF88" t="s">
        <v>55</v>
      </c>
      <c r="BG88">
        <f>AVERAGE(B88:D88)/AO88</f>
        <v>1</v>
      </c>
      <c r="BH88">
        <f>STDEV(B88:D88)/AO88</f>
        <v>0.2415844202701824</v>
      </c>
      <c r="BJ88">
        <f>AVERAGE(K88:M88)/AO88</f>
        <v>0.91248089623407125</v>
      </c>
      <c r="BK88">
        <f>STDEV(K88:M88)/AO88</f>
        <v>0.38165054896165784</v>
      </c>
      <c r="BM88">
        <f>AVERAGE(T88:V88)/AX88</f>
        <v>1</v>
      </c>
      <c r="BN88">
        <f>STDEV(T88:V88)/AX88</f>
        <v>0.33076741871212501</v>
      </c>
      <c r="BP88">
        <f>AVERAGE(AC88:AE88)/AX88</f>
        <v>2.107349931539046</v>
      </c>
      <c r="BQ88">
        <f>STDEV(AC88:AE88)/AX88</f>
        <v>0.54615305975103079</v>
      </c>
      <c r="BR88" s="13" t="s">
        <v>55</v>
      </c>
      <c r="BS88">
        <f>AVERAGE(E88:G88)/AR88</f>
        <v>1</v>
      </c>
      <c r="BT88">
        <f>STDEV(E88:G88)/AR88</f>
        <v>0.45961078226734214</v>
      </c>
      <c r="BV88">
        <f>AVERAGE(N88:P88)/AR88</f>
        <v>1.2158096584101423</v>
      </c>
      <c r="BW88">
        <f>STDEV(N88:P88)/AR88</f>
        <v>0.27895561248757472</v>
      </c>
      <c r="BY88">
        <f>AVERAGE(W88:Y88)/BA88</f>
        <v>1</v>
      </c>
      <c r="BZ88">
        <f>STDEV(W88:Y88)/BA88</f>
        <v>0.46890462696628571</v>
      </c>
      <c r="CB88">
        <f>AVERAGE(AF88:AH88)/BA88</f>
        <v>2.986211792631245</v>
      </c>
      <c r="CC88">
        <f>STDEV(AF88:AH88)/BA88</f>
        <v>0.78443606327159809</v>
      </c>
      <c r="CD88" t="s">
        <v>55</v>
      </c>
      <c r="CE88">
        <f>AVERAGE(H88:J88)/AU88</f>
        <v>1</v>
      </c>
      <c r="CF88">
        <f>STDEV(H88:J88)/AU88</f>
        <v>0.36905160077422011</v>
      </c>
      <c r="CH88">
        <f>AVERAGE(Q88:S88)/AU88</f>
        <v>1.4309831035768763</v>
      </c>
      <c r="CI88">
        <f>STDEV(Q88:S88)/AU88</f>
        <v>0.20042477634460795</v>
      </c>
      <c r="CK88">
        <f>AVERAGE(Z88:AB88)/BD88</f>
        <v>1</v>
      </c>
      <c r="CL88">
        <f>STDEV(Z88:AB88)/BD88</f>
        <v>0.61141797118605234</v>
      </c>
      <c r="CN88">
        <f>AVERAGE(AI88:AK88)/BD88</f>
        <v>7.4561930864044088</v>
      </c>
      <c r="CO88">
        <f>STDEV(AI88:AK88)/BD88</f>
        <v>0.79278883468338146</v>
      </c>
    </row>
    <row r="89" spans="1:93" x14ac:dyDescent="0.2">
      <c r="A89" t="s">
        <v>441</v>
      </c>
      <c r="B89">
        <v>52009.62</v>
      </c>
      <c r="C89">
        <v>53065.07</v>
      </c>
      <c r="D89">
        <v>56861.31</v>
      </c>
      <c r="E89">
        <v>38339.269999999997</v>
      </c>
      <c r="F89">
        <v>87681.95</v>
      </c>
      <c r="G89">
        <v>40095.75</v>
      </c>
      <c r="H89">
        <v>59183.69</v>
      </c>
      <c r="I89">
        <v>93411.520000000004</v>
      </c>
      <c r="J89">
        <v>49196.66</v>
      </c>
      <c r="K89">
        <v>153266</v>
      </c>
      <c r="L89">
        <v>63507.32</v>
      </c>
      <c r="M89">
        <v>44955.59</v>
      </c>
      <c r="N89">
        <v>30654.81</v>
      </c>
      <c r="O89">
        <v>55759.47</v>
      </c>
      <c r="P89">
        <v>61544.49</v>
      </c>
      <c r="Q89">
        <v>82806.84</v>
      </c>
      <c r="R89">
        <v>43167.54</v>
      </c>
      <c r="S89">
        <v>49177.91</v>
      </c>
      <c r="T89" s="2">
        <v>59520.02</v>
      </c>
      <c r="U89" s="2">
        <v>126646.1</v>
      </c>
      <c r="V89" s="2">
        <v>46047.18</v>
      </c>
      <c r="W89">
        <v>67663.05</v>
      </c>
      <c r="X89">
        <v>52847.79</v>
      </c>
      <c r="Y89">
        <v>58637.95</v>
      </c>
      <c r="Z89">
        <v>48721.3</v>
      </c>
      <c r="AA89">
        <v>32672.63</v>
      </c>
      <c r="AB89">
        <v>67141.97</v>
      </c>
      <c r="AC89" s="6">
        <v>193713.7</v>
      </c>
      <c r="AD89" s="6">
        <v>119950.1</v>
      </c>
      <c r="AE89" s="6">
        <v>170273.5</v>
      </c>
      <c r="AF89">
        <v>255589.3</v>
      </c>
      <c r="AG89">
        <v>312829.2</v>
      </c>
      <c r="AH89">
        <v>176954.8</v>
      </c>
      <c r="AI89">
        <v>610509.80000000005</v>
      </c>
      <c r="AJ89">
        <v>678102.9</v>
      </c>
      <c r="AK89">
        <v>415357.4</v>
      </c>
      <c r="AL89">
        <v>0</v>
      </c>
      <c r="AM89">
        <v>0</v>
      </c>
      <c r="AN89">
        <v>0</v>
      </c>
      <c r="AO89">
        <f>AVERAGE(B89:D89)</f>
        <v>53978.666666666664</v>
      </c>
      <c r="AP89">
        <f>STDEV(B89:D89)</f>
        <v>2551.6108864858925</v>
      </c>
      <c r="AR89">
        <f>AVERAGE(E89:G89)</f>
        <v>55372.323333333334</v>
      </c>
      <c r="AS89">
        <f>STDEV(E89:G89)</f>
        <v>27994.736773224595</v>
      </c>
      <c r="AU89">
        <f>AVERAGE(H89:J89)</f>
        <v>67263.95666666668</v>
      </c>
      <c r="AV89">
        <f>STDEV(H89:J89)</f>
        <v>23188.499159243427</v>
      </c>
      <c r="AX89">
        <f>AVERAGE(T89:V89)</f>
        <v>77404.433333333334</v>
      </c>
      <c r="AY89">
        <f>STDEV(T89:V89)</f>
        <v>43173.321119642103</v>
      </c>
      <c r="BA89">
        <f>AVERAGE(W89:Y89)</f>
        <v>59716.263333333329</v>
      </c>
      <c r="BB89">
        <f>STDEV(W89:Y89)</f>
        <v>7466.2609082816562</v>
      </c>
      <c r="BD89">
        <f>AVERAGE(Z89:AB89)</f>
        <v>49511.966666666674</v>
      </c>
      <c r="BE89">
        <f>STDEV(Z89:AB89)</f>
        <v>17248.267024319637</v>
      </c>
      <c r="BF89" t="s">
        <v>441</v>
      </c>
      <c r="BG89">
        <f>AVERAGE(B89:D89)/AO89</f>
        <v>1</v>
      </c>
      <c r="BH89">
        <f>STDEV(B89:D89)/AO89</f>
        <v>4.7270728309070732E-2</v>
      </c>
      <c r="BJ89">
        <f>AVERAGE(K89:M89)/AO89</f>
        <v>1.6162490737081316</v>
      </c>
      <c r="BK89">
        <f>STDEV(K89:M89)/AO89</f>
        <v>1.0731117543749695</v>
      </c>
      <c r="BM89">
        <f>AVERAGE(T89:V89)/AX89</f>
        <v>1</v>
      </c>
      <c r="BN89">
        <f>STDEV(T89:V89)/AX89</f>
        <v>0.55776289884742303</v>
      </c>
      <c r="BP89">
        <f>AVERAGE(AC89:AE89)/AX89</f>
        <v>2.0840205965808161</v>
      </c>
      <c r="BQ89">
        <f>STDEV(AC89:AE89)/AX89</f>
        <v>0.48691557744671055</v>
      </c>
      <c r="BR89" s="13" t="s">
        <v>441</v>
      </c>
      <c r="BS89">
        <f>AVERAGE(E89:G89)/AR89</f>
        <v>1</v>
      </c>
      <c r="BT89">
        <f>STDEV(E89:G89)/AR89</f>
        <v>0.50557273179057971</v>
      </c>
      <c r="BV89">
        <f>AVERAGE(N89:P89)/AR89</f>
        <v>0.89069027685732527</v>
      </c>
      <c r="BW89">
        <f>STDEV(N89:P89)/AR89</f>
        <v>0.29655493094841523</v>
      </c>
      <c r="BY89">
        <f>AVERAGE(W89:Y89)/BA89</f>
        <v>1</v>
      </c>
      <c r="BZ89">
        <f>STDEV(W89:Y89)/BA89</f>
        <v>0.12502893670029794</v>
      </c>
      <c r="CB89">
        <f>AVERAGE(AF89:AH89)/BA89</f>
        <v>4.160638204701244</v>
      </c>
      <c r="CC89">
        <f>STDEV(AF89:AH89)/BA89</f>
        <v>1.1423580272266423</v>
      </c>
      <c r="CD89" t="s">
        <v>441</v>
      </c>
      <c r="CE89">
        <f>AVERAGE(H89:J89)/AU89</f>
        <v>1</v>
      </c>
      <c r="CF89">
        <f>STDEV(H89:J89)/AU89</f>
        <v>0.34473885136071275</v>
      </c>
      <c r="CH89">
        <f>AVERAGE(Q89:S89)/AU89</f>
        <v>0.86798486975714129</v>
      </c>
      <c r="CI89">
        <f>STDEV(Q89:S89)/AU89</f>
        <v>0.31760165883025332</v>
      </c>
      <c r="CK89">
        <f>AVERAGE(Z89:AB89)/BD89</f>
        <v>1</v>
      </c>
      <c r="CL89">
        <f>STDEV(Z89:AB89)/BD89</f>
        <v>0.3483656211929837</v>
      </c>
      <c r="CN89">
        <f>AVERAGE(AI89:AK89)/BD89</f>
        <v>11.471772817211191</v>
      </c>
      <c r="CO89">
        <f>STDEV(AI89:AK89)/BD89</f>
        <v>2.7556140846294599</v>
      </c>
    </row>
    <row r="90" spans="1:93" x14ac:dyDescent="0.2">
      <c r="A90" t="s">
        <v>431</v>
      </c>
      <c r="B90">
        <v>13581.3</v>
      </c>
      <c r="C90">
        <v>14365.41</v>
      </c>
      <c r="D90">
        <v>22574.33</v>
      </c>
      <c r="E90">
        <v>2827.125</v>
      </c>
      <c r="F90">
        <v>6550.5829999999996</v>
      </c>
      <c r="G90">
        <v>16077.67</v>
      </c>
      <c r="H90">
        <v>6548.0479999999998</v>
      </c>
      <c r="I90">
        <v>12237.9</v>
      </c>
      <c r="J90">
        <v>11403.42</v>
      </c>
      <c r="K90">
        <v>10559.74</v>
      </c>
      <c r="L90">
        <v>8613.2360000000008</v>
      </c>
      <c r="M90">
        <v>14798.61</v>
      </c>
      <c r="N90">
        <v>19016.28</v>
      </c>
      <c r="O90">
        <v>16818.400000000001</v>
      </c>
      <c r="P90">
        <v>20594.86</v>
      </c>
      <c r="Q90">
        <v>5808.4309999999996</v>
      </c>
      <c r="R90">
        <v>19176.78</v>
      </c>
      <c r="S90">
        <v>27064.39</v>
      </c>
      <c r="T90" s="2">
        <v>3556.1770000000001</v>
      </c>
      <c r="U90" s="2">
        <v>3012.2930000000001</v>
      </c>
      <c r="V90" s="2">
        <v>6166.3109999999997</v>
      </c>
      <c r="W90">
        <v>1787.145</v>
      </c>
      <c r="X90">
        <v>6207.7250000000004</v>
      </c>
      <c r="Y90">
        <v>2631.317</v>
      </c>
      <c r="Z90">
        <v>2062.837</v>
      </c>
      <c r="AA90">
        <v>4801.4960000000001</v>
      </c>
      <c r="AB90">
        <v>10623.79</v>
      </c>
      <c r="AC90" s="6">
        <v>6535.3370000000004</v>
      </c>
      <c r="AD90" s="6">
        <v>8636.6650000000009</v>
      </c>
      <c r="AE90" s="6">
        <v>10741.8</v>
      </c>
      <c r="AF90">
        <v>9686.4529999999995</v>
      </c>
      <c r="AG90">
        <v>17670.93</v>
      </c>
      <c r="AH90">
        <v>23006.63</v>
      </c>
      <c r="AI90">
        <v>21573.51</v>
      </c>
      <c r="AJ90">
        <v>28888.9</v>
      </c>
      <c r="AK90">
        <v>35626.79</v>
      </c>
      <c r="AL90">
        <v>3835.1529999999998</v>
      </c>
      <c r="AM90">
        <v>1071.8009999999999</v>
      </c>
      <c r="AN90">
        <v>0</v>
      </c>
      <c r="AO90">
        <f>AVERAGE(B90:D90)</f>
        <v>16840.346666666668</v>
      </c>
      <c r="AP90">
        <f>STDEV(B90:D90)</f>
        <v>4981.2278379164063</v>
      </c>
      <c r="AR90">
        <f>AVERAGE(E90:G90)</f>
        <v>8485.1259999999984</v>
      </c>
      <c r="AS90">
        <f>STDEV(E90:G90)</f>
        <v>6833.8187101644007</v>
      </c>
      <c r="AU90">
        <f>AVERAGE(H90:J90)</f>
        <v>10063.122666666668</v>
      </c>
      <c r="AV90">
        <f>STDEV(H90:J90)</f>
        <v>3072.6050269732555</v>
      </c>
      <c r="AX90">
        <f>AVERAGE(T90:V90)</f>
        <v>4244.9269999999997</v>
      </c>
      <c r="AY90">
        <f>STDEV(T90:V90)</f>
        <v>1686.0426471344072</v>
      </c>
      <c r="BA90">
        <f>AVERAGE(W90:Y90)</f>
        <v>3542.0623333333338</v>
      </c>
      <c r="BB90">
        <f>STDEV(W90:Y90)</f>
        <v>2346.8009461267338</v>
      </c>
      <c r="BD90">
        <f>AVERAGE(Z90:AB90)</f>
        <v>5829.3743333333332</v>
      </c>
      <c r="BE90">
        <f>STDEV(Z90:AB90)</f>
        <v>4372.0566634199004</v>
      </c>
      <c r="BF90" t="s">
        <v>431</v>
      </c>
      <c r="BG90">
        <f>AVERAGE(B90:D90)/AO90</f>
        <v>1</v>
      </c>
      <c r="BH90">
        <f>STDEV(B90:D90)/AO90</f>
        <v>0.29579128841665209</v>
      </c>
      <c r="BJ90">
        <f>AVERAGE(K90:M90)/AO90</f>
        <v>0.67242451857681473</v>
      </c>
      <c r="BK90">
        <f>STDEV(K90:M90)/AO90</f>
        <v>0.18780448511814851</v>
      </c>
      <c r="BM90">
        <f>AVERAGE(T90:V90)/AX90</f>
        <v>1</v>
      </c>
      <c r="BN90">
        <f>STDEV(T90:V90)/AX90</f>
        <v>0.39719002167396689</v>
      </c>
      <c r="BP90">
        <f>AVERAGE(AC90:AE90)/AX90</f>
        <v>2.0348839921157653</v>
      </c>
      <c r="BQ90">
        <f>STDEV(AC90:AE90)/AX90</f>
        <v>0.49546948324968138</v>
      </c>
      <c r="BR90" s="13" t="s">
        <v>431</v>
      </c>
      <c r="BS90">
        <f>AVERAGE(E90:G90)/AR90</f>
        <v>1</v>
      </c>
      <c r="BT90">
        <f>STDEV(E90:G90)/AR90</f>
        <v>0.80538800604309257</v>
      </c>
      <c r="BV90">
        <f>AVERAGE(N90:P90)/AR90</f>
        <v>2.2168022804454139</v>
      </c>
      <c r="BW90">
        <f>STDEV(N90:P90)/AR90</f>
        <v>0.22352930831263096</v>
      </c>
      <c r="BY90">
        <f>AVERAGE(W90:Y90)/BA90</f>
        <v>1</v>
      </c>
      <c r="BZ90">
        <f>STDEV(W90:Y90)/BA90</f>
        <v>0.66255213072950825</v>
      </c>
      <c r="CB90">
        <f>AVERAGE(AF90:AH90)/BA90</f>
        <v>4.7396129015986634</v>
      </c>
      <c r="CC90">
        <f>STDEV(AF90:AH90)/BA90</f>
        <v>1.8926370028485717</v>
      </c>
      <c r="CD90" t="s">
        <v>431</v>
      </c>
      <c r="CE90">
        <f>AVERAGE(H90:J90)/AU90</f>
        <v>1</v>
      </c>
      <c r="CF90">
        <f>STDEV(H90:J90)/AU90</f>
        <v>0.30533315837945879</v>
      </c>
      <c r="CH90">
        <f>AVERAGE(Q90:S90)/AU90</f>
        <v>1.7241036976991366</v>
      </c>
      <c r="CI90">
        <f>STDEV(Q90:S90)/AU90</f>
        <v>1.0677698707518328</v>
      </c>
      <c r="CK90">
        <f>AVERAGE(Z90:AB90)/BD90</f>
        <v>1</v>
      </c>
      <c r="CL90">
        <f>STDEV(Z90:AB90)/BD90</f>
        <v>0.75000444531752786</v>
      </c>
      <c r="CN90">
        <f>AVERAGE(AI90:AK90)/BD90</f>
        <v>4.9227238394880928</v>
      </c>
      <c r="CO90">
        <f>STDEV(AI90:AK90)/BD90</f>
        <v>1.205724139474702</v>
      </c>
    </row>
    <row r="91" spans="1:93" x14ac:dyDescent="0.2">
      <c r="A91" t="s">
        <v>113</v>
      </c>
      <c r="B91">
        <v>97056.29</v>
      </c>
      <c r="C91">
        <v>66719.91</v>
      </c>
      <c r="D91">
        <v>105412.8</v>
      </c>
      <c r="E91">
        <v>45926.84</v>
      </c>
      <c r="F91">
        <v>55901.22</v>
      </c>
      <c r="G91">
        <v>63866.58</v>
      </c>
      <c r="H91">
        <v>59094.2</v>
      </c>
      <c r="I91">
        <v>44439.46</v>
      </c>
      <c r="J91">
        <v>50742.66</v>
      </c>
      <c r="K91">
        <v>80781.490000000005</v>
      </c>
      <c r="L91">
        <v>82201.88</v>
      </c>
      <c r="M91">
        <v>68709.440000000002</v>
      </c>
      <c r="N91">
        <v>84206.91</v>
      </c>
      <c r="O91">
        <v>59316.27</v>
      </c>
      <c r="P91">
        <v>82657.210000000006</v>
      </c>
      <c r="Q91">
        <v>39899.64</v>
      </c>
      <c r="R91">
        <v>75918.960000000006</v>
      </c>
      <c r="S91">
        <v>57590.07</v>
      </c>
      <c r="T91" s="2">
        <v>102356.1</v>
      </c>
      <c r="U91" s="2">
        <v>80557.789999999994</v>
      </c>
      <c r="V91" s="2">
        <v>140816.20000000001</v>
      </c>
      <c r="W91">
        <v>83041.789999999994</v>
      </c>
      <c r="X91">
        <v>124773.4</v>
      </c>
      <c r="Y91">
        <v>137404.70000000001</v>
      </c>
      <c r="Z91">
        <v>117452.1</v>
      </c>
      <c r="AA91">
        <v>126199.5</v>
      </c>
      <c r="AB91">
        <v>232886.2</v>
      </c>
      <c r="AC91" s="6">
        <v>172108.79999999999</v>
      </c>
      <c r="AD91" s="6">
        <v>260879.3</v>
      </c>
      <c r="AE91" s="6">
        <v>194655.6</v>
      </c>
      <c r="AF91">
        <v>198640.8</v>
      </c>
      <c r="AG91">
        <v>106915.1</v>
      </c>
      <c r="AH91">
        <v>149195.4</v>
      </c>
      <c r="AI91">
        <v>225361.5</v>
      </c>
      <c r="AJ91">
        <v>260723.8</v>
      </c>
      <c r="AK91">
        <v>216661.7</v>
      </c>
      <c r="AL91">
        <v>0</v>
      </c>
      <c r="AM91">
        <v>0</v>
      </c>
      <c r="AN91">
        <v>0</v>
      </c>
      <c r="AO91">
        <f>AVERAGE(B91:D91)</f>
        <v>89729.666666666672</v>
      </c>
      <c r="AP91">
        <f>STDEV(B91:D91)</f>
        <v>20360.365695130167</v>
      </c>
      <c r="AR91">
        <f>AVERAGE(E91:G91)</f>
        <v>55231.546666666669</v>
      </c>
      <c r="AS91">
        <f>STDEV(E91:G91)</f>
        <v>8988.599145413782</v>
      </c>
      <c r="AU91">
        <f>AVERAGE(H91:J91)</f>
        <v>51425.440000000002</v>
      </c>
      <c r="AV91">
        <f>STDEV(H91:J91)</f>
        <v>7351.1898705719932</v>
      </c>
      <c r="AX91">
        <f>AVERAGE(T91:V91)</f>
        <v>107910.03000000001</v>
      </c>
      <c r="AY91">
        <f>STDEV(T91:V91)</f>
        <v>30510.712836079416</v>
      </c>
      <c r="BA91">
        <f>AVERAGE(W91:Y91)</f>
        <v>115073.29666666668</v>
      </c>
      <c r="BB91">
        <f>STDEV(W91:Y91)</f>
        <v>28449.96484048853</v>
      </c>
      <c r="BD91">
        <f>AVERAGE(Z91:AB91)</f>
        <v>158845.93333333335</v>
      </c>
      <c r="BE91">
        <f>STDEV(Z91:AB91)</f>
        <v>64269.74457505899</v>
      </c>
      <c r="BF91" t="s">
        <v>113</v>
      </c>
      <c r="BG91">
        <f>AVERAGE(B91:D91)/AO91</f>
        <v>1</v>
      </c>
      <c r="BH91">
        <f>STDEV(B91:D91)/AO91</f>
        <v>0.22690784944923639</v>
      </c>
      <c r="BJ91">
        <f>AVERAGE(K91:M91)/AO91</f>
        <v>0.86070682680198662</v>
      </c>
      <c r="BK91">
        <f>STDEV(K91:M91)/AO91</f>
        <v>8.2625142460597698E-2</v>
      </c>
      <c r="BM91">
        <f>AVERAGE(T91:V91)/AX91</f>
        <v>1</v>
      </c>
      <c r="BN91">
        <f>STDEV(T91:V91)/AX91</f>
        <v>0.28274214024478922</v>
      </c>
      <c r="BP91">
        <f>AVERAGE(AC91:AE91)/AX91</f>
        <v>1.9387870308873663</v>
      </c>
      <c r="BQ91">
        <f>STDEV(AC91:AE91)/AX91</f>
        <v>0.42759081580161812</v>
      </c>
      <c r="BR91" s="13" t="s">
        <v>113</v>
      </c>
      <c r="BS91">
        <f>AVERAGE(E91:G91)/AR91</f>
        <v>1</v>
      </c>
      <c r="BT91">
        <f>STDEV(E91:G91)/AR91</f>
        <v>0.16274393327533918</v>
      </c>
      <c r="BV91">
        <f>AVERAGE(N91:P91)/AR91</f>
        <v>1.3650434920526096</v>
      </c>
      <c r="BW91">
        <f>STDEV(N91:P91)/AR91</f>
        <v>0.2524789327653465</v>
      </c>
      <c r="BY91">
        <f>AVERAGE(W91:Y91)/BA91</f>
        <v>1</v>
      </c>
      <c r="BZ91">
        <f>STDEV(W91:Y91)/BA91</f>
        <v>0.24723342134621962</v>
      </c>
      <c r="CB91">
        <f>AVERAGE(AF91:AH91)/BA91</f>
        <v>1.3172801254296211</v>
      </c>
      <c r="CC91">
        <f>STDEV(AF91:AH91)/BA91</f>
        <v>0.39895848218023394</v>
      </c>
      <c r="CD91" t="s">
        <v>113</v>
      </c>
      <c r="CE91">
        <f>AVERAGE(H91:J91)/AU91</f>
        <v>1</v>
      </c>
      <c r="CF91">
        <f>STDEV(H91:J91)/AU91</f>
        <v>0.1429485070146603</v>
      </c>
      <c r="CH91">
        <f>AVERAGE(Q91:S91)/AU91</f>
        <v>1.1240135232678612</v>
      </c>
      <c r="CI91">
        <f>STDEV(Q91:S91)/AU91</f>
        <v>0.35022749557148569</v>
      </c>
      <c r="CK91">
        <f>AVERAGE(Z91:AB91)/BD91</f>
        <v>1</v>
      </c>
      <c r="CL91">
        <f>STDEV(Z91:AB91)/BD91</f>
        <v>0.40460428055272207</v>
      </c>
      <c r="CN91">
        <f>AVERAGE(AI91:AK91)/BD91</f>
        <v>1.4746930883552154</v>
      </c>
      <c r="CO91">
        <f>STDEV(AI91:AK91)/BD91</f>
        <v>0.14691490889679396</v>
      </c>
    </row>
    <row r="92" spans="1:93" x14ac:dyDescent="0.2">
      <c r="A92" t="s">
        <v>274</v>
      </c>
      <c r="B92">
        <v>162234</v>
      </c>
      <c r="C92">
        <v>224747.1</v>
      </c>
      <c r="D92">
        <v>251225.9</v>
      </c>
      <c r="E92">
        <v>161230.5</v>
      </c>
      <c r="F92">
        <v>155029.5</v>
      </c>
      <c r="G92">
        <v>152772</v>
      </c>
      <c r="H92">
        <v>581725.80000000005</v>
      </c>
      <c r="I92">
        <v>537686.30000000005</v>
      </c>
      <c r="J92">
        <v>447117.3</v>
      </c>
      <c r="K92">
        <v>258899.5</v>
      </c>
      <c r="L92">
        <v>202421.7</v>
      </c>
      <c r="M92">
        <v>206371.1</v>
      </c>
      <c r="N92">
        <v>188137.2</v>
      </c>
      <c r="O92">
        <v>178614.3</v>
      </c>
      <c r="P92">
        <v>168934.5</v>
      </c>
      <c r="Q92">
        <v>268593.3</v>
      </c>
      <c r="R92">
        <v>521969.6</v>
      </c>
      <c r="S92">
        <v>455066.7</v>
      </c>
      <c r="T92" s="2">
        <v>111556.2</v>
      </c>
      <c r="U92" s="2">
        <v>89065.41</v>
      </c>
      <c r="V92" s="2">
        <v>132933.6</v>
      </c>
      <c r="W92">
        <v>120215.6</v>
      </c>
      <c r="X92">
        <v>129067.6</v>
      </c>
      <c r="Y92">
        <v>113386.7</v>
      </c>
      <c r="Z92">
        <v>111839.3</v>
      </c>
      <c r="AA92">
        <v>145822.9</v>
      </c>
      <c r="AB92">
        <v>162224.1</v>
      </c>
      <c r="AC92" s="6">
        <v>156520.4</v>
      </c>
      <c r="AD92" s="6">
        <v>232754.5</v>
      </c>
      <c r="AE92" s="6">
        <v>242167</v>
      </c>
      <c r="AF92">
        <v>376529.6</v>
      </c>
      <c r="AG92">
        <v>278762.59999999998</v>
      </c>
      <c r="AH92">
        <v>389328.5</v>
      </c>
      <c r="AI92">
        <v>315046.2</v>
      </c>
      <c r="AJ92">
        <v>365806.7</v>
      </c>
      <c r="AK92">
        <v>559883.30000000005</v>
      </c>
      <c r="AL92">
        <v>1429.78</v>
      </c>
      <c r="AM92">
        <v>1106.287</v>
      </c>
      <c r="AN92">
        <v>984.67070000000001</v>
      </c>
      <c r="AO92">
        <f>AVERAGE(B92:D92)</f>
        <v>212735.66666666666</v>
      </c>
      <c r="AP92">
        <f>STDEV(B92:D92)</f>
        <v>45695.683214537195</v>
      </c>
      <c r="AR92">
        <f>AVERAGE(E92:G92)</f>
        <v>156344</v>
      </c>
      <c r="AS92">
        <f>STDEV(E92:G92)</f>
        <v>4379.781758261478</v>
      </c>
      <c r="AU92">
        <f>AVERAGE(H92:J92)</f>
        <v>522176.46666666673</v>
      </c>
      <c r="AV92">
        <f>STDEV(H92:J92)</f>
        <v>68631.467021937628</v>
      </c>
      <c r="AX92">
        <f>AVERAGE(T92:V92)</f>
        <v>111185.06999999999</v>
      </c>
      <c r="AY92">
        <f>STDEV(T92:V92)</f>
        <v>21936.449725894705</v>
      </c>
      <c r="BA92">
        <f>AVERAGE(W92:Y92)</f>
        <v>120889.96666666667</v>
      </c>
      <c r="BB92">
        <f>STDEV(W92:Y92)</f>
        <v>7862.171074412805</v>
      </c>
      <c r="BD92">
        <f>AVERAGE(Z92:AB92)</f>
        <v>139962.1</v>
      </c>
      <c r="BE92">
        <f>STDEV(Z92:AB92)</f>
        <v>25698.613780513489</v>
      </c>
      <c r="BF92" t="s">
        <v>274</v>
      </c>
      <c r="BG92">
        <f>AVERAGE(B92:D92)/AO92</f>
        <v>1</v>
      </c>
      <c r="BH92">
        <f>STDEV(B92:D92)/AO92</f>
        <v>0.2148002915098261</v>
      </c>
      <c r="BJ92">
        <f>AVERAGE(K92:M92)/AO92</f>
        <v>1.0462002140371385</v>
      </c>
      <c r="BK92">
        <f>STDEV(K92:M92)/AO92</f>
        <v>0.14820870946877557</v>
      </c>
      <c r="BM92">
        <f>AVERAGE(T92:V92)/AX92</f>
        <v>1</v>
      </c>
      <c r="BN92">
        <f>STDEV(T92:V92)/AX92</f>
        <v>0.19729672091670858</v>
      </c>
      <c r="BP92">
        <f>AVERAGE(AC92:AE92)/AX92</f>
        <v>1.8930656187322035</v>
      </c>
      <c r="BQ92">
        <f>STDEV(AC92:AE92)/AX92</f>
        <v>0.42242467531846795</v>
      </c>
      <c r="BR92" s="13" t="s">
        <v>274</v>
      </c>
      <c r="BS92">
        <f>AVERAGE(E92:G92)/AR92</f>
        <v>1</v>
      </c>
      <c r="BT92">
        <f>STDEV(E92:G92)/AR92</f>
        <v>2.8013750180764713E-2</v>
      </c>
      <c r="BV92">
        <f>AVERAGE(N92:P92)/AR92</f>
        <v>1.1421097068003889</v>
      </c>
      <c r="BW92">
        <f>STDEV(N92:P92)/AR92</f>
        <v>6.1412378035920812E-2</v>
      </c>
      <c r="BY92">
        <f>AVERAGE(W92:Y92)/BA92</f>
        <v>1</v>
      </c>
      <c r="BZ92">
        <f>STDEV(W92:Y92)/BA92</f>
        <v>6.5035761785685584E-2</v>
      </c>
      <c r="CB92">
        <f>AVERAGE(AF92:AH92)/BA92</f>
        <v>2.8803622798583501</v>
      </c>
      <c r="CC92">
        <f>STDEV(AF92:AH92)/BA92</f>
        <v>0.50029004455773574</v>
      </c>
      <c r="CD92" t="s">
        <v>274</v>
      </c>
      <c r="CE92">
        <f>AVERAGE(H92:J92)/AU92</f>
        <v>1</v>
      </c>
      <c r="CF92">
        <f>STDEV(H92:J92)/AU92</f>
        <v>0.13143347393659696</v>
      </c>
      <c r="CH92">
        <f>AVERAGE(Q92:S92)/AU92</f>
        <v>0.79515239228832846</v>
      </c>
      <c r="CI92">
        <f>STDEV(Q92:S92)/AU92</f>
        <v>0.25145939674456241</v>
      </c>
      <c r="CK92">
        <f>AVERAGE(Z92:AB92)/BD92</f>
        <v>1</v>
      </c>
      <c r="CL92">
        <f>STDEV(Z92:AB92)/BD92</f>
        <v>0.18361123318750924</v>
      </c>
      <c r="CN92">
        <f>AVERAGE(AI92:AK92)/BD92</f>
        <v>2.9549337523038979</v>
      </c>
      <c r="CO92">
        <f>STDEV(AI92:AK92)/BD92</f>
        <v>0.92325320912269004</v>
      </c>
    </row>
    <row r="93" spans="1:93" x14ac:dyDescent="0.2">
      <c r="A93" t="s">
        <v>432</v>
      </c>
      <c r="B93">
        <v>473357.3</v>
      </c>
      <c r="C93">
        <v>519053.1</v>
      </c>
      <c r="D93">
        <v>510613.9</v>
      </c>
      <c r="E93">
        <v>332084.5</v>
      </c>
      <c r="F93">
        <v>431736.7</v>
      </c>
      <c r="G93">
        <v>391203.6</v>
      </c>
      <c r="H93">
        <v>628493</v>
      </c>
      <c r="I93">
        <v>558429.1</v>
      </c>
      <c r="J93">
        <v>481475.9</v>
      </c>
      <c r="K93">
        <v>424002.6</v>
      </c>
      <c r="L93">
        <v>451422.2</v>
      </c>
      <c r="M93">
        <v>489071.8</v>
      </c>
      <c r="N93">
        <v>429181</v>
      </c>
      <c r="O93">
        <v>504760.6</v>
      </c>
      <c r="P93">
        <v>395892.5</v>
      </c>
      <c r="Q93">
        <v>219924.2</v>
      </c>
      <c r="R93">
        <v>567825</v>
      </c>
      <c r="S93">
        <v>588221.69999999995</v>
      </c>
      <c r="T93" s="2">
        <v>80061.62</v>
      </c>
      <c r="U93" s="2">
        <v>86898.07</v>
      </c>
      <c r="V93" s="2">
        <v>107568.1</v>
      </c>
      <c r="W93">
        <v>75239.570000000007</v>
      </c>
      <c r="X93">
        <v>111755.4</v>
      </c>
      <c r="Y93">
        <v>74012.7</v>
      </c>
      <c r="Z93">
        <v>70457.960000000006</v>
      </c>
      <c r="AA93">
        <v>107825.5</v>
      </c>
      <c r="AB93">
        <v>116332.1</v>
      </c>
      <c r="AC93" s="6">
        <v>158805.79999999999</v>
      </c>
      <c r="AD93" s="6">
        <v>170376.8</v>
      </c>
      <c r="AE93" s="6">
        <v>170062.7</v>
      </c>
      <c r="AF93">
        <v>284344.2</v>
      </c>
      <c r="AG93">
        <v>278824.09999999998</v>
      </c>
      <c r="AH93">
        <v>242855.6</v>
      </c>
      <c r="AI93">
        <v>496913.7</v>
      </c>
      <c r="AJ93">
        <v>565868.80000000005</v>
      </c>
      <c r="AK93">
        <v>511542.8</v>
      </c>
      <c r="AL93">
        <v>3730.962</v>
      </c>
      <c r="AM93">
        <v>1170.2529999999999</v>
      </c>
      <c r="AN93">
        <v>941.38589999999999</v>
      </c>
      <c r="AO93">
        <f>AVERAGE(B93:D93)</f>
        <v>501008.09999999992</v>
      </c>
      <c r="AP93">
        <f>STDEV(B93:D93)</f>
        <v>24315.223207694395</v>
      </c>
      <c r="AR93">
        <f>AVERAGE(E93:G93)</f>
        <v>385008.2666666666</v>
      </c>
      <c r="AS93">
        <f>STDEV(E93:G93)</f>
        <v>50114.138299918879</v>
      </c>
      <c r="AU93">
        <f>AVERAGE(H93:J93)</f>
        <v>556132.66666666663</v>
      </c>
      <c r="AV93">
        <f>STDEV(H93:J93)</f>
        <v>73535.448102553724</v>
      </c>
      <c r="AX93">
        <f>AVERAGE(T93:V93)</f>
        <v>91509.263333333351</v>
      </c>
      <c r="AY93">
        <f>STDEV(T93:V93)</f>
        <v>14321.275727588991</v>
      </c>
      <c r="BA93">
        <f>AVERAGE(W93:Y93)</f>
        <v>87002.556666666656</v>
      </c>
      <c r="BB93">
        <f>STDEV(W93:Y93)</f>
        <v>21445.366453213977</v>
      </c>
      <c r="BD93">
        <f>AVERAGE(Z93:AB93)</f>
        <v>98205.18666666669</v>
      </c>
      <c r="BE93">
        <f>STDEV(Z93:AB93)</f>
        <v>24403.319480319256</v>
      </c>
      <c r="BF93" t="s">
        <v>432</v>
      </c>
      <c r="BG93">
        <f>AVERAGE(B93:D93)/AO93</f>
        <v>1</v>
      </c>
      <c r="BH93">
        <f>STDEV(B93:D93)/AO93</f>
        <v>4.8532594997355127E-2</v>
      </c>
      <c r="BJ93">
        <f>AVERAGE(K93:M93)/AO93</f>
        <v>0.90783402503871713</v>
      </c>
      <c r="BK93">
        <f>STDEV(K93:M93)/AO93</f>
        <v>6.5205238721002826E-2</v>
      </c>
      <c r="BM93">
        <f>AVERAGE(T93:V93)/AX93</f>
        <v>1</v>
      </c>
      <c r="BN93">
        <f>STDEV(T93:V93)/AX93</f>
        <v>0.15650083069100934</v>
      </c>
      <c r="BP93">
        <f>AVERAGE(AC93:AE93)/AX93</f>
        <v>1.8185601537826095</v>
      </c>
      <c r="BQ93">
        <f>STDEV(AC93:AE93)/AX93</f>
        <v>7.2033344124469809E-2</v>
      </c>
      <c r="BR93" s="13" t="s">
        <v>432</v>
      </c>
      <c r="BS93">
        <f>AVERAGE(E93:G93)/AR93</f>
        <v>1</v>
      </c>
      <c r="BT93">
        <f>STDEV(E93:G93)/AR93</f>
        <v>0.13016379812776024</v>
      </c>
      <c r="BV93">
        <f>AVERAGE(N93:P93)/AR93</f>
        <v>1.1513467935926573</v>
      </c>
      <c r="BW93">
        <f>STDEV(N93:P93)/AR93</f>
        <v>0.14489635287344416</v>
      </c>
      <c r="BY93">
        <f>AVERAGE(W93:Y93)/BA93</f>
        <v>1</v>
      </c>
      <c r="BZ93">
        <f>STDEV(W93:Y93)/BA93</f>
        <v>0.24649122134856014</v>
      </c>
      <c r="CB93">
        <f>AVERAGE(AF93:AH93)/BA93</f>
        <v>3.088123425644925</v>
      </c>
      <c r="CC93">
        <f>STDEV(AF93:AH93)/BA93</f>
        <v>0.25895378453715745</v>
      </c>
      <c r="CD93" t="s">
        <v>432</v>
      </c>
      <c r="CE93">
        <f>AVERAGE(H93:J93)/AU93</f>
        <v>1</v>
      </c>
      <c r="CF93">
        <f>STDEV(H93:J93)/AU93</f>
        <v>0.13222644974859787</v>
      </c>
      <c r="CH93">
        <f>AVERAGE(Q93:S93)/AU93</f>
        <v>0.82472581482356122</v>
      </c>
      <c r="CI93">
        <f>STDEV(Q93:S93)/AU93</f>
        <v>0.37221337410768618</v>
      </c>
      <c r="CK93">
        <f>AVERAGE(Z93:AB93)/BD93</f>
        <v>1</v>
      </c>
      <c r="CL93">
        <f>STDEV(Z93:AB93)/BD93</f>
        <v>0.24849318359477601</v>
      </c>
      <c r="CN93">
        <f>AVERAGE(AI93:AK93)/BD93</f>
        <v>5.3436597170902971</v>
      </c>
      <c r="CO93">
        <f>STDEV(AI93:AK93)/BD93</f>
        <v>0.36996115144161706</v>
      </c>
    </row>
    <row r="94" spans="1:93" s="8" customFormat="1" x14ac:dyDescent="0.2">
      <c r="A94" t="s">
        <v>285</v>
      </c>
      <c r="B94">
        <v>159755.9</v>
      </c>
      <c r="C94">
        <v>156810.4</v>
      </c>
      <c r="D94">
        <v>197725</v>
      </c>
      <c r="E94">
        <v>136237.6</v>
      </c>
      <c r="F94">
        <v>173664.8</v>
      </c>
      <c r="G94">
        <v>168776.5</v>
      </c>
      <c r="H94">
        <v>139993.79999999999</v>
      </c>
      <c r="I94">
        <v>127135</v>
      </c>
      <c r="J94">
        <v>115542</v>
      </c>
      <c r="K94">
        <v>181294.3</v>
      </c>
      <c r="L94">
        <v>165280.70000000001</v>
      </c>
      <c r="M94">
        <v>169433.1</v>
      </c>
      <c r="N94">
        <v>186636.4</v>
      </c>
      <c r="O94">
        <v>202992.5</v>
      </c>
      <c r="P94">
        <v>143034.1</v>
      </c>
      <c r="Q94">
        <v>51479.59</v>
      </c>
      <c r="R94">
        <v>120320.8</v>
      </c>
      <c r="S94">
        <v>130173.3</v>
      </c>
      <c r="T94" s="2">
        <v>174755.4</v>
      </c>
      <c r="U94" s="2">
        <v>203239</v>
      </c>
      <c r="V94" s="2">
        <v>201574.9</v>
      </c>
      <c r="W94">
        <v>193493.2</v>
      </c>
      <c r="X94">
        <v>218321.8</v>
      </c>
      <c r="Y94">
        <v>153235.79999999999</v>
      </c>
      <c r="Z94">
        <v>138772.5</v>
      </c>
      <c r="AA94">
        <v>195796.2</v>
      </c>
      <c r="AB94">
        <v>200310.39999999999</v>
      </c>
      <c r="AC94" s="6">
        <v>304563.20000000001</v>
      </c>
      <c r="AD94" s="6">
        <v>356817</v>
      </c>
      <c r="AE94" s="6">
        <v>380030.8</v>
      </c>
      <c r="AF94">
        <v>531432.19999999995</v>
      </c>
      <c r="AG94">
        <v>487942.40000000002</v>
      </c>
      <c r="AH94">
        <v>445201.2</v>
      </c>
      <c r="AI94">
        <v>577285.69999999995</v>
      </c>
      <c r="AJ94">
        <v>619898.5</v>
      </c>
      <c r="AK94">
        <v>611128.9</v>
      </c>
      <c r="AL94">
        <v>1652.7840000000001</v>
      </c>
      <c r="AM94">
        <v>1290.5530000000001</v>
      </c>
      <c r="AN94">
        <v>4070.48</v>
      </c>
      <c r="AO94">
        <f>AVERAGE(B94:D94)</f>
        <v>171430.43333333332</v>
      </c>
      <c r="AP94">
        <f>STDEV(B94:D94)</f>
        <v>22819.3376263057</v>
      </c>
      <c r="AQ94"/>
      <c r="AR94">
        <f>AVERAGE(E94:G94)</f>
        <v>159559.63333333333</v>
      </c>
      <c r="AS94">
        <f>STDEV(E94:G94)</f>
        <v>20344.822395964376</v>
      </c>
      <c r="AT94"/>
      <c r="AU94">
        <f>AVERAGE(H94:J94)</f>
        <v>127556.93333333333</v>
      </c>
      <c r="AV94">
        <f>STDEV(H94:J94)</f>
        <v>12231.359352636697</v>
      </c>
      <c r="AW94"/>
      <c r="AX94">
        <f>AVERAGE(T94:V94)</f>
        <v>193189.76666666669</v>
      </c>
      <c r="AY94">
        <f>STDEV(T94:V94)</f>
        <v>15986.297664041333</v>
      </c>
      <c r="AZ94"/>
      <c r="BA94">
        <f>AVERAGE(W94:Y94)</f>
        <v>188350.26666666669</v>
      </c>
      <c r="BB94">
        <f>STDEV(W94:Y94)</f>
        <v>32846.372272342698</v>
      </c>
      <c r="BC94"/>
      <c r="BD94">
        <f>AVERAGE(Z94:AB94)</f>
        <v>178293.03333333333</v>
      </c>
      <c r="BE94">
        <f>STDEV(Z94:AB94)</f>
        <v>34300.129979685742</v>
      </c>
      <c r="BF94" t="s">
        <v>285</v>
      </c>
      <c r="BG94">
        <f>AVERAGE(B94:D94)/AO94</f>
        <v>1</v>
      </c>
      <c r="BH94">
        <f>STDEV(B94:D94)/AO94</f>
        <v>0.13311135708287716</v>
      </c>
      <c r="BI94"/>
      <c r="BJ94">
        <f>AVERAGE(K94:M94)/AO94</f>
        <v>1.0033381859658135</v>
      </c>
      <c r="BK94">
        <f>STDEV(K94:M94)/AO94</f>
        <v>4.8476186035705908E-2</v>
      </c>
      <c r="BL94"/>
      <c r="BM94">
        <f>AVERAGE(T94:V94)/AX94</f>
        <v>1</v>
      </c>
      <c r="BN94">
        <f>STDEV(T94:V94)/AX94</f>
        <v>8.2749194948945698E-2</v>
      </c>
      <c r="BO94"/>
      <c r="BP94">
        <f>AVERAGE(AC94:AE94)/AX94</f>
        <v>1.7968705381737782</v>
      </c>
      <c r="BQ94">
        <f>STDEV(AC94:AE94)/AX94</f>
        <v>0.20008204035591792</v>
      </c>
      <c r="BR94" s="13" t="s">
        <v>285</v>
      </c>
      <c r="BS94">
        <f>AVERAGE(E94:G94)/AR94</f>
        <v>1</v>
      </c>
      <c r="BT94">
        <f>STDEV(E94:G94)/AR94</f>
        <v>0.12750607387936491</v>
      </c>
      <c r="BU94"/>
      <c r="BV94">
        <f>AVERAGE(N94:P94)/AR94</f>
        <v>1.1127772709430059</v>
      </c>
      <c r="BW94">
        <f>STDEV(N94:P94)/AR94</f>
        <v>0.19424584555187446</v>
      </c>
      <c r="BX94"/>
      <c r="BY94">
        <f>AVERAGE(W94:Y94)/BA94</f>
        <v>1</v>
      </c>
      <c r="BZ94">
        <f>STDEV(W94:Y94)/BA94</f>
        <v>0.17438983683772871</v>
      </c>
      <c r="CA94"/>
      <c r="CB94">
        <f>AVERAGE(AF94:AH94)/BA94</f>
        <v>2.5919365126109013</v>
      </c>
      <c r="CC94">
        <f>STDEV(AF94:AH94)/BA94</f>
        <v>0.22891415196865622</v>
      </c>
      <c r="CD94" t="s">
        <v>285</v>
      </c>
      <c r="CE94">
        <f>AVERAGE(H94:J94)/AU94</f>
        <v>1</v>
      </c>
      <c r="CF94">
        <f>STDEV(H94:J94)/AU94</f>
        <v>9.5889412147229652E-2</v>
      </c>
      <c r="CG94"/>
      <c r="CH94">
        <f>AVERAGE(Q94:S94)/AU94</f>
        <v>0.78912132830620996</v>
      </c>
      <c r="CI94">
        <f>STDEV(Q94:S94)/AU94</f>
        <v>0.33611360240543647</v>
      </c>
      <c r="CJ94"/>
      <c r="CK94">
        <f>AVERAGE(Z94:AB94)/BD94</f>
        <v>1</v>
      </c>
      <c r="CL94">
        <f>STDEV(Z94:AB94)/BD94</f>
        <v>0.19238065188760831</v>
      </c>
      <c r="CM94"/>
      <c r="CN94">
        <f>AVERAGE(AI94:AK94)/BD94</f>
        <v>3.3807884809857032</v>
      </c>
      <c r="CO94">
        <f>STDEV(AI94:AK94)/BD94</f>
        <v>0.12620959604034912</v>
      </c>
    </row>
    <row r="95" spans="1:93" x14ac:dyDescent="0.2">
      <c r="A95" t="s">
        <v>438</v>
      </c>
      <c r="B95">
        <v>193449.5</v>
      </c>
      <c r="C95">
        <v>2145.7750000000001</v>
      </c>
      <c r="D95">
        <v>216009.5</v>
      </c>
      <c r="E95">
        <v>120412.1</v>
      </c>
      <c r="F95">
        <v>139813.79999999999</v>
      </c>
      <c r="G95">
        <v>126003.7</v>
      </c>
      <c r="H95">
        <v>0</v>
      </c>
      <c r="I95">
        <v>0</v>
      </c>
      <c r="J95">
        <v>32150.799999999999</v>
      </c>
      <c r="K95">
        <v>13818.04</v>
      </c>
      <c r="L95">
        <v>164325</v>
      </c>
      <c r="M95">
        <v>118808.1</v>
      </c>
      <c r="N95">
        <v>187169.4</v>
      </c>
      <c r="O95">
        <v>133398.39999999999</v>
      </c>
      <c r="P95">
        <v>3570.45</v>
      </c>
      <c r="Q95">
        <v>38774.300000000003</v>
      </c>
      <c r="R95">
        <v>36598.480000000003</v>
      </c>
      <c r="S95">
        <v>1625.827</v>
      </c>
      <c r="T95" s="2">
        <v>214267.6</v>
      </c>
      <c r="U95" s="2">
        <v>237089.7</v>
      </c>
      <c r="V95" s="2">
        <v>341144.2</v>
      </c>
      <c r="W95">
        <v>120554.4</v>
      </c>
      <c r="X95">
        <v>7106.1</v>
      </c>
      <c r="Y95">
        <v>237173</v>
      </c>
      <c r="Z95">
        <v>83108.850000000006</v>
      </c>
      <c r="AA95">
        <v>779.44309999999996</v>
      </c>
      <c r="AB95">
        <v>158405.79999999999</v>
      </c>
      <c r="AC95" s="6">
        <v>745018.9</v>
      </c>
      <c r="AD95" s="6">
        <v>0</v>
      </c>
      <c r="AE95" s="6">
        <v>674638.3</v>
      </c>
      <c r="AF95">
        <v>1070013</v>
      </c>
      <c r="AG95">
        <v>736355</v>
      </c>
      <c r="AH95">
        <v>943593.2</v>
      </c>
      <c r="AI95">
        <v>1003667</v>
      </c>
      <c r="AJ95">
        <v>1187260</v>
      </c>
      <c r="AK95">
        <v>1459238</v>
      </c>
      <c r="AL95">
        <v>0</v>
      </c>
      <c r="AM95">
        <v>0</v>
      </c>
      <c r="AN95">
        <v>0</v>
      </c>
      <c r="AO95">
        <f>AVERAGE(B95:D95)</f>
        <v>137201.59166666667</v>
      </c>
      <c r="AP95">
        <f>STDEV(B95:D95)</f>
        <v>117504.44081661424</v>
      </c>
      <c r="AR95">
        <f>AVERAGE(E95:G95)</f>
        <v>128743.2</v>
      </c>
      <c r="AS95">
        <f>STDEV(E95:G95)</f>
        <v>9986.7480147443312</v>
      </c>
      <c r="AU95">
        <f>AVERAGE(H95:J95)</f>
        <v>10716.933333333332</v>
      </c>
      <c r="AV95">
        <f>STDEV(H95:J95)</f>
        <v>18562.273034661823</v>
      </c>
      <c r="AX95">
        <f>AVERAGE(T95:V95)</f>
        <v>264167.16666666669</v>
      </c>
      <c r="AY95">
        <f>STDEV(T95:V95)</f>
        <v>67633.644051635565</v>
      </c>
      <c r="BA95">
        <f>AVERAGE(W95:Y95)</f>
        <v>121611.16666666667</v>
      </c>
      <c r="BB95">
        <f>STDEV(W95:Y95)</f>
        <v>115037.09047843365</v>
      </c>
      <c r="BD95">
        <f>AVERAGE(Z95:AB95)</f>
        <v>80764.697700000004</v>
      </c>
      <c r="BE95">
        <f>STDEV(Z95:AB95)</f>
        <v>78839.320043337138</v>
      </c>
      <c r="BF95" t="s">
        <v>438</v>
      </c>
      <c r="BG95">
        <f>AVERAGE(B95:D95)/AO95</f>
        <v>1</v>
      </c>
      <c r="BH95">
        <f>STDEV(B95:D95)/AO95</f>
        <v>0.85643642605905801</v>
      </c>
      <c r="BJ95">
        <f>AVERAGE(K95:M95)/AO95</f>
        <v>0.72144726698080697</v>
      </c>
      <c r="BK95">
        <f>STDEV(K95:M95)/AO95</f>
        <v>0.5625813153453938</v>
      </c>
      <c r="BM95">
        <f>AVERAGE(T95:V95)/AX95</f>
        <v>1</v>
      </c>
      <c r="BN95">
        <f>STDEV(T95:V95)/AX95</f>
        <v>0.25602592822210013</v>
      </c>
      <c r="BP95">
        <f>AVERAGE(AC95:AE95)/AX95</f>
        <v>1.7913621614596313</v>
      </c>
      <c r="BQ95">
        <f>STDEV(AC95:AE95)/AX95</f>
        <v>1.5570739532891928</v>
      </c>
      <c r="BR95" s="13" t="s">
        <v>438</v>
      </c>
      <c r="BS95">
        <f>AVERAGE(E95:G95)/AR95</f>
        <v>1</v>
      </c>
      <c r="BT95">
        <f>STDEV(E95:G95)/AR95</f>
        <v>7.757107182938075E-2</v>
      </c>
      <c r="BV95">
        <f>AVERAGE(N95:P95)/AR95</f>
        <v>0.83923720502001919</v>
      </c>
      <c r="BW95">
        <f>STDEV(N95:P95)/AR95</f>
        <v>0.73315368197699549</v>
      </c>
      <c r="BY95">
        <f>AVERAGE(W95:Y95)/BA95</f>
        <v>1</v>
      </c>
      <c r="BZ95">
        <f>STDEV(W95:Y95)/BA95</f>
        <v>0.94594183767472262</v>
      </c>
      <c r="CB95">
        <f>AVERAGE(AF95:AH95)/BA95</f>
        <v>7.5375786488905216</v>
      </c>
      <c r="CC95">
        <f>STDEV(AF95:AH95)/BA95</f>
        <v>1.3851722700990372</v>
      </c>
      <c r="CD95" t="s">
        <v>438</v>
      </c>
      <c r="CE95">
        <f>AVERAGE(H95:J95)/AU95</f>
        <v>1</v>
      </c>
      <c r="CF95">
        <f>STDEV(H95:J95)/AU95</f>
        <v>1.7320508075688776</v>
      </c>
      <c r="CH95">
        <f>AVERAGE(Q95:S95)/AU95</f>
        <v>2.3949204063351459</v>
      </c>
      <c r="CI95">
        <f>STDEV(Q95:S95)/AU95</f>
        <v>1.9453307822734922</v>
      </c>
      <c r="CK95">
        <f>AVERAGE(Z95:AB95)/BD95</f>
        <v>1</v>
      </c>
      <c r="CL95">
        <f>STDEV(Z95:AB95)/BD95</f>
        <v>0.97616065296480559</v>
      </c>
      <c r="CN95">
        <f>AVERAGE(AI95:AK95)/BD95</f>
        <v>15.065018520668179</v>
      </c>
      <c r="CO95">
        <f>STDEV(AI95:AK95)/BD95</f>
        <v>2.8379974352961281</v>
      </c>
    </row>
    <row r="96" spans="1:93" x14ac:dyDescent="0.2">
      <c r="A96" t="s">
        <v>71</v>
      </c>
      <c r="B96">
        <v>502027.3</v>
      </c>
      <c r="C96">
        <v>377020.1</v>
      </c>
      <c r="D96">
        <v>366175.6</v>
      </c>
      <c r="E96">
        <v>310310.3</v>
      </c>
      <c r="F96">
        <v>341663.2</v>
      </c>
      <c r="G96">
        <v>388544.6</v>
      </c>
      <c r="H96">
        <v>644968.5</v>
      </c>
      <c r="I96">
        <v>322214</v>
      </c>
      <c r="J96">
        <v>531193.69999999995</v>
      </c>
      <c r="K96">
        <v>457051.8</v>
      </c>
      <c r="L96">
        <v>309655.59999999998</v>
      </c>
      <c r="M96">
        <v>389122.8</v>
      </c>
      <c r="N96">
        <v>421242.6</v>
      </c>
      <c r="O96">
        <v>339938.6</v>
      </c>
      <c r="P96">
        <v>414432.4</v>
      </c>
      <c r="Q96">
        <v>552465.19999999995</v>
      </c>
      <c r="R96">
        <v>459510</v>
      </c>
      <c r="S96">
        <v>606745</v>
      </c>
      <c r="T96" s="2">
        <v>75036.800000000003</v>
      </c>
      <c r="U96" s="2">
        <v>64509.59</v>
      </c>
      <c r="V96" s="2">
        <v>110149.4</v>
      </c>
      <c r="W96">
        <v>91392.99</v>
      </c>
      <c r="X96">
        <v>44951.89</v>
      </c>
      <c r="Y96">
        <v>79574</v>
      </c>
      <c r="Z96">
        <v>112743.6</v>
      </c>
      <c r="AA96">
        <v>90028.479999999996</v>
      </c>
      <c r="AB96">
        <v>158063.1</v>
      </c>
      <c r="AC96" s="6">
        <v>168450.4</v>
      </c>
      <c r="AD96" s="6">
        <v>127024.6</v>
      </c>
      <c r="AE96" s="6">
        <v>147598.20000000001</v>
      </c>
      <c r="AF96">
        <v>259644.2</v>
      </c>
      <c r="AG96">
        <v>198723.3</v>
      </c>
      <c r="AH96">
        <v>260517.1</v>
      </c>
      <c r="AI96">
        <v>405883.8</v>
      </c>
      <c r="AJ96">
        <v>303399.40000000002</v>
      </c>
      <c r="AK96">
        <v>448896.3</v>
      </c>
      <c r="AL96">
        <v>0</v>
      </c>
      <c r="AM96">
        <v>3468.0390000000002</v>
      </c>
      <c r="AN96">
        <v>2819.9169999999999</v>
      </c>
      <c r="AO96">
        <f>AVERAGE(B96:D96)</f>
        <v>415074.33333333331</v>
      </c>
      <c r="AP96">
        <f>STDEV(B96:D96)</f>
        <v>75498.441071079738</v>
      </c>
      <c r="AR96">
        <f>AVERAGE(E96:G96)</f>
        <v>346839.36666666664</v>
      </c>
      <c r="AS96">
        <f>STDEV(E96:G96)</f>
        <v>39373.162816102704</v>
      </c>
      <c r="AU96">
        <f>AVERAGE(H96:J96)</f>
        <v>499458.73333333334</v>
      </c>
      <c r="AV96">
        <f>STDEV(H96:J96)</f>
        <v>163700.78771821255</v>
      </c>
      <c r="AX96">
        <f>AVERAGE(T96:V96)</f>
        <v>83231.930000000008</v>
      </c>
      <c r="AY96">
        <f>STDEV(T96:V96)</f>
        <v>23898.079023149505</v>
      </c>
      <c r="BA96">
        <f>AVERAGE(W96:Y96)</f>
        <v>71972.960000000006</v>
      </c>
      <c r="BB96">
        <f>STDEV(W96:Y96)</f>
        <v>24135.571240675057</v>
      </c>
      <c r="BD96">
        <f>AVERAGE(Z96:AB96)</f>
        <v>120278.39333333336</v>
      </c>
      <c r="BE96">
        <f>STDEV(Z96:AB96)</f>
        <v>34637.511639379212</v>
      </c>
      <c r="BF96" t="s">
        <v>71</v>
      </c>
      <c r="BG96">
        <f>AVERAGE(B96:D96)/AO96</f>
        <v>1</v>
      </c>
      <c r="BH96">
        <f>STDEV(B96:D96)/AO96</f>
        <v>0.18189137464794597</v>
      </c>
      <c r="BJ96">
        <f>AVERAGE(K96:M96)/AO96</f>
        <v>0.92821141273490781</v>
      </c>
      <c r="BK96">
        <f>STDEV(K96:M96)/AO96</f>
        <v>0.17773522323622237</v>
      </c>
      <c r="BM96">
        <f>AVERAGE(T96:V96)/AX96</f>
        <v>1</v>
      </c>
      <c r="BN96">
        <f>STDEV(T96:V96)/AX96</f>
        <v>0.28712633508738178</v>
      </c>
      <c r="BP96">
        <f>AVERAGE(AC96:AE96)/AX96</f>
        <v>1.7744520242011288</v>
      </c>
      <c r="BQ96">
        <f>STDEV(AC96:AE96)/AX96</f>
        <v>0.24885949584416708</v>
      </c>
      <c r="BR96" s="13" t="s">
        <v>71</v>
      </c>
      <c r="BS96">
        <f>AVERAGE(E96:G96)/AR96</f>
        <v>1</v>
      </c>
      <c r="BT96">
        <f>STDEV(E96:G96)/AR96</f>
        <v>0.11351987865305574</v>
      </c>
      <c r="BV96">
        <f>AVERAGE(N96:P96)/AR96</f>
        <v>1.1298348390095281</v>
      </c>
      <c r="BW96">
        <f>STDEV(N96:P96)/AR96</f>
        <v>0.13004195268747976</v>
      </c>
      <c r="BY96">
        <f>AVERAGE(W96:Y96)/BA96</f>
        <v>1</v>
      </c>
      <c r="BZ96">
        <f>STDEV(W96:Y96)/BA96</f>
        <v>0.33534220686039667</v>
      </c>
      <c r="CB96">
        <f>AVERAGE(AF96:AH96)/BA96</f>
        <v>3.3294198265570842</v>
      </c>
      <c r="CC96">
        <f>STDEV(AF96:AH96)/BA96</f>
        <v>0.49223168089205049</v>
      </c>
      <c r="CD96" t="s">
        <v>71</v>
      </c>
      <c r="CE96">
        <f>AVERAGE(H96:J96)/AU96</f>
        <v>1</v>
      </c>
      <c r="CF96">
        <f>STDEV(H96:J96)/AU96</f>
        <v>0.327756382645852</v>
      </c>
      <c r="CH96">
        <f>AVERAGE(Q96:S96)/AU96</f>
        <v>1.0803162783818911</v>
      </c>
      <c r="CI96">
        <f>STDEV(Q96:S96)/AU96</f>
        <v>0.14907995487959969</v>
      </c>
      <c r="CK96">
        <f>AVERAGE(Z96:AB96)/BD96</f>
        <v>1</v>
      </c>
      <c r="CL96">
        <f>STDEV(Z96:AB96)/BD96</f>
        <v>0.28797783774336422</v>
      </c>
      <c r="CN96">
        <f>AVERAGE(AI96:AK96)/BD96</f>
        <v>3.2097189082284041</v>
      </c>
      <c r="CO96">
        <f>STDEV(AI96:AK96)/BD96</f>
        <v>0.62144800245867393</v>
      </c>
    </row>
    <row r="97" spans="1:93" x14ac:dyDescent="0.2">
      <c r="A97" t="s">
        <v>51</v>
      </c>
      <c r="B97">
        <v>14505.35</v>
      </c>
      <c r="C97">
        <v>19310.740000000002</v>
      </c>
      <c r="D97">
        <v>33069.86</v>
      </c>
      <c r="E97">
        <v>6316.7110000000002</v>
      </c>
      <c r="F97">
        <v>21355.08</v>
      </c>
      <c r="G97">
        <v>14496.33</v>
      </c>
      <c r="H97">
        <v>2914.123</v>
      </c>
      <c r="I97">
        <v>8546.777</v>
      </c>
      <c r="J97">
        <v>8310.0589999999993</v>
      </c>
      <c r="K97">
        <v>18101.25</v>
      </c>
      <c r="L97">
        <v>15213.84</v>
      </c>
      <c r="M97">
        <v>11381.71</v>
      </c>
      <c r="N97">
        <v>12270.91</v>
      </c>
      <c r="O97">
        <v>17498.47</v>
      </c>
      <c r="P97">
        <v>21870.29</v>
      </c>
      <c r="Q97">
        <v>14341.68</v>
      </c>
      <c r="R97">
        <v>12766.97</v>
      </c>
      <c r="S97">
        <v>4527.8540000000003</v>
      </c>
      <c r="T97" s="2">
        <v>11371.9</v>
      </c>
      <c r="U97" s="2">
        <v>32445.05</v>
      </c>
      <c r="V97" s="2">
        <v>16038.77</v>
      </c>
      <c r="W97">
        <v>10949.53</v>
      </c>
      <c r="X97">
        <v>18328.419999999998</v>
      </c>
      <c r="Y97">
        <v>25711.25</v>
      </c>
      <c r="Z97">
        <v>12839.01</v>
      </c>
      <c r="AA97">
        <v>11691.69</v>
      </c>
      <c r="AB97">
        <v>27567.4</v>
      </c>
      <c r="AC97" s="6">
        <v>24217.7</v>
      </c>
      <c r="AD97" s="6">
        <v>42172.89</v>
      </c>
      <c r="AE97" s="6">
        <v>39156.629999999997</v>
      </c>
      <c r="AF97">
        <v>28720.91</v>
      </c>
      <c r="AG97">
        <v>99951.44</v>
      </c>
      <c r="AH97">
        <v>67328.570000000007</v>
      </c>
      <c r="AI97">
        <v>129045.8</v>
      </c>
      <c r="AJ97">
        <v>280095.8</v>
      </c>
      <c r="AK97">
        <v>294976</v>
      </c>
      <c r="AL97">
        <v>1213.8789999999999</v>
      </c>
      <c r="AM97">
        <v>1105.0409999999999</v>
      </c>
      <c r="AN97">
        <v>765.09770000000003</v>
      </c>
      <c r="AO97">
        <f>AVERAGE(B97:D97)</f>
        <v>22295.316666666669</v>
      </c>
      <c r="AP97">
        <f>STDEV(B97:D97)</f>
        <v>9635.4050923888572</v>
      </c>
      <c r="AR97">
        <f>AVERAGE(E97:G97)</f>
        <v>14056.040333333332</v>
      </c>
      <c r="AS97">
        <f>STDEV(E97:G97)</f>
        <v>7528.84631188407</v>
      </c>
      <c r="AU97">
        <f>AVERAGE(H97:J97)</f>
        <v>6590.3196666666663</v>
      </c>
      <c r="AV97">
        <f>STDEV(H97:J97)</f>
        <v>3185.8790469647993</v>
      </c>
      <c r="AX97">
        <f>AVERAGE(T97:V97)</f>
        <v>19951.906666666666</v>
      </c>
      <c r="AY97">
        <f>STDEV(T97:V97)</f>
        <v>11068.147616454764</v>
      </c>
      <c r="BA97">
        <f>AVERAGE(W97:Y97)</f>
        <v>18329.733333333334</v>
      </c>
      <c r="BB97">
        <f>STDEV(W97:Y97)</f>
        <v>7380.8600876343244</v>
      </c>
      <c r="BD97">
        <f>AVERAGE(Z97:AB97)</f>
        <v>17366.033333333336</v>
      </c>
      <c r="BE97">
        <f>STDEV(Z97:AB97)</f>
        <v>8853.2478332210558</v>
      </c>
      <c r="BF97" t="s">
        <v>51</v>
      </c>
      <c r="BG97">
        <f>AVERAGE(B97:D97)/AO97</f>
        <v>1</v>
      </c>
      <c r="BH97">
        <f>STDEV(B97:D97)/AO97</f>
        <v>0.43217170836575647</v>
      </c>
      <c r="BJ97">
        <f>AVERAGE(K97:M97)/AO97</f>
        <v>0.66825394570907626</v>
      </c>
      <c r="BK97">
        <f>STDEV(K97:M97)/AO97</f>
        <v>0.15118961050074911</v>
      </c>
      <c r="BM97">
        <f>AVERAGE(T97:V97)/AX97</f>
        <v>1</v>
      </c>
      <c r="BN97">
        <f>STDEV(T97:V97)/AX97</f>
        <v>0.55474134885294657</v>
      </c>
      <c r="BP97">
        <f>AVERAGE(AC97:AE97)/AX97</f>
        <v>1.7633606278564524</v>
      </c>
      <c r="BQ97">
        <f>STDEV(AC97:AE97)/AX97</f>
        <v>0.48189534275078855</v>
      </c>
      <c r="BR97" s="13" t="s">
        <v>51</v>
      </c>
      <c r="BS97">
        <f>AVERAGE(E97:G97)/AR97</f>
        <v>1</v>
      </c>
      <c r="BT97">
        <f>STDEV(E97:G97)/AR97</f>
        <v>0.53563067075367699</v>
      </c>
      <c r="BV97">
        <f>AVERAGE(N97:P97)/AR97</f>
        <v>1.2246139684526136</v>
      </c>
      <c r="BW97">
        <f>STDEV(N97:P97)/AR97</f>
        <v>0.34192011295327612</v>
      </c>
      <c r="BY97">
        <f>AVERAGE(W97:Y97)/BA97</f>
        <v>1</v>
      </c>
      <c r="BZ97">
        <f>STDEV(W97:Y97)/BA97</f>
        <v>0.4026714384443304</v>
      </c>
      <c r="CB97">
        <f>AVERAGE(AF97:AH97)/BA97</f>
        <v>3.5643530002254993</v>
      </c>
      <c r="CC97">
        <f>STDEV(AF97:AH97)/BA97</f>
        <v>1.9453171107431388</v>
      </c>
      <c r="CD97" t="s">
        <v>51</v>
      </c>
      <c r="CE97">
        <f>AVERAGE(H97:J97)/AU97</f>
        <v>1</v>
      </c>
      <c r="CF97">
        <f>STDEV(H97:J97)/AU97</f>
        <v>0.48341798396802088</v>
      </c>
      <c r="CH97">
        <f>AVERAGE(Q97:S97)/AU97</f>
        <v>1.6001502000990444</v>
      </c>
      <c r="CI97">
        <f>STDEV(Q97:S97)/AU97</f>
        <v>0.79974535280604597</v>
      </c>
      <c r="CK97">
        <f>AVERAGE(Z97:AB97)/BD97</f>
        <v>1</v>
      </c>
      <c r="CL97">
        <f>STDEV(Z97:AB97)/BD97</f>
        <v>0.50980253597853209</v>
      </c>
      <c r="CN97">
        <f>AVERAGE(AI97:AK97)/BD97</f>
        <v>13.515226083100917</v>
      </c>
      <c r="CO97">
        <f>STDEV(AI97:AK97)/BD97</f>
        <v>5.2865426698919897</v>
      </c>
    </row>
    <row r="98" spans="1:93" x14ac:dyDescent="0.2">
      <c r="A98" t="s">
        <v>104</v>
      </c>
      <c r="B98">
        <v>57830.92</v>
      </c>
      <c r="C98">
        <v>82649.990000000005</v>
      </c>
      <c r="D98">
        <v>105092.7</v>
      </c>
      <c r="E98">
        <v>41594.53</v>
      </c>
      <c r="F98">
        <v>88198.66</v>
      </c>
      <c r="G98">
        <v>70527.03</v>
      </c>
      <c r="H98">
        <v>47102.86</v>
      </c>
      <c r="I98">
        <v>65799.34</v>
      </c>
      <c r="J98">
        <v>56726.61</v>
      </c>
      <c r="K98">
        <v>40558.21</v>
      </c>
      <c r="L98">
        <v>76090.149999999994</v>
      </c>
      <c r="M98">
        <v>81899.09</v>
      </c>
      <c r="N98">
        <v>54830.97</v>
      </c>
      <c r="O98">
        <v>81381.179999999993</v>
      </c>
      <c r="P98">
        <v>72643.55</v>
      </c>
      <c r="Q98">
        <v>47963.73</v>
      </c>
      <c r="R98">
        <v>63222.94</v>
      </c>
      <c r="S98">
        <v>59728.88</v>
      </c>
      <c r="T98" s="2">
        <v>49447.69</v>
      </c>
      <c r="U98" s="2">
        <v>74160.62</v>
      </c>
      <c r="V98" s="2">
        <v>68180.3</v>
      </c>
      <c r="W98">
        <v>45018.48</v>
      </c>
      <c r="X98">
        <v>76069.91</v>
      </c>
      <c r="Y98">
        <v>50031.07</v>
      </c>
      <c r="Z98">
        <v>67424.2</v>
      </c>
      <c r="AA98">
        <v>73735.61</v>
      </c>
      <c r="AB98">
        <v>80381.38</v>
      </c>
      <c r="AC98" s="6">
        <v>84995.43</v>
      </c>
      <c r="AD98" s="6">
        <v>147824.6</v>
      </c>
      <c r="AE98" s="6">
        <v>104561</v>
      </c>
      <c r="AF98">
        <v>112064.7</v>
      </c>
      <c r="AG98">
        <v>206882.8</v>
      </c>
      <c r="AH98">
        <v>164545.60000000001</v>
      </c>
      <c r="AI98">
        <v>356593.4</v>
      </c>
      <c r="AJ98">
        <v>403473.3</v>
      </c>
      <c r="AK98">
        <v>491893.8</v>
      </c>
      <c r="AL98">
        <v>946.23479999999995</v>
      </c>
      <c r="AM98">
        <v>0</v>
      </c>
      <c r="AN98">
        <v>0</v>
      </c>
      <c r="AO98">
        <f>AVERAGE(B98:D98)</f>
        <v>81857.87</v>
      </c>
      <c r="AP98">
        <f>STDEV(B98:D98)</f>
        <v>23640.8450094937</v>
      </c>
      <c r="AR98">
        <f>AVERAGE(E98:G98)</f>
        <v>66773.406666666662</v>
      </c>
      <c r="AS98">
        <f>STDEV(E98:G98)</f>
        <v>23527.717682780749</v>
      </c>
      <c r="AU98">
        <f>AVERAGE(H98:J98)</f>
        <v>56542.936666666668</v>
      </c>
      <c r="AV98">
        <f>STDEV(H98:J98)</f>
        <v>9349.5932006496114</v>
      </c>
      <c r="AX98">
        <f>AVERAGE(T98:V98)</f>
        <v>63929.53666666666</v>
      </c>
      <c r="AY98">
        <f>STDEV(T98:V98)</f>
        <v>12893.175287074688</v>
      </c>
      <c r="BA98">
        <f>AVERAGE(W98:Y98)</f>
        <v>57039.820000000007</v>
      </c>
      <c r="BB98">
        <f>STDEV(W98:Y98)</f>
        <v>16670.025755322</v>
      </c>
      <c r="BD98">
        <f>AVERAGE(Z98:AB98)</f>
        <v>73847.063333333339</v>
      </c>
      <c r="BE98">
        <f>STDEV(Z98:AB98)</f>
        <v>6479.3089733576826</v>
      </c>
      <c r="BF98" t="s">
        <v>104</v>
      </c>
      <c r="BG98">
        <f>AVERAGE(B98:D98)/AO98</f>
        <v>1</v>
      </c>
      <c r="BH98">
        <f>STDEV(B98:D98)/AO98</f>
        <v>0.28880356903366411</v>
      </c>
      <c r="BJ98">
        <f>AVERAGE(K98:M98)/AO98</f>
        <v>0.8085048307918753</v>
      </c>
      <c r="BK98">
        <f>STDEV(K98:M98)/AO98</f>
        <v>0.27340728582954338</v>
      </c>
      <c r="BM98">
        <f>AVERAGE(T98:V98)/AX98</f>
        <v>1</v>
      </c>
      <c r="BN98">
        <f>STDEV(T98:V98)/AX98</f>
        <v>0.20167790913769107</v>
      </c>
      <c r="BP98">
        <f>AVERAGE(AC98:AE98)/AX98</f>
        <v>1.7591296480015162</v>
      </c>
      <c r="BQ98">
        <f>STDEV(AC98:AE98)/AX98</f>
        <v>0.5029104178465853</v>
      </c>
      <c r="BR98" s="13" t="s">
        <v>104</v>
      </c>
      <c r="BS98">
        <f>AVERAGE(E98:G98)/AR98</f>
        <v>1</v>
      </c>
      <c r="BT98">
        <f>STDEV(E98:G98)/AR98</f>
        <v>0.35235161507082136</v>
      </c>
      <c r="BV98">
        <f>AVERAGE(N98:P98)/AR98</f>
        <v>1.0426091784443927</v>
      </c>
      <c r="BW98">
        <f>STDEV(N98:P98)/AR98</f>
        <v>0.20264240325245064</v>
      </c>
      <c r="BY98">
        <f>AVERAGE(W98:Y98)/BA98</f>
        <v>1</v>
      </c>
      <c r="BZ98">
        <f>STDEV(W98:Y98)/BA98</f>
        <v>0.29225242567949894</v>
      </c>
      <c r="CB98">
        <f>AVERAGE(AF98:AH98)/BA98</f>
        <v>2.8254711649978321</v>
      </c>
      <c r="CC98">
        <f>STDEV(AF98:AH98)/BA98</f>
        <v>0.83274097873121189</v>
      </c>
      <c r="CD98" t="s">
        <v>104</v>
      </c>
      <c r="CE98">
        <f>AVERAGE(H98:J98)/AU98</f>
        <v>1</v>
      </c>
      <c r="CF98">
        <f>STDEV(H98:J98)/AU98</f>
        <v>0.16535386649207073</v>
      </c>
      <c r="CH98">
        <f>AVERAGE(Q98:S98)/AU98</f>
        <v>1.0075856218056356</v>
      </c>
      <c r="CI98">
        <f>STDEV(Q98:S98)/AU98</f>
        <v>0.14138785539829485</v>
      </c>
      <c r="CK98">
        <f>AVERAGE(Z98:AB98)/BD98</f>
        <v>1</v>
      </c>
      <c r="CL98">
        <f>STDEV(Z98:AB98)/BD98</f>
        <v>8.7739561749546655E-2</v>
      </c>
      <c r="CN98">
        <f>AVERAGE(AI98:AK98)/BD98</f>
        <v>5.6511409909823085</v>
      </c>
      <c r="CO98">
        <f>STDEV(AI98:AK98)/BD98</f>
        <v>0.930366219454827</v>
      </c>
    </row>
    <row r="99" spans="1:93" x14ac:dyDescent="0.2">
      <c r="A99" t="s">
        <v>435</v>
      </c>
      <c r="B99">
        <v>32639.62</v>
      </c>
      <c r="C99">
        <v>43717.18</v>
      </c>
      <c r="D99">
        <v>48613.36</v>
      </c>
      <c r="E99">
        <v>25713.119999999999</v>
      </c>
      <c r="F99">
        <v>54918.46</v>
      </c>
      <c r="G99">
        <v>28633.54</v>
      </c>
      <c r="H99">
        <v>40465.550000000003</v>
      </c>
      <c r="I99">
        <v>55772.32</v>
      </c>
      <c r="J99">
        <v>32504.959999999999</v>
      </c>
      <c r="K99">
        <v>815242.7</v>
      </c>
      <c r="L99">
        <v>41374.32</v>
      </c>
      <c r="M99">
        <v>37571.54</v>
      </c>
      <c r="N99">
        <v>31889.22</v>
      </c>
      <c r="O99">
        <v>34760.17</v>
      </c>
      <c r="P99">
        <v>46075.89</v>
      </c>
      <c r="Q99">
        <v>49286.879999999997</v>
      </c>
      <c r="R99">
        <v>36665.050000000003</v>
      </c>
      <c r="S99">
        <v>35045.07</v>
      </c>
      <c r="T99" s="2">
        <v>70912.960000000006</v>
      </c>
      <c r="U99" s="2">
        <v>114983.4</v>
      </c>
      <c r="V99" s="2">
        <v>51360.36</v>
      </c>
      <c r="W99">
        <v>74096.23</v>
      </c>
      <c r="X99">
        <v>69465.88</v>
      </c>
      <c r="Y99">
        <v>68366.3</v>
      </c>
      <c r="Z99">
        <v>45637.75</v>
      </c>
      <c r="AA99">
        <v>39671.410000000003</v>
      </c>
      <c r="AB99">
        <v>80393.84</v>
      </c>
      <c r="AC99" s="6">
        <v>144634.4</v>
      </c>
      <c r="AD99" s="6">
        <v>110227</v>
      </c>
      <c r="AE99" s="6">
        <v>162242.6</v>
      </c>
      <c r="AF99">
        <v>209174.1</v>
      </c>
      <c r="AG99">
        <v>267851.8</v>
      </c>
      <c r="AH99">
        <v>158555.9</v>
      </c>
      <c r="AI99">
        <v>437852.4</v>
      </c>
      <c r="AJ99">
        <v>509279.2</v>
      </c>
      <c r="AK99">
        <v>384675.7</v>
      </c>
      <c r="AL99">
        <v>0</v>
      </c>
      <c r="AM99">
        <v>570.17169999999999</v>
      </c>
      <c r="AN99">
        <v>0</v>
      </c>
      <c r="AO99">
        <f>AVERAGE(B99:D99)</f>
        <v>41656.720000000001</v>
      </c>
      <c r="AP99">
        <f>STDEV(B99:D99)</f>
        <v>8183.777486931097</v>
      </c>
      <c r="AR99">
        <f>AVERAGE(E99:G99)</f>
        <v>36421.706666666665</v>
      </c>
      <c r="AS99">
        <f>STDEV(E99:G99)</f>
        <v>16085.074639234141</v>
      </c>
      <c r="AU99">
        <f>AVERAGE(H99:J99)</f>
        <v>42914.276666666665</v>
      </c>
      <c r="AV99">
        <f>STDEV(H99:J99)</f>
        <v>11825.384013148729</v>
      </c>
      <c r="AX99">
        <f>AVERAGE(T99:V99)</f>
        <v>79085.573333333319</v>
      </c>
      <c r="AY99">
        <f>STDEV(T99:V99)</f>
        <v>32589.361933498119</v>
      </c>
      <c r="BA99">
        <f>AVERAGE(W99:Y99)</f>
        <v>70642.80333333333</v>
      </c>
      <c r="BB99">
        <f>STDEV(W99:Y99)</f>
        <v>3040.869259049673</v>
      </c>
      <c r="BD99">
        <f>AVERAGE(Z99:AB99)</f>
        <v>55234.333333333336</v>
      </c>
      <c r="BE99">
        <f>STDEV(Z99:AB99)</f>
        <v>21992.041402094375</v>
      </c>
      <c r="BF99" t="s">
        <v>435</v>
      </c>
      <c r="BG99">
        <f>AVERAGE(B99:D99)/AO99</f>
        <v>1</v>
      </c>
      <c r="BH99">
        <f>STDEV(B99:D99)/AO99</f>
        <v>0.19645755803460035</v>
      </c>
      <c r="BJ99">
        <f>AVERAGE(K99:M99)/AO99</f>
        <v>7.1552165733003781</v>
      </c>
      <c r="BK99">
        <f>STDEV(K99:M99)/AO99</f>
        <v>10.752044842190479</v>
      </c>
      <c r="BM99">
        <f>AVERAGE(T99:V99)/AX99</f>
        <v>1</v>
      </c>
      <c r="BN99">
        <f>STDEV(T99:V99)/AX99</f>
        <v>0.41207720396916209</v>
      </c>
      <c r="BP99">
        <f>AVERAGE(AC99:AE99)/AX99</f>
        <v>1.7580281814567784</v>
      </c>
      <c r="BQ99">
        <f>STDEV(AC99:AE99)/AX99</f>
        <v>0.33452455039391377</v>
      </c>
      <c r="BR99" s="13" t="s">
        <v>435</v>
      </c>
      <c r="BS99">
        <f>AVERAGE(E99:G99)/AR99</f>
        <v>1</v>
      </c>
      <c r="BT99">
        <f>STDEV(E99:G99)/AR99</f>
        <v>0.44163429205681032</v>
      </c>
      <c r="BV99">
        <f>AVERAGE(N99:P99)/AR99</f>
        <v>1.0316675623474352</v>
      </c>
      <c r="BW99">
        <f>STDEV(N99:P99)/AR99</f>
        <v>0.20593625147607128</v>
      </c>
      <c r="BY99">
        <f>AVERAGE(W99:Y99)/BA99</f>
        <v>1</v>
      </c>
      <c r="BZ99">
        <f>STDEV(W99:Y99)/BA99</f>
        <v>4.3045704807340456E-2</v>
      </c>
      <c r="CB99">
        <f>AVERAGE(AF99:AH99)/BA99</f>
        <v>2.9990401003810674</v>
      </c>
      <c r="CC99">
        <f>STDEV(AF99:AH99)/BA99</f>
        <v>0.77428203228066372</v>
      </c>
      <c r="CD99" t="s">
        <v>435</v>
      </c>
      <c r="CE99">
        <f>AVERAGE(H99:J99)/AU99</f>
        <v>1</v>
      </c>
      <c r="CF99">
        <f>STDEV(H99:J99)/AU99</f>
        <v>0.27555827411473077</v>
      </c>
      <c r="CH99">
        <f>AVERAGE(Q99:S99)/AU99</f>
        <v>0.93983486303664454</v>
      </c>
      <c r="CI99">
        <f>STDEV(Q99:S99)/AU99</f>
        <v>0.18168898984815024</v>
      </c>
      <c r="CK99">
        <f>AVERAGE(Z99:AB99)/BD99</f>
        <v>1</v>
      </c>
      <c r="CL99">
        <f>STDEV(Z99:AB99)/BD99</f>
        <v>0.39815889999748422</v>
      </c>
      <c r="CN99">
        <f>AVERAGE(AI99:AK99)/BD99</f>
        <v>8.037315558559591</v>
      </c>
      <c r="CO99">
        <f>STDEV(AI99:AK99)/BD99</f>
        <v>1.131978972194805</v>
      </c>
    </row>
    <row r="100" spans="1:93" x14ac:dyDescent="0.2">
      <c r="A100" t="s">
        <v>435</v>
      </c>
      <c r="B100">
        <v>32639.62</v>
      </c>
      <c r="C100">
        <v>43717.18</v>
      </c>
      <c r="D100">
        <v>48613.36</v>
      </c>
      <c r="E100">
        <v>25713.119999999999</v>
      </c>
      <c r="F100">
        <v>54918.46</v>
      </c>
      <c r="G100">
        <v>28633.54</v>
      </c>
      <c r="H100">
        <v>40465.550000000003</v>
      </c>
      <c r="I100">
        <v>55772.32</v>
      </c>
      <c r="J100">
        <v>32504.959999999999</v>
      </c>
      <c r="K100">
        <v>815242.7</v>
      </c>
      <c r="L100">
        <v>41374.32</v>
      </c>
      <c r="M100">
        <v>37571.54</v>
      </c>
      <c r="N100">
        <v>31889.22</v>
      </c>
      <c r="O100">
        <v>34760.17</v>
      </c>
      <c r="P100">
        <v>46075.89</v>
      </c>
      <c r="Q100">
        <v>49286.879999999997</v>
      </c>
      <c r="R100">
        <v>36665.050000000003</v>
      </c>
      <c r="S100">
        <v>35045.07</v>
      </c>
      <c r="T100" s="2">
        <v>70912.960000000006</v>
      </c>
      <c r="U100" s="2">
        <v>114983.4</v>
      </c>
      <c r="V100" s="2">
        <v>51360.36</v>
      </c>
      <c r="W100">
        <v>74096.23</v>
      </c>
      <c r="X100">
        <v>69465.88</v>
      </c>
      <c r="Y100">
        <v>68366.3</v>
      </c>
      <c r="Z100">
        <v>45637.75</v>
      </c>
      <c r="AA100">
        <v>39671.410000000003</v>
      </c>
      <c r="AB100">
        <v>80393.84</v>
      </c>
      <c r="AC100" s="6">
        <v>144634.4</v>
      </c>
      <c r="AD100" s="6">
        <v>110227</v>
      </c>
      <c r="AE100" s="6">
        <v>162242.6</v>
      </c>
      <c r="AF100">
        <v>209174.1</v>
      </c>
      <c r="AG100">
        <v>267851.8</v>
      </c>
      <c r="AH100">
        <v>158555.9</v>
      </c>
      <c r="AI100">
        <v>437852.4</v>
      </c>
      <c r="AJ100">
        <v>509279.2</v>
      </c>
      <c r="AK100">
        <v>384675.7</v>
      </c>
      <c r="AL100">
        <v>0</v>
      </c>
      <c r="AM100">
        <v>570.17169999999999</v>
      </c>
      <c r="AN100">
        <v>0</v>
      </c>
      <c r="AO100">
        <f>AVERAGE(B100:D100)</f>
        <v>41656.720000000001</v>
      </c>
      <c r="AP100">
        <f>STDEV(B100:D100)</f>
        <v>8183.777486931097</v>
      </c>
      <c r="AR100">
        <f>AVERAGE(E100:G100)</f>
        <v>36421.706666666665</v>
      </c>
      <c r="AS100">
        <f>STDEV(E100:G100)</f>
        <v>16085.074639234141</v>
      </c>
      <c r="AU100">
        <f>AVERAGE(H100:J100)</f>
        <v>42914.276666666665</v>
      </c>
      <c r="AV100">
        <f>STDEV(H100:J100)</f>
        <v>11825.384013148729</v>
      </c>
      <c r="AX100">
        <f>AVERAGE(T100:V100)</f>
        <v>79085.573333333319</v>
      </c>
      <c r="AY100">
        <f>STDEV(T100:V100)</f>
        <v>32589.361933498119</v>
      </c>
      <c r="BA100">
        <f>AVERAGE(W100:Y100)</f>
        <v>70642.80333333333</v>
      </c>
      <c r="BB100">
        <f>STDEV(W100:Y100)</f>
        <v>3040.869259049673</v>
      </c>
      <c r="BD100">
        <f>AVERAGE(Z100:AB100)</f>
        <v>55234.333333333336</v>
      </c>
      <c r="BE100">
        <f>STDEV(Z100:AB100)</f>
        <v>21992.041402094375</v>
      </c>
      <c r="BF100" t="s">
        <v>435</v>
      </c>
      <c r="BG100">
        <f>AVERAGE(B100:D100)/AO100</f>
        <v>1</v>
      </c>
      <c r="BH100">
        <f>STDEV(B100:D100)/AO100</f>
        <v>0.19645755803460035</v>
      </c>
      <c r="BJ100">
        <f>AVERAGE(K100:M100)/AO100</f>
        <v>7.1552165733003781</v>
      </c>
      <c r="BK100">
        <f>STDEV(K100:M100)/AO100</f>
        <v>10.752044842190479</v>
      </c>
      <c r="BM100">
        <f>AVERAGE(T100:V100)/AX100</f>
        <v>1</v>
      </c>
      <c r="BN100">
        <f>STDEV(T100:V100)/AX100</f>
        <v>0.41207720396916209</v>
      </c>
      <c r="BP100">
        <f>AVERAGE(AC100:AE100)/AX100</f>
        <v>1.7580281814567784</v>
      </c>
      <c r="BQ100">
        <f>STDEV(AC100:AE100)/AX100</f>
        <v>0.33452455039391377</v>
      </c>
      <c r="BR100" s="13" t="s">
        <v>435</v>
      </c>
      <c r="BS100">
        <f>AVERAGE(E100:G100)/AR100</f>
        <v>1</v>
      </c>
      <c r="BT100">
        <f>STDEV(E100:G100)/AR100</f>
        <v>0.44163429205681032</v>
      </c>
      <c r="BV100">
        <f>AVERAGE(N100:P100)/AR100</f>
        <v>1.0316675623474352</v>
      </c>
      <c r="BW100">
        <f>STDEV(N100:P100)/AR100</f>
        <v>0.20593625147607128</v>
      </c>
      <c r="BY100">
        <f>AVERAGE(W100:Y100)/BA100</f>
        <v>1</v>
      </c>
      <c r="BZ100">
        <f>STDEV(W100:Y100)/BA100</f>
        <v>4.3045704807340456E-2</v>
      </c>
      <c r="CB100">
        <f>AVERAGE(AF100:AH100)/BA100</f>
        <v>2.9990401003810674</v>
      </c>
      <c r="CC100">
        <f>STDEV(AF100:AH100)/BA100</f>
        <v>0.77428203228066372</v>
      </c>
      <c r="CD100" t="s">
        <v>435</v>
      </c>
      <c r="CE100">
        <f>AVERAGE(H100:J100)/AU100</f>
        <v>1</v>
      </c>
      <c r="CF100">
        <f>STDEV(H100:J100)/AU100</f>
        <v>0.27555827411473077</v>
      </c>
      <c r="CH100">
        <f>AVERAGE(Q100:S100)/AU100</f>
        <v>0.93983486303664454</v>
      </c>
      <c r="CI100">
        <f>STDEV(Q100:S100)/AU100</f>
        <v>0.18168898984815024</v>
      </c>
      <c r="CK100">
        <f>AVERAGE(Z100:AB100)/BD100</f>
        <v>1</v>
      </c>
      <c r="CL100">
        <f>STDEV(Z100:AB100)/BD100</f>
        <v>0.39815889999748422</v>
      </c>
      <c r="CN100">
        <f>AVERAGE(AI100:AK100)/BD100</f>
        <v>8.037315558559591</v>
      </c>
      <c r="CO100">
        <f>STDEV(AI100:AK100)/BD100</f>
        <v>1.131978972194805</v>
      </c>
    </row>
    <row r="101" spans="1:93" x14ac:dyDescent="0.2">
      <c r="A101" t="s">
        <v>403</v>
      </c>
      <c r="B101">
        <v>123060.4</v>
      </c>
      <c r="C101">
        <v>140372.29999999999</v>
      </c>
      <c r="D101">
        <v>162750</v>
      </c>
      <c r="E101">
        <v>114194.4</v>
      </c>
      <c r="F101">
        <v>153682</v>
      </c>
      <c r="G101">
        <v>109093.2</v>
      </c>
      <c r="H101">
        <v>140257.70000000001</v>
      </c>
      <c r="I101">
        <v>101967.9</v>
      </c>
      <c r="J101">
        <v>92524.09</v>
      </c>
      <c r="K101">
        <v>13876.96</v>
      </c>
      <c r="L101">
        <v>131880.79999999999</v>
      </c>
      <c r="M101">
        <v>148211.20000000001</v>
      </c>
      <c r="N101">
        <v>120677.1</v>
      </c>
      <c r="O101">
        <v>175278.6</v>
      </c>
      <c r="P101">
        <v>146180.79999999999</v>
      </c>
      <c r="Q101">
        <v>54983.81</v>
      </c>
      <c r="R101">
        <v>108798.39999999999</v>
      </c>
      <c r="S101">
        <v>103419.9</v>
      </c>
      <c r="T101" s="2">
        <v>88000.95</v>
      </c>
      <c r="U101" s="2">
        <v>105206.8</v>
      </c>
      <c r="V101" s="2">
        <v>134465.9</v>
      </c>
      <c r="W101">
        <v>79785.320000000007</v>
      </c>
      <c r="X101">
        <v>114597.9</v>
      </c>
      <c r="Y101">
        <v>85143.24</v>
      </c>
      <c r="Z101">
        <v>59367.11</v>
      </c>
      <c r="AA101">
        <v>70308.12</v>
      </c>
      <c r="AB101">
        <v>74559.460000000006</v>
      </c>
      <c r="AC101" s="6">
        <v>157752.20000000001</v>
      </c>
      <c r="AD101" s="6">
        <v>192162.3</v>
      </c>
      <c r="AE101" s="6">
        <v>217938</v>
      </c>
      <c r="AF101">
        <v>265421.7</v>
      </c>
      <c r="AG101">
        <v>318426</v>
      </c>
      <c r="AH101">
        <v>312691.40000000002</v>
      </c>
      <c r="AI101">
        <v>490304.8</v>
      </c>
      <c r="AJ101">
        <v>589472.5</v>
      </c>
      <c r="AK101">
        <v>625055.6</v>
      </c>
      <c r="AL101">
        <v>1897.646</v>
      </c>
      <c r="AM101">
        <v>0</v>
      </c>
      <c r="AN101">
        <v>0</v>
      </c>
      <c r="AO101">
        <f>AVERAGE(B101:D101)</f>
        <v>142060.9</v>
      </c>
      <c r="AP101">
        <f>STDEV(B101:D101)</f>
        <v>19898.608356113902</v>
      </c>
      <c r="AR101">
        <f>AVERAGE(E101:G101)</f>
        <v>125656.53333333334</v>
      </c>
      <c r="AS101">
        <f>STDEV(E101:G101)</f>
        <v>24404.418591175796</v>
      </c>
      <c r="AU101">
        <f>AVERAGE(H101:J101)</f>
        <v>111583.23</v>
      </c>
      <c r="AV101">
        <f>STDEV(H101:J101)</f>
        <v>25277.763136098562</v>
      </c>
      <c r="AX101">
        <f>AVERAGE(T101:V101)</f>
        <v>109224.55</v>
      </c>
      <c r="AY101">
        <f>STDEV(T101:V101)</f>
        <v>23491.586385821134</v>
      </c>
      <c r="BA101">
        <f>AVERAGE(W101:Y101)</f>
        <v>93175.486666666679</v>
      </c>
      <c r="BB101">
        <f>STDEV(W101:Y101)</f>
        <v>18744.777177916301</v>
      </c>
      <c r="BD101">
        <f>AVERAGE(Z101:AB101)</f>
        <v>68078.23</v>
      </c>
      <c r="BE101">
        <f>STDEV(Z101:AB101)</f>
        <v>7837.8046473295071</v>
      </c>
      <c r="BF101" t="s">
        <v>403</v>
      </c>
      <c r="BG101">
        <f>AVERAGE(B101:D101)/AO101</f>
        <v>1</v>
      </c>
      <c r="BH101">
        <f>STDEV(B101:D101)/AO101</f>
        <v>0.14007097206982289</v>
      </c>
      <c r="BJ101">
        <f>AVERAGE(K101:M101)/AO101</f>
        <v>0.68977215640146816</v>
      </c>
      <c r="BK101">
        <f>STDEV(K101:M101)/AO101</f>
        <v>0.51597538471067728</v>
      </c>
      <c r="BM101">
        <f>AVERAGE(T101:V101)/AX101</f>
        <v>1</v>
      </c>
      <c r="BN101">
        <f>STDEV(T101:V101)/AX101</f>
        <v>0.21507606472923105</v>
      </c>
      <c r="BP101">
        <f>AVERAGE(AC101:AE101)/AX101</f>
        <v>1.7329818860930684</v>
      </c>
      <c r="BQ101">
        <f>STDEV(AC101:AE101)/AX101</f>
        <v>0.27645753218156377</v>
      </c>
      <c r="BR101" s="13" t="s">
        <v>403</v>
      </c>
      <c r="BS101">
        <f>AVERAGE(E101:G101)/AR101</f>
        <v>1</v>
      </c>
      <c r="BT101">
        <f>STDEV(E101:G101)/AR101</f>
        <v>0.19421527829704938</v>
      </c>
      <c r="BV101">
        <f>AVERAGE(N101:P101)/AR101</f>
        <v>1.1728704383589552</v>
      </c>
      <c r="BW101">
        <f>STDEV(N101:P101)/AR101</f>
        <v>0.21742170548629469</v>
      </c>
      <c r="BY101">
        <f>AVERAGE(W101:Y101)/BA101</f>
        <v>1</v>
      </c>
      <c r="BZ101">
        <f>STDEV(W101:Y101)/BA101</f>
        <v>0.20117713197437156</v>
      </c>
      <c r="CB101">
        <f>AVERAGE(AF101:AH101)/BA101</f>
        <v>3.2073496727286561</v>
      </c>
      <c r="CC101">
        <f>STDEV(AF101:AH101)/BA101</f>
        <v>0.31218805202536021</v>
      </c>
      <c r="CD101" t="s">
        <v>403</v>
      </c>
      <c r="CE101">
        <f>AVERAGE(H101:J101)/AU101</f>
        <v>1</v>
      </c>
      <c r="CF101">
        <f>STDEV(H101:J101)/AU101</f>
        <v>0.22653729539912551</v>
      </c>
      <c r="CH101">
        <f>AVERAGE(Q101:S101)/AU101</f>
        <v>0.79821466003448727</v>
      </c>
      <c r="CI101">
        <f>STDEV(Q101:S101)/AU101</f>
        <v>0.26562666699747928</v>
      </c>
      <c r="CK101">
        <f>AVERAGE(Z101:AB101)/BD101</f>
        <v>1</v>
      </c>
      <c r="CL101">
        <f>STDEV(Z101:AB101)/BD101</f>
        <v>0.11512938346560285</v>
      </c>
      <c r="CN101">
        <f>AVERAGE(AI101:AK101)/BD101</f>
        <v>8.3474208029987462</v>
      </c>
      <c r="CO101">
        <f>STDEV(AI101:AK101)/BD101</f>
        <v>1.0257456465220747</v>
      </c>
    </row>
    <row r="102" spans="1:93" x14ac:dyDescent="0.2">
      <c r="A102" t="s">
        <v>40</v>
      </c>
      <c r="B102">
        <v>51954.09</v>
      </c>
      <c r="C102">
        <v>57906.89</v>
      </c>
      <c r="D102">
        <v>67885.63</v>
      </c>
      <c r="E102">
        <v>32238.09</v>
      </c>
      <c r="F102">
        <v>35105.08</v>
      </c>
      <c r="G102">
        <v>38352.769999999997</v>
      </c>
      <c r="H102">
        <v>23346.13</v>
      </c>
      <c r="I102">
        <v>21991.29</v>
      </c>
      <c r="J102">
        <v>22132.639999999999</v>
      </c>
      <c r="K102">
        <v>201835.5</v>
      </c>
      <c r="L102">
        <v>54029.14</v>
      </c>
      <c r="M102">
        <v>42675.91</v>
      </c>
      <c r="N102">
        <v>41703.769999999997</v>
      </c>
      <c r="O102">
        <v>53393.97</v>
      </c>
      <c r="P102">
        <v>42114.57</v>
      </c>
      <c r="Q102">
        <v>20049.02</v>
      </c>
      <c r="R102">
        <v>26002.42</v>
      </c>
      <c r="S102">
        <v>25710.02</v>
      </c>
      <c r="T102" s="2">
        <v>37181.5</v>
      </c>
      <c r="U102" s="2">
        <v>40377.29</v>
      </c>
      <c r="V102" s="2">
        <v>40554.980000000003</v>
      </c>
      <c r="W102">
        <v>36793.68</v>
      </c>
      <c r="X102">
        <v>43289.38</v>
      </c>
      <c r="Y102">
        <v>37801.040000000001</v>
      </c>
      <c r="Z102">
        <v>17533.04</v>
      </c>
      <c r="AA102">
        <v>20964.810000000001</v>
      </c>
      <c r="AB102">
        <v>25056.19</v>
      </c>
      <c r="AC102" s="6">
        <v>52277.83</v>
      </c>
      <c r="AD102" s="6">
        <v>84622.46</v>
      </c>
      <c r="AE102" s="6">
        <v>64058.559999999998</v>
      </c>
      <c r="AF102">
        <v>69533.34</v>
      </c>
      <c r="AG102">
        <v>88971.73</v>
      </c>
      <c r="AH102">
        <v>102056.2</v>
      </c>
      <c r="AI102">
        <v>54252.45</v>
      </c>
      <c r="AJ102">
        <v>84767.99</v>
      </c>
      <c r="AK102">
        <v>76492.61</v>
      </c>
      <c r="AL102">
        <v>1050.463</v>
      </c>
      <c r="AM102">
        <v>848.6635</v>
      </c>
      <c r="AN102">
        <v>0</v>
      </c>
      <c r="AO102">
        <f>AVERAGE(B102:D102)</f>
        <v>59248.869999999995</v>
      </c>
      <c r="AP102">
        <f>STDEV(B102:D102)</f>
        <v>8050.1040013903448</v>
      </c>
      <c r="AR102">
        <f>AVERAGE(E102:G102)</f>
        <v>35231.980000000003</v>
      </c>
      <c r="AS102">
        <f>STDEV(E102:G102)</f>
        <v>3059.3145609923786</v>
      </c>
      <c r="AU102">
        <f>AVERAGE(H102:J102)</f>
        <v>22490.02</v>
      </c>
      <c r="AV102">
        <f>STDEV(H102:J102)</f>
        <v>744.77392858504436</v>
      </c>
      <c r="AX102">
        <f>AVERAGE(T102:V102)</f>
        <v>39371.256666666675</v>
      </c>
      <c r="AY102">
        <f>STDEV(T102:V102)</f>
        <v>1898.4649400063563</v>
      </c>
      <c r="BA102">
        <f>AVERAGE(W102:Y102)</f>
        <v>39294.700000000004</v>
      </c>
      <c r="BB102">
        <f>STDEV(W102:Y102)</f>
        <v>3495.9683592961746</v>
      </c>
      <c r="BD102">
        <f>AVERAGE(Z102:AB102)</f>
        <v>21184.680000000004</v>
      </c>
      <c r="BE102">
        <f>STDEV(Z102:AB102)</f>
        <v>3766.3913223800505</v>
      </c>
      <c r="BF102" t="s">
        <v>40</v>
      </c>
      <c r="BG102">
        <f>AVERAGE(B102:D102)/AO102</f>
        <v>1</v>
      </c>
      <c r="BH102">
        <f>STDEV(B102:D102)/AO102</f>
        <v>0.13586932546376573</v>
      </c>
      <c r="BJ102">
        <f>AVERAGE(K102:M102)/AO102</f>
        <v>1.6795850565026251</v>
      </c>
      <c r="BK102">
        <f>STDEV(K102:M102)/AO102</f>
        <v>1.4986796200211279</v>
      </c>
      <c r="BM102">
        <f>AVERAGE(T102:V102)/AX102</f>
        <v>1</v>
      </c>
      <c r="BN102">
        <f>STDEV(T102:V102)/AX102</f>
        <v>4.8219566778869793E-2</v>
      </c>
      <c r="BP102">
        <f>AVERAGE(AC102:AE102)/AX102</f>
        <v>1.7014006918922322</v>
      </c>
      <c r="BQ102">
        <f>STDEV(AC102:AE102)/AX102</f>
        <v>0.41578210413907152</v>
      </c>
      <c r="BR102" s="13" t="s">
        <v>40</v>
      </c>
      <c r="BS102">
        <f>AVERAGE(E102:G102)/AR102</f>
        <v>1</v>
      </c>
      <c r="BT102">
        <f>STDEV(E102:G102)/AR102</f>
        <v>8.6833455315096633E-2</v>
      </c>
      <c r="BV102">
        <f>AVERAGE(N102:P102)/AR102</f>
        <v>1.2981795705681789</v>
      </c>
      <c r="BW102">
        <f>STDEV(N102:P102)/AR102</f>
        <v>0.18829293539674585</v>
      </c>
      <c r="BY102">
        <f>AVERAGE(W102:Y102)/BA102</f>
        <v>1</v>
      </c>
      <c r="BZ102">
        <f>STDEV(W102:Y102)/BA102</f>
        <v>8.8967936115969176E-2</v>
      </c>
      <c r="CB102">
        <f>AVERAGE(AF102:AH102)/BA102</f>
        <v>2.2103173371133171</v>
      </c>
      <c r="CC102">
        <f>STDEV(AF102:AH102)/BA102</f>
        <v>0.41645690127509222</v>
      </c>
      <c r="CD102" t="s">
        <v>40</v>
      </c>
      <c r="CE102">
        <f>AVERAGE(H102:J102)/AU102</f>
        <v>1</v>
      </c>
      <c r="CF102">
        <f>STDEV(H102:J102)/AU102</f>
        <v>3.3115752168519384E-2</v>
      </c>
      <c r="CH102">
        <f>AVERAGE(Q102:S102)/AU102</f>
        <v>1.0636045084293686</v>
      </c>
      <c r="CI102">
        <f>STDEV(Q102:S102)/AU102</f>
        <v>0.14922061123517169</v>
      </c>
      <c r="CK102">
        <f>AVERAGE(Z102:AB102)/BD102</f>
        <v>1</v>
      </c>
      <c r="CL102">
        <f>STDEV(Z102:AB102)/BD102</f>
        <v>0.17778844534730048</v>
      </c>
      <c r="CN102">
        <f>AVERAGE(AI102:AK102)/BD102</f>
        <v>3.3910204606976984</v>
      </c>
      <c r="CO102">
        <f>STDEV(AI102:AK102)/BD102</f>
        <v>0.74494131992404677</v>
      </c>
    </row>
    <row r="103" spans="1:93" x14ac:dyDescent="0.2">
      <c r="A103" t="s">
        <v>162</v>
      </c>
      <c r="B103">
        <v>4239428</v>
      </c>
      <c r="C103">
        <v>3884026</v>
      </c>
      <c r="D103">
        <v>4124387</v>
      </c>
      <c r="E103">
        <v>3384636</v>
      </c>
      <c r="F103">
        <v>3922530</v>
      </c>
      <c r="G103">
        <v>2174236</v>
      </c>
      <c r="H103">
        <v>6958530</v>
      </c>
      <c r="I103">
        <v>5182522</v>
      </c>
      <c r="J103">
        <v>6948686</v>
      </c>
      <c r="K103">
        <v>4602422</v>
      </c>
      <c r="L103">
        <v>3495623</v>
      </c>
      <c r="M103">
        <v>3044561</v>
      </c>
      <c r="N103">
        <v>4083617</v>
      </c>
      <c r="O103">
        <v>4075101</v>
      </c>
      <c r="P103">
        <v>2856112</v>
      </c>
      <c r="Q103">
        <v>6017260</v>
      </c>
      <c r="R103">
        <v>4832840</v>
      </c>
      <c r="S103">
        <v>7213052</v>
      </c>
      <c r="T103" s="2">
        <v>102671.8</v>
      </c>
      <c r="U103" s="2">
        <v>0</v>
      </c>
      <c r="V103" s="2">
        <v>74339.490000000005</v>
      </c>
      <c r="W103">
        <v>0</v>
      </c>
      <c r="X103">
        <v>84269.73</v>
      </c>
      <c r="Y103">
        <v>92515.55</v>
      </c>
      <c r="Z103">
        <v>109927.2</v>
      </c>
      <c r="AA103">
        <v>112447.2</v>
      </c>
      <c r="AB103">
        <v>138240.29999999999</v>
      </c>
      <c r="AC103" s="6">
        <v>92688.44</v>
      </c>
      <c r="AD103" s="6">
        <v>91352.29</v>
      </c>
      <c r="AE103" s="6">
        <v>115674.2</v>
      </c>
      <c r="AF103">
        <v>131117.70000000001</v>
      </c>
      <c r="AG103">
        <v>0</v>
      </c>
      <c r="AH103">
        <v>0</v>
      </c>
      <c r="AI103">
        <v>225666.8</v>
      </c>
      <c r="AJ103">
        <v>208084.7</v>
      </c>
      <c r="AK103">
        <v>270842.3</v>
      </c>
      <c r="AL103">
        <v>202595.20000000001</v>
      </c>
      <c r="AM103">
        <v>10603.06</v>
      </c>
      <c r="AN103">
        <v>2931.44</v>
      </c>
      <c r="AO103">
        <f>AVERAGE(B103:D103)</f>
        <v>4082613.6666666665</v>
      </c>
      <c r="AP103">
        <f>STDEV(B103:D103)</f>
        <v>181346.08883108929</v>
      </c>
      <c r="AR103">
        <f>AVERAGE(E103:G103)</f>
        <v>3160467.3333333335</v>
      </c>
      <c r="AS103">
        <f>STDEV(E103:G103)</f>
        <v>895444.95696013269</v>
      </c>
      <c r="AU103">
        <f>AVERAGE(H103:J103)</f>
        <v>6363246</v>
      </c>
      <c r="AV103">
        <f>STDEV(H103:J103)</f>
        <v>1022548.824856789</v>
      </c>
      <c r="AX103">
        <f>AVERAGE(T103:V103)</f>
        <v>59003.763333333336</v>
      </c>
      <c r="AY103">
        <f>STDEV(T103:V103)</f>
        <v>53026.059754671878</v>
      </c>
      <c r="BA103">
        <f>AVERAGE(W103:Y103)</f>
        <v>58928.426666666666</v>
      </c>
      <c r="BB103">
        <f>STDEV(W103:Y103)</f>
        <v>51199.785047640915</v>
      </c>
      <c r="BD103">
        <f>AVERAGE(Z103:AB103)</f>
        <v>120204.89999999998</v>
      </c>
      <c r="BE103">
        <f>STDEV(Z103:AB103)</f>
        <v>15669.854494219235</v>
      </c>
      <c r="BF103" t="s">
        <v>162</v>
      </c>
      <c r="BG103">
        <f>AVERAGE(B103:D103)/AO103</f>
        <v>1</v>
      </c>
      <c r="BH103">
        <f>STDEV(B103:D103)/AO103</f>
        <v>4.4419115703189474E-2</v>
      </c>
      <c r="BJ103">
        <f>AVERAGE(K103:M103)/AO103</f>
        <v>0.90976083050065726</v>
      </c>
      <c r="BK103">
        <f>STDEV(K103:M103)/AO103</f>
        <v>0.19634522873855631</v>
      </c>
      <c r="BM103">
        <f>AVERAGE(T103:V103)/AX103</f>
        <v>1</v>
      </c>
      <c r="BN103">
        <f>STDEV(T103:V103)/AX103</f>
        <v>0.8986894523169433</v>
      </c>
      <c r="BP103">
        <f>AVERAGE(AC103:AE103)/AX103</f>
        <v>1.693196688188646</v>
      </c>
      <c r="BQ103">
        <f>STDEV(AC103:AE103)/AX103</f>
        <v>0.23172893558564475</v>
      </c>
      <c r="BR103" s="13" t="s">
        <v>162</v>
      </c>
      <c r="BS103">
        <f>AVERAGE(E103:G103)/AR103</f>
        <v>1</v>
      </c>
      <c r="BT103">
        <f>STDEV(E103:G103)/AR103</f>
        <v>0.28332675598823864</v>
      </c>
      <c r="BV103">
        <f>AVERAGE(N103:P103)/AR103</f>
        <v>1.1617300901280212</v>
      </c>
      <c r="BW103">
        <f>STDEV(N103:P103)/AR103</f>
        <v>0.22346531258624691</v>
      </c>
      <c r="BY103">
        <f>AVERAGE(W103:Y103)/BA103</f>
        <v>1</v>
      </c>
      <c r="BZ103">
        <f>STDEV(W103:Y103)/BA103</f>
        <v>0.86884697155171942</v>
      </c>
      <c r="CB103">
        <f>AVERAGE(AF103:AH103)/BA103</f>
        <v>0.74167770076784678</v>
      </c>
      <c r="CC103">
        <f>STDEV(AF103:AH103)/BA103</f>
        <v>1.2846234605707771</v>
      </c>
      <c r="CD103" t="s">
        <v>162</v>
      </c>
      <c r="CE103">
        <f>AVERAGE(H103:J103)/AU103</f>
        <v>1</v>
      </c>
      <c r="CF103">
        <f>STDEV(H103:J103)/AU103</f>
        <v>0.16069610146406235</v>
      </c>
      <c r="CH103">
        <f>AVERAGE(Q103:S103)/AU103</f>
        <v>0.94622314879334646</v>
      </c>
      <c r="CI103">
        <f>STDEV(Q103:S103)/AU103</f>
        <v>0.1870288415193691</v>
      </c>
      <c r="CK103">
        <f>AVERAGE(Z103:AB103)/BD103</f>
        <v>1</v>
      </c>
      <c r="CL103">
        <f>STDEV(Z103:AB103)/BD103</f>
        <v>0.13035953188446758</v>
      </c>
      <c r="CN103">
        <f>AVERAGE(AI103:AK103)/BD103</f>
        <v>1.9538687690768017</v>
      </c>
      <c r="CO103">
        <f>STDEV(AI103:AK103)/BD103</f>
        <v>0.26932383060895171</v>
      </c>
    </row>
    <row r="104" spans="1:93" x14ac:dyDescent="0.2">
      <c r="A104" t="s">
        <v>266</v>
      </c>
      <c r="B104">
        <v>5337291</v>
      </c>
      <c r="C104">
        <v>6085566</v>
      </c>
      <c r="D104">
        <v>6395186</v>
      </c>
      <c r="E104">
        <v>3368855</v>
      </c>
      <c r="F104">
        <v>3943744</v>
      </c>
      <c r="G104">
        <v>3555618</v>
      </c>
      <c r="H104">
        <v>2954057</v>
      </c>
      <c r="I104">
        <v>2094846</v>
      </c>
      <c r="J104">
        <v>2092053</v>
      </c>
      <c r="K104">
        <v>7652722</v>
      </c>
      <c r="L104">
        <v>5791222</v>
      </c>
      <c r="M104">
        <v>4827516</v>
      </c>
      <c r="N104">
        <v>4601596</v>
      </c>
      <c r="O104">
        <v>4624924</v>
      </c>
      <c r="P104">
        <v>4188833</v>
      </c>
      <c r="Q104">
        <v>2290300</v>
      </c>
      <c r="R104">
        <v>2523465</v>
      </c>
      <c r="S104">
        <v>2771543</v>
      </c>
      <c r="T104" s="2">
        <v>4520594</v>
      </c>
      <c r="U104" s="2">
        <v>4506786</v>
      </c>
      <c r="V104" s="2">
        <v>4613964</v>
      </c>
      <c r="W104">
        <v>3742121</v>
      </c>
      <c r="X104">
        <v>3934630</v>
      </c>
      <c r="Y104">
        <v>2993602</v>
      </c>
      <c r="Z104">
        <v>1240527</v>
      </c>
      <c r="AA104">
        <v>1584778</v>
      </c>
      <c r="AB104">
        <v>1650793</v>
      </c>
      <c r="AC104" s="6">
        <v>7279898</v>
      </c>
      <c r="AD104" s="6">
        <v>8102730</v>
      </c>
      <c r="AE104" s="6">
        <v>7668234</v>
      </c>
      <c r="AF104">
        <v>9741593</v>
      </c>
      <c r="AG104">
        <v>9374558</v>
      </c>
      <c r="AH104">
        <v>8143372</v>
      </c>
      <c r="AI104" s="1">
        <v>10800000</v>
      </c>
      <c r="AJ104" s="1">
        <v>11100000</v>
      </c>
      <c r="AK104" s="1">
        <v>10500000</v>
      </c>
      <c r="AL104">
        <v>1130.183</v>
      </c>
      <c r="AM104">
        <v>898.75599999999997</v>
      </c>
      <c r="AN104">
        <v>1422.2909999999999</v>
      </c>
      <c r="AO104">
        <f>AVERAGE(B104:D104)</f>
        <v>5939347.666666667</v>
      </c>
      <c r="AP104">
        <f>STDEV(B104:D104)</f>
        <v>543893.65551395563</v>
      </c>
      <c r="AR104">
        <f>AVERAGE(E104:G104)</f>
        <v>3622739</v>
      </c>
      <c r="AS104">
        <f>STDEV(E104:G104)</f>
        <v>293263.12768740638</v>
      </c>
      <c r="AU104">
        <f>AVERAGE(H104:J104)</f>
        <v>2380318.6666666665</v>
      </c>
      <c r="AV104">
        <f>STDEV(H104:J104)</f>
        <v>496873.93427743117</v>
      </c>
      <c r="AX104">
        <f>AVERAGE(T104:V104)</f>
        <v>4547114.666666667</v>
      </c>
      <c r="AY104">
        <f>STDEV(T104:V104)</f>
        <v>58303.432500439747</v>
      </c>
      <c r="BA104">
        <f>AVERAGE(W104:Y104)</f>
        <v>3556784.3333333335</v>
      </c>
      <c r="BB104">
        <f>STDEV(W104:Y104)</f>
        <v>497137.49024221866</v>
      </c>
      <c r="BD104">
        <f>AVERAGE(Z104:AB104)</f>
        <v>1492032.6666666667</v>
      </c>
      <c r="BE104">
        <f>STDEV(Z104:AB104)</f>
        <v>220297.11829784224</v>
      </c>
      <c r="BF104" t="s">
        <v>266</v>
      </c>
      <c r="BG104">
        <f>AVERAGE(B104:D104)/AO104</f>
        <v>1</v>
      </c>
      <c r="BH104">
        <f>STDEV(B104:D104)/AO104</f>
        <v>9.1574645236958227E-2</v>
      </c>
      <c r="BJ104">
        <f>AVERAGE(K104:M104)/AO104</f>
        <v>1.0254470707024335</v>
      </c>
      <c r="BK104">
        <f>STDEV(K104:M104)/AO104</f>
        <v>0.24180791994540468</v>
      </c>
      <c r="BM104">
        <f>AVERAGE(T104:V104)/AX104</f>
        <v>1</v>
      </c>
      <c r="BN104">
        <f>STDEV(T104:V104)/AX104</f>
        <v>1.2822072187411975E-2</v>
      </c>
      <c r="BP104">
        <f>AVERAGE(AC104:AE104)/AX104</f>
        <v>1.6897793941711314</v>
      </c>
      <c r="BQ104">
        <f>STDEV(AC104:AE104)/AX104</f>
        <v>9.052591973589981E-2</v>
      </c>
      <c r="BR104" s="13" t="s">
        <v>266</v>
      </c>
      <c r="BS104">
        <f>AVERAGE(E104:G104)/AR104</f>
        <v>1</v>
      </c>
      <c r="BT104">
        <f>STDEV(E104:G104)/AR104</f>
        <v>8.0950664038288808E-2</v>
      </c>
      <c r="BV104">
        <f>AVERAGE(N104:P104)/AR104</f>
        <v>1.2343655817693002</v>
      </c>
      <c r="BW104">
        <f>STDEV(N104:P104)/AR104</f>
        <v>6.7716853925562329E-2</v>
      </c>
      <c r="BY104">
        <f>AVERAGE(W104:Y104)/BA104</f>
        <v>1</v>
      </c>
      <c r="BZ104">
        <f>STDEV(W104:Y104)/BA104</f>
        <v>0.13977161493407536</v>
      </c>
      <c r="CB104">
        <f>AVERAGE(AF104:AH104)/BA104</f>
        <v>2.5546973937975621</v>
      </c>
      <c r="CC104">
        <f>STDEV(AF104:AH104)/BA104</f>
        <v>0.23536494913676465</v>
      </c>
      <c r="CD104" t="s">
        <v>266</v>
      </c>
      <c r="CE104">
        <f>AVERAGE(H104:J104)/AU104</f>
        <v>1</v>
      </c>
      <c r="CF104">
        <f>STDEV(H104:J104)/AU104</f>
        <v>0.20874261132995267</v>
      </c>
      <c r="CH104">
        <f>AVERAGE(Q104:S104)/AU104</f>
        <v>1.0622258420301147</v>
      </c>
      <c r="CI104">
        <f>STDEV(Q104:S104)/AU104</f>
        <v>0.10110411318053721</v>
      </c>
      <c r="CK104">
        <f>AVERAGE(Z104:AB104)/BD104</f>
        <v>1</v>
      </c>
      <c r="CL104">
        <f>STDEV(Z104:AB104)/BD104</f>
        <v>0.14764899135218368</v>
      </c>
      <c r="CN104">
        <f>AVERAGE(AI104:AK104)/BD104</f>
        <v>7.238447415583841</v>
      </c>
      <c r="CO104">
        <f>STDEV(AI104:AK104)/BD104</f>
        <v>0.20106798376621779</v>
      </c>
    </row>
    <row r="105" spans="1:93" s="8" customFormat="1" x14ac:dyDescent="0.2">
      <c r="A105" t="s">
        <v>439</v>
      </c>
      <c r="B105">
        <v>235518.5</v>
      </c>
      <c r="C105">
        <v>259816.8</v>
      </c>
      <c r="D105">
        <v>424067.5</v>
      </c>
      <c r="E105">
        <v>164714.29999999999</v>
      </c>
      <c r="F105">
        <v>415474.2</v>
      </c>
      <c r="G105">
        <v>173409.8</v>
      </c>
      <c r="H105">
        <v>349124.8</v>
      </c>
      <c r="I105">
        <v>556954.9</v>
      </c>
      <c r="J105">
        <v>288010</v>
      </c>
      <c r="K105">
        <v>874125.2</v>
      </c>
      <c r="L105">
        <v>398081.9</v>
      </c>
      <c r="M105">
        <v>318930.5</v>
      </c>
      <c r="N105">
        <v>120689.3</v>
      </c>
      <c r="O105">
        <v>243078.6</v>
      </c>
      <c r="P105">
        <v>283733.5</v>
      </c>
      <c r="Q105">
        <v>417758.1</v>
      </c>
      <c r="R105">
        <v>209034.2</v>
      </c>
      <c r="S105">
        <v>247541.6</v>
      </c>
      <c r="T105" s="2">
        <v>312804.2</v>
      </c>
      <c r="U105" s="2">
        <v>592216.4</v>
      </c>
      <c r="V105" s="2">
        <v>177627.7</v>
      </c>
      <c r="W105">
        <v>392690.7</v>
      </c>
      <c r="X105">
        <v>268139.5</v>
      </c>
      <c r="Y105">
        <v>249380.5</v>
      </c>
      <c r="Z105">
        <v>175921.5</v>
      </c>
      <c r="AA105">
        <v>124697.9</v>
      </c>
      <c r="AB105">
        <v>248466.2</v>
      </c>
      <c r="AC105" s="6">
        <v>761369.3</v>
      </c>
      <c r="AD105" s="6">
        <v>383148.4</v>
      </c>
      <c r="AE105" s="6">
        <v>675248.2</v>
      </c>
      <c r="AF105">
        <v>987693.6</v>
      </c>
      <c r="AG105">
        <v>1659324</v>
      </c>
      <c r="AH105">
        <v>573883.6</v>
      </c>
      <c r="AI105">
        <v>3779082</v>
      </c>
      <c r="AJ105">
        <v>4790604</v>
      </c>
      <c r="AK105">
        <v>2554037</v>
      </c>
      <c r="AL105">
        <v>0</v>
      </c>
      <c r="AM105">
        <v>0</v>
      </c>
      <c r="AN105">
        <v>0</v>
      </c>
      <c r="AO105">
        <f>AVERAGE(B105:D105)</f>
        <v>306467.60000000003</v>
      </c>
      <c r="AP105">
        <f>STDEV(B105:D105)</f>
        <v>102566.58425496084</v>
      </c>
      <c r="AQ105"/>
      <c r="AR105">
        <f>AVERAGE(E105:G105)</f>
        <v>251199.43333333335</v>
      </c>
      <c r="AS105">
        <f>STDEV(E105:G105)</f>
        <v>142332.54073683688</v>
      </c>
      <c r="AT105"/>
      <c r="AU105">
        <f>AVERAGE(H105:J105)</f>
        <v>398029.89999999997</v>
      </c>
      <c r="AV105">
        <f>STDEV(H105:J105)</f>
        <v>140984.4722425488</v>
      </c>
      <c r="AW105"/>
      <c r="AX105">
        <f>AVERAGE(T105:V105)</f>
        <v>360882.76666666666</v>
      </c>
      <c r="AY105">
        <f>STDEV(T105:V105)</f>
        <v>211434.64468119532</v>
      </c>
      <c r="AZ105"/>
      <c r="BA105">
        <f>AVERAGE(W105:Y105)</f>
        <v>303403.56666666665</v>
      </c>
      <c r="BB105">
        <f>STDEV(W105:Y105)</f>
        <v>77891.71428600965</v>
      </c>
      <c r="BC105"/>
      <c r="BD105">
        <f>AVERAGE(Z105:AB105)</f>
        <v>183028.53333333335</v>
      </c>
      <c r="BE105">
        <f>STDEV(Z105:AB105)</f>
        <v>62189.472286901735</v>
      </c>
      <c r="BF105" t="s">
        <v>439</v>
      </c>
      <c r="BG105">
        <f>AVERAGE(B105:D105)/AO105</f>
        <v>1</v>
      </c>
      <c r="BH105">
        <f>STDEV(B105:D105)/AO105</f>
        <v>0.33467349975971628</v>
      </c>
      <c r="BI105"/>
      <c r="BJ105">
        <f>AVERAGE(K105:M105)/AO105</f>
        <v>1.7306207899301591</v>
      </c>
      <c r="BK105">
        <f>STDEV(K105:M105)/AO105</f>
        <v>0.97991393518376257</v>
      </c>
      <c r="BL105"/>
      <c r="BM105">
        <f>AVERAGE(T105:V105)/AX105</f>
        <v>1</v>
      </c>
      <c r="BN105">
        <f>STDEV(T105:V105)/AX105</f>
        <v>0.58588179932817142</v>
      </c>
      <c r="BO105"/>
      <c r="BP105">
        <f>AVERAGE(AC105:AE105)/AX105</f>
        <v>1.6808467717540407</v>
      </c>
      <c r="BQ105">
        <f>STDEV(AC105:AE105)/AX105</f>
        <v>0.54931453910646499</v>
      </c>
      <c r="BR105" s="13" t="s">
        <v>439</v>
      </c>
      <c r="BS105">
        <f>AVERAGE(E105:G105)/AR105</f>
        <v>1</v>
      </c>
      <c r="BT105">
        <f>STDEV(E105:G105)/AR105</f>
        <v>0.56661171105416586</v>
      </c>
      <c r="BU105"/>
      <c r="BV105">
        <f>AVERAGE(N105:P105)/AR105</f>
        <v>0.8592129255068649</v>
      </c>
      <c r="BW105">
        <f>STDEV(N105:P105)/AR105</f>
        <v>0.3378507219976164</v>
      </c>
      <c r="BX105"/>
      <c r="BY105">
        <f>AVERAGE(W105:Y105)/BA105</f>
        <v>1</v>
      </c>
      <c r="BZ105">
        <f>STDEV(W105:Y105)/BA105</f>
        <v>0.25672642923009908</v>
      </c>
      <c r="CA105"/>
      <c r="CB105">
        <f>AVERAGE(AF105:AH105)/BA105</f>
        <v>3.5386325385979318</v>
      </c>
      <c r="CC105">
        <f>STDEV(AF105:AH105)/BA105</f>
        <v>1.8055149827854198</v>
      </c>
      <c r="CD105" t="s">
        <v>439</v>
      </c>
      <c r="CE105">
        <f>AVERAGE(H105:J105)/AU105</f>
        <v>1</v>
      </c>
      <c r="CF105">
        <f>STDEV(H105:J105)/AU105</f>
        <v>0.354205732389825</v>
      </c>
      <c r="CG105"/>
      <c r="CH105">
        <f>AVERAGE(Q105:S105)/AU105</f>
        <v>0.73221793974104299</v>
      </c>
      <c r="CI105">
        <f>STDEV(Q105:S105)/AU105</f>
        <v>0.27905480491666812</v>
      </c>
      <c r="CJ105"/>
      <c r="CK105">
        <f>AVERAGE(Z105:AB105)/BD105</f>
        <v>1</v>
      </c>
      <c r="CL105">
        <f>STDEV(Z105:AB105)/BD105</f>
        <v>0.33978020341583387</v>
      </c>
      <c r="CM105"/>
      <c r="CN105">
        <f>AVERAGE(AI105:AK105)/BD105</f>
        <v>20.258631805314142</v>
      </c>
      <c r="CO105">
        <f>STDEV(AI105:AK105)/BD105</f>
        <v>6.1191603757018216</v>
      </c>
    </row>
    <row r="106" spans="1:93" x14ac:dyDescent="0.2">
      <c r="A106" t="s">
        <v>348</v>
      </c>
      <c r="B106">
        <v>1352911</v>
      </c>
      <c r="C106">
        <v>1680406</v>
      </c>
      <c r="D106">
        <v>1778427</v>
      </c>
      <c r="E106">
        <v>1246956</v>
      </c>
      <c r="F106">
        <v>1590939</v>
      </c>
      <c r="G106">
        <v>1519468</v>
      </c>
      <c r="H106">
        <v>915703.3</v>
      </c>
      <c r="I106">
        <v>844503.3</v>
      </c>
      <c r="J106">
        <v>831401.4</v>
      </c>
      <c r="K106">
        <v>1261279</v>
      </c>
      <c r="L106">
        <v>1589290</v>
      </c>
      <c r="M106">
        <v>1546372</v>
      </c>
      <c r="N106">
        <v>3198051</v>
      </c>
      <c r="O106">
        <v>2350614</v>
      </c>
      <c r="P106">
        <v>2498494</v>
      </c>
      <c r="Q106">
        <v>275654.7</v>
      </c>
      <c r="R106">
        <v>1133171</v>
      </c>
      <c r="S106">
        <v>1029854</v>
      </c>
      <c r="T106" s="2">
        <v>293874.5</v>
      </c>
      <c r="U106" s="2">
        <v>435144.9</v>
      </c>
      <c r="V106" s="2">
        <v>532050.30000000005</v>
      </c>
      <c r="W106">
        <v>294395.09999999998</v>
      </c>
      <c r="X106">
        <v>423285.2</v>
      </c>
      <c r="Y106">
        <v>395738.5</v>
      </c>
      <c r="Z106">
        <v>362074.2</v>
      </c>
      <c r="AA106">
        <v>514040.7</v>
      </c>
      <c r="AB106">
        <v>856109.7</v>
      </c>
      <c r="AC106" s="6">
        <v>539806.6</v>
      </c>
      <c r="AD106" s="6">
        <v>791465.9</v>
      </c>
      <c r="AE106" s="6">
        <v>740269.1</v>
      </c>
      <c r="AF106">
        <v>670947</v>
      </c>
      <c r="AG106">
        <v>613208.69999999995</v>
      </c>
      <c r="AH106">
        <v>639154.6</v>
      </c>
      <c r="AI106">
        <v>560489.5</v>
      </c>
      <c r="AJ106">
        <v>795309.8</v>
      </c>
      <c r="AK106">
        <v>1169010</v>
      </c>
      <c r="AL106">
        <v>0</v>
      </c>
      <c r="AM106">
        <v>0</v>
      </c>
      <c r="AN106">
        <v>0</v>
      </c>
      <c r="AO106">
        <f>AVERAGE(B106:D106)</f>
        <v>1603914.6666666667</v>
      </c>
      <c r="AP106">
        <f>STDEV(B106:D106)</f>
        <v>222832.13327600106</v>
      </c>
      <c r="AR106">
        <f>AVERAGE(E106:G106)</f>
        <v>1452454.3333333333</v>
      </c>
      <c r="AS106">
        <f>STDEV(E106:G106)</f>
        <v>181519.14420339663</v>
      </c>
      <c r="AU106">
        <f>AVERAGE(H106:J106)</f>
        <v>863869.33333333337</v>
      </c>
      <c r="AV106">
        <f>STDEV(H106:J106)</f>
        <v>45365.019797232919</v>
      </c>
      <c r="AX106">
        <f>AVERAGE(T106:V106)</f>
        <v>420356.56666666671</v>
      </c>
      <c r="AY106">
        <f>STDEV(T106:V106)</f>
        <v>119774.57588525741</v>
      </c>
      <c r="BA106">
        <f>AVERAGE(W106:Y106)</f>
        <v>371139.60000000003</v>
      </c>
      <c r="BB106">
        <f>STDEV(W106:Y106)</f>
        <v>67874.839818668988</v>
      </c>
      <c r="BD106">
        <f>AVERAGE(Z106:AB106)</f>
        <v>577408.20000000007</v>
      </c>
      <c r="BE106">
        <f>STDEV(Z106:AB106)</f>
        <v>253040.21193725304</v>
      </c>
      <c r="BF106" t="s">
        <v>348</v>
      </c>
      <c r="BG106">
        <f>AVERAGE(B106:D106)/AO106</f>
        <v>1</v>
      </c>
      <c r="BH106">
        <f>STDEV(B106:D106)/AO106</f>
        <v>0.13893016748771406</v>
      </c>
      <c r="BJ106">
        <f>AVERAGE(K106:M106)/AO106</f>
        <v>0.91379362659360097</v>
      </c>
      <c r="BK106">
        <f>STDEV(K106:M106)/AO106</f>
        <v>0.11115556321476582</v>
      </c>
      <c r="BM106">
        <f>AVERAGE(T106:V106)/AX106</f>
        <v>1</v>
      </c>
      <c r="BN106">
        <f>STDEV(T106:V106)/AX106</f>
        <v>0.28493566030154571</v>
      </c>
      <c r="BP106">
        <f>AVERAGE(AC106:AE106)/AX106</f>
        <v>1.6426860466158213</v>
      </c>
      <c r="BQ106">
        <f>STDEV(AC106:AE106)/AX106</f>
        <v>0.31640510430387431</v>
      </c>
      <c r="BR106" s="13" t="s">
        <v>348</v>
      </c>
      <c r="BS106">
        <f>AVERAGE(E106:G106)/AR106</f>
        <v>1</v>
      </c>
      <c r="BT106">
        <f>STDEV(E106:G106)/AR106</f>
        <v>0.12497408010537335</v>
      </c>
      <c r="BV106">
        <f>AVERAGE(N106:P106)/AR106</f>
        <v>1.8467956422267322</v>
      </c>
      <c r="BW106">
        <f>STDEV(N106:P106)/AR106</f>
        <v>0.31165071829978669</v>
      </c>
      <c r="BY106">
        <f>AVERAGE(W106:Y106)/BA106</f>
        <v>1</v>
      </c>
      <c r="BZ106">
        <f>STDEV(W106:Y106)/BA106</f>
        <v>0.18288223573735862</v>
      </c>
      <c r="CB106">
        <f>AVERAGE(AF106:AH106)/BA106</f>
        <v>1.7273916158053013</v>
      </c>
      <c r="CC106">
        <f>STDEV(AF106:AH106)/BA106</f>
        <v>7.7917963907373183E-2</v>
      </c>
      <c r="CD106" t="s">
        <v>348</v>
      </c>
      <c r="CE106">
        <f>AVERAGE(H106:J106)/AU106</f>
        <v>1</v>
      </c>
      <c r="CF106">
        <f>STDEV(H106:J106)/AU106</f>
        <v>5.251375184507022E-2</v>
      </c>
      <c r="CH106">
        <f>AVERAGE(Q106:S106)/AU106</f>
        <v>0.94099096005260052</v>
      </c>
      <c r="CI106">
        <f>STDEV(Q106:S106)/AU106</f>
        <v>0.54188898828011078</v>
      </c>
      <c r="CK106">
        <f>AVERAGE(Z106:AB106)/BD106</f>
        <v>1</v>
      </c>
      <c r="CL106">
        <f>STDEV(Z106:AB106)/BD106</f>
        <v>0.43823453137183194</v>
      </c>
      <c r="CN106">
        <f>AVERAGE(AI106:AK106)/BD106</f>
        <v>1.4575530794332325</v>
      </c>
      <c r="CO106">
        <f>STDEV(AI106:AK106)/BD106</f>
        <v>0.53149610891522714</v>
      </c>
    </row>
    <row r="107" spans="1:93" x14ac:dyDescent="0.2">
      <c r="A107" t="s">
        <v>44</v>
      </c>
      <c r="B107">
        <v>288200.59999999998</v>
      </c>
      <c r="C107">
        <v>258744.1</v>
      </c>
      <c r="D107">
        <v>242727.4</v>
      </c>
      <c r="E107">
        <v>221160.4</v>
      </c>
      <c r="F107">
        <v>223775</v>
      </c>
      <c r="G107">
        <v>250595</v>
      </c>
      <c r="H107">
        <v>297127.2</v>
      </c>
      <c r="I107">
        <v>176048.8</v>
      </c>
      <c r="J107">
        <v>278214.59999999998</v>
      </c>
      <c r="K107">
        <v>301196.79999999999</v>
      </c>
      <c r="L107">
        <v>215112.1</v>
      </c>
      <c r="M107">
        <v>262250</v>
      </c>
      <c r="N107">
        <v>248684.2</v>
      </c>
      <c r="O107">
        <v>220784.2</v>
      </c>
      <c r="P107">
        <v>270948.59999999998</v>
      </c>
      <c r="Q107">
        <v>235525.9</v>
      </c>
      <c r="R107">
        <v>193138</v>
      </c>
      <c r="S107">
        <v>316000.5</v>
      </c>
      <c r="T107" s="2">
        <v>168258.9</v>
      </c>
      <c r="U107" s="2">
        <v>130711.9</v>
      </c>
      <c r="V107" s="2">
        <v>210502.5</v>
      </c>
      <c r="W107">
        <v>158805.9</v>
      </c>
      <c r="X107">
        <v>113397.2</v>
      </c>
      <c r="Y107">
        <v>146162.29999999999</v>
      </c>
      <c r="Z107">
        <v>102436.1</v>
      </c>
      <c r="AA107">
        <v>96285.38</v>
      </c>
      <c r="AB107">
        <v>175072.6</v>
      </c>
      <c r="AC107" s="6">
        <v>261243.7</v>
      </c>
      <c r="AD107" s="6">
        <v>300054.2</v>
      </c>
      <c r="AE107" s="6">
        <v>272480.09999999998</v>
      </c>
      <c r="AF107">
        <v>311879.8</v>
      </c>
      <c r="AG107">
        <v>273752.2</v>
      </c>
      <c r="AH107">
        <v>376118</v>
      </c>
      <c r="AI107">
        <v>460486.6</v>
      </c>
      <c r="AJ107">
        <v>539369.1</v>
      </c>
      <c r="AK107">
        <v>528503.1</v>
      </c>
      <c r="AL107">
        <v>10500.17</v>
      </c>
      <c r="AM107">
        <v>0</v>
      </c>
      <c r="AN107">
        <v>0</v>
      </c>
      <c r="AO107">
        <f>AVERAGE(B107:D107)</f>
        <v>263224.03333333333</v>
      </c>
      <c r="AP107">
        <f>STDEV(B107:D107)</f>
        <v>23065.240765345003</v>
      </c>
      <c r="AR107">
        <f>AVERAGE(E107:G107)</f>
        <v>231843.46666666667</v>
      </c>
      <c r="AS107">
        <f>STDEV(E107:G107)</f>
        <v>16291.839523311461</v>
      </c>
      <c r="AU107">
        <f>AVERAGE(H107:J107)</f>
        <v>250463.53333333333</v>
      </c>
      <c r="AV107">
        <f>STDEV(H107:J107)</f>
        <v>65135.136543138775</v>
      </c>
      <c r="AX107">
        <f>AVERAGE(T107:V107)</f>
        <v>169824.43333333332</v>
      </c>
      <c r="AY107">
        <f>STDEV(T107:V107)</f>
        <v>39918.330789918269</v>
      </c>
      <c r="BA107">
        <f>AVERAGE(W107:Y107)</f>
        <v>139455.13333333333</v>
      </c>
      <c r="BB107">
        <f>STDEV(W107:Y107)</f>
        <v>23435.594134634877</v>
      </c>
      <c r="BD107">
        <f>AVERAGE(Z107:AB107)</f>
        <v>124598.02666666667</v>
      </c>
      <c r="BE107">
        <f>STDEV(Z107:AB107)</f>
        <v>43820.312116826964</v>
      </c>
      <c r="BF107" t="s">
        <v>44</v>
      </c>
      <c r="BG107">
        <f>AVERAGE(B107:D107)/AO107</f>
        <v>1</v>
      </c>
      <c r="BH107">
        <f>STDEV(B107:D107)/AO107</f>
        <v>8.7625892184914483E-2</v>
      </c>
      <c r="BJ107">
        <f>AVERAGE(K107:M107)/AO107</f>
        <v>0.98592681696618134</v>
      </c>
      <c r="BK107">
        <f>STDEV(K107:M107)/AO107</f>
        <v>0.16376639411587321</v>
      </c>
      <c r="BM107">
        <f>AVERAGE(T107:V107)/AX107</f>
        <v>1</v>
      </c>
      <c r="BN107">
        <f>STDEV(T107:V107)/AX107</f>
        <v>0.23505646393982729</v>
      </c>
      <c r="BP107">
        <f>AVERAGE(AC107:AE107)/AX107</f>
        <v>1.6365489614470474</v>
      </c>
      <c r="BQ107">
        <f>STDEV(AC107:AE107)/AX107</f>
        <v>0.1175929445600519</v>
      </c>
      <c r="BR107" s="13" t="s">
        <v>44</v>
      </c>
      <c r="BS107">
        <f>AVERAGE(E107:G107)/AR107</f>
        <v>1</v>
      </c>
      <c r="BT107">
        <f>STDEV(E107:G107)/AR107</f>
        <v>7.0270858858123786E-2</v>
      </c>
      <c r="BV107">
        <f>AVERAGE(N107:P107)/AR107</f>
        <v>1.0645357844890748</v>
      </c>
      <c r="BW107">
        <f>STDEV(N107:P107)/AR107</f>
        <v>0.1084132532443197</v>
      </c>
      <c r="BY107">
        <f>AVERAGE(W107:Y107)/BA107</f>
        <v>1</v>
      </c>
      <c r="BZ107">
        <f>STDEV(W107:Y107)/BA107</f>
        <v>0.16805113999366256</v>
      </c>
      <c r="CB107">
        <f>AVERAGE(AF107:AH107)/BA107</f>
        <v>2.2988277711302127</v>
      </c>
      <c r="CC107">
        <f>STDEV(AF107:AH107)/BA107</f>
        <v>0.37097902169025537</v>
      </c>
      <c r="CD107" t="s">
        <v>44</v>
      </c>
      <c r="CE107">
        <f>AVERAGE(H107:J107)/AU107</f>
        <v>1</v>
      </c>
      <c r="CF107">
        <f>STDEV(H107:J107)/AU107</f>
        <v>0.26005836329256227</v>
      </c>
      <c r="CH107">
        <f>AVERAGE(Q107:S107)/AU107</f>
        <v>0.99104833092136102</v>
      </c>
      <c r="CI107">
        <f>STDEV(Q107:S107)/AU107</f>
        <v>0.24916754482214937</v>
      </c>
      <c r="CK107">
        <f>AVERAGE(Z107:AB107)/BD107</f>
        <v>1</v>
      </c>
      <c r="CL107">
        <f>STDEV(Z107:AB107)/BD107</f>
        <v>0.35169346810008573</v>
      </c>
      <c r="CN107">
        <f>AVERAGE(AI107:AK107)/BD107</f>
        <v>4.0887720854220051</v>
      </c>
      <c r="CO107">
        <f>STDEV(AI107:AK107)/BD107</f>
        <v>0.34312506207685395</v>
      </c>
    </row>
    <row r="108" spans="1:93" x14ac:dyDescent="0.2">
      <c r="A108" t="s">
        <v>64</v>
      </c>
      <c r="B108">
        <v>1317538</v>
      </c>
      <c r="C108">
        <v>2074254</v>
      </c>
      <c r="D108">
        <v>2284262</v>
      </c>
      <c r="E108">
        <v>721104.5</v>
      </c>
      <c r="F108">
        <v>1241705</v>
      </c>
      <c r="G108">
        <v>1124832</v>
      </c>
      <c r="H108">
        <v>649364.9</v>
      </c>
      <c r="I108">
        <v>675917.8</v>
      </c>
      <c r="J108">
        <v>655300.1</v>
      </c>
      <c r="K108">
        <v>1577371</v>
      </c>
      <c r="L108">
        <v>1828554</v>
      </c>
      <c r="M108">
        <v>1560777</v>
      </c>
      <c r="N108">
        <v>1068716</v>
      </c>
      <c r="O108">
        <v>1645650</v>
      </c>
      <c r="P108">
        <v>1406972</v>
      </c>
      <c r="Q108">
        <v>587410.19999999995</v>
      </c>
      <c r="R108">
        <v>856501.6</v>
      </c>
      <c r="S108">
        <v>726259.19999999995</v>
      </c>
      <c r="T108" s="2">
        <v>1022928</v>
      </c>
      <c r="U108" s="2">
        <v>1563961</v>
      </c>
      <c r="V108" s="2">
        <v>1315532</v>
      </c>
      <c r="W108">
        <v>750949.5</v>
      </c>
      <c r="X108">
        <v>1249042</v>
      </c>
      <c r="Y108">
        <v>992363.1</v>
      </c>
      <c r="Z108">
        <v>571628.80000000005</v>
      </c>
      <c r="AA108">
        <v>646364.4</v>
      </c>
      <c r="AB108">
        <v>814171</v>
      </c>
      <c r="AC108" s="6">
        <v>1641695</v>
      </c>
      <c r="AD108" s="6">
        <v>2755552</v>
      </c>
      <c r="AE108" s="6">
        <v>1926128</v>
      </c>
      <c r="AF108">
        <v>2005729</v>
      </c>
      <c r="AG108">
        <v>3251406</v>
      </c>
      <c r="AH108">
        <v>3157504</v>
      </c>
      <c r="AI108">
        <v>1897878</v>
      </c>
      <c r="AJ108">
        <v>2800434</v>
      </c>
      <c r="AK108">
        <v>3395779</v>
      </c>
      <c r="AL108">
        <v>3115.2289999999998</v>
      </c>
      <c r="AM108">
        <v>0</v>
      </c>
      <c r="AN108">
        <v>997.91510000000005</v>
      </c>
      <c r="AO108">
        <f>AVERAGE(B108:D108)</f>
        <v>1892018</v>
      </c>
      <c r="AP108">
        <f>STDEV(B108:D108)</f>
        <v>508474.47607131669</v>
      </c>
      <c r="AR108">
        <f>AVERAGE(E108:G108)</f>
        <v>1029213.8333333334</v>
      </c>
      <c r="AS108">
        <f>STDEV(E108:G108)</f>
        <v>273154.43525153177</v>
      </c>
      <c r="AU108">
        <f>AVERAGE(H108:J108)</f>
        <v>660194.26666666672</v>
      </c>
      <c r="AV108">
        <f>STDEV(H108:J108)</f>
        <v>13936.598405756475</v>
      </c>
      <c r="AX108">
        <f>AVERAGE(T108:V108)</f>
        <v>1300807</v>
      </c>
      <c r="AY108">
        <f>STDEV(T108:V108)</f>
        <v>270816.90492101852</v>
      </c>
      <c r="BA108">
        <f>AVERAGE(W108:Y108)</f>
        <v>997451.53333333333</v>
      </c>
      <c r="BB108">
        <f>STDEV(W108:Y108)</f>
        <v>249085.23391482548</v>
      </c>
      <c r="BD108">
        <f>AVERAGE(Z108:AB108)</f>
        <v>677388.06666666677</v>
      </c>
      <c r="BE108">
        <f>STDEV(Z108:AB108)</f>
        <v>124211.6363924621</v>
      </c>
      <c r="BF108" t="s">
        <v>64</v>
      </c>
      <c r="BG108">
        <f>AVERAGE(B108:D108)/AO108</f>
        <v>1</v>
      </c>
      <c r="BH108">
        <f>STDEV(B108:D108)/AO108</f>
        <v>0.26874716629086864</v>
      </c>
      <c r="BJ108">
        <f>AVERAGE(K108:M108)/AO108</f>
        <v>0.87502726365887284</v>
      </c>
      <c r="BK108">
        <f>STDEV(K108:M108)/AO108</f>
        <v>7.9301797882520467E-2</v>
      </c>
      <c r="BM108">
        <f>AVERAGE(T108:V108)/AX108</f>
        <v>1</v>
      </c>
      <c r="BN108">
        <f>STDEV(T108:V108)/AX108</f>
        <v>0.20819145724232613</v>
      </c>
      <c r="BP108">
        <f>AVERAGE(AC108:AE108)/AX108</f>
        <v>1.6203723278446891</v>
      </c>
      <c r="BQ108">
        <f>STDEV(AC108:AE108)/AX108</f>
        <v>0.44489556649063999</v>
      </c>
      <c r="BR108" s="13" t="s">
        <v>64</v>
      </c>
      <c r="BS108">
        <f>AVERAGE(E108:G108)/AR108</f>
        <v>1</v>
      </c>
      <c r="BT108">
        <f>STDEV(E108:G108)/AR108</f>
        <v>0.26540105311921586</v>
      </c>
      <c r="BV108">
        <f>AVERAGE(N108:P108)/AR108</f>
        <v>1.3347851426404262</v>
      </c>
      <c r="BW108">
        <f>STDEV(N108:P108)/AR108</f>
        <v>0.28166713708740965</v>
      </c>
      <c r="BY108">
        <f>AVERAGE(W108:Y108)/BA108</f>
        <v>1</v>
      </c>
      <c r="BZ108">
        <f>STDEV(W108:Y108)/BA108</f>
        <v>0.24972164119335202</v>
      </c>
      <c r="CB108">
        <f>AVERAGE(AF108:AH108)/BA108</f>
        <v>2.8120460723471741</v>
      </c>
      <c r="CC108">
        <f>STDEV(AF108:AH108)/BA108</f>
        <v>0.69544785315337565</v>
      </c>
      <c r="CD108" t="s">
        <v>64</v>
      </c>
      <c r="CE108">
        <f>AVERAGE(H108:J108)/AU108</f>
        <v>1</v>
      </c>
      <c r="CF108">
        <f>STDEV(H108:J108)/AU108</f>
        <v>2.1109844646368444E-2</v>
      </c>
      <c r="CH108">
        <f>AVERAGE(Q108:S108)/AU108</f>
        <v>1.0957234405953642</v>
      </c>
      <c r="CI108">
        <f>STDEV(Q108:S108)/AU108</f>
        <v>0.20383187835084968</v>
      </c>
      <c r="CK108">
        <f>AVERAGE(Z108:AB108)/BD108</f>
        <v>1</v>
      </c>
      <c r="CL108">
        <f>STDEV(Z108:AB108)/BD108</f>
        <v>0.18336850397098139</v>
      </c>
      <c r="CN108">
        <f>AVERAGE(AI108:AK108)/BD108</f>
        <v>3.9829906461298745</v>
      </c>
      <c r="CO108">
        <f>STDEV(AI108:AK108)/BD108</f>
        <v>1.1133689281890276</v>
      </c>
    </row>
    <row r="109" spans="1:93" s="4" customFormat="1" x14ac:dyDescent="0.2">
      <c r="A109" t="s">
        <v>169</v>
      </c>
      <c r="B109">
        <v>1399330</v>
      </c>
      <c r="C109">
        <v>2379415</v>
      </c>
      <c r="D109">
        <v>2118483</v>
      </c>
      <c r="E109">
        <v>998242.6</v>
      </c>
      <c r="F109">
        <v>1930594</v>
      </c>
      <c r="G109">
        <v>1653142</v>
      </c>
      <c r="H109">
        <v>844656.2</v>
      </c>
      <c r="I109">
        <v>1366754</v>
      </c>
      <c r="J109">
        <v>1074939</v>
      </c>
      <c r="K109">
        <v>1360703</v>
      </c>
      <c r="L109">
        <v>2095789</v>
      </c>
      <c r="M109">
        <v>2294592</v>
      </c>
      <c r="N109">
        <v>1122539</v>
      </c>
      <c r="O109">
        <v>1682839</v>
      </c>
      <c r="P109">
        <v>1473889</v>
      </c>
      <c r="Q109">
        <v>892397.8</v>
      </c>
      <c r="R109">
        <v>1293449</v>
      </c>
      <c r="S109">
        <v>1104872</v>
      </c>
      <c r="T109" s="2">
        <v>322286.8</v>
      </c>
      <c r="U109" s="2">
        <v>522335.2</v>
      </c>
      <c r="V109" s="2">
        <v>460767.3</v>
      </c>
      <c r="W109">
        <v>307514</v>
      </c>
      <c r="X109">
        <v>484345.4</v>
      </c>
      <c r="Y109">
        <v>354615.2</v>
      </c>
      <c r="Z109">
        <v>361574.40000000002</v>
      </c>
      <c r="AA109">
        <v>368946.9</v>
      </c>
      <c r="AB109">
        <v>400082</v>
      </c>
      <c r="AC109" s="6">
        <v>439965</v>
      </c>
      <c r="AD109" s="6">
        <v>884459.4</v>
      </c>
      <c r="AE109" s="6">
        <v>785409.8</v>
      </c>
      <c r="AF109">
        <v>608628.80000000005</v>
      </c>
      <c r="AG109">
        <v>1241660</v>
      </c>
      <c r="AH109">
        <v>1188171</v>
      </c>
      <c r="AI109">
        <v>1406454</v>
      </c>
      <c r="AJ109">
        <v>2110773</v>
      </c>
      <c r="AK109">
        <v>1891241</v>
      </c>
      <c r="AL109">
        <v>86031.74</v>
      </c>
      <c r="AM109">
        <v>115443.3</v>
      </c>
      <c r="AN109">
        <v>105595.2</v>
      </c>
      <c r="AO109">
        <f>AVERAGE(B109:D109)</f>
        <v>1965742.6666666667</v>
      </c>
      <c r="AP109">
        <f>STDEV(B109:D109)</f>
        <v>507581.38153042318</v>
      </c>
      <c r="AQ109"/>
      <c r="AR109">
        <f>AVERAGE(E109:G109)</f>
        <v>1527326.2</v>
      </c>
      <c r="AS109">
        <f>STDEV(E109:G109)</f>
        <v>478740.00764268724</v>
      </c>
      <c r="AT109"/>
      <c r="AU109">
        <f>AVERAGE(H109:J109)</f>
        <v>1095449.7333333334</v>
      </c>
      <c r="AV109">
        <f>STDEV(H109:J109)</f>
        <v>261652.52880034101</v>
      </c>
      <c r="AW109"/>
      <c r="AX109">
        <f>AVERAGE(T109:V109)</f>
        <v>435129.76666666666</v>
      </c>
      <c r="AY109">
        <f>STDEV(T109:V109)</f>
        <v>102458.78645681545</v>
      </c>
      <c r="AZ109"/>
      <c r="BA109">
        <f>AVERAGE(W109:Y109)</f>
        <v>382158.2</v>
      </c>
      <c r="BB109">
        <f>STDEV(W109:Y109)</f>
        <v>91576.736364865181</v>
      </c>
      <c r="BC109"/>
      <c r="BD109">
        <f>AVERAGE(Z109:AB109)</f>
        <v>376867.76666666666</v>
      </c>
      <c r="BE109">
        <f>STDEV(Z109:AB109)</f>
        <v>20439.273739625212</v>
      </c>
      <c r="BF109" t="s">
        <v>169</v>
      </c>
      <c r="BG109">
        <f>AVERAGE(B109:D109)/AO109</f>
        <v>1</v>
      </c>
      <c r="BH109">
        <f>STDEV(B109:D109)/AO109</f>
        <v>0.25821354449773171</v>
      </c>
      <c r="BI109"/>
      <c r="BJ109">
        <f>AVERAGE(K109:M109)/AO109</f>
        <v>0.97521818725679243</v>
      </c>
      <c r="BK109">
        <f>STDEV(K109:M109)/AO109</f>
        <v>0.25025595307603798</v>
      </c>
      <c r="BL109"/>
      <c r="BM109">
        <f>AVERAGE(T109:V109)/AX109</f>
        <v>1</v>
      </c>
      <c r="BN109">
        <f>STDEV(T109:V109)/AX109</f>
        <v>0.23546719692772597</v>
      </c>
      <c r="BO109"/>
      <c r="BP109">
        <f>AVERAGE(AC109:AE109)/AX109</f>
        <v>1.6162490377391636</v>
      </c>
      <c r="BQ109">
        <f>STDEV(AC109:AE109)/AX109</f>
        <v>0.53628079928717742</v>
      </c>
      <c r="BR109" s="13" t="s">
        <v>169</v>
      </c>
      <c r="BS109">
        <f>AVERAGE(E109:G109)/AR109</f>
        <v>1</v>
      </c>
      <c r="BT109">
        <f>STDEV(E109:G109)/AR109</f>
        <v>0.31344974481724158</v>
      </c>
      <c r="BU109"/>
      <c r="BV109">
        <f>AVERAGE(N109:P109)/AR109</f>
        <v>0.9339343051493082</v>
      </c>
      <c r="BW109">
        <f>STDEV(N109:P109)/AR109</f>
        <v>0.18538924229791676</v>
      </c>
      <c r="BX109"/>
      <c r="BY109">
        <f>AVERAGE(W109:Y109)/BA109</f>
        <v>1</v>
      </c>
      <c r="BZ109">
        <f>STDEV(W109:Y109)/BA109</f>
        <v>0.23963043672715953</v>
      </c>
      <c r="CA109"/>
      <c r="CB109">
        <f>AVERAGE(AF109:AH109)/BA109</f>
        <v>2.6502635121615423</v>
      </c>
      <c r="CC109">
        <f>STDEV(AF109:AH109)/BA109</f>
        <v>0.91862479570950117</v>
      </c>
      <c r="CD109" t="s">
        <v>169</v>
      </c>
      <c r="CE109">
        <f>AVERAGE(H109:J109)/AU109</f>
        <v>1</v>
      </c>
      <c r="CF109">
        <f>STDEV(H109:J109)/AU109</f>
        <v>0.23885398009469688</v>
      </c>
      <c r="CG109"/>
      <c r="CH109">
        <f>AVERAGE(Q109:S109)/AU109</f>
        <v>1.0013296213317804</v>
      </c>
      <c r="CI109">
        <f>STDEV(Q109:S109)/AU109</f>
        <v>0.18316150998326758</v>
      </c>
      <c r="CJ109"/>
      <c r="CK109">
        <f>AVERAGE(Z109:AB109)/BD109</f>
        <v>1</v>
      </c>
      <c r="CL109">
        <f>STDEV(Z109:AB109)/BD109</f>
        <v>5.4234603082155906E-2</v>
      </c>
      <c r="CM109"/>
      <c r="CN109">
        <f>AVERAGE(AI109:AK109)/BD109</f>
        <v>4.7837008789908895</v>
      </c>
      <c r="CO109">
        <f>STDEV(AI109:AK109)/BD109</f>
        <v>0.95627232079813995</v>
      </c>
    </row>
    <row r="110" spans="1:93" x14ac:dyDescent="0.2">
      <c r="A110" t="s">
        <v>409</v>
      </c>
      <c r="B110">
        <v>24052.880000000001</v>
      </c>
      <c r="C110">
        <v>24625.1</v>
      </c>
      <c r="D110">
        <v>20057.54</v>
      </c>
      <c r="E110">
        <v>27481.67</v>
      </c>
      <c r="F110">
        <v>29855.15</v>
      </c>
      <c r="G110">
        <v>32045.09</v>
      </c>
      <c r="H110">
        <v>34967.230000000003</v>
      </c>
      <c r="I110">
        <v>28252.11</v>
      </c>
      <c r="J110">
        <v>25730.06</v>
      </c>
      <c r="K110">
        <v>20937.189999999999</v>
      </c>
      <c r="L110">
        <v>24600.04</v>
      </c>
      <c r="M110">
        <v>25148.07</v>
      </c>
      <c r="N110">
        <v>30202.720000000001</v>
      </c>
      <c r="O110">
        <v>29779.79</v>
      </c>
      <c r="P110">
        <v>23560.33</v>
      </c>
      <c r="Q110">
        <v>13593.59</v>
      </c>
      <c r="R110">
        <v>29187.49</v>
      </c>
      <c r="S110">
        <v>33039.370000000003</v>
      </c>
      <c r="T110" s="2">
        <v>0</v>
      </c>
      <c r="U110" s="2">
        <v>2758424</v>
      </c>
      <c r="V110" s="2">
        <v>2877800</v>
      </c>
      <c r="W110">
        <v>2866879</v>
      </c>
      <c r="X110">
        <v>3110991</v>
      </c>
      <c r="Y110">
        <v>2382259</v>
      </c>
      <c r="Z110">
        <v>1973691</v>
      </c>
      <c r="AA110">
        <v>2563875</v>
      </c>
      <c r="AB110">
        <v>2772380</v>
      </c>
      <c r="AC110" s="6">
        <v>2802533</v>
      </c>
      <c r="AD110" s="6">
        <v>3126013</v>
      </c>
      <c r="AE110" s="6">
        <v>3088787</v>
      </c>
      <c r="AF110">
        <v>3548370</v>
      </c>
      <c r="AG110">
        <v>3241991</v>
      </c>
      <c r="AH110">
        <v>2997491</v>
      </c>
      <c r="AI110">
        <v>4313056</v>
      </c>
      <c r="AJ110">
        <v>4563383</v>
      </c>
      <c r="AK110">
        <v>4315022</v>
      </c>
      <c r="AL110">
        <v>0</v>
      </c>
      <c r="AM110">
        <v>0</v>
      </c>
      <c r="AN110">
        <v>0</v>
      </c>
      <c r="AO110">
        <f>AVERAGE(B110:D110)</f>
        <v>22911.839999999997</v>
      </c>
      <c r="AP110">
        <f>STDEV(B110:D110)</f>
        <v>2488.3991439477704</v>
      </c>
      <c r="AR110">
        <f>AVERAGE(E110:G110)</f>
        <v>29793.97</v>
      </c>
      <c r="AS110">
        <f>STDEV(E110:G110)</f>
        <v>2282.3250794748769</v>
      </c>
      <c r="AU110">
        <f>AVERAGE(H110:J110)</f>
        <v>29649.800000000003</v>
      </c>
      <c r="AV110">
        <f>STDEV(H110:J110)</f>
        <v>4774.5659911975217</v>
      </c>
      <c r="AX110">
        <f>AVERAGE(T110:V110)</f>
        <v>1878741.3333333333</v>
      </c>
      <c r="AY110">
        <f>STDEV(T110:V110)</f>
        <v>1628132.1830629518</v>
      </c>
      <c r="BA110">
        <f>AVERAGE(W110:Y110)</f>
        <v>2786709.6666666665</v>
      </c>
      <c r="BB110">
        <f>STDEV(W110:Y110)</f>
        <v>370921.72147413256</v>
      </c>
      <c r="BD110">
        <f>AVERAGE(Z110:AB110)</f>
        <v>2436648.6666666665</v>
      </c>
      <c r="BE110">
        <f>STDEV(Z110:AB110)</f>
        <v>414265.53634152818</v>
      </c>
      <c r="BF110" t="s">
        <v>409</v>
      </c>
      <c r="BG110">
        <f>AVERAGE(B110:D110)/AO110</f>
        <v>1</v>
      </c>
      <c r="BH110">
        <f>STDEV(B110:D110)/AO110</f>
        <v>0.10860756464551825</v>
      </c>
      <c r="BJ110">
        <f>AVERAGE(K110:M110)/AO110</f>
        <v>1.0283664108455133</v>
      </c>
      <c r="BK110">
        <f>STDEV(K110:M110)/AO110</f>
        <v>9.9922459175805708E-2</v>
      </c>
      <c r="BM110">
        <f>AVERAGE(T110:V110)/AX110</f>
        <v>1</v>
      </c>
      <c r="BN110">
        <f>STDEV(T110:V110)/AX110</f>
        <v>0.86660795404669078</v>
      </c>
      <c r="BP110">
        <f>AVERAGE(AC110:AE110)/AX110</f>
        <v>1.5998890391865193</v>
      </c>
      <c r="BQ110">
        <f>STDEV(AC110:AE110)/AX110</f>
        <v>9.4210116398907931E-2</v>
      </c>
      <c r="BR110" s="13" t="s">
        <v>409</v>
      </c>
      <c r="BS110">
        <f>AVERAGE(E110:G110)/AR110</f>
        <v>1</v>
      </c>
      <c r="BT110">
        <f>STDEV(E110:G110)/AR110</f>
        <v>7.6603590574699398E-2</v>
      </c>
      <c r="BV110">
        <f>AVERAGE(N110:P110)/AR110</f>
        <v>0.93467279900373568</v>
      </c>
      <c r="BW110">
        <f>STDEV(N110:P110)/AR110</f>
        <v>0.12482100617156312</v>
      </c>
      <c r="BY110">
        <f>AVERAGE(W110:Y110)/BA110</f>
        <v>1</v>
      </c>
      <c r="BZ110">
        <f>STDEV(W110:Y110)/BA110</f>
        <v>0.13310382703692702</v>
      </c>
      <c r="CB110">
        <f>AVERAGE(AF110:AH110)/BA110</f>
        <v>1.1707776279528703</v>
      </c>
      <c r="CC110">
        <f>STDEV(AF110:AH110)/BA110</f>
        <v>9.9048036098285344E-2</v>
      </c>
      <c r="CD110" t="s">
        <v>409</v>
      </c>
      <c r="CE110">
        <f>AVERAGE(H110:J110)/AU110</f>
        <v>1</v>
      </c>
      <c r="CF110">
        <f>STDEV(H110:J110)/AU110</f>
        <v>0.16103197968274732</v>
      </c>
      <c r="CH110">
        <f>AVERAGE(Q110:S110)/AU110</f>
        <v>0.85239979134204391</v>
      </c>
      <c r="CI110">
        <f>STDEV(Q110:S110)/AU110</f>
        <v>0.34728072934298437</v>
      </c>
      <c r="CK110">
        <f>AVERAGE(Z110:AB110)/BD110</f>
        <v>1</v>
      </c>
      <c r="CL110">
        <f>STDEV(Z110:AB110)/BD110</f>
        <v>0.17001447192969477</v>
      </c>
      <c r="CN110">
        <f>AVERAGE(AI110:AK110)/BD110</f>
        <v>1.8045907589467831</v>
      </c>
      <c r="CO110">
        <f>STDEV(AI110:AK110)/BD110</f>
        <v>5.90820431278705E-2</v>
      </c>
    </row>
    <row r="111" spans="1:93" x14ac:dyDescent="0.2">
      <c r="A111" t="s">
        <v>101</v>
      </c>
      <c r="B111">
        <v>44723.7</v>
      </c>
      <c r="C111">
        <v>61861.59</v>
      </c>
      <c r="D111">
        <v>77692.27</v>
      </c>
      <c r="E111">
        <v>45632.99</v>
      </c>
      <c r="F111">
        <v>59893.77</v>
      </c>
      <c r="G111">
        <v>35334.660000000003</v>
      </c>
      <c r="H111">
        <v>36655.97</v>
      </c>
      <c r="I111">
        <v>27530.69</v>
      </c>
      <c r="J111">
        <v>20921.29</v>
      </c>
      <c r="K111">
        <v>70905.91</v>
      </c>
      <c r="L111">
        <v>44599.839999999997</v>
      </c>
      <c r="M111">
        <v>63526.86</v>
      </c>
      <c r="N111">
        <v>59656.97</v>
      </c>
      <c r="O111">
        <v>63766.29</v>
      </c>
      <c r="P111">
        <v>60526.66</v>
      </c>
      <c r="Q111">
        <v>29401.06</v>
      </c>
      <c r="R111">
        <v>30304.03</v>
      </c>
      <c r="S111">
        <v>32609.14</v>
      </c>
      <c r="T111" s="2">
        <v>36332.089999999997</v>
      </c>
      <c r="U111" s="2">
        <v>73010.740000000005</v>
      </c>
      <c r="V111" s="2">
        <v>45732.06</v>
      </c>
      <c r="W111">
        <v>48635.06</v>
      </c>
      <c r="X111">
        <v>60667.39</v>
      </c>
      <c r="Y111">
        <v>37455.300000000003</v>
      </c>
      <c r="Z111">
        <v>24968.63</v>
      </c>
      <c r="AA111">
        <v>35546.21</v>
      </c>
      <c r="AB111">
        <v>37184.61</v>
      </c>
      <c r="AC111" s="6">
        <v>61913.02</v>
      </c>
      <c r="AD111" s="6">
        <v>116624.3</v>
      </c>
      <c r="AE111" s="6">
        <v>65526.51</v>
      </c>
      <c r="AF111">
        <v>104883.1</v>
      </c>
      <c r="AG111">
        <v>86470.07</v>
      </c>
      <c r="AH111">
        <v>94350.43</v>
      </c>
      <c r="AI111">
        <v>60999.34</v>
      </c>
      <c r="AJ111">
        <v>163685.1</v>
      </c>
      <c r="AK111">
        <v>136359.5</v>
      </c>
      <c r="AL111">
        <v>1577.0889999999999</v>
      </c>
      <c r="AM111">
        <v>1308.8240000000001</v>
      </c>
      <c r="AN111">
        <v>1638.202</v>
      </c>
      <c r="AO111">
        <f>AVERAGE(B111:D111)</f>
        <v>61425.853333333333</v>
      </c>
      <c r="AP111">
        <f>STDEV(B111:D111)</f>
        <v>16488.603694468278</v>
      </c>
      <c r="AR111">
        <f>AVERAGE(E111:G111)</f>
        <v>46953.806666666664</v>
      </c>
      <c r="AS111">
        <f>STDEV(E111:G111)</f>
        <v>12332.716184938085</v>
      </c>
      <c r="AU111">
        <f>AVERAGE(H111:J111)</f>
        <v>28369.316666666669</v>
      </c>
      <c r="AV111">
        <f>STDEV(H111:J111)</f>
        <v>7900.7917128685967</v>
      </c>
      <c r="AX111">
        <f>AVERAGE(T111:V111)</f>
        <v>51691.630000000005</v>
      </c>
      <c r="AY111">
        <f>STDEV(T111:V111)</f>
        <v>19051.724263024069</v>
      </c>
      <c r="BA111">
        <f>AVERAGE(W111:Y111)</f>
        <v>48919.25</v>
      </c>
      <c r="BB111">
        <f>STDEV(W111:Y111)</f>
        <v>11608.654250562378</v>
      </c>
      <c r="BD111">
        <f>AVERAGE(Z111:AB111)</f>
        <v>32566.483333333334</v>
      </c>
      <c r="BE111">
        <f>STDEV(Z111:AB111)</f>
        <v>6630.7329984047365</v>
      </c>
      <c r="BF111" t="s">
        <v>101</v>
      </c>
      <c r="BG111">
        <f>AVERAGE(B111:D111)/AO111</f>
        <v>1</v>
      </c>
      <c r="BH111">
        <f>STDEV(B111:D111)/AO111</f>
        <v>0.26843100746181375</v>
      </c>
      <c r="BJ111">
        <f>AVERAGE(K111:M111)/AO111</f>
        <v>0.97153777160930488</v>
      </c>
      <c r="BK111">
        <f>STDEV(K111:M111)/AO111</f>
        <v>0.22089899414329248</v>
      </c>
      <c r="BM111">
        <f>AVERAGE(T111:V111)/AX111</f>
        <v>1</v>
      </c>
      <c r="BN111">
        <f>STDEV(T111:V111)/AX111</f>
        <v>0.36856497392371002</v>
      </c>
      <c r="BP111">
        <f>AVERAGE(AC111:AE111)/AX111</f>
        <v>1.5738449338896838</v>
      </c>
      <c r="BQ111">
        <f>STDEV(AC111:AE111)/AX111</f>
        <v>0.59193019368489364</v>
      </c>
      <c r="BR111" s="13" t="s">
        <v>101</v>
      </c>
      <c r="BS111">
        <f>AVERAGE(E111:G111)/AR111</f>
        <v>1</v>
      </c>
      <c r="BT111">
        <f>STDEV(E111:G111)/AR111</f>
        <v>0.26265636506301199</v>
      </c>
      <c r="BV111">
        <f>AVERAGE(N111:P111)/AR111</f>
        <v>1.3058928413471909</v>
      </c>
      <c r="BW111">
        <f>STDEV(N111:P111)/AR111</f>
        <v>4.6121216295271758E-2</v>
      </c>
      <c r="BY111">
        <f>AVERAGE(W111:Y111)/BA111</f>
        <v>1</v>
      </c>
      <c r="BZ111">
        <f>STDEV(W111:Y111)/BA111</f>
        <v>0.23730237586558212</v>
      </c>
      <c r="CB111">
        <f>AVERAGE(AF111:AH111)/BA111</f>
        <v>1.9467701024307063</v>
      </c>
      <c r="CC111">
        <f>STDEV(AF111:AH111)/BA111</f>
        <v>0.18884790479546065</v>
      </c>
      <c r="CD111" t="s">
        <v>101</v>
      </c>
      <c r="CE111">
        <f>AVERAGE(H111:J111)/AU111</f>
        <v>1</v>
      </c>
      <c r="CF111">
        <f>STDEV(H111:J111)/AU111</f>
        <v>0.27849778003824305</v>
      </c>
      <c r="CH111">
        <f>AVERAGE(Q111:S111)/AU111</f>
        <v>1.0846722309725472</v>
      </c>
      <c r="CI111">
        <f>STDEV(Q111:S111)/AU111</f>
        <v>5.8313735143844463E-2</v>
      </c>
      <c r="CK111">
        <f>AVERAGE(Z111:AB111)/BD111</f>
        <v>1</v>
      </c>
      <c r="CL111">
        <f>STDEV(Z111:AB111)/BD111</f>
        <v>0.20360604891034914</v>
      </c>
      <c r="CN111">
        <f>AVERAGE(AI111:AK111)/BD111</f>
        <v>3.6954551944765295</v>
      </c>
      <c r="CO111">
        <f>STDEV(AI111:AK111)/BD111</f>
        <v>1.6330409912186259</v>
      </c>
    </row>
    <row r="112" spans="1:93" x14ac:dyDescent="0.2">
      <c r="A112" t="s">
        <v>349</v>
      </c>
      <c r="B112">
        <v>290214.09999999998</v>
      </c>
      <c r="C112">
        <v>344344.3</v>
      </c>
      <c r="D112">
        <v>321845.90000000002</v>
      </c>
      <c r="E112">
        <v>239053.9</v>
      </c>
      <c r="F112">
        <v>298440.09999999998</v>
      </c>
      <c r="G112">
        <v>252663.2</v>
      </c>
      <c r="H112">
        <v>284154.59999999998</v>
      </c>
      <c r="I112">
        <v>370756.9</v>
      </c>
      <c r="J112">
        <v>317798.40000000002</v>
      </c>
      <c r="K112">
        <v>298018.7</v>
      </c>
      <c r="L112">
        <v>310899.59999999998</v>
      </c>
      <c r="M112">
        <v>354366.9</v>
      </c>
      <c r="N112">
        <v>261603.7</v>
      </c>
      <c r="O112">
        <v>309477.8</v>
      </c>
      <c r="P112">
        <v>301285.90000000002</v>
      </c>
      <c r="Q112">
        <v>164884.4</v>
      </c>
      <c r="R112">
        <v>268485.8</v>
      </c>
      <c r="S112">
        <v>315360</v>
      </c>
      <c r="T112" s="2">
        <v>0</v>
      </c>
      <c r="U112" s="2">
        <v>2773.0239999999999</v>
      </c>
      <c r="V112" s="2">
        <v>2441.1280000000002</v>
      </c>
      <c r="W112">
        <v>1677.722</v>
      </c>
      <c r="X112">
        <v>2114.259</v>
      </c>
      <c r="Y112">
        <v>0</v>
      </c>
      <c r="Z112">
        <v>0</v>
      </c>
      <c r="AA112">
        <v>2034.8489999999999</v>
      </c>
      <c r="AB112">
        <v>4993.5020000000004</v>
      </c>
      <c r="AC112" s="6">
        <v>2378.9279999999999</v>
      </c>
      <c r="AD112" s="6">
        <v>3482.0970000000002</v>
      </c>
      <c r="AE112" s="6">
        <v>2325.2060000000001</v>
      </c>
      <c r="AF112">
        <v>7663.4979999999996</v>
      </c>
      <c r="AG112">
        <v>9622.1939999999995</v>
      </c>
      <c r="AH112">
        <v>6147.2179999999998</v>
      </c>
      <c r="AI112">
        <v>26042.7</v>
      </c>
      <c r="AJ112">
        <v>21492.26</v>
      </c>
      <c r="AK112">
        <v>25353.88</v>
      </c>
      <c r="AL112">
        <v>0</v>
      </c>
      <c r="AM112">
        <v>0</v>
      </c>
      <c r="AN112">
        <v>0</v>
      </c>
      <c r="AO112">
        <f>AVERAGE(B112:D112)</f>
        <v>318801.43333333329</v>
      </c>
      <c r="AP112">
        <f>STDEV(B112:D112)</f>
        <v>27193.220128799268</v>
      </c>
      <c r="AR112">
        <f>AVERAGE(E112:G112)</f>
        <v>263385.73333333334</v>
      </c>
      <c r="AS112">
        <f>STDEV(E112:G112)</f>
        <v>31111.247619202488</v>
      </c>
      <c r="AU112">
        <f>AVERAGE(H112:J112)</f>
        <v>324236.63333333336</v>
      </c>
      <c r="AV112">
        <f>STDEV(H112:J112)</f>
        <v>43658.650089796982</v>
      </c>
      <c r="AX112">
        <f>AVERAGE(T112:V112)</f>
        <v>1738.0506666666668</v>
      </c>
      <c r="AY112">
        <f>STDEV(T112:V112)</f>
        <v>1514.3162908155391</v>
      </c>
      <c r="BA112">
        <f>AVERAGE(W112:Y112)</f>
        <v>1263.9936666666665</v>
      </c>
      <c r="BB112">
        <f>STDEV(W112:Y112)</f>
        <v>1116.1994132422458</v>
      </c>
      <c r="BD112">
        <f>AVERAGE(Z112:AB112)</f>
        <v>2342.7836666666667</v>
      </c>
      <c r="BE112">
        <f>STDEV(Z112:AB112)</f>
        <v>2510.9526827884142</v>
      </c>
      <c r="BF112" t="s">
        <v>349</v>
      </c>
      <c r="BG112">
        <f>AVERAGE(B112:D112)/AO112</f>
        <v>1</v>
      </c>
      <c r="BH112">
        <f>STDEV(B112:D112)/AO112</f>
        <v>8.5298299460173713E-2</v>
      </c>
      <c r="BJ112">
        <f>AVERAGE(K112:M112)/AO112</f>
        <v>1.0071945515092313</v>
      </c>
      <c r="BK112">
        <f>STDEV(K112:M112)/AO112</f>
        <v>9.261330075228616E-2</v>
      </c>
      <c r="BM112">
        <f>AVERAGE(T112:V112)/AX112</f>
        <v>1</v>
      </c>
      <c r="BN112">
        <f>STDEV(T112:V112)/AX112</f>
        <v>0.87127281146514657</v>
      </c>
      <c r="BP112">
        <f>AVERAGE(AC112:AE112)/AX112</f>
        <v>1.570002370471747</v>
      </c>
      <c r="BQ112">
        <f>STDEV(AC112:AE112)/AX112</f>
        <v>0.37569436381262777</v>
      </c>
      <c r="BR112" s="13" t="s">
        <v>349</v>
      </c>
      <c r="BS112">
        <f>AVERAGE(E112:G112)/AR112</f>
        <v>1</v>
      </c>
      <c r="BT112">
        <f>STDEV(E112:G112)/AR112</f>
        <v>0.1181204738216743</v>
      </c>
      <c r="BV112">
        <f>AVERAGE(N112:P112)/AR112</f>
        <v>1.1040428410954175</v>
      </c>
      <c r="BW112">
        <f>STDEV(N112:P112)/AR112</f>
        <v>9.7215049223089975E-2</v>
      </c>
      <c r="BY112">
        <f>AVERAGE(W112:Y112)/BA112</f>
        <v>1</v>
      </c>
      <c r="BZ112">
        <f>STDEV(W112:Y112)/BA112</f>
        <v>0.88307358072910647</v>
      </c>
      <c r="CB112">
        <f>AVERAGE(AF112:AH112)/BA112</f>
        <v>6.1795958365825152</v>
      </c>
      <c r="CC112">
        <f>STDEV(AF112:AH112)/BA112</f>
        <v>1.3783103239813741</v>
      </c>
      <c r="CD112" t="s">
        <v>349</v>
      </c>
      <c r="CE112">
        <f>AVERAGE(H112:J112)/AU112</f>
        <v>1</v>
      </c>
      <c r="CF112">
        <f>STDEV(H112:J112)/AU112</f>
        <v>0.13465057800829511</v>
      </c>
      <c r="CH112">
        <f>AVERAGE(Q112:S112)/AU112</f>
        <v>0.76973638286194046</v>
      </c>
      <c r="CI112">
        <f>STDEV(Q112:S112)/AU112</f>
        <v>0.23747869693249021</v>
      </c>
      <c r="CK112">
        <f>AVERAGE(Z112:AB112)/BD112</f>
        <v>1</v>
      </c>
      <c r="CL112">
        <f>STDEV(Z112:AB112)/BD112</f>
        <v>1.0717817093035398</v>
      </c>
      <c r="CN112">
        <f>AVERAGE(AI112:AK112)/BD112</f>
        <v>10.37068865797966</v>
      </c>
      <c r="CO112">
        <f>STDEV(AI112:AK112)/BD112</f>
        <v>1.0468975818607484</v>
      </c>
    </row>
    <row r="113" spans="1:93" x14ac:dyDescent="0.2">
      <c r="A113" t="s">
        <v>63</v>
      </c>
      <c r="B113">
        <v>305921.5</v>
      </c>
      <c r="C113">
        <v>381517.4</v>
      </c>
      <c r="D113">
        <v>533693.1</v>
      </c>
      <c r="E113">
        <v>271446.09999999998</v>
      </c>
      <c r="F113">
        <v>373811.3</v>
      </c>
      <c r="G113">
        <v>350123.2</v>
      </c>
      <c r="H113">
        <v>92494.41</v>
      </c>
      <c r="I113">
        <v>148725</v>
      </c>
      <c r="J113">
        <v>171491.6</v>
      </c>
      <c r="K113">
        <v>70173.84</v>
      </c>
      <c r="L113">
        <v>450257.7</v>
      </c>
      <c r="M113">
        <v>334775.5</v>
      </c>
      <c r="N113">
        <v>374935.9</v>
      </c>
      <c r="O113">
        <v>391903.9</v>
      </c>
      <c r="P113">
        <v>388201.2</v>
      </c>
      <c r="Q113">
        <v>122386.8</v>
      </c>
      <c r="R113">
        <v>202997.1</v>
      </c>
      <c r="S113">
        <v>142486.9</v>
      </c>
      <c r="T113" s="2">
        <v>598100.5</v>
      </c>
      <c r="U113" s="2">
        <v>722979.8</v>
      </c>
      <c r="V113" s="2">
        <v>493471.2</v>
      </c>
      <c r="W113">
        <v>376498.8</v>
      </c>
      <c r="X113">
        <v>572047.1</v>
      </c>
      <c r="Y113">
        <v>539234.1</v>
      </c>
      <c r="Z113">
        <v>350873.8</v>
      </c>
      <c r="AA113">
        <v>399169.3</v>
      </c>
      <c r="AB113">
        <v>717280.2</v>
      </c>
      <c r="AC113" s="6">
        <v>930834.9</v>
      </c>
      <c r="AD113" s="6">
        <v>1057862</v>
      </c>
      <c r="AE113" s="6">
        <v>835883</v>
      </c>
      <c r="AF113">
        <v>1032656</v>
      </c>
      <c r="AG113">
        <v>1187373</v>
      </c>
      <c r="AH113">
        <v>1123030</v>
      </c>
      <c r="AI113">
        <v>1545929</v>
      </c>
      <c r="AJ113">
        <v>1395387</v>
      </c>
      <c r="AK113">
        <v>1552174</v>
      </c>
      <c r="AL113">
        <v>0</v>
      </c>
      <c r="AM113">
        <v>812.04190000000006</v>
      </c>
      <c r="AN113">
        <v>0</v>
      </c>
      <c r="AO113">
        <f>AVERAGE(B113:D113)</f>
        <v>407044</v>
      </c>
      <c r="AP113">
        <f>STDEV(B113:D113)</f>
        <v>116011.55512409097</v>
      </c>
      <c r="AR113">
        <f>AVERAGE(E113:G113)</f>
        <v>331793.53333333327</v>
      </c>
      <c r="AS113">
        <f>STDEV(E113:G113)</f>
        <v>53587.694976023959</v>
      </c>
      <c r="AU113">
        <f>AVERAGE(H113:J113)</f>
        <v>137570.33666666667</v>
      </c>
      <c r="AV113">
        <f>STDEV(H113:J113)</f>
        <v>40662.745757437959</v>
      </c>
      <c r="AX113">
        <f>AVERAGE(T113:V113)</f>
        <v>604850.5</v>
      </c>
      <c r="AY113">
        <f>STDEV(T113:V113)</f>
        <v>114903.09501266705</v>
      </c>
      <c r="BA113">
        <f>AVERAGE(W113:Y113)</f>
        <v>495926.66666666669</v>
      </c>
      <c r="BB113">
        <f>STDEV(W113:Y113)</f>
        <v>104720.74648637332</v>
      </c>
      <c r="BD113">
        <f>AVERAGE(Z113:AB113)</f>
        <v>489107.7666666666</v>
      </c>
      <c r="BE113">
        <f>STDEV(Z113:AB113)</f>
        <v>199073.12307291364</v>
      </c>
      <c r="BF113" t="s">
        <v>63</v>
      </c>
      <c r="BG113">
        <f>AVERAGE(B113:D113)/AO113</f>
        <v>1</v>
      </c>
      <c r="BH113">
        <f>STDEV(B113:D113)/AO113</f>
        <v>0.28500986410336715</v>
      </c>
      <c r="BJ113">
        <f>AVERAGE(K113:M113)/AO113</f>
        <v>0.7003395537910726</v>
      </c>
      <c r="BK113">
        <f>STDEV(K113:M113)/AO113</f>
        <v>0.47871070970560825</v>
      </c>
      <c r="BM113">
        <f>AVERAGE(T113:V113)/AX113</f>
        <v>1</v>
      </c>
      <c r="BN113">
        <f>STDEV(T113:V113)/AX113</f>
        <v>0.18996941395050024</v>
      </c>
      <c r="BP113">
        <f>AVERAGE(AC113:AE113)/AX113</f>
        <v>1.556627023261671</v>
      </c>
      <c r="BQ113">
        <f>STDEV(AC113:AE113)/AX113</f>
        <v>0.18413650970254541</v>
      </c>
      <c r="BR113" s="13" t="s">
        <v>63</v>
      </c>
      <c r="BS113">
        <f>AVERAGE(E113:G113)/AR113</f>
        <v>1</v>
      </c>
      <c r="BT113">
        <f>STDEV(E113:G113)/AR113</f>
        <v>0.16150916034336205</v>
      </c>
      <c r="BV113">
        <f>AVERAGE(N113:P113)/AR113</f>
        <v>1.1604013580332992</v>
      </c>
      <c r="BW113">
        <f>STDEV(N113:P113)/AR113</f>
        <v>2.6889616808413484E-2</v>
      </c>
      <c r="BY113">
        <f>AVERAGE(W113:Y113)/BA113</f>
        <v>1</v>
      </c>
      <c r="BZ113">
        <f>STDEV(W113:Y113)/BA113</f>
        <v>0.21116175742322113</v>
      </c>
      <c r="CB113">
        <f>AVERAGE(AF113:AH113)/BA113</f>
        <v>2.2470116549489845</v>
      </c>
      <c r="CC113">
        <f>STDEV(AF113:AH113)/BA113</f>
        <v>0.15672199684120705</v>
      </c>
      <c r="CD113" t="s">
        <v>63</v>
      </c>
      <c r="CE113">
        <f>AVERAGE(H113:J113)/AU113</f>
        <v>1</v>
      </c>
      <c r="CF113">
        <f>STDEV(H113:J113)/AU113</f>
        <v>0.2955778603345568</v>
      </c>
      <c r="CH113">
        <f>AVERAGE(Q113:S113)/AU113</f>
        <v>1.1336523345960652</v>
      </c>
      <c r="CI113">
        <f>STDEV(Q113:S113)/AU113</f>
        <v>0.30500283721806287</v>
      </c>
      <c r="CK113">
        <f>AVERAGE(Z113:AB113)/BD113</f>
        <v>1</v>
      </c>
      <c r="CL113">
        <f>STDEV(Z113:AB113)/BD113</f>
        <v>0.40701280298536868</v>
      </c>
      <c r="CN113">
        <f>AVERAGE(AI113:AK113)/BD113</f>
        <v>3.0623721438894895</v>
      </c>
      <c r="CO113">
        <f>STDEV(AI113:AK113)/BD113</f>
        <v>0.1815002311556074</v>
      </c>
    </row>
    <row r="114" spans="1:93" x14ac:dyDescent="0.2">
      <c r="A114" t="s">
        <v>259</v>
      </c>
      <c r="B114">
        <v>177198</v>
      </c>
      <c r="C114">
        <v>157929</v>
      </c>
      <c r="D114">
        <v>176526.4</v>
      </c>
      <c r="E114">
        <v>113598.39999999999</v>
      </c>
      <c r="F114">
        <v>124178.9</v>
      </c>
      <c r="G114">
        <v>139793.29999999999</v>
      </c>
      <c r="H114">
        <v>152588.4</v>
      </c>
      <c r="I114">
        <v>95066.03</v>
      </c>
      <c r="J114">
        <v>104979.8</v>
      </c>
      <c r="K114">
        <v>205475.6</v>
      </c>
      <c r="L114">
        <v>173257.4</v>
      </c>
      <c r="M114">
        <v>147707</v>
      </c>
      <c r="N114">
        <v>123681.5</v>
      </c>
      <c r="O114">
        <v>142483</v>
      </c>
      <c r="P114">
        <v>127649.60000000001</v>
      </c>
      <c r="Q114">
        <v>75926.05</v>
      </c>
      <c r="R114">
        <v>108661.6</v>
      </c>
      <c r="S114">
        <v>134012.70000000001</v>
      </c>
      <c r="T114" s="2">
        <v>132115.79999999999</v>
      </c>
      <c r="U114" s="2">
        <v>122030.6</v>
      </c>
      <c r="V114" s="2">
        <v>140268.29999999999</v>
      </c>
      <c r="W114">
        <v>124702.2</v>
      </c>
      <c r="X114">
        <v>133312.29999999999</v>
      </c>
      <c r="Y114">
        <v>92680.9</v>
      </c>
      <c r="Z114">
        <v>64388.18</v>
      </c>
      <c r="AA114">
        <v>84590.26</v>
      </c>
      <c r="AB114">
        <v>73371.350000000006</v>
      </c>
      <c r="AC114" s="6">
        <v>185991.4</v>
      </c>
      <c r="AD114" s="6">
        <v>218886.9</v>
      </c>
      <c r="AE114" s="6">
        <v>207243.5</v>
      </c>
      <c r="AF114">
        <v>268725.90000000002</v>
      </c>
      <c r="AG114">
        <v>225411.7</v>
      </c>
      <c r="AH114">
        <v>243457.8</v>
      </c>
      <c r="AI114">
        <v>361417.5</v>
      </c>
      <c r="AJ114">
        <v>325100.09999999998</v>
      </c>
      <c r="AK114">
        <v>317513.3</v>
      </c>
      <c r="AL114">
        <v>3384.8539999999998</v>
      </c>
      <c r="AM114">
        <v>0</v>
      </c>
      <c r="AN114">
        <v>0</v>
      </c>
      <c r="AO114">
        <f>AVERAGE(B114:D114)</f>
        <v>170551.13333333333</v>
      </c>
      <c r="AP114">
        <f>STDEV(B114:D114)</f>
        <v>10936.244741835897</v>
      </c>
      <c r="AR114">
        <f>AVERAGE(E114:G114)</f>
        <v>125856.86666666665</v>
      </c>
      <c r="AS114">
        <f>STDEV(E114:G114)</f>
        <v>13177.817558432551</v>
      </c>
      <c r="AU114">
        <f>AVERAGE(H114:J114)</f>
        <v>117544.74333333333</v>
      </c>
      <c r="AV114">
        <f>STDEV(H114:J114)</f>
        <v>30750.839229712652</v>
      </c>
      <c r="AX114">
        <f>AVERAGE(T114:V114)</f>
        <v>131471.56666666665</v>
      </c>
      <c r="AY114">
        <f>STDEV(T114:V114)</f>
        <v>9135.9018582367207</v>
      </c>
      <c r="BA114">
        <f>AVERAGE(W114:Y114)</f>
        <v>116898.46666666667</v>
      </c>
      <c r="BB114">
        <f>STDEV(W114:Y114)</f>
        <v>21410.309594756654</v>
      </c>
      <c r="BD114">
        <f>AVERAGE(Z114:AB114)</f>
        <v>74116.596666666665</v>
      </c>
      <c r="BE114">
        <f>STDEV(Z114:AB114)</f>
        <v>10121.637887576901</v>
      </c>
      <c r="BF114" t="s">
        <v>259</v>
      </c>
      <c r="BG114">
        <f>AVERAGE(B114:D114)/AO114</f>
        <v>1</v>
      </c>
      <c r="BH114">
        <f>STDEV(B114:D114)/AO114</f>
        <v>6.4122967277277329E-2</v>
      </c>
      <c r="BJ114">
        <f>AVERAGE(K114:M114)/AO114</f>
        <v>1.0288996418278467</v>
      </c>
      <c r="BK114">
        <f>STDEV(K114:M114)/AO114</f>
        <v>0.16973421951659939</v>
      </c>
      <c r="BM114">
        <f>AVERAGE(T114:V114)/AX114</f>
        <v>1</v>
      </c>
      <c r="BN114">
        <f>STDEV(T114:V114)/AX114</f>
        <v>6.9489564092591286E-2</v>
      </c>
      <c r="BP114">
        <f>AVERAGE(AC114:AE114)/AX114</f>
        <v>1.5519751165461126</v>
      </c>
      <c r="BQ114">
        <f>STDEV(AC114:AE114)/AX114</f>
        <v>0.126871540469566</v>
      </c>
      <c r="BR114" s="13" t="s">
        <v>259</v>
      </c>
      <c r="BS114">
        <f>AVERAGE(E114:G114)/AR114</f>
        <v>1</v>
      </c>
      <c r="BT114">
        <f>STDEV(E114:G114)/AR114</f>
        <v>0.10470479607071539</v>
      </c>
      <c r="BV114">
        <f>AVERAGE(N114:P114)/AR114</f>
        <v>1.0430210932736819</v>
      </c>
      <c r="BW114">
        <f>STDEV(N114:P114)/AR114</f>
        <v>7.874180269037491E-2</v>
      </c>
      <c r="BY114">
        <f>AVERAGE(W114:Y114)/BA114</f>
        <v>1</v>
      </c>
      <c r="BZ114">
        <f>STDEV(W114:Y114)/BA114</f>
        <v>0.18315304045696054</v>
      </c>
      <c r="CB114">
        <f>AVERAGE(AF114:AH114)/BA114</f>
        <v>2.1032365979137451</v>
      </c>
      <c r="CC114">
        <f>STDEV(AF114:AH114)/BA114</f>
        <v>0.18612062238621352</v>
      </c>
      <c r="CD114" t="s">
        <v>259</v>
      </c>
      <c r="CE114">
        <f>AVERAGE(H114:J114)/AU114</f>
        <v>1</v>
      </c>
      <c r="CF114">
        <f>STDEV(H114:J114)/AU114</f>
        <v>0.26160965056948088</v>
      </c>
      <c r="CH114">
        <f>AVERAGE(Q114:S114)/AU114</f>
        <v>0.90348673751836306</v>
      </c>
      <c r="CI114">
        <f>STDEV(Q114:S114)/AU114</f>
        <v>0.24774779431866403</v>
      </c>
      <c r="CK114">
        <f>AVERAGE(Z114:AB114)/BD114</f>
        <v>1</v>
      </c>
      <c r="CL114">
        <f>STDEV(Z114:AB114)/BD114</f>
        <v>0.13656371639807127</v>
      </c>
      <c r="CN114">
        <f>AVERAGE(AI114:AK114)/BD114</f>
        <v>4.5155468777371004</v>
      </c>
      <c r="CO114">
        <f>STDEV(AI114:AK114)/BD114</f>
        <v>0.31661753402710047</v>
      </c>
    </row>
    <row r="115" spans="1:93" x14ac:dyDescent="0.2">
      <c r="A115" t="s">
        <v>242</v>
      </c>
      <c r="B115">
        <v>5208400</v>
      </c>
      <c r="C115">
        <v>4414606</v>
      </c>
      <c r="D115">
        <v>3841770</v>
      </c>
      <c r="E115">
        <v>4190188</v>
      </c>
      <c r="F115">
        <v>4008626</v>
      </c>
      <c r="G115">
        <v>4677311</v>
      </c>
      <c r="H115">
        <v>6126440</v>
      </c>
      <c r="I115">
        <v>4416532</v>
      </c>
      <c r="J115">
        <v>6026676</v>
      </c>
      <c r="K115">
        <v>5288158</v>
      </c>
      <c r="L115">
        <v>4153863</v>
      </c>
      <c r="M115">
        <v>5007505</v>
      </c>
      <c r="N115">
        <v>4564746</v>
      </c>
      <c r="O115">
        <v>4180414</v>
      </c>
      <c r="P115">
        <v>5033194</v>
      </c>
      <c r="Q115">
        <v>5972640</v>
      </c>
      <c r="R115">
        <v>3777197</v>
      </c>
      <c r="S115">
        <v>6076748</v>
      </c>
      <c r="T115" s="2">
        <v>3642430</v>
      </c>
      <c r="U115" s="2">
        <v>3133932</v>
      </c>
      <c r="V115" s="2">
        <v>3864207</v>
      </c>
      <c r="W115">
        <v>3507029</v>
      </c>
      <c r="X115">
        <v>2501415</v>
      </c>
      <c r="Y115">
        <v>3530362</v>
      </c>
      <c r="Z115">
        <v>3344524</v>
      </c>
      <c r="AA115">
        <v>3255656</v>
      </c>
      <c r="AB115">
        <v>4925829</v>
      </c>
      <c r="AC115" s="6">
        <v>5548786</v>
      </c>
      <c r="AD115" s="6">
        <v>4356666</v>
      </c>
      <c r="AE115" s="6">
        <v>6109642</v>
      </c>
      <c r="AF115">
        <v>7753634</v>
      </c>
      <c r="AG115">
        <v>6588658</v>
      </c>
      <c r="AH115">
        <v>9123571</v>
      </c>
      <c r="AI115">
        <v>9274614</v>
      </c>
      <c r="AJ115">
        <v>4983206</v>
      </c>
      <c r="AK115">
        <v>9444141</v>
      </c>
      <c r="AL115">
        <v>0</v>
      </c>
      <c r="AM115">
        <v>0</v>
      </c>
      <c r="AN115">
        <v>0</v>
      </c>
      <c r="AO115">
        <f>AVERAGE(B115:D115)</f>
        <v>4488258.666666667</v>
      </c>
      <c r="AP115">
        <f>STDEV(B115:D115)</f>
        <v>686285.60068336863</v>
      </c>
      <c r="AR115">
        <f>AVERAGE(E115:G115)</f>
        <v>4292041.666666667</v>
      </c>
      <c r="AS115">
        <f>STDEV(E115:G115)</f>
        <v>345782.49574889318</v>
      </c>
      <c r="AU115">
        <f>AVERAGE(H115:J115)</f>
        <v>5523216</v>
      </c>
      <c r="AV115">
        <f>STDEV(H115:J115)</f>
        <v>959713.66605670459</v>
      </c>
      <c r="AX115">
        <f>AVERAGE(T115:V115)</f>
        <v>3546856.3333333335</v>
      </c>
      <c r="AY115">
        <f>STDEV(T115:V115)</f>
        <v>374401.03929654538</v>
      </c>
      <c r="BA115">
        <f>AVERAGE(W115:Y115)</f>
        <v>3179602</v>
      </c>
      <c r="BB115">
        <f>STDEV(W115:Y115)</f>
        <v>587443.02910920652</v>
      </c>
      <c r="BD115">
        <f>AVERAGE(Z115:AB115)</f>
        <v>3842003</v>
      </c>
      <c r="BE115">
        <f>STDEV(Z115:AB115)</f>
        <v>939672.00610798236</v>
      </c>
      <c r="BF115" t="s">
        <v>242</v>
      </c>
      <c r="BG115">
        <f>AVERAGE(B115:D115)/AO115</f>
        <v>1</v>
      </c>
      <c r="BH115">
        <f>STDEV(B115:D115)/AO115</f>
        <v>0.15290687361231303</v>
      </c>
      <c r="BJ115">
        <f>AVERAGE(K115:M115)/AO115</f>
        <v>1.0731352679019688</v>
      </c>
      <c r="BK115">
        <f>STDEV(K115:M115)/AO115</f>
        <v>0.13162693896098321</v>
      </c>
      <c r="BM115">
        <f>AVERAGE(T115:V115)/AX115</f>
        <v>1</v>
      </c>
      <c r="BN115">
        <f>STDEV(T115:V115)/AX115</f>
        <v>0.10555855780735374</v>
      </c>
      <c r="BP115">
        <f>AVERAGE(AC115:AE115)/AX115</f>
        <v>1.505097518751112</v>
      </c>
      <c r="BQ115">
        <f>STDEV(AC115:AE115)/AX115</f>
        <v>0.25240134036617401</v>
      </c>
      <c r="BR115" s="13" t="s">
        <v>242</v>
      </c>
      <c r="BS115">
        <f>AVERAGE(E115:G115)/AR115</f>
        <v>1</v>
      </c>
      <c r="BT115">
        <f>STDEV(E115:G115)/AR115</f>
        <v>8.0563639079822502E-2</v>
      </c>
      <c r="BV115">
        <f>AVERAGE(N115:P115)/AR115</f>
        <v>1.0700699162209126</v>
      </c>
      <c r="BW115">
        <f>STDEV(N115:P115)/AR115</f>
        <v>9.9505291134140458E-2</v>
      </c>
      <c r="BY115">
        <f>AVERAGE(W115:Y115)/BA115</f>
        <v>1</v>
      </c>
      <c r="BZ115">
        <f>STDEV(W115:Y115)/BA115</f>
        <v>0.18475363555225041</v>
      </c>
      <c r="CB115">
        <f>AVERAGE(AF115:AH115)/BA115</f>
        <v>2.460041959129895</v>
      </c>
      <c r="CC115">
        <f>STDEV(AF115:AH115)/BA115</f>
        <v>0.39905521593252341</v>
      </c>
      <c r="CD115" t="s">
        <v>242</v>
      </c>
      <c r="CE115">
        <f>AVERAGE(H115:J115)/AU115</f>
        <v>1</v>
      </c>
      <c r="CF115">
        <f>STDEV(H115:J115)/AU115</f>
        <v>0.17375993733663586</v>
      </c>
      <c r="CH115">
        <f>AVERAGE(Q115:S115)/AU115</f>
        <v>0.95515517287995488</v>
      </c>
      <c r="CI115">
        <f>STDEV(Q115:S115)/AU115</f>
        <v>0.23512328189497389</v>
      </c>
      <c r="CK115">
        <f>AVERAGE(Z115:AB115)/BD115</f>
        <v>1</v>
      </c>
      <c r="CL115">
        <f>STDEV(Z115:AB115)/BD115</f>
        <v>0.24457867578655779</v>
      </c>
      <c r="CN115">
        <f>AVERAGE(AI115:AK115)/BD115</f>
        <v>2.0563892497394374</v>
      </c>
      <c r="CO115">
        <f>STDEV(AI115:AK115)/BD115</f>
        <v>0.65799148116287776</v>
      </c>
    </row>
    <row r="116" spans="1:93" x14ac:dyDescent="0.2">
      <c r="A116" t="s">
        <v>62</v>
      </c>
      <c r="B116">
        <v>1007811</v>
      </c>
      <c r="C116">
        <v>989280.7</v>
      </c>
      <c r="D116">
        <v>1457492</v>
      </c>
      <c r="E116">
        <v>723203.2</v>
      </c>
      <c r="F116">
        <v>746817.8</v>
      </c>
      <c r="G116">
        <v>907352.2</v>
      </c>
      <c r="H116">
        <v>917908.3</v>
      </c>
      <c r="I116">
        <v>662873.59999999998</v>
      </c>
      <c r="J116">
        <v>828322.7</v>
      </c>
      <c r="K116">
        <v>1271311</v>
      </c>
      <c r="L116">
        <v>733424.2</v>
      </c>
      <c r="M116">
        <v>1080073</v>
      </c>
      <c r="N116">
        <v>858097</v>
      </c>
      <c r="O116">
        <v>680286.6</v>
      </c>
      <c r="P116">
        <v>1030251</v>
      </c>
      <c r="Q116">
        <v>854705.7</v>
      </c>
      <c r="R116">
        <v>826828.5</v>
      </c>
      <c r="S116">
        <v>1076278</v>
      </c>
      <c r="T116" s="2">
        <v>928568.1</v>
      </c>
      <c r="U116" s="2">
        <v>669435.4</v>
      </c>
      <c r="V116" s="2">
        <v>1089914</v>
      </c>
      <c r="W116">
        <v>718103.3</v>
      </c>
      <c r="X116">
        <v>819657.8</v>
      </c>
      <c r="Y116">
        <v>760320.3</v>
      </c>
      <c r="Z116">
        <v>438635.8</v>
      </c>
      <c r="AA116">
        <v>484627.20000000001</v>
      </c>
      <c r="AB116">
        <v>745726.1</v>
      </c>
      <c r="AC116" s="6">
        <v>1203400</v>
      </c>
      <c r="AD116" s="6">
        <v>1410005</v>
      </c>
      <c r="AE116" s="6">
        <v>1388427</v>
      </c>
      <c r="AF116">
        <v>1503577</v>
      </c>
      <c r="AG116">
        <v>1159891</v>
      </c>
      <c r="AH116">
        <v>1935244</v>
      </c>
      <c r="AI116">
        <v>2106299</v>
      </c>
      <c r="AJ116">
        <v>2345314</v>
      </c>
      <c r="AK116">
        <v>1882933</v>
      </c>
      <c r="AL116">
        <v>7295.4489999999996</v>
      </c>
      <c r="AM116">
        <v>0</v>
      </c>
      <c r="AN116">
        <v>0</v>
      </c>
      <c r="AO116">
        <f>AVERAGE(B116:D116)</f>
        <v>1151527.9000000001</v>
      </c>
      <c r="AP116">
        <f>STDEV(B116:D116)</f>
        <v>265134.61839437269</v>
      </c>
      <c r="AR116">
        <f>AVERAGE(E116:G116)</f>
        <v>792457.7333333334</v>
      </c>
      <c r="AS116">
        <f>STDEV(E116:G116)</f>
        <v>100199.63166725241</v>
      </c>
      <c r="AU116">
        <f>AVERAGE(H116:J116)</f>
        <v>803034.86666666658</v>
      </c>
      <c r="AV116">
        <f>STDEV(H116:J116)</f>
        <v>129384.23565892292</v>
      </c>
      <c r="AX116">
        <f>AVERAGE(T116:V116)</f>
        <v>895972.5</v>
      </c>
      <c r="AY116">
        <f>STDEV(T116:V116)</f>
        <v>212125.94871681777</v>
      </c>
      <c r="BA116">
        <f>AVERAGE(W116:Y116)</f>
        <v>766027.13333333342</v>
      </c>
      <c r="BB116">
        <f>STDEV(W116:Y116)</f>
        <v>51017.203741319783</v>
      </c>
      <c r="BD116">
        <f>AVERAGE(Z116:AB116)</f>
        <v>556329.70000000007</v>
      </c>
      <c r="BE116">
        <f>STDEV(Z116:AB116)</f>
        <v>165626.23423905374</v>
      </c>
      <c r="BF116" t="s">
        <v>62</v>
      </c>
      <c r="BG116">
        <f>AVERAGE(B116:D116)/AO116</f>
        <v>1</v>
      </c>
      <c r="BH116">
        <f>STDEV(B116:D116)/AO116</f>
        <v>0.23024593533024484</v>
      </c>
      <c r="BJ116">
        <f>AVERAGE(K116:M116)/AO116</f>
        <v>0.89296090871962364</v>
      </c>
      <c r="BK116">
        <f>STDEV(K116:M116)/AO116</f>
        <v>0.23678072285309548</v>
      </c>
      <c r="BM116">
        <f>AVERAGE(T116:V116)/AX116</f>
        <v>1</v>
      </c>
      <c r="BN116">
        <f>STDEV(T116:V116)/AX116</f>
        <v>0.23675497709674992</v>
      </c>
      <c r="BP116">
        <f>AVERAGE(AC116:AE116)/AX116</f>
        <v>1.488822480600688</v>
      </c>
      <c r="BQ116">
        <f>STDEV(AC116:AE116)/AX116</f>
        <v>0.126753958377366</v>
      </c>
      <c r="BR116" s="13" t="s">
        <v>62</v>
      </c>
      <c r="BS116">
        <f>AVERAGE(E116:G116)/AR116</f>
        <v>1</v>
      </c>
      <c r="BT116">
        <f>STDEV(E116:G116)/AR116</f>
        <v>0.12644161000963466</v>
      </c>
      <c r="BV116">
        <f>AVERAGE(N116:P116)/AR116</f>
        <v>1.0804507260366187</v>
      </c>
      <c r="BW116">
        <f>STDEV(N116:P116)/AR116</f>
        <v>0.22081911889110858</v>
      </c>
      <c r="BY116">
        <f>AVERAGE(W116:Y116)/BA116</f>
        <v>1</v>
      </c>
      <c r="BZ116">
        <f>STDEV(W116:Y116)/BA116</f>
        <v>6.6599734554206536E-2</v>
      </c>
      <c r="CB116">
        <f>AVERAGE(AF116:AH116)/BA116</f>
        <v>2.0011092731528133</v>
      </c>
      <c r="CC116">
        <f>STDEV(AF116:AH116)/BA116</f>
        <v>0.50717205961571155</v>
      </c>
      <c r="CD116" t="s">
        <v>62</v>
      </c>
      <c r="CE116">
        <f>AVERAGE(H116:J116)/AU116</f>
        <v>1</v>
      </c>
      <c r="CF116">
        <f>STDEV(H116:J116)/AU116</f>
        <v>0.16111907593251401</v>
      </c>
      <c r="CH116">
        <f>AVERAGE(Q116:S116)/AU116</f>
        <v>1.1447457283506912</v>
      </c>
      <c r="CI116">
        <f>STDEV(Q116:S116)/AU116</f>
        <v>0.17021034481033237</v>
      </c>
      <c r="CK116">
        <f>AVERAGE(Z116:AB116)/BD116</f>
        <v>1</v>
      </c>
      <c r="CL116">
        <f>STDEV(Z116:AB116)/BD116</f>
        <v>0.29771237134931627</v>
      </c>
      <c r="CN116">
        <f>AVERAGE(AI116:AK116)/BD116</f>
        <v>3.7954388078388286</v>
      </c>
      <c r="CO116">
        <f>STDEV(AI116:AK116)/BD116</f>
        <v>0.41564315492170339</v>
      </c>
    </row>
    <row r="117" spans="1:93" x14ac:dyDescent="0.2">
      <c r="A117" t="s">
        <v>53</v>
      </c>
      <c r="B117">
        <v>31473.919999999998</v>
      </c>
      <c r="C117">
        <v>27578.799999999999</v>
      </c>
      <c r="D117">
        <v>33487.019999999997</v>
      </c>
      <c r="E117">
        <v>18973.16</v>
      </c>
      <c r="F117">
        <v>16111.28</v>
      </c>
      <c r="G117">
        <v>18386.48</v>
      </c>
      <c r="H117">
        <v>18029.060000000001</v>
      </c>
      <c r="I117">
        <v>19380.150000000001</v>
      </c>
      <c r="J117">
        <v>7664.1760000000004</v>
      </c>
      <c r="K117">
        <v>89466.77</v>
      </c>
      <c r="L117">
        <v>31989.040000000001</v>
      </c>
      <c r="M117">
        <v>32734.78</v>
      </c>
      <c r="N117">
        <v>29107.29</v>
      </c>
      <c r="O117">
        <v>19091.45</v>
      </c>
      <c r="P117">
        <v>24089.46</v>
      </c>
      <c r="Q117">
        <v>15361.74</v>
      </c>
      <c r="R117">
        <v>16068.74</v>
      </c>
      <c r="S117">
        <v>12820.28</v>
      </c>
      <c r="T117" s="2">
        <v>24730.77</v>
      </c>
      <c r="U117" s="2">
        <v>18897.28</v>
      </c>
      <c r="V117" s="2">
        <v>27514.31</v>
      </c>
      <c r="W117">
        <v>16822.900000000001</v>
      </c>
      <c r="X117">
        <v>13838.12</v>
      </c>
      <c r="Y117">
        <v>9356.1610000000001</v>
      </c>
      <c r="Z117">
        <v>3606.232</v>
      </c>
      <c r="AA117">
        <v>2844.1129999999998</v>
      </c>
      <c r="AB117">
        <v>9261.99</v>
      </c>
      <c r="AC117" s="6">
        <v>30633.29</v>
      </c>
      <c r="AD117" s="6">
        <v>43676.73</v>
      </c>
      <c r="AE117" s="6">
        <v>30796.01</v>
      </c>
      <c r="AF117">
        <v>39988.35</v>
      </c>
      <c r="AG117">
        <v>20848.32</v>
      </c>
      <c r="AH117">
        <v>41499.67</v>
      </c>
      <c r="AI117">
        <v>36225.379999999997</v>
      </c>
      <c r="AJ117">
        <v>34218.300000000003</v>
      </c>
      <c r="AK117">
        <v>35010.699999999997</v>
      </c>
      <c r="AL117">
        <v>0</v>
      </c>
      <c r="AM117">
        <v>0</v>
      </c>
      <c r="AN117">
        <v>0</v>
      </c>
      <c r="AO117">
        <f>AVERAGE(B117:D117)</f>
        <v>30846.579999999998</v>
      </c>
      <c r="AP117">
        <f>STDEV(B117:D117)</f>
        <v>3003.6531921645005</v>
      </c>
      <c r="AR117">
        <f>AVERAGE(E117:G117)</f>
        <v>17823.64</v>
      </c>
      <c r="AS117">
        <f>STDEV(E117:G117)</f>
        <v>1511.6814918493903</v>
      </c>
      <c r="AU117">
        <f>AVERAGE(H117:J117)</f>
        <v>15024.462000000001</v>
      </c>
      <c r="AV117">
        <f>STDEV(H117:J117)</f>
        <v>6409.8922415569441</v>
      </c>
      <c r="AX117">
        <f>AVERAGE(T117:V117)</f>
        <v>23714.12</v>
      </c>
      <c r="AY117">
        <f>STDEV(T117:V117)</f>
        <v>4397.5543682938078</v>
      </c>
      <c r="BA117">
        <f>AVERAGE(W117:Y117)</f>
        <v>13339.060333333335</v>
      </c>
      <c r="BB117">
        <f>STDEV(W117:Y117)</f>
        <v>3758.3032390561962</v>
      </c>
      <c r="BD117">
        <f>AVERAGE(Z117:AB117)</f>
        <v>5237.4449999999997</v>
      </c>
      <c r="BE117">
        <f>STDEV(Z117:AB117)</f>
        <v>3506.1272346149963</v>
      </c>
      <c r="BF117" t="s">
        <v>53</v>
      </c>
      <c r="BG117">
        <f>AVERAGE(B117:D117)/AO117</f>
        <v>1</v>
      </c>
      <c r="BH117">
        <f>STDEV(B117:D117)/AO117</f>
        <v>9.7373945253071845E-2</v>
      </c>
      <c r="BJ117">
        <f>AVERAGE(K117:M117)/AO117</f>
        <v>1.6662094576881241</v>
      </c>
      <c r="BK117">
        <f>STDEV(K117:M117)/AO117</f>
        <v>1.0688904481465877</v>
      </c>
      <c r="BM117">
        <f>AVERAGE(T117:V117)/AX117</f>
        <v>1</v>
      </c>
      <c r="BN117">
        <f>STDEV(T117:V117)/AX117</f>
        <v>0.18544033547497474</v>
      </c>
      <c r="BP117">
        <f>AVERAGE(AC117:AE117)/AX117</f>
        <v>1.4774043200141238</v>
      </c>
      <c r="BQ117">
        <f>STDEV(AC117:AE117)/AX117</f>
        <v>0.31559689435430877</v>
      </c>
      <c r="BR117" s="13" t="s">
        <v>53</v>
      </c>
      <c r="BS117">
        <f>AVERAGE(E117:G117)/AR117</f>
        <v>1</v>
      </c>
      <c r="BT117">
        <f>STDEV(E117:G117)/AR117</f>
        <v>8.4813286839803229E-2</v>
      </c>
      <c r="BV117">
        <f>AVERAGE(N117:P117)/AR117</f>
        <v>1.3519161443266734</v>
      </c>
      <c r="BW117">
        <f>STDEV(N117:P117)/AR117</f>
        <v>0.28097084930042665</v>
      </c>
      <c r="BY117">
        <f>AVERAGE(W117:Y117)/BA117</f>
        <v>1</v>
      </c>
      <c r="BZ117">
        <f>STDEV(W117:Y117)/BA117</f>
        <v>0.28175172352016969</v>
      </c>
      <c r="CB117">
        <f>AVERAGE(AF117:AH117)/BA117</f>
        <v>2.5573100713915853</v>
      </c>
      <c r="CC117">
        <f>STDEV(AF117:AH117)/BA117</f>
        <v>0.86300012666824955</v>
      </c>
      <c r="CD117" t="s">
        <v>53</v>
      </c>
      <c r="CE117">
        <f>AVERAGE(H117:J117)/AU117</f>
        <v>1</v>
      </c>
      <c r="CF117">
        <f>STDEV(H117:J117)/AU117</f>
        <v>0.4266304005798639</v>
      </c>
      <c r="CH117">
        <f>AVERAGE(Q117:S117)/AU117</f>
        <v>0.9817491856502637</v>
      </c>
      <c r="CI117">
        <f>STDEV(Q117:S117)/AU117</f>
        <v>0.11370652498329741</v>
      </c>
      <c r="CK117">
        <f>AVERAGE(Z117:AB117)/BD117</f>
        <v>1</v>
      </c>
      <c r="CL117">
        <f>STDEV(Z117:AB117)/BD117</f>
        <v>0.66943466415685449</v>
      </c>
      <c r="CN117">
        <f>AVERAGE(AI117:AK117)/BD117</f>
        <v>6.711566422177226</v>
      </c>
      <c r="CO117">
        <f>STDEV(AI117:AK117)/BD117</f>
        <v>0.19301714772795836</v>
      </c>
    </row>
    <row r="118" spans="1:93" x14ac:dyDescent="0.2">
      <c r="A118" t="s">
        <v>180</v>
      </c>
      <c r="B118">
        <v>779602.8</v>
      </c>
      <c r="C118">
        <v>1457185</v>
      </c>
      <c r="D118">
        <v>455767.4</v>
      </c>
      <c r="E118">
        <v>543565.19999999995</v>
      </c>
      <c r="F118">
        <v>808787.8</v>
      </c>
      <c r="G118">
        <v>244843.1</v>
      </c>
      <c r="H118">
        <v>751938</v>
      </c>
      <c r="I118">
        <v>471319</v>
      </c>
      <c r="J118">
        <v>553183.6</v>
      </c>
      <c r="K118">
        <v>713349.5</v>
      </c>
      <c r="L118">
        <v>813861.4</v>
      </c>
      <c r="M118">
        <v>137434.9</v>
      </c>
      <c r="N118">
        <v>596649.80000000005</v>
      </c>
      <c r="O118">
        <v>784297.5</v>
      </c>
      <c r="P118">
        <v>324738.8</v>
      </c>
      <c r="Q118">
        <v>844816.5</v>
      </c>
      <c r="R118">
        <v>465101.5</v>
      </c>
      <c r="S118">
        <v>1023366</v>
      </c>
      <c r="T118" s="2">
        <v>1465886</v>
      </c>
      <c r="U118" s="2">
        <v>1300162</v>
      </c>
      <c r="V118" s="2">
        <v>488063.8</v>
      </c>
      <c r="W118">
        <v>1197603</v>
      </c>
      <c r="X118">
        <v>794008.8</v>
      </c>
      <c r="Y118">
        <v>1531772</v>
      </c>
      <c r="Z118">
        <v>632843.69999999995</v>
      </c>
      <c r="AA118">
        <v>544036.69999999995</v>
      </c>
      <c r="AB118">
        <v>576935.19999999995</v>
      </c>
      <c r="AC118" s="6">
        <v>1647440</v>
      </c>
      <c r="AD118" s="6">
        <v>1526236</v>
      </c>
      <c r="AE118" s="6">
        <v>1609041</v>
      </c>
      <c r="AF118">
        <v>1723610</v>
      </c>
      <c r="AG118">
        <v>1112010</v>
      </c>
      <c r="AH118">
        <v>1105674</v>
      </c>
      <c r="AI118">
        <v>1463237</v>
      </c>
      <c r="AJ118">
        <v>743423.8</v>
      </c>
      <c r="AK118">
        <v>1172076</v>
      </c>
      <c r="AL118">
        <v>21220.54</v>
      </c>
      <c r="AM118">
        <v>0</v>
      </c>
      <c r="AN118">
        <v>2389.7550000000001</v>
      </c>
      <c r="AO118">
        <f>AVERAGE(B118:D118)</f>
        <v>897518.39999999991</v>
      </c>
      <c r="AP118">
        <f>STDEV(B118:D118)</f>
        <v>511016.01632430288</v>
      </c>
      <c r="AR118">
        <f>AVERAGE(E118:G118)</f>
        <v>532398.70000000007</v>
      </c>
      <c r="AS118">
        <f>STDEV(E118:G118)</f>
        <v>282138.12965675158</v>
      </c>
      <c r="AU118">
        <f>AVERAGE(H118:J118)</f>
        <v>592146.8666666667</v>
      </c>
      <c r="AV118">
        <f>STDEV(H118:J118)</f>
        <v>144309.93694910005</v>
      </c>
      <c r="AX118">
        <f>AVERAGE(T118:V118)</f>
        <v>1084703.9333333333</v>
      </c>
      <c r="AY118">
        <f>STDEV(T118:V118)</f>
        <v>523307.45988569059</v>
      </c>
      <c r="BA118">
        <f>AVERAGE(W118:Y118)</f>
        <v>1174461.2666666666</v>
      </c>
      <c r="BB118">
        <f>STDEV(W118:Y118)</f>
        <v>369425.62131613615</v>
      </c>
      <c r="BD118">
        <f>AVERAGE(Z118:AB118)</f>
        <v>584605.19999999995</v>
      </c>
      <c r="BE118">
        <f>STDEV(Z118:AB118)</f>
        <v>44897.577743682341</v>
      </c>
      <c r="BF118" t="s">
        <v>180</v>
      </c>
      <c r="BG118">
        <f>AVERAGE(B118:D118)/AO118</f>
        <v>1</v>
      </c>
      <c r="BH118">
        <f>STDEV(B118:D118)/AO118</f>
        <v>0.56936550417718779</v>
      </c>
      <c r="BJ118">
        <f>AVERAGE(K118:M118)/AO118</f>
        <v>0.61824017572601664</v>
      </c>
      <c r="BK118">
        <f>STDEV(K118:M118)/AO118</f>
        <v>0.40667259480029661</v>
      </c>
      <c r="BM118">
        <f>AVERAGE(T118:V118)/AX118</f>
        <v>1</v>
      </c>
      <c r="BN118">
        <f>STDEV(T118:V118)/AX118</f>
        <v>0.4824426682749719</v>
      </c>
      <c r="BP118">
        <f>AVERAGE(AC118:AE118)/AX118</f>
        <v>1.4697457536646406</v>
      </c>
      <c r="BQ118">
        <f>STDEV(AC118:AE118)/AX118</f>
        <v>5.71058423899291E-2</v>
      </c>
      <c r="BR118" s="13" t="s">
        <v>180</v>
      </c>
      <c r="BS118">
        <f>AVERAGE(E118:G118)/AR118</f>
        <v>1</v>
      </c>
      <c r="BT118">
        <f>STDEV(E118:G118)/AR118</f>
        <v>0.5299376757620774</v>
      </c>
      <c r="BV118">
        <f>AVERAGE(N118:P118)/AR118</f>
        <v>1.0679252848163101</v>
      </c>
      <c r="BW118">
        <f>STDEV(N118:P118)/AR118</f>
        <v>0.43400422460739913</v>
      </c>
      <c r="BY118">
        <f>AVERAGE(W118:Y118)/BA118</f>
        <v>1</v>
      </c>
      <c r="BZ118">
        <f>STDEV(W118:Y118)/BA118</f>
        <v>0.31454900370161448</v>
      </c>
      <c r="CB118">
        <f>AVERAGE(AF118:AH118)/BA118</f>
        <v>1.1186104675851665</v>
      </c>
      <c r="CC118">
        <f>STDEV(AF118:AH118)/BA118</f>
        <v>0.30222419260524364</v>
      </c>
      <c r="CD118" t="s">
        <v>180</v>
      </c>
      <c r="CE118">
        <f>AVERAGE(H118:J118)/AU118</f>
        <v>1</v>
      </c>
      <c r="CF118">
        <f>STDEV(H118:J118)/AU118</f>
        <v>0.24370632536055534</v>
      </c>
      <c r="CH118">
        <f>AVERAGE(Q118:S118)/AU118</f>
        <v>1.3134601854967738</v>
      </c>
      <c r="CI118">
        <f>STDEV(Q118:S118)/AU118</f>
        <v>0.48148349556840647</v>
      </c>
      <c r="CK118">
        <f>AVERAGE(Z118:AB118)/BD118</f>
        <v>1</v>
      </c>
      <c r="CL118">
        <f>STDEV(Z118:AB118)/BD118</f>
        <v>7.6799826179586403E-2</v>
      </c>
      <c r="CN118">
        <f>AVERAGE(AI118:AK118)/BD118</f>
        <v>1.9265062986097283</v>
      </c>
      <c r="CO118">
        <f>STDEV(AI118:AK118)/BD118</f>
        <v>0.61937269344715795</v>
      </c>
    </row>
    <row r="119" spans="1:93" x14ac:dyDescent="0.2">
      <c r="A119" t="s">
        <v>312</v>
      </c>
      <c r="B119">
        <v>142396.20000000001</v>
      </c>
      <c r="C119">
        <v>123480.5</v>
      </c>
      <c r="D119">
        <v>126898.9</v>
      </c>
      <c r="E119">
        <v>117671.6</v>
      </c>
      <c r="F119">
        <v>122401.9</v>
      </c>
      <c r="G119">
        <v>134725.6</v>
      </c>
      <c r="H119">
        <v>118944</v>
      </c>
      <c r="I119">
        <v>109087</v>
      </c>
      <c r="J119">
        <v>104483.9</v>
      </c>
      <c r="K119">
        <v>90827.02</v>
      </c>
      <c r="L119">
        <v>126939.2</v>
      </c>
      <c r="M119">
        <v>150778.79999999999</v>
      </c>
      <c r="N119">
        <v>143447.70000000001</v>
      </c>
      <c r="O119">
        <v>144244.70000000001</v>
      </c>
      <c r="P119">
        <v>104586.2</v>
      </c>
      <c r="Q119">
        <v>73892.240000000005</v>
      </c>
      <c r="R119">
        <v>92924.32</v>
      </c>
      <c r="S119">
        <v>117580.4</v>
      </c>
      <c r="T119" s="2">
        <v>240160.7</v>
      </c>
      <c r="U119" s="2">
        <v>283887.59999999998</v>
      </c>
      <c r="V119" s="2">
        <v>329698</v>
      </c>
      <c r="W119">
        <v>267175</v>
      </c>
      <c r="X119">
        <v>343193.9</v>
      </c>
      <c r="Y119">
        <v>243628.79999999999</v>
      </c>
      <c r="Z119">
        <v>217178.8</v>
      </c>
      <c r="AA119">
        <v>307130.8</v>
      </c>
      <c r="AB119">
        <v>308853.7</v>
      </c>
      <c r="AC119" s="6">
        <v>375020.79999999999</v>
      </c>
      <c r="AD119" s="6">
        <v>447962.5</v>
      </c>
      <c r="AE119" s="6">
        <v>417243</v>
      </c>
      <c r="AF119">
        <v>542118.1</v>
      </c>
      <c r="AG119">
        <v>482019</v>
      </c>
      <c r="AH119">
        <v>429281.9</v>
      </c>
      <c r="AI119">
        <v>485510.2</v>
      </c>
      <c r="AJ119">
        <v>446732.4</v>
      </c>
      <c r="AK119">
        <v>499434.2</v>
      </c>
      <c r="AL119">
        <v>0</v>
      </c>
      <c r="AM119">
        <v>0</v>
      </c>
      <c r="AN119">
        <v>0</v>
      </c>
      <c r="AO119">
        <f>AVERAGE(B119:D119)</f>
        <v>130925.2</v>
      </c>
      <c r="AP119">
        <f>STDEV(B119:D119)</f>
        <v>10080.141139388879</v>
      </c>
      <c r="AR119">
        <f>AVERAGE(E119:G119)</f>
        <v>124933.03333333333</v>
      </c>
      <c r="AS119">
        <f>STDEV(E119:G119)</f>
        <v>8804.2436338014504</v>
      </c>
      <c r="AU119">
        <f>AVERAGE(H119:J119)</f>
        <v>110838.3</v>
      </c>
      <c r="AV119">
        <f>STDEV(H119:J119)</f>
        <v>7387.4157707550239</v>
      </c>
      <c r="AX119">
        <f>AVERAGE(T119:V119)</f>
        <v>284582.10000000003</v>
      </c>
      <c r="AY119">
        <f>STDEV(T119:V119)</f>
        <v>44772.690007525729</v>
      </c>
      <c r="BA119">
        <f>AVERAGE(W119:Y119)</f>
        <v>284665.89999999997</v>
      </c>
      <c r="BB119">
        <f>STDEV(W119:Y119)</f>
        <v>52036.054535389507</v>
      </c>
      <c r="BD119">
        <f>AVERAGE(Z119:AB119)</f>
        <v>277721.10000000003</v>
      </c>
      <c r="BE119">
        <f>STDEV(Z119:AB119)</f>
        <v>52438.24618606134</v>
      </c>
      <c r="BF119" t="s">
        <v>312</v>
      </c>
      <c r="BG119">
        <f>AVERAGE(B119:D119)/AO119</f>
        <v>1</v>
      </c>
      <c r="BH119">
        <f>STDEV(B119:D119)/AO119</f>
        <v>7.699160390351803E-2</v>
      </c>
      <c r="BJ119">
        <f>AVERAGE(K119:M119)/AO119</f>
        <v>0.93830935526544934</v>
      </c>
      <c r="BK119">
        <f>STDEV(K119:M119)/AO119</f>
        <v>0.23054783504816054</v>
      </c>
      <c r="BM119">
        <f>AVERAGE(T119:V119)/AX119</f>
        <v>1</v>
      </c>
      <c r="BN119">
        <f>STDEV(T119:V119)/AX119</f>
        <v>0.15732785023206211</v>
      </c>
      <c r="BP119">
        <f>AVERAGE(AC119:AE119)/AX119</f>
        <v>1.4526871741640341</v>
      </c>
      <c r="BQ119">
        <f>STDEV(AC119:AE119)/AX119</f>
        <v>0.1286858870238117</v>
      </c>
      <c r="BR119" s="13" t="s">
        <v>312</v>
      </c>
      <c r="BS119">
        <f>AVERAGE(E119:G119)/AR119</f>
        <v>1</v>
      </c>
      <c r="BT119">
        <f>STDEV(E119:G119)/AR119</f>
        <v>7.0471703110824846E-2</v>
      </c>
      <c r="BV119">
        <f>AVERAGE(N119:P119)/AR119</f>
        <v>1.046636984987424</v>
      </c>
      <c r="BW119">
        <f>STDEV(N119:P119)/AR119</f>
        <v>0.18145940803228711</v>
      </c>
      <c r="BY119">
        <f>AVERAGE(W119:Y119)/BA119</f>
        <v>1</v>
      </c>
      <c r="BZ119">
        <f>STDEV(W119:Y119)/BA119</f>
        <v>0.18279693681396161</v>
      </c>
      <c r="CB119">
        <f>AVERAGE(AF119:AH119)/BA119</f>
        <v>1.7019003681157456</v>
      </c>
      <c r="CC119">
        <f>STDEV(AF119:AH119)/BA119</f>
        <v>0.19833114408706826</v>
      </c>
      <c r="CD119" t="s">
        <v>312</v>
      </c>
      <c r="CE119">
        <f>AVERAGE(H119:J119)/AU119</f>
        <v>1</v>
      </c>
      <c r="CF119">
        <f>STDEV(H119:J119)/AU119</f>
        <v>6.6650388636013219E-2</v>
      </c>
      <c r="CH119">
        <f>AVERAGE(Q119:S119)/AU119</f>
        <v>0.85529087568707429</v>
      </c>
      <c r="CI119">
        <f>STDEV(Q119:S119)/AU119</f>
        <v>0.19762418425743625</v>
      </c>
      <c r="CK119">
        <f>AVERAGE(Z119:AB119)/BD119</f>
        <v>1</v>
      </c>
      <c r="CL119">
        <f>STDEV(Z119:AB119)/BD119</f>
        <v>0.18881621232978457</v>
      </c>
      <c r="CN119">
        <f>AVERAGE(AI119:AK119)/BD119</f>
        <v>1.7183627747405579</v>
      </c>
      <c r="CO119">
        <f>STDEV(AI119:AK119)/BD119</f>
        <v>9.8336709132065603E-2</v>
      </c>
    </row>
    <row r="120" spans="1:93" x14ac:dyDescent="0.2">
      <c r="A120" t="s">
        <v>437</v>
      </c>
      <c r="B120">
        <v>76004.289999999994</v>
      </c>
      <c r="C120">
        <v>94799.7</v>
      </c>
      <c r="D120">
        <v>124630.6</v>
      </c>
      <c r="E120">
        <v>57364.86</v>
      </c>
      <c r="F120">
        <v>131279.70000000001</v>
      </c>
      <c r="G120">
        <v>54181.81</v>
      </c>
      <c r="H120">
        <v>72825.62</v>
      </c>
      <c r="I120">
        <v>94451.37</v>
      </c>
      <c r="J120">
        <v>43648.91</v>
      </c>
      <c r="K120">
        <v>824565.7</v>
      </c>
      <c r="L120">
        <v>126284.8</v>
      </c>
      <c r="M120">
        <v>85380.66</v>
      </c>
      <c r="N120">
        <v>34451.94</v>
      </c>
      <c r="O120">
        <v>79891.679999999993</v>
      </c>
      <c r="P120">
        <v>75708.23</v>
      </c>
      <c r="Q120">
        <v>85265.18</v>
      </c>
      <c r="R120">
        <v>38039.14</v>
      </c>
      <c r="S120">
        <v>34388.339999999997</v>
      </c>
      <c r="T120" s="2">
        <v>224894.2</v>
      </c>
      <c r="U120" s="2">
        <v>331168.3</v>
      </c>
      <c r="V120" s="2">
        <v>107612.9</v>
      </c>
      <c r="W120">
        <v>243630.3</v>
      </c>
      <c r="X120">
        <v>199135.6</v>
      </c>
      <c r="Y120">
        <v>158320.6</v>
      </c>
      <c r="Z120">
        <v>52171.199999999997</v>
      </c>
      <c r="AA120">
        <v>36260.71</v>
      </c>
      <c r="AB120">
        <v>58745.88</v>
      </c>
      <c r="AC120" s="6">
        <v>396013.8</v>
      </c>
      <c r="AD120" s="6">
        <v>194383.4</v>
      </c>
      <c r="AE120" s="6">
        <v>358106.3</v>
      </c>
      <c r="AF120">
        <v>528959.5</v>
      </c>
      <c r="AG120">
        <v>769305</v>
      </c>
      <c r="AH120">
        <v>288825.7</v>
      </c>
      <c r="AI120">
        <v>1900226</v>
      </c>
      <c r="AJ120">
        <v>1689109</v>
      </c>
      <c r="AK120">
        <v>1050071</v>
      </c>
      <c r="AL120">
        <v>0</v>
      </c>
      <c r="AM120">
        <v>0</v>
      </c>
      <c r="AN120">
        <v>0</v>
      </c>
      <c r="AO120">
        <f>AVERAGE(B120:D120)</f>
        <v>98478.196666666656</v>
      </c>
      <c r="AP120">
        <f>STDEV(B120:D120)</f>
        <v>24520.970807638045</v>
      </c>
      <c r="AR120">
        <f>AVERAGE(E120:G120)</f>
        <v>80942.123333333337</v>
      </c>
      <c r="AS120">
        <f>STDEV(E120:G120)</f>
        <v>43622.662348027705</v>
      </c>
      <c r="AU120">
        <f>AVERAGE(H120:J120)</f>
        <v>70308.633333333331</v>
      </c>
      <c r="AV120">
        <f>STDEV(H120:J120)</f>
        <v>25494.585737427344</v>
      </c>
      <c r="AX120">
        <f>AVERAGE(T120:V120)</f>
        <v>221225.13333333333</v>
      </c>
      <c r="AY120">
        <f>STDEV(T120:V120)</f>
        <v>111822.85434983016</v>
      </c>
      <c r="BA120">
        <f>AVERAGE(W120:Y120)</f>
        <v>200362.16666666666</v>
      </c>
      <c r="BB120">
        <f>STDEV(W120:Y120)</f>
        <v>42668.074456944203</v>
      </c>
      <c r="BD120">
        <f>AVERAGE(Z120:AB120)</f>
        <v>49059.263333333336</v>
      </c>
      <c r="BE120">
        <f>STDEV(Z120:AB120)</f>
        <v>11561.09120477959</v>
      </c>
      <c r="BF120" t="s">
        <v>437</v>
      </c>
      <c r="BG120">
        <f>AVERAGE(B120:D120)/AO120</f>
        <v>1</v>
      </c>
      <c r="BH120">
        <f>STDEV(B120:D120)/AO120</f>
        <v>0.24899898289808969</v>
      </c>
      <c r="BJ120">
        <f>AVERAGE(K120:M120)/AO120</f>
        <v>3.5074808268050131</v>
      </c>
      <c r="BK120">
        <f>STDEV(K120:M120)/AO120</f>
        <v>4.2188463056804162</v>
      </c>
      <c r="BM120">
        <f>AVERAGE(T120:V120)/AX120</f>
        <v>1</v>
      </c>
      <c r="BN120">
        <f>STDEV(T120:V120)/AX120</f>
        <v>0.50547084169383172</v>
      </c>
      <c r="BP120">
        <f>AVERAGE(AC120:AE120)/AX120</f>
        <v>1.429167782925207</v>
      </c>
      <c r="BQ120">
        <f>STDEV(AC120:AE120)/AX120</f>
        <v>0.48438425409085251</v>
      </c>
      <c r="BR120" s="13" t="s">
        <v>437</v>
      </c>
      <c r="BS120">
        <f>AVERAGE(E120:G120)/AR120</f>
        <v>1</v>
      </c>
      <c r="BT120">
        <f>STDEV(E120:G120)/AR120</f>
        <v>0.53893647153759749</v>
      </c>
      <c r="BV120">
        <f>AVERAGE(N120:P120)/AR120</f>
        <v>0.78266561411760993</v>
      </c>
      <c r="BW120">
        <f>STDEV(N120:P120)/AR120</f>
        <v>0.3102741425578695</v>
      </c>
      <c r="BY120">
        <f>AVERAGE(W120:Y120)/BA120</f>
        <v>1</v>
      </c>
      <c r="BZ120">
        <f>STDEV(W120:Y120)/BA120</f>
        <v>0.21295474673084924</v>
      </c>
      <c r="CB120">
        <f>AVERAGE(AF120:AH120)/BA120</f>
        <v>2.6403690650180964</v>
      </c>
      <c r="CC120">
        <f>STDEV(AF120:AH120)/BA120</f>
        <v>1.199027050713741</v>
      </c>
      <c r="CD120" t="s">
        <v>437</v>
      </c>
      <c r="CE120">
        <f>AVERAGE(H120:J120)/AU120</f>
        <v>1</v>
      </c>
      <c r="CF120">
        <f>STDEV(H120:J120)/AU120</f>
        <v>0.36260960466344833</v>
      </c>
      <c r="CH120">
        <f>AVERAGE(Q120:S120)/AU120</f>
        <v>0.74762113140207054</v>
      </c>
      <c r="CI120">
        <f>STDEV(Q120:S120)/AU120</f>
        <v>0.40362938716147795</v>
      </c>
      <c r="CK120">
        <f>AVERAGE(Z120:AB120)/BD120</f>
        <v>1</v>
      </c>
      <c r="CL120">
        <f>STDEV(Z120:AB120)/BD120</f>
        <v>0.23565562177784277</v>
      </c>
      <c r="CN120">
        <f>AVERAGE(AI120:AK120)/BD120</f>
        <v>31.522460012478785</v>
      </c>
      <c r="CO120">
        <f>STDEV(AI120:AK120)/BD120</f>
        <v>9.023026928909319</v>
      </c>
    </row>
    <row r="121" spans="1:93" x14ac:dyDescent="0.2">
      <c r="A121" t="s">
        <v>256</v>
      </c>
      <c r="B121">
        <v>96502.84</v>
      </c>
      <c r="C121">
        <v>105113.4</v>
      </c>
      <c r="D121">
        <v>114903.5</v>
      </c>
      <c r="E121">
        <v>63534.54</v>
      </c>
      <c r="F121">
        <v>68428.649999999994</v>
      </c>
      <c r="G121">
        <v>72375.98</v>
      </c>
      <c r="H121">
        <v>47359.87</v>
      </c>
      <c r="I121">
        <v>37385.71</v>
      </c>
      <c r="J121">
        <v>39913.49</v>
      </c>
      <c r="K121">
        <v>121110.7</v>
      </c>
      <c r="L121">
        <v>106809.7</v>
      </c>
      <c r="M121">
        <v>85050.4</v>
      </c>
      <c r="N121">
        <v>77875.259999999995</v>
      </c>
      <c r="O121">
        <v>73874.66</v>
      </c>
      <c r="P121">
        <v>70588.58</v>
      </c>
      <c r="Q121">
        <v>40436.800000000003</v>
      </c>
      <c r="R121">
        <v>44128.92</v>
      </c>
      <c r="S121">
        <v>51217.55</v>
      </c>
      <c r="T121" s="2">
        <v>74759.600000000006</v>
      </c>
      <c r="U121" s="2">
        <v>84289.59</v>
      </c>
      <c r="V121" s="2">
        <v>81120.62</v>
      </c>
      <c r="W121">
        <v>69496.59</v>
      </c>
      <c r="X121">
        <v>71934.42</v>
      </c>
      <c r="Y121">
        <v>58144.56</v>
      </c>
      <c r="Z121">
        <v>20033.16</v>
      </c>
      <c r="AA121">
        <v>27313.24</v>
      </c>
      <c r="AB121">
        <v>26982.2</v>
      </c>
      <c r="AC121" s="6">
        <v>108666.9</v>
      </c>
      <c r="AD121" s="6">
        <v>121894.6</v>
      </c>
      <c r="AE121" s="6">
        <v>112050.6</v>
      </c>
      <c r="AF121">
        <v>128043.7</v>
      </c>
      <c r="AG121">
        <v>135680.29999999999</v>
      </c>
      <c r="AH121">
        <v>106622.9</v>
      </c>
      <c r="AI121">
        <v>125915.4</v>
      </c>
      <c r="AJ121">
        <v>142729</v>
      </c>
      <c r="AK121">
        <v>125867.8</v>
      </c>
      <c r="AL121">
        <v>1427.3</v>
      </c>
      <c r="AM121">
        <v>0</v>
      </c>
      <c r="AN121">
        <v>0</v>
      </c>
      <c r="AO121">
        <f>AVERAGE(B121:D121)</f>
        <v>105506.58</v>
      </c>
      <c r="AP121">
        <f>STDEV(B121:D121)</f>
        <v>9206.6288614888799</v>
      </c>
      <c r="AR121">
        <f>AVERAGE(E121:G121)</f>
        <v>68113.056666666656</v>
      </c>
      <c r="AS121">
        <f>STDEV(E121:G121)</f>
        <v>4429.16071986932</v>
      </c>
      <c r="AU121">
        <f>AVERAGE(H121:J121)</f>
        <v>41553.023333333338</v>
      </c>
      <c r="AV121">
        <f>STDEV(H121:J121)</f>
        <v>5185.2694327038707</v>
      </c>
      <c r="AX121">
        <f>AVERAGE(T121:V121)</f>
        <v>80056.603333333333</v>
      </c>
      <c r="AY121">
        <f>STDEV(T121:V121)</f>
        <v>4853.2747655818212</v>
      </c>
      <c r="BA121">
        <f>AVERAGE(W121:Y121)</f>
        <v>66525.19</v>
      </c>
      <c r="BB121">
        <f>STDEV(W121:Y121)</f>
        <v>7359.4818550561022</v>
      </c>
      <c r="BD121">
        <f>AVERAGE(Z121:AB121)</f>
        <v>24776.2</v>
      </c>
      <c r="BE121">
        <f>STDEV(Z121:AB121)</f>
        <v>4110.9266840458195</v>
      </c>
      <c r="BF121" t="s">
        <v>256</v>
      </c>
      <c r="BG121">
        <f>AVERAGE(B121:D121)/AO121</f>
        <v>1</v>
      </c>
      <c r="BH121">
        <f>STDEV(B121:D121)/AO121</f>
        <v>8.726118182855401E-2</v>
      </c>
      <c r="BJ121">
        <f>AVERAGE(K121:M121)/AO121</f>
        <v>0.98878761874377874</v>
      </c>
      <c r="BK121">
        <f>STDEV(K121:M121)/AO121</f>
        <v>0.17210532370314952</v>
      </c>
      <c r="BM121">
        <f>AVERAGE(T121:V121)/AX121</f>
        <v>1</v>
      </c>
      <c r="BN121">
        <f>STDEV(T121:V121)/AX121</f>
        <v>6.0623041242133906E-2</v>
      </c>
      <c r="BP121">
        <f>AVERAGE(AC121:AE121)/AX121</f>
        <v>1.4265410794137696</v>
      </c>
      <c r="BQ121">
        <f>STDEV(AC121:AE121)/AX121</f>
        <v>8.5836160621978672E-2</v>
      </c>
      <c r="BR121" s="13" t="s">
        <v>256</v>
      </c>
      <c r="BS121">
        <f>AVERAGE(E121:G121)/AR121</f>
        <v>1</v>
      </c>
      <c r="BT121">
        <f>STDEV(E121:G121)/AR121</f>
        <v>6.5026603365414284E-2</v>
      </c>
      <c r="BV121">
        <f>AVERAGE(N121:P121)/AR121</f>
        <v>1.0880855589263674</v>
      </c>
      <c r="BW121">
        <f>STDEV(N121:P121)/AR121</f>
        <v>5.3575250180848202E-2</v>
      </c>
      <c r="BY121">
        <f>AVERAGE(W121:Y121)/BA121</f>
        <v>1</v>
      </c>
      <c r="BZ121">
        <f>STDEV(W121:Y121)/BA121</f>
        <v>0.11062699490307509</v>
      </c>
      <c r="CB121">
        <f>AVERAGE(AF121:AH121)/BA121</f>
        <v>1.8556725154286169</v>
      </c>
      <c r="CC121">
        <f>STDEV(AF121:AH121)/BA121</f>
        <v>0.22643690277986589</v>
      </c>
      <c r="CD121" t="s">
        <v>256</v>
      </c>
      <c r="CE121">
        <f>AVERAGE(H121:J121)/AU121</f>
        <v>1</v>
      </c>
      <c r="CF121">
        <f>STDEV(H121:J121)/AU121</f>
        <v>0.12478681493542035</v>
      </c>
      <c r="CH121">
        <f>AVERAGE(Q121:S121)/AU121</f>
        <v>1.0892369885320017</v>
      </c>
      <c r="CI121">
        <f>STDEV(Q121:S121)/AU121</f>
        <v>0.1318513639904296</v>
      </c>
      <c r="CK121">
        <f>AVERAGE(Z121:AB121)/BD121</f>
        <v>1</v>
      </c>
      <c r="CL121">
        <f>STDEV(Z121:AB121)/BD121</f>
        <v>0.16592240472896649</v>
      </c>
      <c r="CN121">
        <f>AVERAGE(AI121:AK121)/BD121</f>
        <v>5.3076769910909132</v>
      </c>
      <c r="CO121">
        <f>STDEV(AI121:AK121)/BD121</f>
        <v>0.39235663891316558</v>
      </c>
    </row>
    <row r="122" spans="1:93" x14ac:dyDescent="0.2">
      <c r="A122" t="s">
        <v>171</v>
      </c>
      <c r="B122">
        <v>47743.28</v>
      </c>
      <c r="C122">
        <v>86789.06</v>
      </c>
      <c r="D122">
        <v>6472.7730000000001</v>
      </c>
      <c r="E122">
        <v>50046.39</v>
      </c>
      <c r="F122">
        <v>45060.14</v>
      </c>
      <c r="G122">
        <v>13394.96</v>
      </c>
      <c r="H122">
        <v>21291.67</v>
      </c>
      <c r="I122">
        <v>7772.6059999999998</v>
      </c>
      <c r="J122">
        <v>4795.8789999999999</v>
      </c>
      <c r="K122">
        <v>19244.82</v>
      </c>
      <c r="L122">
        <v>33698.720000000001</v>
      </c>
      <c r="M122">
        <v>6862.1959999999999</v>
      </c>
      <c r="N122">
        <v>26957.54</v>
      </c>
      <c r="O122">
        <v>31932.28</v>
      </c>
      <c r="P122">
        <v>24357.53</v>
      </c>
      <c r="Q122">
        <v>28409.5</v>
      </c>
      <c r="R122">
        <v>2316.9520000000002</v>
      </c>
      <c r="S122">
        <v>13775.56</v>
      </c>
      <c r="T122" s="2">
        <v>408679.9</v>
      </c>
      <c r="U122" s="2">
        <v>325845.90000000002</v>
      </c>
      <c r="V122" s="2">
        <v>196567.1</v>
      </c>
      <c r="W122">
        <v>384278.8</v>
      </c>
      <c r="X122">
        <v>389782.9</v>
      </c>
      <c r="Y122">
        <v>474126.6</v>
      </c>
      <c r="Z122">
        <v>195560.6</v>
      </c>
      <c r="AA122">
        <v>131650.4</v>
      </c>
      <c r="AB122">
        <v>157318</v>
      </c>
      <c r="AC122" s="6">
        <v>459670.2</v>
      </c>
      <c r="AD122" s="6">
        <v>419786.8</v>
      </c>
      <c r="AE122" s="6">
        <v>443867.8</v>
      </c>
      <c r="AF122">
        <v>567079.1</v>
      </c>
      <c r="AG122">
        <v>324791.40000000002</v>
      </c>
      <c r="AH122">
        <v>421369</v>
      </c>
      <c r="AI122">
        <v>517736.8</v>
      </c>
      <c r="AJ122">
        <v>268965.90000000002</v>
      </c>
      <c r="AK122">
        <v>370103.1</v>
      </c>
      <c r="AL122">
        <v>0</v>
      </c>
      <c r="AM122">
        <v>6209.4629999999997</v>
      </c>
      <c r="AN122">
        <v>0</v>
      </c>
      <c r="AO122">
        <f>AVERAGE(B122:D122)</f>
        <v>47001.704333333328</v>
      </c>
      <c r="AP122">
        <f>STDEV(B122:D122)</f>
        <v>40163.278504358132</v>
      </c>
      <c r="AR122">
        <f>AVERAGE(E122:G122)</f>
        <v>36167.16333333333</v>
      </c>
      <c r="AS122">
        <f>STDEV(E122:G122)</f>
        <v>19878.269687189415</v>
      </c>
      <c r="AU122">
        <f>AVERAGE(H122:J122)</f>
        <v>11286.718333333332</v>
      </c>
      <c r="AV122">
        <f>STDEV(H122:J122)</f>
        <v>8791.4458024482137</v>
      </c>
      <c r="AX122">
        <f>AVERAGE(T122:V122)</f>
        <v>310364.3</v>
      </c>
      <c r="AY122">
        <f>STDEV(T122:V122)</f>
        <v>106900.51419371179</v>
      </c>
      <c r="BA122">
        <f>AVERAGE(W122:Y122)</f>
        <v>416062.7666666666</v>
      </c>
      <c r="BB122">
        <f>STDEV(W122:Y122)</f>
        <v>50360.007299675119</v>
      </c>
      <c r="BD122">
        <f>AVERAGE(Z122:AB122)</f>
        <v>161509.66666666666</v>
      </c>
      <c r="BE122">
        <f>STDEV(Z122:AB122)</f>
        <v>32160.627607267525</v>
      </c>
      <c r="BF122" t="s">
        <v>171</v>
      </c>
      <c r="BG122">
        <f>AVERAGE(B122:D122)/AO122</f>
        <v>1</v>
      </c>
      <c r="BH122">
        <f>STDEV(B122:D122)/AO122</f>
        <v>0.85450685403921778</v>
      </c>
      <c r="BJ122">
        <f>AVERAGE(K122:M122)/AO122</f>
        <v>0.4241387757336148</v>
      </c>
      <c r="BK122">
        <f>STDEV(K122:M122)/AO122</f>
        <v>0.28576787913204676</v>
      </c>
      <c r="BM122">
        <f>AVERAGE(T122:V122)/AX122</f>
        <v>1</v>
      </c>
      <c r="BN122">
        <f>STDEV(T122:V122)/AX122</f>
        <v>0.34443560098152975</v>
      </c>
      <c r="BP122">
        <f>AVERAGE(AC122:AE122)/AX122</f>
        <v>1.4212596831100313</v>
      </c>
      <c r="BQ122">
        <f>STDEV(AC122:AE122)/AX122</f>
        <v>6.4712303058915566E-2</v>
      </c>
      <c r="BR122" s="13" t="s">
        <v>171</v>
      </c>
      <c r="BS122">
        <f>AVERAGE(E122:G122)/AR122</f>
        <v>1</v>
      </c>
      <c r="BT122">
        <f>STDEV(E122:G122)/AR122</f>
        <v>0.54962202879949618</v>
      </c>
      <c r="BV122">
        <f>AVERAGE(N122:P122)/AR122</f>
        <v>0.7672461456520091</v>
      </c>
      <c r="BW122">
        <f>STDEV(N122:P122)/AR122</f>
        <v>0.1064201799406324</v>
      </c>
      <c r="BY122">
        <f>AVERAGE(W122:Y122)/BA122</f>
        <v>1</v>
      </c>
      <c r="BZ122">
        <f>STDEV(W122:Y122)/BA122</f>
        <v>0.12103944725249018</v>
      </c>
      <c r="CB122">
        <f>AVERAGE(AF122:AH122)/BA122</f>
        <v>1.0521164955640108</v>
      </c>
      <c r="CC122">
        <f>STDEV(AF122:AH122)/BA122</f>
        <v>0.29315602089681264</v>
      </c>
      <c r="CD122" t="s">
        <v>171</v>
      </c>
      <c r="CE122">
        <f>AVERAGE(H122:J122)/AU122</f>
        <v>1</v>
      </c>
      <c r="CF122">
        <f>STDEV(H122:J122)/AU122</f>
        <v>0.77891957102218357</v>
      </c>
      <c r="CH122">
        <f>AVERAGE(Q122:S122)/AU122</f>
        <v>1.3142884904100411</v>
      </c>
      <c r="CI122">
        <f>STDEV(Q122:S122)/AU122</f>
        <v>1.1587456866805239</v>
      </c>
      <c r="CK122">
        <f>AVERAGE(Z122:AB122)/BD122</f>
        <v>1</v>
      </c>
      <c r="CL122">
        <f>STDEV(Z122:AB122)/BD122</f>
        <v>0.19912509431180089</v>
      </c>
      <c r="CN122">
        <f>AVERAGE(AI122:AK122)/BD122</f>
        <v>2.3874851660065755</v>
      </c>
      <c r="CO122">
        <f>STDEV(AI122:AK122)/BD122</f>
        <v>0.77461342407446254</v>
      </c>
    </row>
    <row r="123" spans="1:93" x14ac:dyDescent="0.2">
      <c r="A123" t="s">
        <v>172</v>
      </c>
      <c r="B123">
        <v>362708.2</v>
      </c>
      <c r="C123">
        <v>705197.7</v>
      </c>
      <c r="D123">
        <v>225705.8</v>
      </c>
      <c r="E123">
        <v>203932</v>
      </c>
      <c r="F123">
        <v>339780.9</v>
      </c>
      <c r="G123">
        <v>151962.4</v>
      </c>
      <c r="H123">
        <v>344634.3</v>
      </c>
      <c r="I123">
        <v>274476.59999999998</v>
      </c>
      <c r="J123">
        <v>170709.8</v>
      </c>
      <c r="K123">
        <v>448558.5</v>
      </c>
      <c r="L123">
        <v>448792.7</v>
      </c>
      <c r="M123">
        <v>97200.45</v>
      </c>
      <c r="N123">
        <v>184698.6</v>
      </c>
      <c r="O123">
        <v>375154.1</v>
      </c>
      <c r="P123">
        <v>103565.9</v>
      </c>
      <c r="Q123">
        <v>370294.1</v>
      </c>
      <c r="R123">
        <v>222097.8</v>
      </c>
      <c r="S123">
        <v>336734.5</v>
      </c>
      <c r="T123" s="2">
        <v>581296.19999999995</v>
      </c>
      <c r="U123" s="2">
        <v>462157.2</v>
      </c>
      <c r="V123" s="2">
        <v>182697.8</v>
      </c>
      <c r="W123">
        <v>377255.1</v>
      </c>
      <c r="X123">
        <v>367007.9</v>
      </c>
      <c r="Y123">
        <v>529654.6</v>
      </c>
      <c r="Z123">
        <v>294603.90000000002</v>
      </c>
      <c r="AA123">
        <v>298983.5</v>
      </c>
      <c r="AB123">
        <v>301676.2</v>
      </c>
      <c r="AC123" s="6">
        <v>552486.40000000002</v>
      </c>
      <c r="AD123" s="6">
        <v>572447.19999999995</v>
      </c>
      <c r="AE123" s="6">
        <v>609047.19999999995</v>
      </c>
      <c r="AF123">
        <v>654931.69999999995</v>
      </c>
      <c r="AG123">
        <v>591089.80000000005</v>
      </c>
      <c r="AH123">
        <v>478617</v>
      </c>
      <c r="AI123">
        <v>1128644</v>
      </c>
      <c r="AJ123">
        <v>618330.1</v>
      </c>
      <c r="AK123">
        <v>941446.8</v>
      </c>
      <c r="AL123">
        <v>0</v>
      </c>
      <c r="AM123">
        <v>0</v>
      </c>
      <c r="AN123">
        <v>0</v>
      </c>
      <c r="AO123">
        <f>AVERAGE(B123:D123)</f>
        <v>431203.89999999997</v>
      </c>
      <c r="AP123">
        <f>STDEV(B123:D123)</f>
        <v>246975.43649170853</v>
      </c>
      <c r="AR123">
        <f>AVERAGE(E123:G123)</f>
        <v>231891.76666666669</v>
      </c>
      <c r="AS123">
        <f>STDEV(E123:G123)</f>
        <v>96980.712771165578</v>
      </c>
      <c r="AU123">
        <f>AVERAGE(H123:J123)</f>
        <v>263273.56666666665</v>
      </c>
      <c r="AV123">
        <f>STDEV(H123:J123)</f>
        <v>87501.793649978106</v>
      </c>
      <c r="AX123">
        <f>AVERAGE(T123:V123)</f>
        <v>408717.06666666665</v>
      </c>
      <c r="AY123">
        <f>STDEV(T123:V123)</f>
        <v>204602.1920915152</v>
      </c>
      <c r="BA123">
        <f>AVERAGE(W123:Y123)</f>
        <v>424639.2</v>
      </c>
      <c r="BB123">
        <f>STDEV(W123:Y123)</f>
        <v>91090.213276893395</v>
      </c>
      <c r="BD123">
        <f>AVERAGE(Z123:AB123)</f>
        <v>298421.2</v>
      </c>
      <c r="BE123">
        <f>STDEV(Z123:AB123)</f>
        <v>3569.5227678220444</v>
      </c>
      <c r="BF123" t="s">
        <v>172</v>
      </c>
      <c r="BG123">
        <f>AVERAGE(B123:D123)/AO123</f>
        <v>1</v>
      </c>
      <c r="BH123">
        <f>STDEV(B123:D123)/AO123</f>
        <v>0.57275789131709742</v>
      </c>
      <c r="BJ123">
        <f>AVERAGE(K123:M123)/AO123</f>
        <v>0.7688177603835834</v>
      </c>
      <c r="BK123">
        <f>STDEV(K123:M123)/AO123</f>
        <v>0.4705994223451464</v>
      </c>
      <c r="BM123">
        <f>AVERAGE(T123:V123)/AX123</f>
        <v>1</v>
      </c>
      <c r="BN123">
        <f>STDEV(T123:V123)/AX123</f>
        <v>0.50059615508637567</v>
      </c>
      <c r="BP123">
        <f>AVERAGE(AC123:AE123)/AX123</f>
        <v>1.4141655613108726</v>
      </c>
      <c r="BQ123">
        <f>STDEV(AC123:AE123)/AX123</f>
        <v>7.0184036063879185E-2</v>
      </c>
      <c r="BR123" s="13" t="s">
        <v>172</v>
      </c>
      <c r="BS123">
        <f>AVERAGE(E123:G123)/AR123</f>
        <v>1</v>
      </c>
      <c r="BT123">
        <f>STDEV(E123:G123)/AR123</f>
        <v>0.41821542077675705</v>
      </c>
      <c r="BV123">
        <f>AVERAGE(N123:P123)/AR123</f>
        <v>0.95363253517840851</v>
      </c>
      <c r="BW123">
        <f>STDEV(N123:P123)/AR123</f>
        <v>0.60119871934986435</v>
      </c>
      <c r="BY123">
        <f>AVERAGE(W123:Y123)/BA123</f>
        <v>1</v>
      </c>
      <c r="BZ123">
        <f>STDEV(W123:Y123)/BA123</f>
        <v>0.21451202168074307</v>
      </c>
      <c r="CB123">
        <f>AVERAGE(AF123:AH123)/BA123</f>
        <v>1.3538069495232659</v>
      </c>
      <c r="CC123">
        <f>STDEV(AF123:AH123)/BA123</f>
        <v>0.21022112016757893</v>
      </c>
      <c r="CD123" t="s">
        <v>172</v>
      </c>
      <c r="CE123">
        <f>AVERAGE(H123:J123)/AU123</f>
        <v>1</v>
      </c>
      <c r="CF123">
        <f>STDEV(H123:J123)/AU123</f>
        <v>0.33236072560510799</v>
      </c>
      <c r="CH123">
        <f>AVERAGE(Q123:S123)/AU123</f>
        <v>1.1763763598497736</v>
      </c>
      <c r="CI123">
        <f>STDEV(Q123:S123)/AU123</f>
        <v>0.29515562443056159</v>
      </c>
      <c r="CK123">
        <f>AVERAGE(Z123:AB123)/BD123</f>
        <v>1</v>
      </c>
      <c r="CL123">
        <f>STDEV(Z123:AB123)/BD123</f>
        <v>1.1961357865399792E-2</v>
      </c>
      <c r="CN123">
        <f>AVERAGE(AI123:AK123)/BD123</f>
        <v>3.0029377939636999</v>
      </c>
      <c r="CO123">
        <f>STDEV(AI123:AK123)/BD123</f>
        <v>0.86507296513411291</v>
      </c>
    </row>
    <row r="124" spans="1:93" x14ac:dyDescent="0.2">
      <c r="A124" t="s">
        <v>181</v>
      </c>
      <c r="B124">
        <v>1886226</v>
      </c>
      <c r="C124">
        <v>2995087</v>
      </c>
      <c r="D124">
        <v>855932</v>
      </c>
      <c r="E124">
        <v>1625342</v>
      </c>
      <c r="F124">
        <v>2160048</v>
      </c>
      <c r="G124">
        <v>735628.7</v>
      </c>
      <c r="H124">
        <v>1179231</v>
      </c>
      <c r="I124">
        <v>927111.3</v>
      </c>
      <c r="J124">
        <v>1147285</v>
      </c>
      <c r="K124">
        <v>1399296</v>
      </c>
      <c r="L124">
        <v>1793186</v>
      </c>
      <c r="M124">
        <v>429797.3</v>
      </c>
      <c r="N124">
        <v>1184633</v>
      </c>
      <c r="O124">
        <v>1795539</v>
      </c>
      <c r="P124">
        <v>620766.4</v>
      </c>
      <c r="Q124">
        <v>1377139</v>
      </c>
      <c r="R124">
        <v>688910.9</v>
      </c>
      <c r="S124">
        <v>1426761</v>
      </c>
      <c r="T124" s="2">
        <v>7751174</v>
      </c>
      <c r="U124" s="2">
        <v>7546302</v>
      </c>
      <c r="V124" s="2">
        <v>3222646</v>
      </c>
      <c r="W124">
        <v>7805680</v>
      </c>
      <c r="X124">
        <v>6802180</v>
      </c>
      <c r="Y124">
        <v>9824689</v>
      </c>
      <c r="Z124">
        <v>4978970</v>
      </c>
      <c r="AA124">
        <v>4393726</v>
      </c>
      <c r="AB124">
        <v>4807982</v>
      </c>
      <c r="AC124" s="6">
        <v>9241729</v>
      </c>
      <c r="AD124" s="6">
        <v>7781570</v>
      </c>
      <c r="AE124" s="6">
        <v>9040885</v>
      </c>
      <c r="AF124" s="1">
        <v>11300000</v>
      </c>
      <c r="AG124">
        <v>7692360</v>
      </c>
      <c r="AH124">
        <v>8683283</v>
      </c>
      <c r="AI124" s="1">
        <v>11100000</v>
      </c>
      <c r="AJ124">
        <v>5311784</v>
      </c>
      <c r="AK124">
        <v>7492350</v>
      </c>
      <c r="AL124">
        <v>7452.0050000000001</v>
      </c>
      <c r="AM124">
        <v>0</v>
      </c>
      <c r="AN124">
        <v>0</v>
      </c>
      <c r="AO124">
        <f>AVERAGE(B124:D124)</f>
        <v>1912415</v>
      </c>
      <c r="AP124">
        <f>STDEV(B124:D124)</f>
        <v>1069817.9407249629</v>
      </c>
      <c r="AR124">
        <f>AVERAGE(E124:G124)</f>
        <v>1507006.2333333334</v>
      </c>
      <c r="AS124">
        <f>STDEV(E124:G124)</f>
        <v>719545.06516795943</v>
      </c>
      <c r="AU124">
        <f>AVERAGE(H124:J124)</f>
        <v>1084542.4333333333</v>
      </c>
      <c r="AV124">
        <f>STDEV(H124:J124)</f>
        <v>137271.83992342849</v>
      </c>
      <c r="AX124">
        <f>AVERAGE(T124:V124)</f>
        <v>6173374</v>
      </c>
      <c r="AY124">
        <f>STDEV(T124:V124)</f>
        <v>2557457.7086599106</v>
      </c>
      <c r="BA124">
        <f>AVERAGE(W124:Y124)</f>
        <v>8144183</v>
      </c>
      <c r="BB124">
        <f>STDEV(W124:Y124)</f>
        <v>1539424.6894625928</v>
      </c>
      <c r="BD124">
        <f>AVERAGE(Z124:AB124)</f>
        <v>4726892.666666667</v>
      </c>
      <c r="BE124">
        <f>STDEV(Z124:AB124)</f>
        <v>300930.63132445217</v>
      </c>
      <c r="BF124" t="s">
        <v>181</v>
      </c>
      <c r="BG124">
        <f>AVERAGE(B124:D124)/AO124</f>
        <v>1</v>
      </c>
      <c r="BH124">
        <f>STDEV(B124:D124)/AO124</f>
        <v>0.55940679231493318</v>
      </c>
      <c r="BJ124">
        <f>AVERAGE(K124:M124)/AO124</f>
        <v>0.63136214332837448</v>
      </c>
      <c r="BK124">
        <f>STDEV(K124:M124)/AO124</f>
        <v>0.366893953724785</v>
      </c>
      <c r="BM124">
        <f>AVERAGE(T124:V124)/AX124</f>
        <v>1</v>
      </c>
      <c r="BN124">
        <f>STDEV(T124:V124)/AX124</f>
        <v>0.41427227779491582</v>
      </c>
      <c r="BP124">
        <f>AVERAGE(AC124:AE124)/AX124</f>
        <v>1.4073440768910703</v>
      </c>
      <c r="BQ124">
        <f>STDEV(AC124:AE124)/AX124</f>
        <v>0.1282024051408642</v>
      </c>
      <c r="BR124" s="13" t="s">
        <v>181</v>
      </c>
      <c r="BS124">
        <f>AVERAGE(E124:G124)/AR124</f>
        <v>1</v>
      </c>
      <c r="BT124">
        <f>STDEV(E124:G124)/AR124</f>
        <v>0.47746654874572364</v>
      </c>
      <c r="BV124">
        <f>AVERAGE(N124:P124)/AR124</f>
        <v>0.7964882781838527</v>
      </c>
      <c r="BW124">
        <f>STDEV(N124:P124)/AR124</f>
        <v>0.38987445828607492</v>
      </c>
      <c r="BY124">
        <f>AVERAGE(W124:Y124)/BA124</f>
        <v>1</v>
      </c>
      <c r="BZ124">
        <f>STDEV(W124:Y124)/BA124</f>
        <v>0.18902137752339221</v>
      </c>
      <c r="CB124">
        <f>AVERAGE(AF124:AH124)/BA124</f>
        <v>1.1327366211360101</v>
      </c>
      <c r="CC124">
        <f>STDEV(AF124:AH124)/BA124</f>
        <v>0.22885978951173194</v>
      </c>
      <c r="CD124" t="s">
        <v>181</v>
      </c>
      <c r="CE124">
        <f>AVERAGE(H124:J124)/AU124</f>
        <v>1</v>
      </c>
      <c r="CF124">
        <f>STDEV(H124:J124)/AU124</f>
        <v>0.12657120247616727</v>
      </c>
      <c r="CH124">
        <f>AVERAGE(Q124:S124)/AU124</f>
        <v>1.0735129066565183</v>
      </c>
      <c r="CI124">
        <f>STDEV(Q124:S124)/AU124</f>
        <v>0.38027124512042421</v>
      </c>
      <c r="CK124">
        <f>AVERAGE(Z124:AB124)/BD124</f>
        <v>1</v>
      </c>
      <c r="CL124">
        <f>STDEV(Z124:AB124)/BD124</f>
        <v>6.3663521164034356E-2</v>
      </c>
      <c r="CN124">
        <f>AVERAGE(AI124:AK124)/BD124</f>
        <v>1.6856834348823095</v>
      </c>
      <c r="CO124">
        <f>STDEV(AI124:AK124)/BD124</f>
        <v>0.61843620809722977</v>
      </c>
    </row>
    <row r="125" spans="1:93" s="4" customFormat="1" x14ac:dyDescent="0.2">
      <c r="A125" t="s">
        <v>183</v>
      </c>
      <c r="B125">
        <v>1285807</v>
      </c>
      <c r="C125">
        <v>1930997</v>
      </c>
      <c r="D125">
        <v>519456.5</v>
      </c>
      <c r="E125">
        <v>919827.8</v>
      </c>
      <c r="F125">
        <v>1243633</v>
      </c>
      <c r="G125">
        <v>465467</v>
      </c>
      <c r="H125">
        <v>1012233</v>
      </c>
      <c r="I125">
        <v>729941.8</v>
      </c>
      <c r="J125">
        <v>508065.6</v>
      </c>
      <c r="K125">
        <v>1382921</v>
      </c>
      <c r="L125">
        <v>1349312</v>
      </c>
      <c r="M125">
        <v>305742.5</v>
      </c>
      <c r="N125">
        <v>746497.2</v>
      </c>
      <c r="O125">
        <v>1355750</v>
      </c>
      <c r="P125">
        <v>559031.80000000005</v>
      </c>
      <c r="Q125">
        <v>1009262</v>
      </c>
      <c r="R125">
        <v>524560.6</v>
      </c>
      <c r="S125">
        <v>1141739</v>
      </c>
      <c r="T125" s="2">
        <v>3056317</v>
      </c>
      <c r="U125" s="2">
        <v>3224500</v>
      </c>
      <c r="V125" s="2">
        <v>1223896</v>
      </c>
      <c r="W125">
        <v>3012855</v>
      </c>
      <c r="X125">
        <v>2596893</v>
      </c>
      <c r="Y125">
        <v>4039925</v>
      </c>
      <c r="Z125">
        <v>2153815</v>
      </c>
      <c r="AA125">
        <v>2159659</v>
      </c>
      <c r="AB125">
        <v>2414442</v>
      </c>
      <c r="AC125" s="6">
        <v>3454938</v>
      </c>
      <c r="AD125" s="6">
        <v>2878736</v>
      </c>
      <c r="AE125" s="6">
        <v>4127215</v>
      </c>
      <c r="AF125">
        <v>4101816</v>
      </c>
      <c r="AG125">
        <v>3867933</v>
      </c>
      <c r="AH125">
        <v>2551755</v>
      </c>
      <c r="AI125">
        <v>4231212</v>
      </c>
      <c r="AJ125">
        <v>2438046</v>
      </c>
      <c r="AK125">
        <v>2945598</v>
      </c>
      <c r="AL125">
        <v>43578.53</v>
      </c>
      <c r="AM125">
        <v>2696.2939999999999</v>
      </c>
      <c r="AN125">
        <v>2167.9839999999999</v>
      </c>
      <c r="AO125">
        <f>AVERAGE(B125:D125)</f>
        <v>1245420.1666666667</v>
      </c>
      <c r="AP125">
        <f>STDEV(B125:D125)</f>
        <v>706636.37609104405</v>
      </c>
      <c r="AQ125"/>
      <c r="AR125">
        <f>AVERAGE(E125:G125)</f>
        <v>876309.2666666666</v>
      </c>
      <c r="AS125">
        <f>STDEV(E125:G125)</f>
        <v>390904.05209797138</v>
      </c>
      <c r="AT125"/>
      <c r="AU125">
        <f>AVERAGE(H125:J125)</f>
        <v>750080.1333333333</v>
      </c>
      <c r="AV125">
        <f>STDEV(H125:J125)</f>
        <v>252686.28011384702</v>
      </c>
      <c r="AW125"/>
      <c r="AX125">
        <f>AVERAGE(T125:V125)</f>
        <v>2501571</v>
      </c>
      <c r="AY125">
        <f>STDEV(T125:V125)</f>
        <v>1109689.7920549689</v>
      </c>
      <c r="AZ125"/>
      <c r="BA125">
        <f>AVERAGE(W125:Y125)</f>
        <v>3216557.6666666665</v>
      </c>
      <c r="BB125">
        <f>STDEV(W125:Y125)</f>
        <v>742769.42624298553</v>
      </c>
      <c r="BC125"/>
      <c r="BD125">
        <f>AVERAGE(Z125:AB125)</f>
        <v>2242638.6666666665</v>
      </c>
      <c r="BE125">
        <f>STDEV(Z125:AB125)</f>
        <v>148814.74084355129</v>
      </c>
      <c r="BF125" t="s">
        <v>183</v>
      </c>
      <c r="BG125">
        <f>AVERAGE(B125:D125)/AO125</f>
        <v>1</v>
      </c>
      <c r="BH125">
        <f>STDEV(B125:D125)/AO125</f>
        <v>0.56738793461353454</v>
      </c>
      <c r="BI125"/>
      <c r="BJ125">
        <f>AVERAGE(K125:M125)/AO125</f>
        <v>0.81310591164614987</v>
      </c>
      <c r="BK125">
        <f>STDEV(K125:M125)/AO125</f>
        <v>0.49175195729045107</v>
      </c>
      <c r="BL125"/>
      <c r="BM125">
        <f>AVERAGE(T125:V125)/AX125</f>
        <v>1</v>
      </c>
      <c r="BN125">
        <f>STDEV(T125:V125)/AX125</f>
        <v>0.44359716036641328</v>
      </c>
      <c r="BO125"/>
      <c r="BP125">
        <f>AVERAGE(AC125:AE125)/AX125</f>
        <v>1.3939092674163556</v>
      </c>
      <c r="BQ125">
        <f>STDEV(AC125:AE125)/AX125</f>
        <v>0.24978515753268238</v>
      </c>
      <c r="BR125" s="13" t="s">
        <v>183</v>
      </c>
      <c r="BS125">
        <f>AVERAGE(E125:G125)/AR125</f>
        <v>1</v>
      </c>
      <c r="BT125">
        <f>STDEV(E125:G125)/AR125</f>
        <v>0.44608001645914896</v>
      </c>
      <c r="BU125"/>
      <c r="BV125">
        <f>AVERAGE(N125:P125)/AR125</f>
        <v>1.0123058533596854</v>
      </c>
      <c r="BW125">
        <f>STDEV(N125:P125)/AR125</f>
        <v>0.475347872575695</v>
      </c>
      <c r="BX125"/>
      <c r="BY125">
        <f>AVERAGE(W125:Y125)/BA125</f>
        <v>1</v>
      </c>
      <c r="BZ125">
        <f>STDEV(W125:Y125)/BA125</f>
        <v>0.23092059997566308</v>
      </c>
      <c r="CA125"/>
      <c r="CB125">
        <f>AVERAGE(AF125:AH125)/BA125</f>
        <v>1.0903482428886451</v>
      </c>
      <c r="CC125">
        <f>STDEV(AF125:AH125)/BA125</f>
        <v>0.25979169772006405</v>
      </c>
      <c r="CD125" t="s">
        <v>183</v>
      </c>
      <c r="CE125">
        <f>AVERAGE(H125:J125)/AU125</f>
        <v>1</v>
      </c>
      <c r="CF125">
        <f>STDEV(H125:J125)/AU125</f>
        <v>0.33687904649722805</v>
      </c>
      <c r="CG125"/>
      <c r="CH125">
        <f>AVERAGE(Q125:S125)/AU125</f>
        <v>1.1890114496211162</v>
      </c>
      <c r="CI125">
        <f>STDEV(Q125:S125)/AU125</f>
        <v>0.43316559227933599</v>
      </c>
      <c r="CJ125"/>
      <c r="CK125">
        <f>AVERAGE(Z125:AB125)/BD125</f>
        <v>1</v>
      </c>
      <c r="CL125">
        <f>STDEV(Z125:AB125)/BD125</f>
        <v>6.6356985213646233E-2</v>
      </c>
      <c r="CM125"/>
      <c r="CN125">
        <f>AVERAGE(AI125:AK125)/BD125</f>
        <v>1.4290986986163323</v>
      </c>
      <c r="CO125">
        <f>STDEV(AI125:AK125)/BD125</f>
        <v>0.4121433521475999</v>
      </c>
    </row>
    <row r="126" spans="1:93" x14ac:dyDescent="0.2">
      <c r="A126" t="s">
        <v>176</v>
      </c>
      <c r="B126">
        <v>62859.72</v>
      </c>
      <c r="C126">
        <v>102185.8</v>
      </c>
      <c r="D126">
        <v>21500.54</v>
      </c>
      <c r="E126">
        <v>49071.38</v>
      </c>
      <c r="F126">
        <v>81106.34</v>
      </c>
      <c r="G126">
        <v>29472.69</v>
      </c>
      <c r="H126">
        <v>15977.07</v>
      </c>
      <c r="I126">
        <v>6560.0389999999998</v>
      </c>
      <c r="J126">
        <v>4900.8620000000001</v>
      </c>
      <c r="K126">
        <v>45539.58</v>
      </c>
      <c r="L126">
        <v>67199.789999999994</v>
      </c>
      <c r="M126">
        <v>14880.71</v>
      </c>
      <c r="N126">
        <v>30928.6</v>
      </c>
      <c r="O126">
        <v>59190.54</v>
      </c>
      <c r="P126">
        <v>22030.67</v>
      </c>
      <c r="Q126">
        <v>15171</v>
      </c>
      <c r="R126">
        <v>5626.3119999999999</v>
      </c>
      <c r="S126">
        <v>4581.4309999999996</v>
      </c>
      <c r="T126" s="2">
        <v>497225.2</v>
      </c>
      <c r="U126" s="2">
        <v>464047.9</v>
      </c>
      <c r="V126" s="2">
        <v>193665.8</v>
      </c>
      <c r="W126">
        <v>511586.1</v>
      </c>
      <c r="X126">
        <v>480581.5</v>
      </c>
      <c r="Y126">
        <v>684172.2</v>
      </c>
      <c r="Z126">
        <v>334758</v>
      </c>
      <c r="AA126">
        <v>336645.8</v>
      </c>
      <c r="AB126">
        <v>405344.5</v>
      </c>
      <c r="AC126" s="6">
        <v>550240.9</v>
      </c>
      <c r="AD126" s="6">
        <v>469248.3</v>
      </c>
      <c r="AE126" s="6">
        <v>582289.30000000005</v>
      </c>
      <c r="AF126">
        <v>857268.3</v>
      </c>
      <c r="AG126">
        <v>595769.80000000005</v>
      </c>
      <c r="AH126">
        <v>525590.1</v>
      </c>
      <c r="AI126">
        <v>876641.4</v>
      </c>
      <c r="AJ126">
        <v>402078.2</v>
      </c>
      <c r="AK126">
        <v>525083.30000000005</v>
      </c>
      <c r="AL126">
        <v>0</v>
      </c>
      <c r="AM126">
        <v>3552.3110000000001</v>
      </c>
      <c r="AN126">
        <v>5637.9870000000001</v>
      </c>
      <c r="AO126">
        <f>AVERAGE(B126:D126)</f>
        <v>62182.020000000011</v>
      </c>
      <c r="AP126">
        <f>STDEV(B126:D126)</f>
        <v>40346.898930207732</v>
      </c>
      <c r="AR126">
        <f>AVERAGE(E126:G126)</f>
        <v>53216.803333333337</v>
      </c>
      <c r="AS126">
        <f>STDEV(E126:G126)</f>
        <v>26065.242259377381</v>
      </c>
      <c r="AU126">
        <f>AVERAGE(H126:J126)</f>
        <v>9145.9903333333332</v>
      </c>
      <c r="AV126">
        <f>STDEV(H126:J126)</f>
        <v>5973.7721867001519</v>
      </c>
      <c r="AX126">
        <f>AVERAGE(T126:V126)</f>
        <v>384979.63333333336</v>
      </c>
      <c r="AY126">
        <f>STDEV(T126:V126)</f>
        <v>166511.02193952014</v>
      </c>
      <c r="BA126">
        <f>AVERAGE(W126:Y126)</f>
        <v>558779.93333333323</v>
      </c>
      <c r="BB126">
        <f>STDEV(W126:Y126)</f>
        <v>109693.8316868518</v>
      </c>
      <c r="BD126">
        <f>AVERAGE(Z126:AB126)</f>
        <v>358916.10000000003</v>
      </c>
      <c r="BE126">
        <f>STDEV(Z126:AB126)</f>
        <v>40219.251511309856</v>
      </c>
      <c r="BF126" t="s">
        <v>176</v>
      </c>
      <c r="BG126">
        <f>AVERAGE(B126:D126)/AO126</f>
        <v>1</v>
      </c>
      <c r="BH126">
        <f>STDEV(B126:D126)/AO126</f>
        <v>0.64885153184486</v>
      </c>
      <c r="BJ126">
        <f>AVERAGE(K126:M126)/AO126</f>
        <v>0.68412101547467674</v>
      </c>
      <c r="BK126">
        <f>STDEV(K126:M126)/AO126</f>
        <v>0.42276209772178558</v>
      </c>
      <c r="BM126">
        <f>AVERAGE(T126:V126)/AX126</f>
        <v>1</v>
      </c>
      <c r="BN126">
        <f>STDEV(T126:V126)/AX126</f>
        <v>0.43251904132639429</v>
      </c>
      <c r="BP126">
        <f>AVERAGE(AC126:AE126)/AX126</f>
        <v>1.3868945794448517</v>
      </c>
      <c r="BQ126">
        <f>STDEV(AC126:AE126)/AX126</f>
        <v>0.15133194997919361</v>
      </c>
      <c r="BR126" s="13" t="s">
        <v>176</v>
      </c>
      <c r="BS126">
        <f>AVERAGE(E126:G126)/AR126</f>
        <v>1</v>
      </c>
      <c r="BT126">
        <f>STDEV(E126:G126)/AR126</f>
        <v>0.48979346046234479</v>
      </c>
      <c r="BV126">
        <f>AVERAGE(N126:P126)/AR126</f>
        <v>0.70247116809784571</v>
      </c>
      <c r="BW126">
        <f>STDEV(N126:P126)/AR126</f>
        <v>0.36459545111556541</v>
      </c>
      <c r="BY126">
        <f>AVERAGE(W126:Y126)/BA126</f>
        <v>1</v>
      </c>
      <c r="BZ126">
        <f>STDEV(W126:Y126)/BA126</f>
        <v>0.19630954002318352</v>
      </c>
      <c r="CB126">
        <f>AVERAGE(AF126:AH126)/BA126</f>
        <v>1.1803264469411276</v>
      </c>
      <c r="CC126">
        <f>STDEV(AF126:AH126)/BA126</f>
        <v>0.3128131802913055</v>
      </c>
      <c r="CD126" t="s">
        <v>176</v>
      </c>
      <c r="CE126">
        <f>AVERAGE(H126:J126)/AU126</f>
        <v>1</v>
      </c>
      <c r="CF126">
        <f>STDEV(H126:J126)/AU126</f>
        <v>0.65315750060747768</v>
      </c>
      <c r="CH126">
        <f>AVERAGE(Q126:S126)/AU126</f>
        <v>0.92494969835779772</v>
      </c>
      <c r="CI126">
        <f>STDEV(Q126:S126)/AU126</f>
        <v>0.63806016988535474</v>
      </c>
      <c r="CK126">
        <f>AVERAGE(Z126:AB126)/BD126</f>
        <v>1</v>
      </c>
      <c r="CL126">
        <f>STDEV(Z126:AB126)/BD126</f>
        <v>0.11205752963244014</v>
      </c>
      <c r="CN126">
        <f>AVERAGE(AI126:AK126)/BD126</f>
        <v>1.6752317138555037</v>
      </c>
      <c r="CO126">
        <f>STDEV(AI126:AK126)/BD126</f>
        <v>0.68618702440870494</v>
      </c>
    </row>
    <row r="127" spans="1:93" x14ac:dyDescent="0.2">
      <c r="A127" t="s">
        <v>418</v>
      </c>
      <c r="B127">
        <v>3696183</v>
      </c>
      <c r="C127">
        <v>4274768</v>
      </c>
      <c r="D127">
        <v>4678230</v>
      </c>
      <c r="E127">
        <v>2817302</v>
      </c>
      <c r="F127">
        <v>4335152</v>
      </c>
      <c r="G127">
        <v>3005427</v>
      </c>
      <c r="H127">
        <v>5987876</v>
      </c>
      <c r="I127">
        <v>5786858</v>
      </c>
      <c r="J127">
        <v>4743678</v>
      </c>
      <c r="K127">
        <v>4226386</v>
      </c>
      <c r="L127">
        <v>4211472</v>
      </c>
      <c r="M127">
        <v>5074396</v>
      </c>
      <c r="N127">
        <v>4377774</v>
      </c>
      <c r="O127">
        <v>4655058</v>
      </c>
      <c r="P127">
        <v>4063905</v>
      </c>
      <c r="Q127">
        <v>2120987</v>
      </c>
      <c r="R127">
        <v>4151371</v>
      </c>
      <c r="S127">
        <v>5355376</v>
      </c>
      <c r="T127" s="2">
        <v>1127015</v>
      </c>
      <c r="U127" s="2">
        <v>1142438</v>
      </c>
      <c r="V127" s="2">
        <v>1521780</v>
      </c>
      <c r="W127">
        <v>1401882</v>
      </c>
      <c r="X127">
        <v>1417501</v>
      </c>
      <c r="Y127">
        <v>988245.1</v>
      </c>
      <c r="Z127">
        <v>808886.6</v>
      </c>
      <c r="AA127">
        <v>1237623</v>
      </c>
      <c r="AB127">
        <v>1708282</v>
      </c>
      <c r="AC127" s="6">
        <v>1594901</v>
      </c>
      <c r="AD127" s="6">
        <v>1863337</v>
      </c>
      <c r="AE127" s="6">
        <v>1790794</v>
      </c>
      <c r="AF127">
        <v>3002028</v>
      </c>
      <c r="AG127">
        <v>2444023</v>
      </c>
      <c r="AH127">
        <v>2142546</v>
      </c>
      <c r="AI127">
        <v>4381734</v>
      </c>
      <c r="AJ127">
        <v>5840060</v>
      </c>
      <c r="AK127">
        <v>5827440</v>
      </c>
      <c r="AL127">
        <v>0</v>
      </c>
      <c r="AM127">
        <v>0</v>
      </c>
      <c r="AN127">
        <v>0</v>
      </c>
      <c r="AO127">
        <f>AVERAGE(B127:D127)</f>
        <v>4216393.666666667</v>
      </c>
      <c r="AP127">
        <f>STDEV(B127:D127)</f>
        <v>493619.0329052693</v>
      </c>
      <c r="AR127">
        <f>AVERAGE(E127:G127)</f>
        <v>3385960.3333333335</v>
      </c>
      <c r="AS127">
        <f>STDEV(E127:G127)</f>
        <v>827388.28185945074</v>
      </c>
      <c r="AU127">
        <f>AVERAGE(H127:J127)</f>
        <v>5506137.333333333</v>
      </c>
      <c r="AV127">
        <f>STDEV(H127:J127)</f>
        <v>667914.8413692672</v>
      </c>
      <c r="AX127">
        <f>AVERAGE(T127:V127)</f>
        <v>1263744.3333333333</v>
      </c>
      <c r="AY127">
        <f>STDEV(T127:V127)</f>
        <v>223598.45971368742</v>
      </c>
      <c r="BA127">
        <f>AVERAGE(W127:Y127)</f>
        <v>1269209.3666666667</v>
      </c>
      <c r="BB127">
        <f>STDEV(W127:Y127)</f>
        <v>243447.48437374094</v>
      </c>
      <c r="BD127">
        <f>AVERAGE(Z127:AB127)</f>
        <v>1251597.2</v>
      </c>
      <c r="BE127">
        <f>STDEV(Z127:AB127)</f>
        <v>449860.51180840493</v>
      </c>
      <c r="BF127" t="s">
        <v>418</v>
      </c>
      <c r="BG127">
        <f>AVERAGE(B127:D127)/AO127</f>
        <v>1</v>
      </c>
      <c r="BH127">
        <f>STDEV(B127:D127)/AO127</f>
        <v>0.11707138183221569</v>
      </c>
      <c r="BJ127">
        <f>AVERAGE(K127:M127)/AO127</f>
        <v>1.068231532144255</v>
      </c>
      <c r="BK127">
        <f>STDEV(K127:M127)/AO127</f>
        <v>0.11715234196321339</v>
      </c>
      <c r="BM127">
        <f>AVERAGE(T127:V127)/AX127</f>
        <v>1</v>
      </c>
      <c r="BN127">
        <f>STDEV(T127:V127)/AX127</f>
        <v>0.17693330352976519</v>
      </c>
      <c r="BP127">
        <f>AVERAGE(AC127:AE127)/AX127</f>
        <v>1.3845184403068871</v>
      </c>
      <c r="BQ127">
        <f>STDEV(AC127:AE127)/AX127</f>
        <v>0.10988069520023545</v>
      </c>
      <c r="BR127" s="13" t="s">
        <v>418</v>
      </c>
      <c r="BS127">
        <f>AVERAGE(E127:G127)/AR127</f>
        <v>1</v>
      </c>
      <c r="BT127">
        <f>STDEV(E127:G127)/AR127</f>
        <v>0.24435852768686225</v>
      </c>
      <c r="BV127">
        <f>AVERAGE(N127:P127)/AR127</f>
        <v>1.2893178213054475</v>
      </c>
      <c r="BW127">
        <f>STDEV(N127:P127)/AR127</f>
        <v>8.7350438372703662E-2</v>
      </c>
      <c r="BY127">
        <f>AVERAGE(W127:Y127)/BA127</f>
        <v>1</v>
      </c>
      <c r="BZ127">
        <f>STDEV(W127:Y127)/BA127</f>
        <v>0.19181034332665597</v>
      </c>
      <c r="CB127">
        <f>AVERAGE(AF127:AH127)/BA127</f>
        <v>1.9929984758753094</v>
      </c>
      <c r="CC127">
        <f>STDEV(AF127:AH127)/BA127</f>
        <v>0.34357986084744252</v>
      </c>
      <c r="CD127" t="s">
        <v>418</v>
      </c>
      <c r="CE127">
        <f>AVERAGE(H127:J127)/AU127</f>
        <v>1</v>
      </c>
      <c r="CF127">
        <f>STDEV(H127:J127)/AU127</f>
        <v>0.12130370183936577</v>
      </c>
      <c r="CH127">
        <f>AVERAGE(Q127:S127)/AU127</f>
        <v>0.70392565580759225</v>
      </c>
      <c r="CI127">
        <f>STDEV(Q127:S127)/AU127</f>
        <v>0.2968859188934963</v>
      </c>
      <c r="CK127">
        <f>AVERAGE(Z127:AB127)/BD127</f>
        <v>1</v>
      </c>
      <c r="CL127">
        <f>STDEV(Z127:AB127)/BD127</f>
        <v>0.35942914526207387</v>
      </c>
      <c r="CN127">
        <f>AVERAGE(AI127:AK127)/BD127</f>
        <v>4.2743341601169025</v>
      </c>
      <c r="CO127">
        <f>STDEV(AI127:AK127)/BD127</f>
        <v>0.66982059054953069</v>
      </c>
    </row>
    <row r="128" spans="1:93" x14ac:dyDescent="0.2">
      <c r="A128" t="s">
        <v>271</v>
      </c>
      <c r="B128">
        <v>31445.01</v>
      </c>
      <c r="C128">
        <v>41739.14</v>
      </c>
      <c r="D128">
        <v>36481.61</v>
      </c>
      <c r="E128">
        <v>34933.910000000003</v>
      </c>
      <c r="F128">
        <v>25763.279999999999</v>
      </c>
      <c r="G128">
        <v>42338.62</v>
      </c>
      <c r="H128">
        <v>18544.45</v>
      </c>
      <c r="I128">
        <v>15780.91</v>
      </c>
      <c r="J128">
        <v>20121.849999999999</v>
      </c>
      <c r="K128">
        <v>129961.4</v>
      </c>
      <c r="L128">
        <v>37148.879999999997</v>
      </c>
      <c r="M128">
        <v>42777.32</v>
      </c>
      <c r="N128">
        <v>41986.97</v>
      </c>
      <c r="O128">
        <v>37571.47</v>
      </c>
      <c r="P128">
        <v>25934.47</v>
      </c>
      <c r="Q128">
        <v>12874.37</v>
      </c>
      <c r="R128">
        <v>20233.509999999998</v>
      </c>
      <c r="S128">
        <v>21849.97</v>
      </c>
      <c r="T128" s="2">
        <v>26092.78</v>
      </c>
      <c r="U128" s="2">
        <v>23677.53</v>
      </c>
      <c r="V128" s="2">
        <v>28270.83</v>
      </c>
      <c r="W128">
        <v>24040.98</v>
      </c>
      <c r="X128">
        <v>25808.87</v>
      </c>
      <c r="Y128">
        <v>18155.37</v>
      </c>
      <c r="Z128">
        <v>18077.27</v>
      </c>
      <c r="AA128">
        <v>23853.97</v>
      </c>
      <c r="AB128">
        <v>21820.080000000002</v>
      </c>
      <c r="AC128" s="6">
        <v>29683.02</v>
      </c>
      <c r="AD128" s="6">
        <v>39832.15</v>
      </c>
      <c r="AE128" s="6">
        <v>37798.04</v>
      </c>
      <c r="AF128">
        <v>51132.78</v>
      </c>
      <c r="AG128">
        <v>38056.160000000003</v>
      </c>
      <c r="AH128">
        <v>57132.639999999999</v>
      </c>
      <c r="AI128">
        <v>58855.839999999997</v>
      </c>
      <c r="AJ128">
        <v>59858.22</v>
      </c>
      <c r="AK128">
        <v>63173.47</v>
      </c>
      <c r="AL128">
        <v>932.41690000000006</v>
      </c>
      <c r="AM128">
        <v>709.62009999999998</v>
      </c>
      <c r="AN128">
        <v>0</v>
      </c>
      <c r="AO128">
        <f>AVERAGE(B128:D128)</f>
        <v>36555.253333333334</v>
      </c>
      <c r="AP128">
        <f>STDEV(B128:D128)</f>
        <v>5147.4601134572376</v>
      </c>
      <c r="AR128">
        <f>AVERAGE(E128:G128)</f>
        <v>34345.269999999997</v>
      </c>
      <c r="AS128">
        <f>STDEV(E128:G128)</f>
        <v>8303.3334761468013</v>
      </c>
      <c r="AU128">
        <f>AVERAGE(H128:J128)</f>
        <v>18149.07</v>
      </c>
      <c r="AV128">
        <f>STDEV(H128:J128)</f>
        <v>2197.3129110802579</v>
      </c>
      <c r="AX128">
        <f>AVERAGE(T128:V128)</f>
        <v>26013.713333333333</v>
      </c>
      <c r="AY128">
        <f>STDEV(T128:V128)</f>
        <v>2297.6705324813956</v>
      </c>
      <c r="BA128">
        <f>AVERAGE(W128:Y128)</f>
        <v>22668.406666666666</v>
      </c>
      <c r="BB128">
        <f>STDEV(W128:Y128)</f>
        <v>4007.1166353168896</v>
      </c>
      <c r="BD128">
        <f>AVERAGE(Z128:AB128)</f>
        <v>21250.440000000002</v>
      </c>
      <c r="BE128">
        <f>STDEV(Z128:AB128)</f>
        <v>2930.1762779225301</v>
      </c>
      <c r="BF128" t="s">
        <v>271</v>
      </c>
      <c r="BG128">
        <f>AVERAGE(B128:D128)/AO128</f>
        <v>1</v>
      </c>
      <c r="BH128">
        <f>STDEV(B128:D128)/AO128</f>
        <v>0.14081314295703337</v>
      </c>
      <c r="BJ128">
        <f>AVERAGE(K128:M128)/AO128</f>
        <v>1.9138845160057252</v>
      </c>
      <c r="BK128">
        <f>STDEV(K128:M128)/AO128</f>
        <v>1.423508039468913</v>
      </c>
      <c r="BM128">
        <f>AVERAGE(T128:V128)/AX128</f>
        <v>1</v>
      </c>
      <c r="BN128">
        <f>STDEV(T128:V128)/AX128</f>
        <v>8.8325357592728485E-2</v>
      </c>
      <c r="BP128">
        <f>AVERAGE(AC128:AE128)/AX128</f>
        <v>1.3750851153635122</v>
      </c>
      <c r="BQ128">
        <f>STDEV(AC128:AE128)/AX128</f>
        <v>0.20641442613900637</v>
      </c>
      <c r="BR128" s="13" t="s">
        <v>271</v>
      </c>
      <c r="BS128">
        <f>AVERAGE(E128:G128)/AR128</f>
        <v>1</v>
      </c>
      <c r="BT128">
        <f>STDEV(E128:G128)/AR128</f>
        <v>0.24176061146547406</v>
      </c>
      <c r="BV128">
        <f>AVERAGE(N128:P128)/AR128</f>
        <v>1.0238470489046481</v>
      </c>
      <c r="BW128">
        <f>STDEV(N128:P128)/AR128</f>
        <v>0.24144688822569707</v>
      </c>
      <c r="BY128">
        <f>AVERAGE(W128:Y128)/BA128</f>
        <v>1</v>
      </c>
      <c r="BZ128">
        <f>STDEV(W128:Y128)/BA128</f>
        <v>0.17677098766757418</v>
      </c>
      <c r="CB128">
        <f>AVERAGE(AF128:AH128)/BA128</f>
        <v>2.1516227724871713</v>
      </c>
      <c r="CC128">
        <f>STDEV(AF128:AH128)/BA128</f>
        <v>0.43031510996877032</v>
      </c>
      <c r="CD128" t="s">
        <v>271</v>
      </c>
      <c r="CE128">
        <f>AVERAGE(H128:J128)/AU128</f>
        <v>1</v>
      </c>
      <c r="CF128">
        <f>STDEV(H128:J128)/AU128</f>
        <v>0.12107027583673753</v>
      </c>
      <c r="CH128">
        <f>AVERAGE(Q128:S128)/AU128</f>
        <v>1.0093786256449138</v>
      </c>
      <c r="CI128">
        <f>STDEV(Q128:S128)/AU128</f>
        <v>0.26360566112205452</v>
      </c>
      <c r="CK128">
        <f>AVERAGE(Z128:AB128)/BD128</f>
        <v>1</v>
      </c>
      <c r="CL128">
        <f>STDEV(Z128:AB128)/BD128</f>
        <v>0.13788779328439926</v>
      </c>
      <c r="CN128">
        <f>AVERAGE(AI128:AK128)/BD128</f>
        <v>2.8530786499793255</v>
      </c>
      <c r="CO128">
        <f>STDEV(AI128:AK128)/BD128</f>
        <v>0.10633681697494929</v>
      </c>
    </row>
    <row r="129" spans="1:93" x14ac:dyDescent="0.2">
      <c r="A129" t="s">
        <v>45</v>
      </c>
      <c r="B129">
        <v>30175.29</v>
      </c>
      <c r="C129">
        <v>43000.13</v>
      </c>
      <c r="D129">
        <v>50399.47</v>
      </c>
      <c r="E129">
        <v>16210.61</v>
      </c>
      <c r="F129">
        <v>38532.19</v>
      </c>
      <c r="G129">
        <v>32709.09</v>
      </c>
      <c r="H129">
        <v>13631.18</v>
      </c>
      <c r="I129">
        <v>19197.29</v>
      </c>
      <c r="J129">
        <v>15972.68</v>
      </c>
      <c r="K129">
        <v>53674.92</v>
      </c>
      <c r="L129">
        <v>57630.91</v>
      </c>
      <c r="M129">
        <v>33817.040000000001</v>
      </c>
      <c r="N129">
        <v>21937.279999999999</v>
      </c>
      <c r="O129">
        <v>39750.639999999999</v>
      </c>
      <c r="P129">
        <v>39933.86</v>
      </c>
      <c r="Q129">
        <v>17322.71</v>
      </c>
      <c r="R129">
        <v>26256.67</v>
      </c>
      <c r="S129">
        <v>19823.349999999999</v>
      </c>
      <c r="T129" s="2">
        <v>22304.73</v>
      </c>
      <c r="U129" s="2">
        <v>43789.45</v>
      </c>
      <c r="V129" s="2">
        <v>33185.730000000003</v>
      </c>
      <c r="W129">
        <v>28248.04</v>
      </c>
      <c r="X129">
        <v>35661.519999999997</v>
      </c>
      <c r="Y129">
        <v>26722.12</v>
      </c>
      <c r="Z129">
        <v>20918.54</v>
      </c>
      <c r="AA129">
        <v>18085.36</v>
      </c>
      <c r="AB129">
        <v>24338.29</v>
      </c>
      <c r="AC129" s="6">
        <v>25726.11</v>
      </c>
      <c r="AD129" s="6">
        <v>66744.539999999994</v>
      </c>
      <c r="AE129" s="6">
        <v>42661.41</v>
      </c>
      <c r="AF129">
        <v>24370.34</v>
      </c>
      <c r="AG129">
        <v>51603.81</v>
      </c>
      <c r="AH129">
        <v>60282.11</v>
      </c>
      <c r="AI129">
        <v>45756.59</v>
      </c>
      <c r="AJ129">
        <v>49576.55</v>
      </c>
      <c r="AK129">
        <v>48711.41</v>
      </c>
      <c r="AL129">
        <v>0</v>
      </c>
      <c r="AM129">
        <v>0</v>
      </c>
      <c r="AN129">
        <v>0</v>
      </c>
      <c r="AO129">
        <f>AVERAGE(B129:D129)</f>
        <v>41191.629999999997</v>
      </c>
      <c r="AP129">
        <f>STDEV(B129:D129)</f>
        <v>10232.661841163319</v>
      </c>
      <c r="AR129">
        <f>AVERAGE(E129:G129)</f>
        <v>29150.63</v>
      </c>
      <c r="AS129">
        <f>STDEV(E129:G129)</f>
        <v>11578.437355826569</v>
      </c>
      <c r="AU129">
        <f>AVERAGE(H129:J129)</f>
        <v>16267.050000000001</v>
      </c>
      <c r="AV129">
        <f>STDEV(H129:J129)</f>
        <v>2794.7066761468955</v>
      </c>
      <c r="AX129">
        <f>AVERAGE(T129:V129)</f>
        <v>33093.303333333337</v>
      </c>
      <c r="AY129">
        <f>STDEV(T129:V129)</f>
        <v>10742.658208568921</v>
      </c>
      <c r="BA129">
        <f>AVERAGE(W129:Y129)</f>
        <v>30210.559999999998</v>
      </c>
      <c r="BB129">
        <f>STDEV(W129:Y129)</f>
        <v>4781.9276084859675</v>
      </c>
      <c r="BD129">
        <f>AVERAGE(Z129:AB129)</f>
        <v>21114.063333333335</v>
      </c>
      <c r="BE129">
        <f>STDEV(Z129:AB129)</f>
        <v>3131.047017633794</v>
      </c>
      <c r="BF129" t="s">
        <v>45</v>
      </c>
      <c r="BG129">
        <f>AVERAGE(B129:D129)/AO129</f>
        <v>1</v>
      </c>
      <c r="BH129">
        <f>STDEV(B129:D129)/AO129</f>
        <v>0.2484160457151931</v>
      </c>
      <c r="BJ129">
        <f>AVERAGE(K129:M129)/AO129</f>
        <v>1.1743718323358412</v>
      </c>
      <c r="BK129">
        <f>STDEV(K129:M129)/AO129</f>
        <v>0.30980021625806031</v>
      </c>
      <c r="BM129">
        <f>AVERAGE(T129:V129)/AX129</f>
        <v>1</v>
      </c>
      <c r="BN129">
        <f>STDEV(T129:V129)/AX129</f>
        <v>0.32461728284913594</v>
      </c>
      <c r="BP129">
        <f>AVERAGE(AC129:AE129)/AX129</f>
        <v>1.3611219027092185</v>
      </c>
      <c r="BQ129">
        <f>STDEV(AC129:AE129)/AX129</f>
        <v>0.62286775217741941</v>
      </c>
      <c r="BR129" s="13" t="s">
        <v>45</v>
      </c>
      <c r="BS129">
        <f>AVERAGE(E129:G129)/AR129</f>
        <v>1</v>
      </c>
      <c r="BT129">
        <f>STDEV(E129:G129)/AR129</f>
        <v>0.39719338332744675</v>
      </c>
      <c r="BV129">
        <f>AVERAGE(N129:P129)/AR129</f>
        <v>1.1620306891023167</v>
      </c>
      <c r="BW129">
        <f>STDEV(N129:P129)/AR129</f>
        <v>0.35463539427997354</v>
      </c>
      <c r="BY129">
        <f>AVERAGE(W129:Y129)/BA129</f>
        <v>1</v>
      </c>
      <c r="BZ129">
        <f>STDEV(W129:Y129)/BA129</f>
        <v>0.1582866258846565</v>
      </c>
      <c r="CB129">
        <f>AVERAGE(AF129:AH129)/BA129</f>
        <v>1.503406535110019</v>
      </c>
      <c r="CC129">
        <f>STDEV(AF129:AH129)/BA129</f>
        <v>0.62023994406733418</v>
      </c>
      <c r="CD129" t="s">
        <v>45</v>
      </c>
      <c r="CE129">
        <f>AVERAGE(H129:J129)/AU129</f>
        <v>1</v>
      </c>
      <c r="CF129">
        <f>STDEV(H129:J129)/AU129</f>
        <v>0.17180168968232687</v>
      </c>
      <c r="CH129">
        <f>AVERAGE(Q129:S129)/AU129</f>
        <v>1.2992056539651216</v>
      </c>
      <c r="CI129">
        <f>STDEV(Q129:S129)/AU129</f>
        <v>0.28333255549701891</v>
      </c>
      <c r="CK129">
        <f>AVERAGE(Z129:AB129)/BD129</f>
        <v>1</v>
      </c>
      <c r="CL129">
        <f>STDEV(Z129:AB129)/BD129</f>
        <v>0.14829201599915287</v>
      </c>
      <c r="CN129">
        <f>AVERAGE(AI129:AK129)/BD129</f>
        <v>2.2740696208956459</v>
      </c>
      <c r="CO129">
        <f>STDEV(AI129:AK129)/BD129</f>
        <v>9.4864634547291535E-2</v>
      </c>
    </row>
    <row r="130" spans="1:93" x14ac:dyDescent="0.2">
      <c r="A130" t="s">
        <v>345</v>
      </c>
      <c r="B130" s="1">
        <v>16500000</v>
      </c>
      <c r="C130" s="1">
        <v>19800000</v>
      </c>
      <c r="D130" s="1">
        <v>20000000</v>
      </c>
      <c r="E130" s="1">
        <v>18100000</v>
      </c>
      <c r="F130" s="1">
        <v>19100000</v>
      </c>
      <c r="G130" s="1">
        <v>20400000</v>
      </c>
      <c r="H130" s="1">
        <v>12600000</v>
      </c>
      <c r="I130" s="1">
        <v>12100000</v>
      </c>
      <c r="J130" s="1">
        <v>11500000</v>
      </c>
      <c r="K130">
        <v>5762742</v>
      </c>
      <c r="L130" s="1">
        <v>20500000</v>
      </c>
      <c r="M130" s="1">
        <v>19900000</v>
      </c>
      <c r="N130" s="1">
        <v>20900000</v>
      </c>
      <c r="O130" s="1">
        <v>20100000</v>
      </c>
      <c r="P130" s="1">
        <v>17500000</v>
      </c>
      <c r="Q130">
        <v>3935883</v>
      </c>
      <c r="R130" s="1">
        <v>12600000</v>
      </c>
      <c r="S130" s="1">
        <v>12300000</v>
      </c>
      <c r="T130" s="3">
        <v>25200000</v>
      </c>
      <c r="U130" s="3">
        <v>25600000</v>
      </c>
      <c r="V130" s="3">
        <v>27300000</v>
      </c>
      <c r="W130" s="1">
        <v>29100000</v>
      </c>
      <c r="X130" s="1">
        <v>30000000</v>
      </c>
      <c r="Y130" s="1">
        <v>21000000</v>
      </c>
      <c r="Z130" s="1">
        <v>15400000</v>
      </c>
      <c r="AA130" s="1">
        <v>25800000</v>
      </c>
      <c r="AB130" s="1">
        <v>22500000</v>
      </c>
      <c r="AC130" s="7">
        <v>30700000</v>
      </c>
      <c r="AD130" s="7">
        <v>37900000</v>
      </c>
      <c r="AE130" s="7">
        <v>37200000</v>
      </c>
      <c r="AF130" s="1">
        <v>41500000</v>
      </c>
      <c r="AG130" s="1">
        <v>37700000</v>
      </c>
      <c r="AH130" s="1">
        <v>34400000</v>
      </c>
      <c r="AI130" s="1">
        <v>59900000</v>
      </c>
      <c r="AJ130" s="1">
        <v>61400000</v>
      </c>
      <c r="AK130" s="1">
        <v>56000000</v>
      </c>
      <c r="AL130">
        <v>0</v>
      </c>
      <c r="AM130">
        <v>0</v>
      </c>
      <c r="AN130">
        <v>0</v>
      </c>
      <c r="AO130">
        <f>AVERAGE(B130:D130)</f>
        <v>18766666.666666668</v>
      </c>
      <c r="AP130">
        <f>STDEV(B130:D130)</f>
        <v>1965536.3983740758</v>
      </c>
      <c r="AR130">
        <f>AVERAGE(E130:G130)</f>
        <v>19200000</v>
      </c>
      <c r="AS130">
        <f>STDEV(E130:G130)</f>
        <v>1153256.2594670795</v>
      </c>
      <c r="AU130">
        <f>AVERAGE(H130:J130)</f>
        <v>12066666.666666666</v>
      </c>
      <c r="AV130">
        <f>STDEV(H130:J130)</f>
        <v>550757.05472861021</v>
      </c>
      <c r="AX130">
        <f>AVERAGE(T130:V130)</f>
        <v>26033333.333333332</v>
      </c>
      <c r="AY130">
        <f>STDEV(T130:V130)</f>
        <v>1115048.5789118486</v>
      </c>
      <c r="BA130">
        <f>AVERAGE(W130:Y130)</f>
        <v>26700000</v>
      </c>
      <c r="BB130">
        <f>STDEV(W130:Y130)</f>
        <v>4956813.4925574921</v>
      </c>
      <c r="BD130">
        <f>AVERAGE(Z130:AB130)</f>
        <v>21233333.333333332</v>
      </c>
      <c r="BE130">
        <f>STDEV(Z130:AB130)</f>
        <v>5314445.7221175358</v>
      </c>
      <c r="BF130" t="s">
        <v>345</v>
      </c>
      <c r="BG130">
        <f>AVERAGE(B130:D130)/AO130</f>
        <v>1</v>
      </c>
      <c r="BH130">
        <f>STDEV(B130:D130)/AO130</f>
        <v>0.10473550968245518</v>
      </c>
      <c r="BJ130">
        <f>AVERAGE(K130:M130)/AO130</f>
        <v>0.81994213143872108</v>
      </c>
      <c r="BK130">
        <f>STDEV(K130:M130)/AO130</f>
        <v>0.44444503033087929</v>
      </c>
      <c r="BM130">
        <f>AVERAGE(T130:V130)/AX130</f>
        <v>1</v>
      </c>
      <c r="BN130">
        <f>STDEV(T130:V130)/AX130</f>
        <v>4.2831571533105579E-2</v>
      </c>
      <c r="BP130">
        <f>AVERAGE(AC130:AE130)/AX130</f>
        <v>1.354673495518566</v>
      </c>
      <c r="BQ130">
        <f>STDEV(AC130:AE130)/AX130</f>
        <v>0.15250857055034894</v>
      </c>
      <c r="BR130" s="13" t="s">
        <v>345</v>
      </c>
      <c r="BS130">
        <f>AVERAGE(E130:G130)/AR130</f>
        <v>1</v>
      </c>
      <c r="BT130">
        <f>STDEV(E130:G130)/AR130</f>
        <v>6.0065430180577056E-2</v>
      </c>
      <c r="BV130">
        <f>AVERAGE(N130:P130)/AR130</f>
        <v>1.015625</v>
      </c>
      <c r="BW130">
        <f>STDEV(N130:P130)/AR130</f>
        <v>9.2585358513704044E-2</v>
      </c>
      <c r="BY130">
        <f>AVERAGE(W130:Y130)/BA130</f>
        <v>1</v>
      </c>
      <c r="BZ130">
        <f>STDEV(W130:Y130)/BA130</f>
        <v>0.18564844541413827</v>
      </c>
      <c r="CB130">
        <f>AVERAGE(AF130:AH130)/BA130</f>
        <v>1.4182272159800249</v>
      </c>
      <c r="CC130">
        <f>STDEV(AF130:AH130)/BA130</f>
        <v>0.13306865395626238</v>
      </c>
      <c r="CD130" t="s">
        <v>345</v>
      </c>
      <c r="CE130">
        <f>AVERAGE(H130:J130)/AU130</f>
        <v>1</v>
      </c>
      <c r="CF130">
        <f>STDEV(H130:J130)/AU130</f>
        <v>4.5642849839387586E-2</v>
      </c>
      <c r="CH130">
        <f>AVERAGE(Q130:S130)/AU130</f>
        <v>0.79657135359116027</v>
      </c>
      <c r="CI130">
        <f>STDEV(Q130:S130)/AU130</f>
        <v>0.40756208523777382</v>
      </c>
      <c r="CK130">
        <f>AVERAGE(Z130:AB130)/BD130</f>
        <v>1</v>
      </c>
      <c r="CL130">
        <f>STDEV(Z130:AB130)/BD130</f>
        <v>0.25028786760365163</v>
      </c>
      <c r="CN130">
        <f>AVERAGE(AI130:AK130)/BD130</f>
        <v>2.7833594976452121</v>
      </c>
      <c r="CO130">
        <f>STDEV(AI130:AK130)/BD130</f>
        <v>0.13127811489575844</v>
      </c>
    </row>
    <row r="131" spans="1:93" x14ac:dyDescent="0.2">
      <c r="A131" t="s">
        <v>159</v>
      </c>
      <c r="B131">
        <v>5191456</v>
      </c>
      <c r="C131">
        <v>3643487</v>
      </c>
      <c r="D131">
        <v>2934081</v>
      </c>
      <c r="E131">
        <v>5650756</v>
      </c>
      <c r="F131">
        <v>4902797</v>
      </c>
      <c r="G131">
        <v>6443988</v>
      </c>
      <c r="H131">
        <v>3919891</v>
      </c>
      <c r="I131">
        <v>2636562</v>
      </c>
      <c r="J131">
        <v>4887450</v>
      </c>
      <c r="K131">
        <v>4944824</v>
      </c>
      <c r="L131">
        <v>3911023</v>
      </c>
      <c r="M131">
        <v>6303764</v>
      </c>
      <c r="N131">
        <v>5944652</v>
      </c>
      <c r="O131">
        <v>5133972</v>
      </c>
      <c r="P131">
        <v>6184728</v>
      </c>
      <c r="Q131">
        <v>4343800</v>
      </c>
      <c r="R131">
        <v>2027207</v>
      </c>
      <c r="S131">
        <v>4033906</v>
      </c>
      <c r="T131" s="2">
        <v>1902487</v>
      </c>
      <c r="U131" s="2">
        <v>1715781</v>
      </c>
      <c r="V131" s="2">
        <v>2301591</v>
      </c>
      <c r="W131">
        <v>2290192</v>
      </c>
      <c r="X131">
        <v>1257000</v>
      </c>
      <c r="Y131">
        <v>2287525</v>
      </c>
      <c r="Z131">
        <v>1520963</v>
      </c>
      <c r="AA131">
        <v>1173043</v>
      </c>
      <c r="AB131">
        <v>2313907</v>
      </c>
      <c r="AC131" s="6">
        <v>2752263</v>
      </c>
      <c r="AD131" s="6">
        <v>1703247</v>
      </c>
      <c r="AE131" s="6">
        <v>3534974</v>
      </c>
      <c r="AF131">
        <v>4836256</v>
      </c>
      <c r="AG131">
        <v>3554845</v>
      </c>
      <c r="AH131">
        <v>4939998</v>
      </c>
      <c r="AI131" s="1">
        <v>15400000</v>
      </c>
      <c r="AJ131" s="1">
        <v>10900000</v>
      </c>
      <c r="AK131" s="1">
        <v>17000000</v>
      </c>
      <c r="AL131">
        <v>1490844</v>
      </c>
      <c r="AM131">
        <v>3330.6060000000002</v>
      </c>
      <c r="AN131">
        <v>2817.8690000000001</v>
      </c>
      <c r="AO131">
        <f>AVERAGE(B131:D131)</f>
        <v>3923008</v>
      </c>
      <c r="AP131">
        <f>STDEV(B131:D131)</f>
        <v>1154354.5662997137</v>
      </c>
      <c r="AR131">
        <f>AVERAGE(E131:G131)</f>
        <v>5665847</v>
      </c>
      <c r="AS131">
        <f>STDEV(E131:G131)</f>
        <v>770706.31782216497</v>
      </c>
      <c r="AU131">
        <f>AVERAGE(H131:J131)</f>
        <v>3814634.3333333335</v>
      </c>
      <c r="AV131">
        <f>STDEV(H131:J131)</f>
        <v>1129129.4972430451</v>
      </c>
      <c r="AX131">
        <f>AVERAGE(T131:V131)</f>
        <v>1973286.3333333333</v>
      </c>
      <c r="AY131">
        <f>STDEV(T131:V131)</f>
        <v>299253.65198328492</v>
      </c>
      <c r="BA131">
        <f>AVERAGE(W131:Y131)</f>
        <v>1944905.6666666667</v>
      </c>
      <c r="BB131">
        <f>STDEV(W131:Y131)</f>
        <v>595745.275177515</v>
      </c>
      <c r="BD131">
        <f>AVERAGE(Z131:AB131)</f>
        <v>1669304.3333333333</v>
      </c>
      <c r="BE131">
        <f>STDEV(Z131:AB131)</f>
        <v>584719.18901754322</v>
      </c>
      <c r="BF131" t="s">
        <v>159</v>
      </c>
      <c r="BG131">
        <f>AVERAGE(B131:D131)/AO131</f>
        <v>1</v>
      </c>
      <c r="BH131">
        <f>STDEV(B131:D131)/AO131</f>
        <v>0.29425241200112612</v>
      </c>
      <c r="BJ131">
        <f>AVERAGE(K131:M131)/AO131</f>
        <v>1.2880941529221115</v>
      </c>
      <c r="BK131">
        <f>STDEV(K131:M131)/AO131</f>
        <v>0.30589962103092977</v>
      </c>
      <c r="BM131">
        <f>AVERAGE(T131:V131)/AX131</f>
        <v>1</v>
      </c>
      <c r="BN131">
        <f>STDEV(T131:V131)/AX131</f>
        <v>0.15165242211847524</v>
      </c>
      <c r="BP131">
        <f>AVERAGE(AC131:AE131)/AX131</f>
        <v>1.349776067301603</v>
      </c>
      <c r="BQ131">
        <f>STDEV(AC131:AE131)/AX131</f>
        <v>0.46576323459874852</v>
      </c>
      <c r="BR131" s="13" t="s">
        <v>159</v>
      </c>
      <c r="BS131">
        <f>AVERAGE(E131:G131)/AR131</f>
        <v>1</v>
      </c>
      <c r="BT131">
        <f>STDEV(E131:G131)/AR131</f>
        <v>0.13602667312092348</v>
      </c>
      <c r="BV131">
        <f>AVERAGE(N131:P131)/AR131</f>
        <v>1.0156382031965683</v>
      </c>
      <c r="BW131">
        <f>STDEV(N131:P131)/AR131</f>
        <v>9.7177815794316696E-2</v>
      </c>
      <c r="BY131">
        <f>AVERAGE(W131:Y131)/BA131</f>
        <v>1</v>
      </c>
      <c r="BZ131">
        <f>STDEV(W131:Y131)/BA131</f>
        <v>0.30631062749616561</v>
      </c>
      <c r="CB131">
        <f>AVERAGE(AF131:AH131)/BA131</f>
        <v>2.2847893051196828</v>
      </c>
      <c r="CC131">
        <f>STDEV(AF131:AH131)/BA131</f>
        <v>0.39668577199614063</v>
      </c>
      <c r="CD131" t="s">
        <v>159</v>
      </c>
      <c r="CE131">
        <f>AVERAGE(H131:J131)/AU131</f>
        <v>1</v>
      </c>
      <c r="CF131">
        <f>STDEV(H131:J131)/AU131</f>
        <v>0.29599940612299275</v>
      </c>
      <c r="CH131">
        <f>AVERAGE(Q131:S131)/AU131</f>
        <v>0.90921017069089105</v>
      </c>
      <c r="CI131">
        <f>STDEV(Q131:S131)/AU131</f>
        <v>0.32968002156117815</v>
      </c>
      <c r="CK131">
        <f>AVERAGE(Z131:AB131)/BD131</f>
        <v>1</v>
      </c>
      <c r="CL131">
        <f>STDEV(Z131:AB131)/BD131</f>
        <v>0.35027716476956167</v>
      </c>
      <c r="CN131">
        <f>AVERAGE(AI131:AK131)/BD131</f>
        <v>8.6463163397606948</v>
      </c>
      <c r="CO131">
        <f>STDEV(AI131:AK131)/BD131</f>
        <v>1.8946842701931121</v>
      </c>
    </row>
    <row r="132" spans="1:93" x14ac:dyDescent="0.2">
      <c r="A132" t="s">
        <v>108</v>
      </c>
      <c r="B132">
        <v>603353.1</v>
      </c>
      <c r="C132">
        <v>570352.4</v>
      </c>
      <c r="D132">
        <v>753791</v>
      </c>
      <c r="E132">
        <v>428580.2</v>
      </c>
      <c r="F132">
        <v>433347.9</v>
      </c>
      <c r="G132">
        <v>478204.1</v>
      </c>
      <c r="H132">
        <v>563715.80000000005</v>
      </c>
      <c r="I132">
        <v>319692.59999999998</v>
      </c>
      <c r="J132">
        <v>523132.2</v>
      </c>
      <c r="K132">
        <v>623604.1</v>
      </c>
      <c r="L132">
        <v>471145.9</v>
      </c>
      <c r="M132">
        <v>502213</v>
      </c>
      <c r="N132">
        <v>526808.19999999995</v>
      </c>
      <c r="O132">
        <v>422950.40000000002</v>
      </c>
      <c r="P132">
        <v>543012.1</v>
      </c>
      <c r="Q132">
        <v>552911.80000000005</v>
      </c>
      <c r="R132">
        <v>535706.5</v>
      </c>
      <c r="S132">
        <v>664760.4</v>
      </c>
      <c r="T132" s="2">
        <v>543975.30000000005</v>
      </c>
      <c r="U132" s="2">
        <v>456048.8</v>
      </c>
      <c r="V132" s="2">
        <v>674330.9</v>
      </c>
      <c r="W132">
        <v>435166.7</v>
      </c>
      <c r="X132">
        <v>342880.5</v>
      </c>
      <c r="Y132">
        <v>520002.2</v>
      </c>
      <c r="Z132">
        <v>346422.9</v>
      </c>
      <c r="AA132">
        <v>285777.5</v>
      </c>
      <c r="AB132">
        <v>569719.4</v>
      </c>
      <c r="AC132" s="6">
        <v>673069.8</v>
      </c>
      <c r="AD132" s="6">
        <v>792045.7</v>
      </c>
      <c r="AE132" s="6">
        <v>733343.8</v>
      </c>
      <c r="AF132">
        <v>800016.7</v>
      </c>
      <c r="AG132">
        <v>726310</v>
      </c>
      <c r="AH132">
        <v>970381.2</v>
      </c>
      <c r="AI132">
        <v>1006458</v>
      </c>
      <c r="AJ132">
        <v>1164229</v>
      </c>
      <c r="AK132">
        <v>1095627</v>
      </c>
      <c r="AL132">
        <v>6018.2690000000002</v>
      </c>
      <c r="AM132">
        <v>0</v>
      </c>
      <c r="AN132">
        <v>0</v>
      </c>
      <c r="AO132">
        <f>AVERAGE(B132:D132)</f>
        <v>642498.83333333337</v>
      </c>
      <c r="AP132">
        <f>STDEV(B132:D132)</f>
        <v>97784.054534179711</v>
      </c>
      <c r="AR132">
        <f>AVERAGE(E132:G132)</f>
        <v>446710.7333333334</v>
      </c>
      <c r="AS132">
        <f>STDEV(E132:G132)</f>
        <v>27378.035883228222</v>
      </c>
      <c r="AU132">
        <f>AVERAGE(H132:J132)</f>
        <v>468846.8666666667</v>
      </c>
      <c r="AV132">
        <f>STDEV(H132:J132)</f>
        <v>130755.51076682485</v>
      </c>
      <c r="AX132">
        <f>AVERAGE(T132:V132)</f>
        <v>558118.33333333337</v>
      </c>
      <c r="AY132">
        <f>STDEV(T132:V132)</f>
        <v>109826.1710113002</v>
      </c>
      <c r="BA132">
        <f>AVERAGE(W132:Y132)</f>
        <v>432683.1333333333</v>
      </c>
      <c r="BB132">
        <f>STDEV(W132:Y132)</f>
        <v>88586.964223091913</v>
      </c>
      <c r="BD132">
        <f>AVERAGE(Z132:AB132)</f>
        <v>400639.93333333335</v>
      </c>
      <c r="BE132">
        <f>STDEV(Z132:AB132)</f>
        <v>149533.82785010006</v>
      </c>
      <c r="BF132" t="s">
        <v>108</v>
      </c>
      <c r="BG132">
        <f>AVERAGE(B132:D132)/AO132</f>
        <v>1</v>
      </c>
      <c r="BH132">
        <f>STDEV(B132:D132)/AO132</f>
        <v>0.15219335734334102</v>
      </c>
      <c r="BJ132">
        <f>AVERAGE(K132:M132)/AO132</f>
        <v>0.82851667953742059</v>
      </c>
      <c r="BK132">
        <f>STDEV(K132:M132)/AO132</f>
        <v>0.12539346731294351</v>
      </c>
      <c r="BM132">
        <f>AVERAGE(T132:V132)/AX132</f>
        <v>1</v>
      </c>
      <c r="BN132">
        <f>STDEV(T132:V132)/AX132</f>
        <v>0.19677936461138801</v>
      </c>
      <c r="BP132">
        <f>AVERAGE(AC132:AE132)/AX132</f>
        <v>1.3130186250824942</v>
      </c>
      <c r="BQ132">
        <f>STDEV(AC132:AE132)/AX132</f>
        <v>0.10658972750685368</v>
      </c>
      <c r="BR132" s="13" t="s">
        <v>108</v>
      </c>
      <c r="BS132">
        <f>AVERAGE(E132:G132)/AR132</f>
        <v>1</v>
      </c>
      <c r="BT132">
        <f>STDEV(E132:G132)/AR132</f>
        <v>6.1288063707210863E-2</v>
      </c>
      <c r="BV132">
        <f>AVERAGE(N132:P132)/AR132</f>
        <v>1.1138980915464907</v>
      </c>
      <c r="BW132">
        <f>STDEV(N132:P132)/AR132</f>
        <v>0.14583433039119137</v>
      </c>
      <c r="BY132">
        <f>AVERAGE(W132:Y132)/BA132</f>
        <v>1</v>
      </c>
      <c r="BZ132">
        <f>STDEV(W132:Y132)/BA132</f>
        <v>0.20473865838178096</v>
      </c>
      <c r="CB132">
        <f>AVERAGE(AF132:AH132)/BA132</f>
        <v>1.923430572056811</v>
      </c>
      <c r="CC132">
        <f>STDEV(AF132:AH132)/BA132</f>
        <v>0.2893222494012932</v>
      </c>
      <c r="CD132" t="s">
        <v>108</v>
      </c>
      <c r="CE132">
        <f>AVERAGE(H132:J132)/AU132</f>
        <v>1</v>
      </c>
      <c r="CF132">
        <f>STDEV(H132:J132)/AU132</f>
        <v>0.27888745785260272</v>
      </c>
      <c r="CH132">
        <f>AVERAGE(Q132:S132)/AU132</f>
        <v>1.2465894692268393</v>
      </c>
      <c r="CI132">
        <f>STDEV(Q132:S132)/AU132</f>
        <v>0.14945739193795451</v>
      </c>
      <c r="CK132">
        <f>AVERAGE(Z132:AB132)/BD132</f>
        <v>1</v>
      </c>
      <c r="CL132">
        <f>STDEV(Z132:AB132)/BD132</f>
        <v>0.3732374519084386</v>
      </c>
      <c r="CN132">
        <f>AVERAGE(AI132:AK132)/BD132</f>
        <v>2.7175806572119034</v>
      </c>
      <c r="CO132">
        <f>STDEV(AI132:AK132)/BD132</f>
        <v>0.19745562982119896</v>
      </c>
    </row>
    <row r="133" spans="1:93" x14ac:dyDescent="0.2">
      <c r="A133" t="s">
        <v>314</v>
      </c>
      <c r="B133">
        <v>483630.5</v>
      </c>
      <c r="C133">
        <v>443404.6</v>
      </c>
      <c r="D133">
        <v>675073.3</v>
      </c>
      <c r="E133">
        <v>456889.7</v>
      </c>
      <c r="F133">
        <v>721267.8</v>
      </c>
      <c r="G133">
        <v>406014.6</v>
      </c>
      <c r="H133">
        <v>775817.3</v>
      </c>
      <c r="I133">
        <v>614571.5</v>
      </c>
      <c r="J133">
        <v>659497</v>
      </c>
      <c r="K133">
        <v>594824.19999999995</v>
      </c>
      <c r="L133">
        <v>693882.6</v>
      </c>
      <c r="M133">
        <v>423019.5</v>
      </c>
      <c r="N133">
        <v>775993</v>
      </c>
      <c r="O133">
        <v>773407.1</v>
      </c>
      <c r="P133">
        <v>529595.30000000005</v>
      </c>
      <c r="Q133">
        <v>344197.6</v>
      </c>
      <c r="R133">
        <v>736164.2</v>
      </c>
      <c r="S133">
        <v>456548.2</v>
      </c>
      <c r="T133" s="2">
        <v>181808.7</v>
      </c>
      <c r="U133" s="2">
        <v>189108.7</v>
      </c>
      <c r="V133" s="2">
        <v>152280.6</v>
      </c>
      <c r="W133">
        <v>208396.1</v>
      </c>
      <c r="X133">
        <v>237999.6</v>
      </c>
      <c r="Y133">
        <v>91153.65</v>
      </c>
      <c r="Z133">
        <v>187358.4</v>
      </c>
      <c r="AA133">
        <v>237499.2</v>
      </c>
      <c r="AB133">
        <v>180660.8</v>
      </c>
      <c r="AC133" s="6">
        <v>257702.9</v>
      </c>
      <c r="AD133" s="6">
        <v>274726.09999999998</v>
      </c>
      <c r="AE133" s="6">
        <v>152341.4</v>
      </c>
      <c r="AF133">
        <v>384464.2</v>
      </c>
      <c r="AG133">
        <v>300849.5</v>
      </c>
      <c r="AH133">
        <v>223455.2</v>
      </c>
      <c r="AI133">
        <v>535327.80000000005</v>
      </c>
      <c r="AJ133">
        <v>582606.4</v>
      </c>
      <c r="AK133">
        <v>532373.1</v>
      </c>
      <c r="AL133">
        <v>0</v>
      </c>
      <c r="AM133">
        <v>0</v>
      </c>
      <c r="AN133">
        <v>0</v>
      </c>
      <c r="AO133">
        <f>AVERAGE(B133:D133)</f>
        <v>534036.1333333333</v>
      </c>
      <c r="AP133">
        <f>STDEV(B133:D133)</f>
        <v>123786.6816088203</v>
      </c>
      <c r="AR133">
        <f>AVERAGE(E133:G133)</f>
        <v>528057.3666666667</v>
      </c>
      <c r="AS133">
        <f>STDEV(E133:G133)</f>
        <v>169247.66648802982</v>
      </c>
      <c r="AU133">
        <f>AVERAGE(H133:J133)</f>
        <v>683295.26666666672</v>
      </c>
      <c r="AV133">
        <f>STDEV(H133:J133)</f>
        <v>83215.504124311701</v>
      </c>
      <c r="AX133">
        <f>AVERAGE(T133:V133)</f>
        <v>174399.33333333334</v>
      </c>
      <c r="AY133">
        <f>STDEV(T133:V133)</f>
        <v>19500.032646211992</v>
      </c>
      <c r="BA133">
        <f>AVERAGE(W133:Y133)</f>
        <v>179183.11666666667</v>
      </c>
      <c r="BB133">
        <f>STDEV(W133:Y133)</f>
        <v>77659.397720274865</v>
      </c>
      <c r="BD133">
        <f>AVERAGE(Z133:AB133)</f>
        <v>201839.46666666665</v>
      </c>
      <c r="BE133">
        <f>STDEV(Z133:AB133)</f>
        <v>31063.27248525761</v>
      </c>
      <c r="BF133" t="s">
        <v>314</v>
      </c>
      <c r="BG133">
        <f>AVERAGE(B133:D133)/AO133</f>
        <v>1</v>
      </c>
      <c r="BH133">
        <f>STDEV(B133:D133)/AO133</f>
        <v>0.23179458070781037</v>
      </c>
      <c r="BJ133">
        <f>AVERAGE(K133:M133)/AO133</f>
        <v>1.0684210256933924</v>
      </c>
      <c r="BK133">
        <f>STDEV(K133:M133)/AO133</f>
        <v>0.2566306040873374</v>
      </c>
      <c r="BM133">
        <f>AVERAGE(T133:V133)/AX133</f>
        <v>1</v>
      </c>
      <c r="BN133">
        <f>STDEV(T133:V133)/AX133</f>
        <v>0.11181254121505811</v>
      </c>
      <c r="BP133">
        <f>AVERAGE(AC133:AE133)/AX133</f>
        <v>1.3088169297283248</v>
      </c>
      <c r="BQ133">
        <f>STDEV(AC133:AE133)/AX133</f>
        <v>0.38012387488250465</v>
      </c>
      <c r="BR133" s="13" t="s">
        <v>314</v>
      </c>
      <c r="BS133">
        <f>AVERAGE(E133:G133)/AR133</f>
        <v>1</v>
      </c>
      <c r="BT133">
        <f>STDEV(E133:G133)/AR133</f>
        <v>0.32050999980626438</v>
      </c>
      <c r="BV133">
        <f>AVERAGE(N133:P133)/AR133</f>
        <v>1.3123545099676985</v>
      </c>
      <c r="BW133">
        <f>STDEV(N133:P133)/AR133</f>
        <v>0.26799588239350597</v>
      </c>
      <c r="BY133">
        <f>AVERAGE(W133:Y133)/BA133</f>
        <v>1</v>
      </c>
      <c r="BZ133">
        <f>STDEV(W133:Y133)/BA133</f>
        <v>0.4334080083267231</v>
      </c>
      <c r="CB133">
        <f>AVERAGE(AF133:AH133)/BA133</f>
        <v>1.6905776185944599</v>
      </c>
      <c r="CC133">
        <f>STDEV(AF133:AH133)/BA133</f>
        <v>0.44939794281742496</v>
      </c>
      <c r="CD133" t="s">
        <v>314</v>
      </c>
      <c r="CE133">
        <f>AVERAGE(H133:J133)/AU133</f>
        <v>1</v>
      </c>
      <c r="CF133">
        <f>STDEV(H133:J133)/AU133</f>
        <v>0.1217855708707944</v>
      </c>
      <c r="CH133">
        <f>AVERAGE(Q133:S133)/AU133</f>
        <v>0.74975396190363364</v>
      </c>
      <c r="CI133">
        <f>STDEV(Q133:S133)/AU133</f>
        <v>0.29539766442630211</v>
      </c>
      <c r="CK133">
        <f>AVERAGE(Z133:AB133)/BD133</f>
        <v>1</v>
      </c>
      <c r="CL133">
        <f>STDEV(Z133:AB133)/BD133</f>
        <v>0.1539008846895038</v>
      </c>
      <c r="CN133">
        <f>AVERAGE(AI133:AK133)/BD133</f>
        <v>2.7254453374166672</v>
      </c>
      <c r="CO133">
        <f>STDEV(AI133:AK133)/BD133</f>
        <v>0.13965555073354807</v>
      </c>
    </row>
    <row r="134" spans="1:93" x14ac:dyDescent="0.2">
      <c r="A134" t="s">
        <v>57</v>
      </c>
      <c r="B134">
        <v>910316</v>
      </c>
      <c r="C134">
        <v>866827.7</v>
      </c>
      <c r="D134">
        <v>899648.9</v>
      </c>
      <c r="E134">
        <v>645374.4</v>
      </c>
      <c r="F134">
        <v>657887.9</v>
      </c>
      <c r="G134">
        <v>788800</v>
      </c>
      <c r="H134">
        <v>1202783</v>
      </c>
      <c r="I134">
        <v>652833.9</v>
      </c>
      <c r="J134">
        <v>1089260</v>
      </c>
      <c r="K134">
        <v>1020379</v>
      </c>
      <c r="L134">
        <v>705229</v>
      </c>
      <c r="M134">
        <v>945208</v>
      </c>
      <c r="N134">
        <v>840981.7</v>
      </c>
      <c r="O134">
        <v>684941.4</v>
      </c>
      <c r="P134">
        <v>878710.6</v>
      </c>
      <c r="Q134">
        <v>1019385</v>
      </c>
      <c r="R134">
        <v>653149.69999999995</v>
      </c>
      <c r="S134">
        <v>1219266</v>
      </c>
      <c r="T134" s="2">
        <v>190782.3</v>
      </c>
      <c r="U134" s="2">
        <v>173314</v>
      </c>
      <c r="V134" s="2">
        <v>252922.7</v>
      </c>
      <c r="W134">
        <v>200533.1</v>
      </c>
      <c r="X134">
        <v>139938.1</v>
      </c>
      <c r="Y134">
        <v>178712.4</v>
      </c>
      <c r="Z134">
        <v>160948.5</v>
      </c>
      <c r="AA134">
        <v>140167.9</v>
      </c>
      <c r="AB134">
        <v>248516</v>
      </c>
      <c r="AC134" s="6">
        <v>304590.8</v>
      </c>
      <c r="AD134" s="6">
        <v>203177</v>
      </c>
      <c r="AE134" s="6">
        <v>298015.5</v>
      </c>
      <c r="AF134">
        <v>485101.9</v>
      </c>
      <c r="AG134">
        <v>364780.5</v>
      </c>
      <c r="AH134">
        <v>520388.8</v>
      </c>
      <c r="AI134">
        <v>950249</v>
      </c>
      <c r="AJ134">
        <v>919319.6</v>
      </c>
      <c r="AK134">
        <v>975928.2</v>
      </c>
      <c r="AL134">
        <v>39708.43</v>
      </c>
      <c r="AM134">
        <v>1673.9739999999999</v>
      </c>
      <c r="AN134">
        <v>1252.2809999999999</v>
      </c>
      <c r="AO134">
        <f>AVERAGE(B134:D134)</f>
        <v>892264.20000000007</v>
      </c>
      <c r="AP134">
        <f>STDEV(B134:D134)</f>
        <v>22665.136328511271</v>
      </c>
      <c r="AR134">
        <f>AVERAGE(E134:G134)</f>
        <v>697354.1</v>
      </c>
      <c r="AS134">
        <f>STDEV(E134:G134)</f>
        <v>79441.24489627537</v>
      </c>
      <c r="AU134">
        <f>AVERAGE(H134:J134)</f>
        <v>981625.6333333333</v>
      </c>
      <c r="AV134">
        <f>STDEV(H134:J134)</f>
        <v>290344.40034810972</v>
      </c>
      <c r="AX134">
        <f>AVERAGE(T134:V134)</f>
        <v>205673</v>
      </c>
      <c r="AY134">
        <f>STDEV(T134:V134)</f>
        <v>41841.199657634112</v>
      </c>
      <c r="BA134">
        <f>AVERAGE(W134:Y134)</f>
        <v>173061.19999999998</v>
      </c>
      <c r="BB134">
        <f>STDEV(W134:Y134)</f>
        <v>30690.235455760223</v>
      </c>
      <c r="BD134">
        <f>AVERAGE(Z134:AB134)</f>
        <v>183210.80000000002</v>
      </c>
      <c r="BE134">
        <f>STDEV(Z134:AB134)</f>
        <v>57502.479897566183</v>
      </c>
      <c r="BF134" t="s">
        <v>57</v>
      </c>
      <c r="BG134">
        <f>AVERAGE(B134:D134)/AO134</f>
        <v>1</v>
      </c>
      <c r="BH134">
        <f>STDEV(B134:D134)/AO134</f>
        <v>2.5401821936273213E-2</v>
      </c>
      <c r="BJ134">
        <f>AVERAGE(K134:M134)/AO134</f>
        <v>0.99776725324180882</v>
      </c>
      <c r="BK134">
        <f>STDEV(K134:M134)/AO134</f>
        <v>0.18447516821357077</v>
      </c>
      <c r="BM134">
        <f>AVERAGE(T134:V134)/AX134</f>
        <v>1</v>
      </c>
      <c r="BN134">
        <f>STDEV(T134:V134)/AX134</f>
        <v>0.20343554894241886</v>
      </c>
      <c r="BP134">
        <f>AVERAGE(AC134:AE134)/AX134</f>
        <v>1.3059294770501395</v>
      </c>
      <c r="BQ134">
        <f>STDEV(AC134:AE134)/AX134</f>
        <v>0.27591600284917067</v>
      </c>
      <c r="BR134" s="13" t="s">
        <v>57</v>
      </c>
      <c r="BS134">
        <f>AVERAGE(E134:G134)/AR134</f>
        <v>1</v>
      </c>
      <c r="BT134">
        <f>STDEV(E134:G134)/AR134</f>
        <v>0.11391808680306802</v>
      </c>
      <c r="BV134">
        <f>AVERAGE(N134:P134)/AR134</f>
        <v>1.1494082657098694</v>
      </c>
      <c r="BW134">
        <f>STDEV(N134:P134)/AR134</f>
        <v>0.14731144505224159</v>
      </c>
      <c r="BY134">
        <f>AVERAGE(W134:Y134)/BA134</f>
        <v>1</v>
      </c>
      <c r="BZ134">
        <f>STDEV(W134:Y134)/BA134</f>
        <v>0.17733747053504903</v>
      </c>
      <c r="CB134">
        <f>AVERAGE(AF134:AH134)/BA134</f>
        <v>2.639280593608889</v>
      </c>
      <c r="CC134">
        <f>STDEV(AF134:AH134)/BA134</f>
        <v>0.47142090374917117</v>
      </c>
      <c r="CD134" t="s">
        <v>57</v>
      </c>
      <c r="CE134">
        <f>AVERAGE(H134:J134)/AU134</f>
        <v>1</v>
      </c>
      <c r="CF134">
        <f>STDEV(H134:J134)/AU134</f>
        <v>0.29577915499433244</v>
      </c>
      <c r="CH134">
        <f>AVERAGE(Q134:S134)/AU134</f>
        <v>0.98197676785742738</v>
      </c>
      <c r="CI134">
        <f>STDEV(Q134:S134)/AU134</f>
        <v>0.2924769565265623</v>
      </c>
      <c r="CK134">
        <f>AVERAGE(Z134:AB134)/BD134</f>
        <v>1</v>
      </c>
      <c r="CL134">
        <f>STDEV(Z134:AB134)/BD134</f>
        <v>0.31385966273585497</v>
      </c>
      <c r="CN134">
        <f>AVERAGE(AI134:AK134)/BD134</f>
        <v>5.177090724637047</v>
      </c>
      <c r="CO134">
        <f>STDEV(AI134:AK134)/BD134</f>
        <v>0.15471166935450084</v>
      </c>
    </row>
    <row r="135" spans="1:93" x14ac:dyDescent="0.2">
      <c r="A135" t="s">
        <v>351</v>
      </c>
      <c r="B135">
        <v>1597261</v>
      </c>
      <c r="C135">
        <v>1726498</v>
      </c>
      <c r="D135">
        <v>1877072</v>
      </c>
      <c r="E135">
        <v>1229910</v>
      </c>
      <c r="F135">
        <v>1502372</v>
      </c>
      <c r="G135">
        <v>1381833</v>
      </c>
      <c r="H135">
        <v>1441222</v>
      </c>
      <c r="I135">
        <v>1570249</v>
      </c>
      <c r="J135">
        <v>1529656</v>
      </c>
      <c r="K135">
        <v>1628821</v>
      </c>
      <c r="L135">
        <v>1626388</v>
      </c>
      <c r="M135">
        <v>1682807</v>
      </c>
      <c r="N135">
        <v>1547030</v>
      </c>
      <c r="O135">
        <v>1571302</v>
      </c>
      <c r="P135">
        <v>1429426</v>
      </c>
      <c r="Q135">
        <v>529268.6</v>
      </c>
      <c r="R135">
        <v>1338441</v>
      </c>
      <c r="S135">
        <v>1455310</v>
      </c>
      <c r="T135" s="2">
        <v>37876.11</v>
      </c>
      <c r="U135" s="2">
        <v>40899.360000000001</v>
      </c>
      <c r="V135" s="2">
        <v>42501.93</v>
      </c>
      <c r="W135">
        <v>42100.69</v>
      </c>
      <c r="X135">
        <v>55334.03</v>
      </c>
      <c r="Y135">
        <v>37224.67</v>
      </c>
      <c r="Z135">
        <v>27823.03</v>
      </c>
      <c r="AA135">
        <v>24379.23</v>
      </c>
      <c r="AB135">
        <v>31233.35</v>
      </c>
      <c r="AC135" s="6">
        <v>49758.78</v>
      </c>
      <c r="AD135" s="6">
        <v>63658.28</v>
      </c>
      <c r="AE135" s="6">
        <v>44706.61</v>
      </c>
      <c r="AF135">
        <v>53979.95</v>
      </c>
      <c r="AG135">
        <v>29647.55</v>
      </c>
      <c r="AH135">
        <v>36037.25</v>
      </c>
      <c r="AI135">
        <v>85263.12</v>
      </c>
      <c r="AJ135">
        <v>61222.32</v>
      </c>
      <c r="AK135">
        <v>85201.93</v>
      </c>
      <c r="AL135">
        <v>2574.9540000000002</v>
      </c>
      <c r="AM135">
        <v>2708.5810000000001</v>
      </c>
      <c r="AN135">
        <v>1546.444</v>
      </c>
      <c r="AO135">
        <f>AVERAGE(B135:D135)</f>
        <v>1733610.3333333333</v>
      </c>
      <c r="AP135">
        <f>STDEV(B135:D135)</f>
        <v>140041.02218397771</v>
      </c>
      <c r="AR135">
        <f>AVERAGE(E135:G135)</f>
        <v>1371371.6666666667</v>
      </c>
      <c r="AS135">
        <f>STDEV(E135:G135)</f>
        <v>136531.91928019372</v>
      </c>
      <c r="AU135">
        <f>AVERAGE(H135:J135)</f>
        <v>1513709</v>
      </c>
      <c r="AV135">
        <f>STDEV(H135:J135)</f>
        <v>65975.160393893704</v>
      </c>
      <c r="AX135">
        <f>AVERAGE(T135:V135)</f>
        <v>40425.799999999996</v>
      </c>
      <c r="AY135">
        <f>STDEV(T135:V135)</f>
        <v>2348.9885000357067</v>
      </c>
      <c r="BA135">
        <f>AVERAGE(W135:Y135)</f>
        <v>44886.46333333334</v>
      </c>
      <c r="BB135">
        <f>STDEV(W135:Y135)</f>
        <v>9370.5725385876485</v>
      </c>
      <c r="BD135">
        <f>AVERAGE(Z135:AB135)</f>
        <v>27811.869999999995</v>
      </c>
      <c r="BE135">
        <f>STDEV(Z135:AB135)</f>
        <v>3427.073628155707</v>
      </c>
      <c r="BF135" t="s">
        <v>351</v>
      </c>
      <c r="BG135">
        <f>AVERAGE(B135:D135)/AO135</f>
        <v>1</v>
      </c>
      <c r="BH135">
        <f>STDEV(B135:D135)/AO135</f>
        <v>8.0779988150342347E-2</v>
      </c>
      <c r="BJ135">
        <f>AVERAGE(K135:M135)/AO135</f>
        <v>0.94946672945150501</v>
      </c>
      <c r="BK135">
        <f>STDEV(K135:M135)/AO135</f>
        <v>1.8397667363783187E-2</v>
      </c>
      <c r="BM135">
        <f>AVERAGE(T135:V135)/AX135</f>
        <v>1</v>
      </c>
      <c r="BN135">
        <f>STDEV(T135:V135)/AX135</f>
        <v>5.810617229679331E-2</v>
      </c>
      <c r="BP135">
        <f>AVERAGE(AC135:AE135)/AX135</f>
        <v>1.3038181062588743</v>
      </c>
      <c r="BQ135">
        <f>STDEV(AC135:AE135)/AX135</f>
        <v>0.24276549420998078</v>
      </c>
      <c r="BR135" s="13" t="s">
        <v>351</v>
      </c>
      <c r="BS135">
        <f>AVERAGE(E135:G135)/AR135</f>
        <v>1</v>
      </c>
      <c r="BT135">
        <f>STDEV(E135:G135)/AR135</f>
        <v>9.9558655467963608E-2</v>
      </c>
      <c r="BV135">
        <f>AVERAGE(N135:P135)/AR135</f>
        <v>1.1054037137999302</v>
      </c>
      <c r="BW135">
        <f>STDEV(N135:P135)/AR135</f>
        <v>5.5333051167738949E-2</v>
      </c>
      <c r="BY135">
        <f>AVERAGE(W135:Y135)/BA135</f>
        <v>1</v>
      </c>
      <c r="BZ135">
        <f>STDEV(W135:Y135)/BA135</f>
        <v>0.20876165869875796</v>
      </c>
      <c r="CB135">
        <f>AVERAGE(AF135:AH135)/BA135</f>
        <v>0.88864764648050154</v>
      </c>
      <c r="CC135">
        <f>STDEV(AF135:AH135)/BA135</f>
        <v>0.28104316271446173</v>
      </c>
      <c r="CD135" t="s">
        <v>351</v>
      </c>
      <c r="CE135">
        <f>AVERAGE(H135:J135)/AU135</f>
        <v>1</v>
      </c>
      <c r="CF135">
        <f>STDEV(H135:J135)/AU135</f>
        <v>4.3585101491696032E-2</v>
      </c>
      <c r="CH135">
        <f>AVERAGE(Q135:S135)/AU135</f>
        <v>0.73176099237039616</v>
      </c>
      <c r="CI135">
        <f>STDEV(Q135:S135)/AU135</f>
        <v>0.33316174132636878</v>
      </c>
      <c r="CK135">
        <f>AVERAGE(Z135:AB135)/BD135</f>
        <v>1</v>
      </c>
      <c r="CL135">
        <f>STDEV(Z135:AB135)/BD135</f>
        <v>0.12322341605061822</v>
      </c>
      <c r="CN135">
        <f>AVERAGE(AI135:AK135)/BD135</f>
        <v>2.776840368279204</v>
      </c>
      <c r="CO135">
        <f>STDEV(AI135:AK135)/BD135</f>
        <v>0.49843221914207908</v>
      </c>
    </row>
    <row r="136" spans="1:93" x14ac:dyDescent="0.2">
      <c r="A136" t="s">
        <v>182</v>
      </c>
      <c r="B136">
        <v>1713926</v>
      </c>
      <c r="C136">
        <v>2508793</v>
      </c>
      <c r="D136">
        <v>770233.6</v>
      </c>
      <c r="E136">
        <v>1115533</v>
      </c>
      <c r="F136">
        <v>1503141</v>
      </c>
      <c r="G136">
        <v>607781.19999999995</v>
      </c>
      <c r="H136">
        <v>1142764</v>
      </c>
      <c r="I136">
        <v>864358.40000000002</v>
      </c>
      <c r="J136">
        <v>617907.30000000005</v>
      </c>
      <c r="K136">
        <v>1800974</v>
      </c>
      <c r="L136">
        <v>1697865</v>
      </c>
      <c r="M136">
        <v>389625.7</v>
      </c>
      <c r="N136">
        <v>760474</v>
      </c>
      <c r="O136">
        <v>1567002</v>
      </c>
      <c r="P136">
        <v>938069.7</v>
      </c>
      <c r="Q136">
        <v>1190428</v>
      </c>
      <c r="R136">
        <v>690961.6</v>
      </c>
      <c r="S136">
        <v>885621.6</v>
      </c>
      <c r="T136" s="2">
        <v>5271322</v>
      </c>
      <c r="U136" s="2">
        <v>4702044</v>
      </c>
      <c r="V136" s="2">
        <v>1954956</v>
      </c>
      <c r="W136">
        <v>4487613</v>
      </c>
      <c r="X136">
        <v>3941821</v>
      </c>
      <c r="Y136">
        <v>5881708</v>
      </c>
      <c r="Z136">
        <v>2952009</v>
      </c>
      <c r="AA136">
        <v>2994990</v>
      </c>
      <c r="AB136">
        <v>3529293</v>
      </c>
      <c r="AC136" s="6">
        <v>4983848</v>
      </c>
      <c r="AD136" s="6">
        <v>4754366</v>
      </c>
      <c r="AE136" s="6">
        <v>5798618</v>
      </c>
      <c r="AF136">
        <v>6427964</v>
      </c>
      <c r="AG136">
        <v>5814890</v>
      </c>
      <c r="AH136">
        <v>4044124</v>
      </c>
      <c r="AI136">
        <v>6348618</v>
      </c>
      <c r="AJ136">
        <v>3508855</v>
      </c>
      <c r="AK136">
        <v>4452568</v>
      </c>
      <c r="AL136">
        <v>0</v>
      </c>
      <c r="AM136">
        <v>0</v>
      </c>
      <c r="AN136">
        <v>0</v>
      </c>
      <c r="AO136">
        <f>AVERAGE(B136:D136)</f>
        <v>1664317.5333333332</v>
      </c>
      <c r="AP136">
        <f>STDEV(B136:D136)</f>
        <v>870340.70731286262</v>
      </c>
      <c r="AR136">
        <f>AVERAGE(E136:G136)</f>
        <v>1075485.0666666667</v>
      </c>
      <c r="AS136">
        <f>STDEV(E136:G136)</f>
        <v>449021.34758518235</v>
      </c>
      <c r="AU136">
        <f>AVERAGE(H136:J136)</f>
        <v>875009.9</v>
      </c>
      <c r="AV136">
        <f>STDEV(H136:J136)</f>
        <v>262590.42199385323</v>
      </c>
      <c r="AX136">
        <f>AVERAGE(T136:V136)</f>
        <v>3976107.3333333335</v>
      </c>
      <c r="AY136">
        <f>STDEV(T136:V136)</f>
        <v>1773360.9036226473</v>
      </c>
      <c r="BA136">
        <f>AVERAGE(W136:Y136)</f>
        <v>4770380.666666667</v>
      </c>
      <c r="BB136">
        <f>STDEV(W136:Y136)</f>
        <v>1000379.2071891199</v>
      </c>
      <c r="BD136">
        <f>AVERAGE(Z136:AB136)</f>
        <v>3158764</v>
      </c>
      <c r="BE136">
        <f>STDEV(Z136:AB136)</f>
        <v>321606.35328146117</v>
      </c>
      <c r="BF136" t="s">
        <v>182</v>
      </c>
      <c r="BG136">
        <f>AVERAGE(B136:D136)/AO136</f>
        <v>1</v>
      </c>
      <c r="BH136">
        <f>STDEV(B136:D136)/AO136</f>
        <v>0.52294149997309969</v>
      </c>
      <c r="BJ136">
        <f>AVERAGE(K136:M136)/AO136</f>
        <v>0.77879062981691449</v>
      </c>
      <c r="BK136">
        <f>STDEV(K136:M136)/AO136</f>
        <v>0.47272724200569483</v>
      </c>
      <c r="BM136">
        <f>AVERAGE(T136:V136)/AX136</f>
        <v>1</v>
      </c>
      <c r="BN136">
        <f>STDEV(T136:V136)/AX136</f>
        <v>0.44600428382700785</v>
      </c>
      <c r="BP136">
        <f>AVERAGE(AC136:AE136)/AX136</f>
        <v>1.3025161460262391</v>
      </c>
      <c r="BQ136">
        <f>STDEV(AC136:AE136)/AX136</f>
        <v>0.13802007940276431</v>
      </c>
      <c r="BR136" s="13" t="s">
        <v>182</v>
      </c>
      <c r="BS136">
        <f>AVERAGE(E136:G136)/AR136</f>
        <v>1</v>
      </c>
      <c r="BT136">
        <f>STDEV(E136:G136)/AR136</f>
        <v>0.41750588781011033</v>
      </c>
      <c r="BV136">
        <f>AVERAGE(N136:P136)/AR136</f>
        <v>1.0121156184037516</v>
      </c>
      <c r="BW136">
        <f>STDEV(N136:P136)/AR136</f>
        <v>0.39404466668277266</v>
      </c>
      <c r="BY136">
        <f>AVERAGE(W136:Y136)/BA136</f>
        <v>1</v>
      </c>
      <c r="BZ136">
        <f>STDEV(W136:Y136)/BA136</f>
        <v>0.20970636875571211</v>
      </c>
      <c r="CB136">
        <f>AVERAGE(AF136:AH136)/BA136</f>
        <v>1.1380627765415228</v>
      </c>
      <c r="CC136">
        <f>STDEV(AF136:AH136)/BA136</f>
        <v>0.25949409984314997</v>
      </c>
      <c r="CD136" t="s">
        <v>182</v>
      </c>
      <c r="CE136">
        <f>AVERAGE(H136:J136)/AU136</f>
        <v>1</v>
      </c>
      <c r="CF136">
        <f>STDEV(H136:J136)/AU136</f>
        <v>0.30009994400503726</v>
      </c>
      <c r="CH136">
        <f>AVERAGE(Q136:S136)/AU136</f>
        <v>1.0540875785138737</v>
      </c>
      <c r="CI136">
        <f>STDEV(Q136:S136)/AU136</f>
        <v>0.28771018565250039</v>
      </c>
      <c r="CK136">
        <f>AVERAGE(Z136:AB136)/BD136</f>
        <v>1</v>
      </c>
      <c r="CL136">
        <f>STDEV(Z136:AB136)/BD136</f>
        <v>0.10181398587595059</v>
      </c>
      <c r="CN136">
        <f>AVERAGE(AI136:AK136)/BD136</f>
        <v>1.5100886507085263</v>
      </c>
      <c r="CO136">
        <f>STDEV(AI136:AK136)/BD136</f>
        <v>0.4578534879320591</v>
      </c>
    </row>
    <row r="137" spans="1:93" x14ac:dyDescent="0.2">
      <c r="A137" t="s">
        <v>121</v>
      </c>
      <c r="B137">
        <v>5298832</v>
      </c>
      <c r="C137">
        <v>4484246</v>
      </c>
      <c r="D137">
        <v>5409420</v>
      </c>
      <c r="E137">
        <v>4632022</v>
      </c>
      <c r="F137">
        <v>4555222</v>
      </c>
      <c r="G137">
        <v>5064336</v>
      </c>
      <c r="H137">
        <v>5384228</v>
      </c>
      <c r="I137">
        <v>3225848</v>
      </c>
      <c r="J137">
        <v>5272700</v>
      </c>
      <c r="K137">
        <v>5512502</v>
      </c>
      <c r="L137">
        <v>4111332</v>
      </c>
      <c r="M137">
        <v>5591114</v>
      </c>
      <c r="N137">
        <v>5243972</v>
      </c>
      <c r="O137">
        <v>4795984</v>
      </c>
      <c r="P137">
        <v>5473408</v>
      </c>
      <c r="Q137">
        <v>5158579</v>
      </c>
      <c r="R137">
        <v>3069790</v>
      </c>
      <c r="S137">
        <v>5314060</v>
      </c>
      <c r="T137" s="2">
        <v>2919631</v>
      </c>
      <c r="U137" s="2">
        <v>2582773</v>
      </c>
      <c r="V137" s="2">
        <v>3619967</v>
      </c>
      <c r="W137">
        <v>3103669</v>
      </c>
      <c r="X137">
        <v>2202100</v>
      </c>
      <c r="Y137">
        <v>2928006</v>
      </c>
      <c r="Z137">
        <v>2352162</v>
      </c>
      <c r="AA137">
        <v>2423076</v>
      </c>
      <c r="AB137">
        <v>3733918</v>
      </c>
      <c r="AC137" s="6">
        <v>3962978</v>
      </c>
      <c r="AD137" s="6">
        <v>3287702</v>
      </c>
      <c r="AE137" s="6">
        <v>4545588</v>
      </c>
      <c r="AF137">
        <v>6957748</v>
      </c>
      <c r="AG137">
        <v>5328261</v>
      </c>
      <c r="AH137">
        <v>6883170</v>
      </c>
      <c r="AI137" s="1">
        <v>11700000</v>
      </c>
      <c r="AJ137" s="1">
        <v>10100000</v>
      </c>
      <c r="AK137" s="1">
        <v>12400000</v>
      </c>
      <c r="AL137">
        <v>12509.32</v>
      </c>
      <c r="AM137">
        <v>1567.7380000000001</v>
      </c>
      <c r="AN137">
        <v>1131.6980000000001</v>
      </c>
      <c r="AO137">
        <f>AVERAGE(B137:D137)</f>
        <v>5064166</v>
      </c>
      <c r="AP137">
        <f>STDEV(B137:D137)</f>
        <v>505260.16193244449</v>
      </c>
      <c r="AR137">
        <f>AVERAGE(E137:G137)</f>
        <v>4750526.666666667</v>
      </c>
      <c r="AS137">
        <f>STDEV(E137:G137)</f>
        <v>274466.360899352</v>
      </c>
      <c r="AU137">
        <f>AVERAGE(H137:J137)</f>
        <v>4627592</v>
      </c>
      <c r="AV137">
        <f>STDEV(H137:J137)</f>
        <v>1215226.0303532013</v>
      </c>
      <c r="AX137">
        <f>AVERAGE(T137:V137)</f>
        <v>3040790.3333333335</v>
      </c>
      <c r="AY137">
        <f>STDEV(T137:V137)</f>
        <v>529105.41147235862</v>
      </c>
      <c r="BA137">
        <f>AVERAGE(W137:Y137)</f>
        <v>2744591.6666666665</v>
      </c>
      <c r="BB137">
        <f>STDEV(W137:Y137)</f>
        <v>477951.12584273092</v>
      </c>
      <c r="BD137">
        <f>AVERAGE(Z137:AB137)</f>
        <v>2836385.3333333335</v>
      </c>
      <c r="BE137">
        <f>STDEV(Z137:AB137)</f>
        <v>778094.38029671821</v>
      </c>
      <c r="BF137" t="s">
        <v>121</v>
      </c>
      <c r="BG137">
        <f>AVERAGE(B137:D137)/AO137</f>
        <v>1</v>
      </c>
      <c r="BH137">
        <f>STDEV(B137:D137)/AO137</f>
        <v>9.9771642938332683E-2</v>
      </c>
      <c r="BJ137">
        <f>AVERAGE(K137:M137)/AO137</f>
        <v>1.001477703008419</v>
      </c>
      <c r="BK137">
        <f>STDEV(K137:M137)/AO137</f>
        <v>0.16440763024573105</v>
      </c>
      <c r="BM137">
        <f>AVERAGE(T137:V137)/AX137</f>
        <v>1</v>
      </c>
      <c r="BN137">
        <f>STDEV(T137:V137)/AX137</f>
        <v>0.17400259586209285</v>
      </c>
      <c r="BP137">
        <f>AVERAGE(AC137:AE137)/AX137</f>
        <v>1.2931142572473757</v>
      </c>
      <c r="BQ137">
        <f>STDEV(AC137:AE137)/AX137</f>
        <v>0.2070223694690401</v>
      </c>
      <c r="BR137" s="13" t="s">
        <v>121</v>
      </c>
      <c r="BS137">
        <f>AVERAGE(E137:G137)/AR137</f>
        <v>1</v>
      </c>
      <c r="BT137">
        <f>STDEV(E137:G137)/AR137</f>
        <v>5.7775985729165182E-2</v>
      </c>
      <c r="BV137">
        <f>AVERAGE(N137:P137)/AR137</f>
        <v>1.088536428943317</v>
      </c>
      <c r="BW137">
        <f>STDEV(N137:P137)/AR137</f>
        <v>7.2526213251402155E-2</v>
      </c>
      <c r="BY137">
        <f>AVERAGE(W137:Y137)/BA137</f>
        <v>1</v>
      </c>
      <c r="BZ137">
        <f>STDEV(W137:Y137)/BA137</f>
        <v>0.17414289041517322</v>
      </c>
      <c r="CB137">
        <f>AVERAGE(AF137:AH137)/BA137</f>
        <v>2.3281154755868361</v>
      </c>
      <c r="CC137">
        <f>STDEV(AF137:AH137)/BA137</f>
        <v>0.33520903886600828</v>
      </c>
      <c r="CD137" t="s">
        <v>121</v>
      </c>
      <c r="CE137">
        <f>AVERAGE(H137:J137)/AU137</f>
        <v>1</v>
      </c>
      <c r="CF137">
        <f>STDEV(H137:J137)/AU137</f>
        <v>0.26260440210658187</v>
      </c>
      <c r="CH137">
        <f>AVERAGE(Q137:S137)/AU137</f>
        <v>0.97548422592138628</v>
      </c>
      <c r="CI137">
        <f>STDEV(Q137:S137)/AU137</f>
        <v>0.27082332669859355</v>
      </c>
      <c r="CK137">
        <f>AVERAGE(Z137:AB137)/BD137</f>
        <v>1</v>
      </c>
      <c r="CL137">
        <f>STDEV(Z137:AB137)/BD137</f>
        <v>0.2743260484224469</v>
      </c>
      <c r="CN137">
        <f>AVERAGE(AI137:AK137)/BD137</f>
        <v>4.0192000240681915</v>
      </c>
      <c r="CO137">
        <f>STDEV(AI137:AK137)/BD137</f>
        <v>0.41566376697823831</v>
      </c>
    </row>
    <row r="138" spans="1:93" x14ac:dyDescent="0.2">
      <c r="A138" t="s">
        <v>276</v>
      </c>
      <c r="B138">
        <v>1856182</v>
      </c>
      <c r="C138">
        <v>2109443</v>
      </c>
      <c r="D138">
        <v>2121392</v>
      </c>
      <c r="E138">
        <v>1486257</v>
      </c>
      <c r="F138">
        <v>1863537</v>
      </c>
      <c r="G138">
        <v>1836636</v>
      </c>
      <c r="H138">
        <v>1453724</v>
      </c>
      <c r="I138">
        <v>1346190</v>
      </c>
      <c r="J138">
        <v>1164625</v>
      </c>
      <c r="K138">
        <v>2100678</v>
      </c>
      <c r="L138">
        <v>2221014</v>
      </c>
      <c r="M138">
        <v>2364546</v>
      </c>
      <c r="N138">
        <v>1685982</v>
      </c>
      <c r="O138">
        <v>2163798</v>
      </c>
      <c r="P138">
        <v>1710488</v>
      </c>
      <c r="Q138">
        <v>307188.3</v>
      </c>
      <c r="R138">
        <v>1210417</v>
      </c>
      <c r="S138">
        <v>1314109</v>
      </c>
      <c r="T138" s="2">
        <v>689225.6</v>
      </c>
      <c r="U138" s="2">
        <v>722396.8</v>
      </c>
      <c r="V138" s="2">
        <v>793903.6</v>
      </c>
      <c r="W138">
        <v>685689.8</v>
      </c>
      <c r="X138">
        <v>854940.3</v>
      </c>
      <c r="Y138">
        <v>525145.80000000005</v>
      </c>
      <c r="Z138">
        <v>420555.8</v>
      </c>
      <c r="AA138">
        <v>765276.4</v>
      </c>
      <c r="AB138">
        <v>655412.69999999995</v>
      </c>
      <c r="AC138" s="6">
        <v>894925.1</v>
      </c>
      <c r="AD138" s="6">
        <v>971897.2</v>
      </c>
      <c r="AE138" s="6">
        <v>978020.5</v>
      </c>
      <c r="AF138">
        <v>1225609</v>
      </c>
      <c r="AG138">
        <v>964120.3</v>
      </c>
      <c r="AH138">
        <v>865435.3</v>
      </c>
      <c r="AI138">
        <v>943723.8</v>
      </c>
      <c r="AJ138">
        <v>1186873</v>
      </c>
      <c r="AK138">
        <v>873783.6</v>
      </c>
      <c r="AL138">
        <v>0</v>
      </c>
      <c r="AM138">
        <v>0</v>
      </c>
      <c r="AN138">
        <v>0</v>
      </c>
      <c r="AO138">
        <f>AVERAGE(B138:D138)</f>
        <v>2029005.6666666667</v>
      </c>
      <c r="AP138">
        <f>STDEV(B138:D138)</f>
        <v>149788.88299981857</v>
      </c>
      <c r="AR138">
        <f>AVERAGE(E138:G138)</f>
        <v>1728810</v>
      </c>
      <c r="AS138">
        <f>STDEV(E138:G138)</f>
        <v>210487.25450012408</v>
      </c>
      <c r="AU138">
        <f>AVERAGE(H138:J138)</f>
        <v>1321513</v>
      </c>
      <c r="AV138">
        <f>STDEV(H138:J138)</f>
        <v>146120.75039842905</v>
      </c>
      <c r="AX138">
        <f>AVERAGE(T138:V138)</f>
        <v>735175.33333333337</v>
      </c>
      <c r="AY138">
        <f>STDEV(T138:V138)</f>
        <v>53496.159737062742</v>
      </c>
      <c r="BA138">
        <f>AVERAGE(W138:Y138)</f>
        <v>688591.96666666667</v>
      </c>
      <c r="BB138">
        <f>STDEV(W138:Y138)</f>
        <v>164916.40302311766</v>
      </c>
      <c r="BD138">
        <f>AVERAGE(Z138:AB138)</f>
        <v>613748.29999999993</v>
      </c>
      <c r="BE138">
        <f>STDEV(Z138:AB138)</f>
        <v>176096.60611894287</v>
      </c>
      <c r="BF138" t="s">
        <v>276</v>
      </c>
      <c r="BG138">
        <f>AVERAGE(B138:D138)/AO138</f>
        <v>1</v>
      </c>
      <c r="BH138">
        <f>STDEV(B138:D138)/AO138</f>
        <v>7.3823787414994194E-2</v>
      </c>
      <c r="BJ138">
        <f>AVERAGE(K138:M138)/AO138</f>
        <v>1.0984424719037256</v>
      </c>
      <c r="BK138">
        <f>STDEV(K138:M138)/AO138</f>
        <v>6.5107662464637048E-2</v>
      </c>
      <c r="BM138">
        <f>AVERAGE(T138:V138)/AX138</f>
        <v>1</v>
      </c>
      <c r="BN138">
        <f>STDEV(T138:V138)/AX138</f>
        <v>7.2766532433164791E-2</v>
      </c>
      <c r="BP138">
        <f>AVERAGE(AC138:AE138)/AX138</f>
        <v>1.2898704436039292</v>
      </c>
      <c r="BQ138">
        <f>STDEV(AC138:AE138)/AX138</f>
        <v>6.2990179922030806E-2</v>
      </c>
      <c r="BR138" s="13" t="s">
        <v>276</v>
      </c>
      <c r="BS138">
        <f>AVERAGE(E138:G138)/AR138</f>
        <v>1</v>
      </c>
      <c r="BT138">
        <f>STDEV(E138:G138)/AR138</f>
        <v>0.12175268219186844</v>
      </c>
      <c r="BV138">
        <f>AVERAGE(N138:P138)/AR138</f>
        <v>1.0720800242170434</v>
      </c>
      <c r="BW138">
        <f>STDEV(N138:P138)/AR138</f>
        <v>0.15564003947315566</v>
      </c>
      <c r="BY138">
        <f>AVERAGE(W138:Y138)/BA138</f>
        <v>1</v>
      </c>
      <c r="BZ138">
        <f>STDEV(W138:Y138)/BA138</f>
        <v>0.23949800608543886</v>
      </c>
      <c r="CB138">
        <f>AVERAGE(AF138:AH138)/BA138</f>
        <v>1.4789428998566589</v>
      </c>
      <c r="CC138">
        <f>STDEV(AF138:AH138)/BA138</f>
        <v>0.27028824653429695</v>
      </c>
      <c r="CD138" t="s">
        <v>276</v>
      </c>
      <c r="CE138">
        <f>AVERAGE(H138:J138)/AU138</f>
        <v>1</v>
      </c>
      <c r="CF138">
        <f>STDEV(H138:J138)/AU138</f>
        <v>0.11057080058874112</v>
      </c>
      <c r="CH138">
        <f>AVERAGE(Q138:S138)/AU138</f>
        <v>0.71426067444411567</v>
      </c>
      <c r="CI138">
        <f>STDEV(Q138:S138)/AU138</f>
        <v>0.41909890786823023</v>
      </c>
      <c r="CK138">
        <f>AVERAGE(Z138:AB138)/BD138</f>
        <v>1</v>
      </c>
      <c r="CL138">
        <f>STDEV(Z138:AB138)/BD138</f>
        <v>0.28691990856665983</v>
      </c>
      <c r="CN138">
        <f>AVERAGE(AI138:AK138)/BD138</f>
        <v>1.6317114578294285</v>
      </c>
      <c r="CO138">
        <f>STDEV(AI138:AK138)/BD138</f>
        <v>0.26775814699639494</v>
      </c>
    </row>
    <row r="139" spans="1:93" x14ac:dyDescent="0.2">
      <c r="A139" t="s">
        <v>377</v>
      </c>
      <c r="B139">
        <v>10833.92</v>
      </c>
      <c r="C139">
        <v>12070.94</v>
      </c>
      <c r="D139">
        <v>8283.4969999999994</v>
      </c>
      <c r="E139">
        <v>0</v>
      </c>
      <c r="F139">
        <v>11704.6</v>
      </c>
      <c r="G139">
        <v>5259.2529999999997</v>
      </c>
      <c r="H139">
        <v>11358.45</v>
      </c>
      <c r="I139">
        <v>2174.069</v>
      </c>
      <c r="J139">
        <v>0</v>
      </c>
      <c r="K139">
        <v>15774.93</v>
      </c>
      <c r="L139">
        <v>26650.32</v>
      </c>
      <c r="M139">
        <v>9298.3639999999996</v>
      </c>
      <c r="N139">
        <v>5110.5879999999997</v>
      </c>
      <c r="O139">
        <v>16069.89</v>
      </c>
      <c r="P139">
        <v>5569.4840000000004</v>
      </c>
      <c r="Q139">
        <v>7776.8609999999999</v>
      </c>
      <c r="R139">
        <v>6979.3720000000003</v>
      </c>
      <c r="S139">
        <v>5001.8379999999997</v>
      </c>
      <c r="T139" s="2">
        <v>194773.5</v>
      </c>
      <c r="U139" s="2">
        <v>217840.1</v>
      </c>
      <c r="V139" s="2">
        <v>195862</v>
      </c>
      <c r="W139">
        <v>223192.2</v>
      </c>
      <c r="X139">
        <v>230341.6</v>
      </c>
      <c r="Y139">
        <v>233755.7</v>
      </c>
      <c r="Z139">
        <v>145730.29999999999</v>
      </c>
      <c r="AA139">
        <v>175416.4</v>
      </c>
      <c r="AB139">
        <v>195328.3</v>
      </c>
      <c r="AC139" s="6">
        <v>264307.40000000002</v>
      </c>
      <c r="AD139" s="6">
        <v>247087.5</v>
      </c>
      <c r="AE139" s="6">
        <v>266422.40000000002</v>
      </c>
      <c r="AF139">
        <v>314583.40000000002</v>
      </c>
      <c r="AG139">
        <v>343409.2</v>
      </c>
      <c r="AH139">
        <v>320309.8</v>
      </c>
      <c r="AI139">
        <v>579180.9</v>
      </c>
      <c r="AJ139">
        <v>615698.9</v>
      </c>
      <c r="AK139">
        <v>576604.9</v>
      </c>
      <c r="AL139">
        <v>1789.6610000000001</v>
      </c>
      <c r="AM139">
        <v>2927.2620000000002</v>
      </c>
      <c r="AN139">
        <v>1561.634</v>
      </c>
      <c r="AO139">
        <f>AVERAGE(B139:D139)</f>
        <v>10396.119000000001</v>
      </c>
      <c r="AP139">
        <f>STDEV(B139:D139)</f>
        <v>1931.303551040857</v>
      </c>
      <c r="AR139">
        <f>AVERAGE(E139:G139)</f>
        <v>5654.6176666666661</v>
      </c>
      <c r="AS139">
        <f>STDEV(E139:G139)</f>
        <v>5862.3075836001926</v>
      </c>
      <c r="AU139">
        <f>AVERAGE(H139:J139)</f>
        <v>4510.8396666666667</v>
      </c>
      <c r="AV139">
        <f>STDEV(H139:J139)</f>
        <v>6029.0106536703306</v>
      </c>
      <c r="AX139">
        <f>AVERAGE(T139:V139)</f>
        <v>202825.19999999998</v>
      </c>
      <c r="AY139">
        <f>STDEV(T139:V139)</f>
        <v>13014.66959127277</v>
      </c>
      <c r="BA139">
        <f>AVERAGE(W139:Y139)</f>
        <v>229096.5</v>
      </c>
      <c r="BB139">
        <f>STDEV(W139:Y139)</f>
        <v>5390.6946277822108</v>
      </c>
      <c r="BD139">
        <f>AVERAGE(Z139:AB139)</f>
        <v>172158.33333333331</v>
      </c>
      <c r="BE139">
        <f>STDEV(Z139:AB139)</f>
        <v>24958.999375041803</v>
      </c>
      <c r="BF139" t="s">
        <v>377</v>
      </c>
      <c r="BG139">
        <f>AVERAGE(B139:D139)/AO139</f>
        <v>1</v>
      </c>
      <c r="BH139">
        <f>STDEV(B139:D139)/AO139</f>
        <v>0.18577158947881001</v>
      </c>
      <c r="BJ139">
        <f>AVERAGE(K139:M139)/AO139</f>
        <v>1.6584270213400469</v>
      </c>
      <c r="BK139">
        <f>STDEV(K139:M139)/AO139</f>
        <v>0.8434313737330329</v>
      </c>
      <c r="BM139">
        <f>AVERAGE(T139:V139)/AX139</f>
        <v>1</v>
      </c>
      <c r="BN139">
        <f>STDEV(T139:V139)/AX139</f>
        <v>6.416692596024938E-2</v>
      </c>
      <c r="BP139">
        <f>AVERAGE(AC139:AE139)/AX139</f>
        <v>1.2783048326013404</v>
      </c>
      <c r="BQ139">
        <f>STDEV(AC139:AE139)/AX139</f>
        <v>5.2287967024258128E-2</v>
      </c>
      <c r="BR139" s="13" t="s">
        <v>377</v>
      </c>
      <c r="BS139">
        <f>AVERAGE(E139:G139)/AR139</f>
        <v>1</v>
      </c>
      <c r="BT139">
        <f>STDEV(E139:G139)/AR139</f>
        <v>1.0367292590191968</v>
      </c>
      <c r="BV139">
        <f>AVERAGE(N139:P139)/AR139</f>
        <v>1.5768800873245012</v>
      </c>
      <c r="BW139">
        <f>STDEV(N139:P139)/AR139</f>
        <v>1.0962954857042468</v>
      </c>
      <c r="BY139">
        <f>AVERAGE(W139:Y139)/BA139</f>
        <v>1</v>
      </c>
      <c r="BZ139">
        <f>STDEV(W139:Y139)/BA139</f>
        <v>2.3530235633378121E-2</v>
      </c>
      <c r="CB139">
        <f>AVERAGE(AF139:AH139)/BA139</f>
        <v>1.4234211347619892</v>
      </c>
      <c r="CC139">
        <f>STDEV(AF139:AH139)/BA139</f>
        <v>6.6611751946007797E-2</v>
      </c>
      <c r="CD139" t="s">
        <v>377</v>
      </c>
      <c r="CE139">
        <f>AVERAGE(H139:J139)/AU139</f>
        <v>1</v>
      </c>
      <c r="CF139">
        <f>STDEV(H139:J139)/AU139</f>
        <v>1.3365606182419543</v>
      </c>
      <c r="CH139">
        <f>AVERAGE(Q139:S139)/AU139</f>
        <v>1.4600438395837465</v>
      </c>
      <c r="CI139">
        <f>STDEV(Q139:S139)/AU139</f>
        <v>0.31672957446078825</v>
      </c>
      <c r="CK139">
        <f>AVERAGE(Z139:AB139)/BD139</f>
        <v>1</v>
      </c>
      <c r="CL139">
        <f>STDEV(Z139:AB139)/BD139</f>
        <v>0.14497700396945723</v>
      </c>
      <c r="CN139">
        <f>AVERAGE(AI139:AK139)/BD139</f>
        <v>3.4299524662374758</v>
      </c>
      <c r="CO139">
        <f>STDEV(AI139:AK139)/BD139</f>
        <v>0.1270067641120656</v>
      </c>
    </row>
    <row r="140" spans="1:93" x14ac:dyDescent="0.2">
      <c r="A140" t="s">
        <v>111</v>
      </c>
      <c r="B140">
        <v>3289751</v>
      </c>
      <c r="C140">
        <v>2945843</v>
      </c>
      <c r="D140">
        <v>3476968</v>
      </c>
      <c r="E140">
        <v>3111475</v>
      </c>
      <c r="F140">
        <v>3004017</v>
      </c>
      <c r="G140">
        <v>3387483</v>
      </c>
      <c r="H140">
        <v>3520558</v>
      </c>
      <c r="I140">
        <v>2228865</v>
      </c>
      <c r="J140">
        <v>3117657</v>
      </c>
      <c r="K140">
        <v>2727711</v>
      </c>
      <c r="L140">
        <v>2645452</v>
      </c>
      <c r="M140">
        <v>3142473</v>
      </c>
      <c r="N140">
        <v>3398338</v>
      </c>
      <c r="O140">
        <v>2953147</v>
      </c>
      <c r="P140">
        <v>3353438</v>
      </c>
      <c r="Q140">
        <v>3326302</v>
      </c>
      <c r="R140">
        <v>2705665</v>
      </c>
      <c r="S140">
        <v>3278217</v>
      </c>
      <c r="T140" s="2">
        <v>2834455</v>
      </c>
      <c r="U140" s="2">
        <v>2478731</v>
      </c>
      <c r="V140" s="2">
        <v>3396867</v>
      </c>
      <c r="W140">
        <v>3163223</v>
      </c>
      <c r="X140">
        <v>2577472</v>
      </c>
      <c r="Y140">
        <v>2879750</v>
      </c>
      <c r="Z140">
        <v>2783576</v>
      </c>
      <c r="AA140">
        <v>2319498</v>
      </c>
      <c r="AB140">
        <v>3954881</v>
      </c>
      <c r="AC140" s="6">
        <v>3510290</v>
      </c>
      <c r="AD140" s="6">
        <v>3620213</v>
      </c>
      <c r="AE140" s="6">
        <v>3869313</v>
      </c>
      <c r="AF140">
        <v>5893798</v>
      </c>
      <c r="AG140">
        <v>4533830</v>
      </c>
      <c r="AH140">
        <v>4867778</v>
      </c>
      <c r="AI140">
        <v>6112358</v>
      </c>
      <c r="AJ140">
        <v>7557858</v>
      </c>
      <c r="AK140">
        <v>6746322</v>
      </c>
      <c r="AL140">
        <v>0</v>
      </c>
      <c r="AM140">
        <v>2750.4340000000002</v>
      </c>
      <c r="AN140">
        <v>0</v>
      </c>
      <c r="AO140">
        <f>AVERAGE(B140:D140)</f>
        <v>3237520.6666666665</v>
      </c>
      <c r="AP140">
        <f>STDEV(B140:D140)</f>
        <v>269387.16969509394</v>
      </c>
      <c r="AR140">
        <f>AVERAGE(E140:G140)</f>
        <v>3167658.3333333335</v>
      </c>
      <c r="AS140">
        <f>STDEV(E140:G140)</f>
        <v>197810.43576447965</v>
      </c>
      <c r="AU140">
        <f>AVERAGE(H140:J140)</f>
        <v>2955693.3333333335</v>
      </c>
      <c r="AV140">
        <f>STDEV(H140:J140)</f>
        <v>660902.31770839926</v>
      </c>
      <c r="AX140">
        <f>AVERAGE(T140:V140)</f>
        <v>2903351</v>
      </c>
      <c r="AY140">
        <f>STDEV(T140:V140)</f>
        <v>462929.17680353654</v>
      </c>
      <c r="BA140">
        <f>AVERAGE(W140:Y140)</f>
        <v>2873481.6666666665</v>
      </c>
      <c r="BB140">
        <f>STDEV(W140:Y140)</f>
        <v>292925.80545648985</v>
      </c>
      <c r="BD140">
        <f>AVERAGE(Z140:AB140)</f>
        <v>3019318.3333333335</v>
      </c>
      <c r="BE140">
        <f>STDEV(Z140:AB140)</f>
        <v>842793.1092304528</v>
      </c>
      <c r="BF140" t="s">
        <v>111</v>
      </c>
      <c r="BG140">
        <f>AVERAGE(B140:D140)/AO140</f>
        <v>1</v>
      </c>
      <c r="BH140">
        <f>STDEV(B140:D140)/AO140</f>
        <v>8.3207861024236635E-2</v>
      </c>
      <c r="BJ140">
        <f>AVERAGE(K140:M140)/AO140</f>
        <v>0.87676516247721259</v>
      </c>
      <c r="BK140">
        <f>STDEV(K140:M140)/AO140</f>
        <v>8.2286172049292616E-2</v>
      </c>
      <c r="BM140">
        <f>AVERAGE(T140:V140)/AX140</f>
        <v>1</v>
      </c>
      <c r="BN140">
        <f>STDEV(T140:V140)/AX140</f>
        <v>0.15944650743349204</v>
      </c>
      <c r="BP140">
        <f>AVERAGE(AC140:AE140)/AX140</f>
        <v>1.2628873785268586</v>
      </c>
      <c r="BQ140">
        <f>STDEV(AC140:AE140)/AX140</f>
        <v>6.3358724587186097E-2</v>
      </c>
      <c r="BR140" s="13" t="s">
        <v>111</v>
      </c>
      <c r="BS140">
        <f>AVERAGE(E140:G140)/AR140</f>
        <v>1</v>
      </c>
      <c r="BT140">
        <f>STDEV(E140:G140)/AR140</f>
        <v>6.2446897660305214E-2</v>
      </c>
      <c r="BV140">
        <f>AVERAGE(N140:P140)/AR140</f>
        <v>1.0212510292829351</v>
      </c>
      <c r="BW140">
        <f>STDEV(N140:P140)/AR140</f>
        <v>7.7375754264991672E-2</v>
      </c>
      <c r="BY140">
        <f>AVERAGE(W140:Y140)/BA140</f>
        <v>1</v>
      </c>
      <c r="BZ140">
        <f>STDEV(W140:Y140)/BA140</f>
        <v>0.10194107338652118</v>
      </c>
      <c r="CB140">
        <f>AVERAGE(AF140:AH140)/BA140</f>
        <v>1.7743174511292632</v>
      </c>
      <c r="CC140">
        <f>STDEV(AF140:AH140)/BA140</f>
        <v>0.24664348446382661</v>
      </c>
      <c r="CD140" t="s">
        <v>111</v>
      </c>
      <c r="CE140">
        <f>AVERAGE(H140:J140)/AU140</f>
        <v>1</v>
      </c>
      <c r="CF140">
        <f>STDEV(H140:J140)/AU140</f>
        <v>0.22360314253679878</v>
      </c>
      <c r="CH140">
        <f>AVERAGE(Q140:S140)/AU140</f>
        <v>1.0499718058255929</v>
      </c>
      <c r="CI140">
        <f>STDEV(Q140:S140)/AU140</f>
        <v>0.11681931469280821</v>
      </c>
      <c r="CK140">
        <f>AVERAGE(Z140:AB140)/BD140</f>
        <v>1</v>
      </c>
      <c r="CL140">
        <f>STDEV(Z140:AB140)/BD140</f>
        <v>0.27913357128527999</v>
      </c>
      <c r="CN140">
        <f>AVERAGE(AI140:AK140)/BD140</f>
        <v>2.2539897802539315</v>
      </c>
      <c r="CO140">
        <f>STDEV(AI140:AK140)/BD140</f>
        <v>0.2399765293003471</v>
      </c>
    </row>
    <row r="141" spans="1:93" x14ac:dyDescent="0.2">
      <c r="A141" t="s">
        <v>305</v>
      </c>
      <c r="B141" s="1">
        <v>21100000</v>
      </c>
      <c r="C141" s="1">
        <v>26700000</v>
      </c>
      <c r="D141" s="1">
        <v>25700000</v>
      </c>
      <c r="E141" s="1">
        <v>20300000</v>
      </c>
      <c r="F141" s="1">
        <v>24000000</v>
      </c>
      <c r="G141" s="1">
        <v>23500000</v>
      </c>
      <c r="H141" s="1">
        <v>22600000</v>
      </c>
      <c r="I141" s="1">
        <v>23700000</v>
      </c>
      <c r="J141" s="1">
        <v>20500000</v>
      </c>
      <c r="K141" s="1">
        <v>19800000</v>
      </c>
      <c r="L141" s="1">
        <v>23700000</v>
      </c>
      <c r="M141" s="1">
        <v>27400000</v>
      </c>
      <c r="N141" s="1">
        <v>24500000</v>
      </c>
      <c r="O141" s="1">
        <v>25300000</v>
      </c>
      <c r="P141" s="1">
        <v>23200000</v>
      </c>
      <c r="Q141">
        <v>8758730</v>
      </c>
      <c r="R141" s="1">
        <v>20000000</v>
      </c>
      <c r="S141" s="1">
        <v>23400000</v>
      </c>
      <c r="T141" s="3">
        <v>35100000</v>
      </c>
      <c r="U141" s="3">
        <v>39800000</v>
      </c>
      <c r="V141" s="3">
        <v>40800000</v>
      </c>
      <c r="W141" s="1">
        <v>41900000</v>
      </c>
      <c r="X141" s="1">
        <v>45600000</v>
      </c>
      <c r="Y141" s="1">
        <v>37500000</v>
      </c>
      <c r="Z141" s="1">
        <v>27900000</v>
      </c>
      <c r="AA141" s="1">
        <v>36900000</v>
      </c>
      <c r="AB141" s="1">
        <v>37600000</v>
      </c>
      <c r="AC141" s="7">
        <v>46800000</v>
      </c>
      <c r="AD141" s="7">
        <v>51600000</v>
      </c>
      <c r="AE141" s="7">
        <v>47600000</v>
      </c>
      <c r="AF141" s="1">
        <v>53600000</v>
      </c>
      <c r="AG141" s="1">
        <v>53100000</v>
      </c>
      <c r="AH141" s="1">
        <v>46700000</v>
      </c>
      <c r="AI141" s="1">
        <v>61500000</v>
      </c>
      <c r="AJ141" s="1">
        <v>64200000</v>
      </c>
      <c r="AK141" s="1">
        <v>60600000</v>
      </c>
      <c r="AL141">
        <v>0</v>
      </c>
      <c r="AM141">
        <v>0</v>
      </c>
      <c r="AN141">
        <v>0</v>
      </c>
      <c r="AO141">
        <f>AVERAGE(B141:D141)</f>
        <v>24500000</v>
      </c>
      <c r="AP141">
        <f>STDEV(B141:D141)</f>
        <v>2986636.9046136159</v>
      </c>
      <c r="AR141">
        <f>AVERAGE(E141:G141)</f>
        <v>22600000</v>
      </c>
      <c r="AS141">
        <f>STDEV(E141:G141)</f>
        <v>2007485.989988473</v>
      </c>
      <c r="AU141">
        <f>AVERAGE(H141:J141)</f>
        <v>22266666.666666668</v>
      </c>
      <c r="AV141">
        <f>STDEV(H141:J141)</f>
        <v>1625833.1197676265</v>
      </c>
      <c r="AX141">
        <f>AVERAGE(T141:V141)</f>
        <v>38566666.666666664</v>
      </c>
      <c r="AY141">
        <f>STDEV(T141:V141)</f>
        <v>3043572.4623102588</v>
      </c>
      <c r="BA141">
        <f>AVERAGE(W141:Y141)</f>
        <v>41666666.666666664</v>
      </c>
      <c r="BB141">
        <f>STDEV(W141:Y141)</f>
        <v>4055038.0187284718</v>
      </c>
      <c r="BD141">
        <f>AVERAGE(Z141:AB141)</f>
        <v>34133333.333333336</v>
      </c>
      <c r="BE141">
        <f>STDEV(Z141:AB141)</f>
        <v>5409559.4398558233</v>
      </c>
      <c r="BF141" t="s">
        <v>305</v>
      </c>
      <c r="BG141">
        <f>AVERAGE(B141:D141)/AO141</f>
        <v>1</v>
      </c>
      <c r="BH141">
        <f>STDEV(B141:D141)/AO141</f>
        <v>0.12190354712708637</v>
      </c>
      <c r="BJ141">
        <f>AVERAGE(K141:M141)/AO141</f>
        <v>0.96462585034013604</v>
      </c>
      <c r="BK141">
        <f>STDEV(K141:M141)/AO141</f>
        <v>0.15511994168092746</v>
      </c>
      <c r="BM141">
        <f>AVERAGE(T141:V141)/AX141</f>
        <v>1</v>
      </c>
      <c r="BN141">
        <f>STDEV(T141:V141)/AX141</f>
        <v>7.8917177069410344E-2</v>
      </c>
      <c r="BP141">
        <f>AVERAGE(AC141:AE141)/AX141</f>
        <v>1.2618841832324978</v>
      </c>
      <c r="BQ141">
        <f>STDEV(AC141:AE141)/AX141</f>
        <v>6.6680385555698926E-2</v>
      </c>
      <c r="BR141" s="13" t="s">
        <v>305</v>
      </c>
      <c r="BS141">
        <f>AVERAGE(E141:G141)/AR141</f>
        <v>1</v>
      </c>
      <c r="BT141">
        <f>STDEV(E141:G141)/AR141</f>
        <v>8.8826813716304118E-2</v>
      </c>
      <c r="BV141">
        <f>AVERAGE(N141:P141)/AR141</f>
        <v>1.0766961651917404</v>
      </c>
      <c r="BW141">
        <f>STDEV(N141:P141)/AR141</f>
        <v>4.6897088777535831E-2</v>
      </c>
      <c r="BY141">
        <f>AVERAGE(W141:Y141)/BA141</f>
        <v>1</v>
      </c>
      <c r="BZ141">
        <f>STDEV(W141:Y141)/BA141</f>
        <v>9.7320912449483335E-2</v>
      </c>
      <c r="CB141">
        <f>AVERAGE(AF141:AH141)/BA141</f>
        <v>1.2272000000000001</v>
      </c>
      <c r="CC141">
        <f>STDEV(AF141:AH141)/BA141</f>
        <v>9.234024041554148E-2</v>
      </c>
      <c r="CD141" t="s">
        <v>305</v>
      </c>
      <c r="CE141">
        <f>AVERAGE(H141:J141)/AU141</f>
        <v>1</v>
      </c>
      <c r="CF141">
        <f>STDEV(H141:J141)/AU141</f>
        <v>7.3016457474593996E-2</v>
      </c>
      <c r="CH141">
        <f>AVERAGE(Q141:S141)/AU141</f>
        <v>0.78081931137724536</v>
      </c>
      <c r="CI141">
        <f>STDEV(Q141:S141)/AU141</f>
        <v>0.34412889190383106</v>
      </c>
      <c r="CK141">
        <f>AVERAGE(Z141:AB141)/BD141</f>
        <v>1</v>
      </c>
      <c r="CL141">
        <f>STDEV(Z141:AB141)/BD141</f>
        <v>0.15848318671452608</v>
      </c>
      <c r="CN141">
        <f>AVERAGE(AI141:AK141)/BD141</f>
        <v>1.8193359374999998</v>
      </c>
      <c r="CO141">
        <f>STDEV(AI141:AK141)/BD141</f>
        <v>5.4887677720298414E-2</v>
      </c>
    </row>
    <row r="142" spans="1:93" x14ac:dyDescent="0.2">
      <c r="A142" t="s">
        <v>305</v>
      </c>
      <c r="B142" s="1">
        <v>21100000</v>
      </c>
      <c r="C142" s="1">
        <v>26700000</v>
      </c>
      <c r="D142" s="1">
        <v>25700000</v>
      </c>
      <c r="E142" s="1">
        <v>20300000</v>
      </c>
      <c r="F142" s="1">
        <v>24000000</v>
      </c>
      <c r="G142" s="1">
        <v>23500000</v>
      </c>
      <c r="H142" s="1">
        <v>22600000</v>
      </c>
      <c r="I142" s="1">
        <v>23700000</v>
      </c>
      <c r="J142" s="1">
        <v>20500000</v>
      </c>
      <c r="K142" s="1">
        <v>19800000</v>
      </c>
      <c r="L142" s="1">
        <v>23700000</v>
      </c>
      <c r="M142" s="1">
        <v>27400000</v>
      </c>
      <c r="N142" s="1">
        <v>24500000</v>
      </c>
      <c r="O142" s="1">
        <v>25300000</v>
      </c>
      <c r="P142" s="1">
        <v>23200000</v>
      </c>
      <c r="Q142">
        <v>8758730</v>
      </c>
      <c r="R142" s="1">
        <v>20000000</v>
      </c>
      <c r="S142" s="1">
        <v>23400000</v>
      </c>
      <c r="T142" s="3">
        <v>35100000</v>
      </c>
      <c r="U142" s="3">
        <v>39800000</v>
      </c>
      <c r="V142" s="3">
        <v>40800000</v>
      </c>
      <c r="W142" s="1">
        <v>41900000</v>
      </c>
      <c r="X142" s="1">
        <v>45600000</v>
      </c>
      <c r="Y142" s="1">
        <v>37500000</v>
      </c>
      <c r="Z142" s="1">
        <v>27900000</v>
      </c>
      <c r="AA142" s="1">
        <v>36900000</v>
      </c>
      <c r="AB142" s="1">
        <v>37600000</v>
      </c>
      <c r="AC142" s="7">
        <v>46800000</v>
      </c>
      <c r="AD142" s="7">
        <v>51600000</v>
      </c>
      <c r="AE142" s="7">
        <v>47600000</v>
      </c>
      <c r="AF142" s="1">
        <v>53600000</v>
      </c>
      <c r="AG142" s="1">
        <v>53100000</v>
      </c>
      <c r="AH142" s="1">
        <v>46700000</v>
      </c>
      <c r="AI142" s="1">
        <v>61500000</v>
      </c>
      <c r="AJ142" s="1">
        <v>64200000</v>
      </c>
      <c r="AK142" s="1">
        <v>60600000</v>
      </c>
      <c r="AL142">
        <v>0</v>
      </c>
      <c r="AM142">
        <v>0</v>
      </c>
      <c r="AN142">
        <v>0</v>
      </c>
      <c r="AO142">
        <f>AVERAGE(B142:D142)</f>
        <v>24500000</v>
      </c>
      <c r="AP142">
        <f>STDEV(B142:D142)</f>
        <v>2986636.9046136159</v>
      </c>
      <c r="AR142">
        <f>AVERAGE(E142:G142)</f>
        <v>22600000</v>
      </c>
      <c r="AS142">
        <f>STDEV(E142:G142)</f>
        <v>2007485.989988473</v>
      </c>
      <c r="AU142">
        <f>AVERAGE(H142:J142)</f>
        <v>22266666.666666668</v>
      </c>
      <c r="AV142">
        <f>STDEV(H142:J142)</f>
        <v>1625833.1197676265</v>
      </c>
      <c r="AX142">
        <f>AVERAGE(T142:V142)</f>
        <v>38566666.666666664</v>
      </c>
      <c r="AY142">
        <f>STDEV(T142:V142)</f>
        <v>3043572.4623102588</v>
      </c>
      <c r="BA142">
        <f>AVERAGE(W142:Y142)</f>
        <v>41666666.666666664</v>
      </c>
      <c r="BB142">
        <f>STDEV(W142:Y142)</f>
        <v>4055038.0187284718</v>
      </c>
      <c r="BD142">
        <f>AVERAGE(Z142:AB142)</f>
        <v>34133333.333333336</v>
      </c>
      <c r="BE142">
        <f>STDEV(Z142:AB142)</f>
        <v>5409559.4398558233</v>
      </c>
      <c r="BF142" t="s">
        <v>305</v>
      </c>
      <c r="BG142">
        <f>AVERAGE(B142:D142)/AO142</f>
        <v>1</v>
      </c>
      <c r="BH142">
        <f>STDEV(B142:D142)/AO142</f>
        <v>0.12190354712708637</v>
      </c>
      <c r="BJ142">
        <f>AVERAGE(K142:M142)/AO142</f>
        <v>0.96462585034013604</v>
      </c>
      <c r="BK142">
        <f>STDEV(K142:M142)/AO142</f>
        <v>0.15511994168092746</v>
      </c>
      <c r="BM142">
        <f>AVERAGE(T142:V142)/AX142</f>
        <v>1</v>
      </c>
      <c r="BN142">
        <f>STDEV(T142:V142)/AX142</f>
        <v>7.8917177069410344E-2</v>
      </c>
      <c r="BP142">
        <f>AVERAGE(AC142:AE142)/AX142</f>
        <v>1.2618841832324978</v>
      </c>
      <c r="BQ142">
        <f>STDEV(AC142:AE142)/AX142</f>
        <v>6.6680385555698926E-2</v>
      </c>
      <c r="BR142" s="13" t="s">
        <v>305</v>
      </c>
      <c r="BS142">
        <f>AVERAGE(E142:G142)/AR142</f>
        <v>1</v>
      </c>
      <c r="BT142">
        <f>STDEV(E142:G142)/AR142</f>
        <v>8.8826813716304118E-2</v>
      </c>
      <c r="BV142">
        <f>AVERAGE(N142:P142)/AR142</f>
        <v>1.0766961651917404</v>
      </c>
      <c r="BW142">
        <f>STDEV(N142:P142)/AR142</f>
        <v>4.6897088777535831E-2</v>
      </c>
      <c r="BY142">
        <f>AVERAGE(W142:Y142)/BA142</f>
        <v>1</v>
      </c>
      <c r="BZ142">
        <f>STDEV(W142:Y142)/BA142</f>
        <v>9.7320912449483335E-2</v>
      </c>
      <c r="CB142">
        <f>AVERAGE(AF142:AH142)/BA142</f>
        <v>1.2272000000000001</v>
      </c>
      <c r="CC142">
        <f>STDEV(AF142:AH142)/BA142</f>
        <v>9.234024041554148E-2</v>
      </c>
      <c r="CD142" t="s">
        <v>305</v>
      </c>
      <c r="CE142">
        <f>AVERAGE(H142:J142)/AU142</f>
        <v>1</v>
      </c>
      <c r="CF142">
        <f>STDEV(H142:J142)/AU142</f>
        <v>7.3016457474593996E-2</v>
      </c>
      <c r="CH142">
        <f>AVERAGE(Q142:S142)/AU142</f>
        <v>0.78081931137724536</v>
      </c>
      <c r="CI142">
        <f>STDEV(Q142:S142)/AU142</f>
        <v>0.34412889190383106</v>
      </c>
      <c r="CK142">
        <f>AVERAGE(Z142:AB142)/BD142</f>
        <v>1</v>
      </c>
      <c r="CL142">
        <f>STDEV(Z142:AB142)/BD142</f>
        <v>0.15848318671452608</v>
      </c>
      <c r="CN142">
        <f>AVERAGE(AI142:AK142)/BD142</f>
        <v>1.8193359374999998</v>
      </c>
      <c r="CO142">
        <f>STDEV(AI142:AK142)/BD142</f>
        <v>5.4887677720298414E-2</v>
      </c>
    </row>
    <row r="143" spans="1:93" x14ac:dyDescent="0.2">
      <c r="A143" t="s">
        <v>378</v>
      </c>
      <c r="B143">
        <v>51096.89</v>
      </c>
      <c r="C143">
        <v>81576.41</v>
      </c>
      <c r="D143">
        <v>91862.71</v>
      </c>
      <c r="E143">
        <v>75806.06</v>
      </c>
      <c r="F143">
        <v>104695.3</v>
      </c>
      <c r="G143">
        <v>59854.63</v>
      </c>
      <c r="H143">
        <v>69168.87</v>
      </c>
      <c r="I143">
        <v>72931.3</v>
      </c>
      <c r="J143">
        <v>60216.46</v>
      </c>
      <c r="K143">
        <v>86750.84</v>
      </c>
      <c r="L143">
        <v>81682.149999999994</v>
      </c>
      <c r="M143">
        <v>52301.43</v>
      </c>
      <c r="N143">
        <v>79634.98</v>
      </c>
      <c r="O143">
        <v>86909.95</v>
      </c>
      <c r="P143">
        <v>52224.05</v>
      </c>
      <c r="Q143">
        <v>33213</v>
      </c>
      <c r="R143">
        <v>66172.12</v>
      </c>
      <c r="S143">
        <v>50659.28</v>
      </c>
      <c r="T143" s="2">
        <v>171631.3</v>
      </c>
      <c r="U143" s="2">
        <v>174596.6</v>
      </c>
      <c r="V143" s="2">
        <v>115754</v>
      </c>
      <c r="W143">
        <v>156797.29999999999</v>
      </c>
      <c r="X143">
        <v>179441.4</v>
      </c>
      <c r="Y143">
        <v>112499.3</v>
      </c>
      <c r="Z143">
        <v>95049.38</v>
      </c>
      <c r="AA143">
        <v>134537.60000000001</v>
      </c>
      <c r="AB143">
        <v>163810.20000000001</v>
      </c>
      <c r="AC143" s="6">
        <v>185349.1</v>
      </c>
      <c r="AD143" s="6">
        <v>228035.1</v>
      </c>
      <c r="AE143" s="6">
        <v>169433.60000000001</v>
      </c>
      <c r="AF143">
        <v>276129.8</v>
      </c>
      <c r="AG143">
        <v>248596.6</v>
      </c>
      <c r="AH143">
        <v>225968.4</v>
      </c>
      <c r="AI143">
        <v>526788.69999999995</v>
      </c>
      <c r="AJ143">
        <v>540513</v>
      </c>
      <c r="AK143">
        <v>595457.30000000005</v>
      </c>
      <c r="AL143">
        <v>0</v>
      </c>
      <c r="AM143">
        <v>0</v>
      </c>
      <c r="AN143">
        <v>0</v>
      </c>
      <c r="AO143">
        <f>AVERAGE(B143:D143)</f>
        <v>74845.33666666667</v>
      </c>
      <c r="AP143">
        <f>STDEV(B143:D143)</f>
        <v>21200.083283613178</v>
      </c>
      <c r="AR143">
        <f>AVERAGE(E143:G143)</f>
        <v>80118.66333333333</v>
      </c>
      <c r="AS143">
        <f>STDEV(E143:G143)</f>
        <v>22729.283581873697</v>
      </c>
      <c r="AU143">
        <f>AVERAGE(H143:J143)</f>
        <v>67438.876666666663</v>
      </c>
      <c r="AV143">
        <f>STDEV(H143:J143)</f>
        <v>6531.5730690572045</v>
      </c>
      <c r="AX143">
        <f>AVERAGE(T143:V143)</f>
        <v>153993.96666666667</v>
      </c>
      <c r="AY143">
        <f>STDEV(T143:V143)</f>
        <v>33149.955339688328</v>
      </c>
      <c r="BA143">
        <f>AVERAGE(W143:Y143)</f>
        <v>149579.33333333331</v>
      </c>
      <c r="BB143">
        <f>STDEV(W143:Y143)</f>
        <v>34049.749928646263</v>
      </c>
      <c r="BD143">
        <f>AVERAGE(Z143:AB143)</f>
        <v>131132.39333333334</v>
      </c>
      <c r="BE143">
        <f>STDEV(Z143:AB143)</f>
        <v>34506.653939495845</v>
      </c>
      <c r="BF143" t="s">
        <v>378</v>
      </c>
      <c r="BG143">
        <f>AVERAGE(B143:D143)/AO143</f>
        <v>1</v>
      </c>
      <c r="BH143">
        <f>STDEV(B143:D143)/AO143</f>
        <v>0.28325189287384028</v>
      </c>
      <c r="BJ143">
        <f>AVERAGE(K143:M143)/AO143</f>
        <v>0.98306912998053175</v>
      </c>
      <c r="BK143">
        <f>STDEV(K143:M143)/AO143</f>
        <v>0.24850769851197041</v>
      </c>
      <c r="BM143">
        <f>AVERAGE(T143:V143)/AX143</f>
        <v>1</v>
      </c>
      <c r="BN143">
        <f>STDEV(T143:V143)/AX143</f>
        <v>0.21526788391290866</v>
      </c>
      <c r="BP143">
        <f>AVERAGE(AC143:AE143)/AX143</f>
        <v>1.2615598143563633</v>
      </c>
      <c r="BQ143">
        <f>STDEV(AC143:AE143)/AX143</f>
        <v>0.1967786987818721</v>
      </c>
      <c r="BR143" s="13" t="s">
        <v>378</v>
      </c>
      <c r="BS143">
        <f>AVERAGE(E143:G143)/AR143</f>
        <v>1</v>
      </c>
      <c r="BT143">
        <f>STDEV(E143:G143)/AR143</f>
        <v>0.2836952419851117</v>
      </c>
      <c r="BV143">
        <f>AVERAGE(N143:P143)/AR143</f>
        <v>0.91018734336514773</v>
      </c>
      <c r="BW143">
        <f>STDEV(N143:P143)/AR143</f>
        <v>0.22830067705095641</v>
      </c>
      <c r="BY143">
        <f>AVERAGE(W143:Y143)/BA143</f>
        <v>1</v>
      </c>
      <c r="BZ143">
        <f>STDEV(W143:Y143)/BA143</f>
        <v>0.22763672741318722</v>
      </c>
      <c r="CB143">
        <f>AVERAGE(AF143:AH143)/BA143</f>
        <v>1.6729022280261536</v>
      </c>
      <c r="CC143">
        <f>STDEV(AF143:AH143)/BA143</f>
        <v>0.16794190077327784</v>
      </c>
      <c r="CD143" t="s">
        <v>378</v>
      </c>
      <c r="CE143">
        <f>AVERAGE(H143:J143)/AU143</f>
        <v>1</v>
      </c>
      <c r="CF143">
        <f>STDEV(H143:J143)/AU143</f>
        <v>9.6851747714320938E-2</v>
      </c>
      <c r="CH143">
        <f>AVERAGE(Q143:S143)/AU143</f>
        <v>0.74163157027674886</v>
      </c>
      <c r="CI143">
        <f>STDEV(Q143:S143)/AU143</f>
        <v>0.2445030179771136</v>
      </c>
      <c r="CK143">
        <f>AVERAGE(Z143:AB143)/BD143</f>
        <v>1</v>
      </c>
      <c r="CL143">
        <f>STDEV(Z143:AB143)/BD143</f>
        <v>0.26314362959716064</v>
      </c>
      <c r="CN143">
        <f>AVERAGE(AI143:AK143)/BD143</f>
        <v>4.2266673085963653</v>
      </c>
      <c r="CO143">
        <f>STDEV(AI143:AK143)/BD143</f>
        <v>0.27710764173642122</v>
      </c>
    </row>
    <row r="144" spans="1:93" x14ac:dyDescent="0.2">
      <c r="A144" t="s">
        <v>173</v>
      </c>
      <c r="B144">
        <v>133885.29999999999</v>
      </c>
      <c r="C144">
        <v>197472.1</v>
      </c>
      <c r="D144">
        <v>75954.100000000006</v>
      </c>
      <c r="E144">
        <v>66553.570000000007</v>
      </c>
      <c r="F144">
        <v>104222.3</v>
      </c>
      <c r="G144">
        <v>36712.699999999997</v>
      </c>
      <c r="H144">
        <v>122916.6</v>
      </c>
      <c r="I144">
        <v>85016.52</v>
      </c>
      <c r="J144">
        <v>116405.8</v>
      </c>
      <c r="K144">
        <v>115610</v>
      </c>
      <c r="L144">
        <v>112193.2</v>
      </c>
      <c r="M144">
        <v>20279.96</v>
      </c>
      <c r="N144">
        <v>54321.11</v>
      </c>
      <c r="O144">
        <v>116649.1</v>
      </c>
      <c r="P144">
        <v>80380.55</v>
      </c>
      <c r="Q144">
        <v>139794.4</v>
      </c>
      <c r="R144">
        <v>76018.98</v>
      </c>
      <c r="S144">
        <v>158422.6</v>
      </c>
      <c r="T144" s="2">
        <v>167739.9</v>
      </c>
      <c r="U144" s="2">
        <v>120040.9</v>
      </c>
      <c r="V144" s="2">
        <v>128180.5</v>
      </c>
      <c r="W144">
        <v>106982</v>
      </c>
      <c r="X144">
        <v>102876.6</v>
      </c>
      <c r="Y144">
        <v>162906.20000000001</v>
      </c>
      <c r="Z144">
        <v>72376.479999999996</v>
      </c>
      <c r="AA144">
        <v>61540.98</v>
      </c>
      <c r="AB144">
        <v>67316.02</v>
      </c>
      <c r="AC144" s="6">
        <v>166927.70000000001</v>
      </c>
      <c r="AD144" s="6">
        <v>217859</v>
      </c>
      <c r="AE144" s="6">
        <v>138934.39999999999</v>
      </c>
      <c r="AF144">
        <v>183463</v>
      </c>
      <c r="AG144">
        <v>100057.7</v>
      </c>
      <c r="AH144">
        <v>144300.9</v>
      </c>
      <c r="AI144">
        <v>230139</v>
      </c>
      <c r="AJ144">
        <v>80242.77</v>
      </c>
      <c r="AK144">
        <v>193674.8</v>
      </c>
      <c r="AL144">
        <v>0</v>
      </c>
      <c r="AM144">
        <v>0</v>
      </c>
      <c r="AN144">
        <v>0</v>
      </c>
      <c r="AO144">
        <f>AVERAGE(B144:D144)</f>
        <v>135770.5</v>
      </c>
      <c r="AP144">
        <f>STDEV(B144:D144)</f>
        <v>60780.930934627831</v>
      </c>
      <c r="AR144">
        <f>AVERAGE(E144:G144)</f>
        <v>69162.856666666674</v>
      </c>
      <c r="AS144">
        <f>STDEV(E144:G144)</f>
        <v>33830.353319491536</v>
      </c>
      <c r="AU144">
        <f>AVERAGE(H144:J144)</f>
        <v>108112.97333333333</v>
      </c>
      <c r="AV144">
        <f>STDEV(H144:J144)</f>
        <v>20265.29660760333</v>
      </c>
      <c r="AX144">
        <f>AVERAGE(T144:V144)</f>
        <v>138653.76666666666</v>
      </c>
      <c r="AY144">
        <f>STDEV(T144:V144)</f>
        <v>25515.987855721636</v>
      </c>
      <c r="BA144">
        <f>AVERAGE(W144:Y144)</f>
        <v>124254.93333333335</v>
      </c>
      <c r="BB144">
        <f>STDEV(W144:Y144)</f>
        <v>33535.85973988632</v>
      </c>
      <c r="BD144">
        <f>AVERAGE(Z144:AB144)</f>
        <v>67077.82666666666</v>
      </c>
      <c r="BE144">
        <f>STDEV(Z144:AB144)</f>
        <v>5421.6756736762936</v>
      </c>
      <c r="BF144" t="s">
        <v>173</v>
      </c>
      <c r="BG144">
        <f>AVERAGE(B144:D144)/AO144</f>
        <v>1</v>
      </c>
      <c r="BH144">
        <f>STDEV(B144:D144)/AO144</f>
        <v>0.44767405978933444</v>
      </c>
      <c r="BJ144">
        <f>AVERAGE(K144:M144)/AO144</f>
        <v>0.60907477446622549</v>
      </c>
      <c r="BK144">
        <f>STDEV(K144:M144)/AO144</f>
        <v>0.39831532207784098</v>
      </c>
      <c r="BM144">
        <f>AVERAGE(T144:V144)/AX144</f>
        <v>1</v>
      </c>
      <c r="BN144">
        <f>STDEV(T144:V144)/AX144</f>
        <v>0.18402664759237197</v>
      </c>
      <c r="BP144">
        <f>AVERAGE(AC144:AE144)/AX144</f>
        <v>1.2590620810157098</v>
      </c>
      <c r="BQ144">
        <f>STDEV(AC144:AE144)/AX144</f>
        <v>0.28858924910836564</v>
      </c>
      <c r="BR144" s="13" t="s">
        <v>173</v>
      </c>
      <c r="BS144">
        <f>AVERAGE(E144:G144)/AR144</f>
        <v>1</v>
      </c>
      <c r="BT144">
        <f>STDEV(E144:G144)/AR144</f>
        <v>0.48914048594809151</v>
      </c>
      <c r="BV144">
        <f>AVERAGE(N144:P144)/AR144</f>
        <v>1.2113956927844265</v>
      </c>
      <c r="BW144">
        <f>STDEV(N144:P144)/AR144</f>
        <v>0.4525989491409681</v>
      </c>
      <c r="BY144">
        <f>AVERAGE(W144:Y144)/BA144</f>
        <v>1</v>
      </c>
      <c r="BZ144">
        <f>STDEV(W144:Y144)/BA144</f>
        <v>0.26989559963724835</v>
      </c>
      <c r="CB144">
        <f>AVERAGE(AF144:AH144)/BA144</f>
        <v>1.1476984951368796</v>
      </c>
      <c r="CC144">
        <f>STDEV(AF144:AH144)/BA144</f>
        <v>0.33582921987890751</v>
      </c>
      <c r="CD144" t="s">
        <v>173</v>
      </c>
      <c r="CE144">
        <f>AVERAGE(H144:J144)/AU144</f>
        <v>1</v>
      </c>
      <c r="CF144">
        <f>STDEV(H144:J144)/AU144</f>
        <v>0.18744555794540474</v>
      </c>
      <c r="CH144">
        <f>AVERAGE(Q144:S144)/AU144</f>
        <v>1.1538423449150044</v>
      </c>
      <c r="CI144">
        <f>STDEV(Q144:S144)/AU144</f>
        <v>0.39971100944617804</v>
      </c>
      <c r="CK144">
        <f>AVERAGE(Z144:AB144)/BD144</f>
        <v>1</v>
      </c>
      <c r="CL144">
        <f>STDEV(Z144:AB144)/BD144</f>
        <v>8.08266448556616E-2</v>
      </c>
      <c r="CN144">
        <f>AVERAGE(AI144:AK144)/BD144</f>
        <v>2.5048345334981037</v>
      </c>
      <c r="CO144">
        <f>STDEV(AI144:AK144)/BD144</f>
        <v>1.1653953164645658</v>
      </c>
    </row>
    <row r="145" spans="1:93" x14ac:dyDescent="0.2">
      <c r="A145" t="s">
        <v>178</v>
      </c>
      <c r="B145">
        <v>396486.8</v>
      </c>
      <c r="C145">
        <v>879397.2</v>
      </c>
      <c r="D145">
        <v>222259.1</v>
      </c>
      <c r="E145">
        <v>222805</v>
      </c>
      <c r="F145">
        <v>367003.5</v>
      </c>
      <c r="G145">
        <v>155996.4</v>
      </c>
      <c r="H145">
        <v>325143.8</v>
      </c>
      <c r="I145">
        <v>232073</v>
      </c>
      <c r="J145">
        <v>255532.4</v>
      </c>
      <c r="K145">
        <v>438532.3</v>
      </c>
      <c r="L145">
        <v>434632.5</v>
      </c>
      <c r="M145">
        <v>81050.2</v>
      </c>
      <c r="N145">
        <v>194410.9</v>
      </c>
      <c r="O145">
        <v>402817.9</v>
      </c>
      <c r="P145">
        <v>141029.1</v>
      </c>
      <c r="Q145">
        <v>382255.8</v>
      </c>
      <c r="R145">
        <v>175171.20000000001</v>
      </c>
      <c r="S145">
        <v>390742</v>
      </c>
      <c r="T145" s="2">
        <v>912272.2</v>
      </c>
      <c r="U145" s="2">
        <v>831547.8</v>
      </c>
      <c r="V145" s="2">
        <v>381004.4</v>
      </c>
      <c r="W145">
        <v>671705.3</v>
      </c>
      <c r="X145">
        <v>646635.19999999995</v>
      </c>
      <c r="Y145">
        <v>1062855</v>
      </c>
      <c r="Z145">
        <v>417195.2</v>
      </c>
      <c r="AA145">
        <v>372254.5</v>
      </c>
      <c r="AB145">
        <v>421783.2</v>
      </c>
      <c r="AC145" s="6">
        <v>792871</v>
      </c>
      <c r="AD145" s="6">
        <v>903790.3</v>
      </c>
      <c r="AE145" s="6">
        <v>954139.2</v>
      </c>
      <c r="AF145">
        <v>944527.4</v>
      </c>
      <c r="AG145">
        <v>817689.7</v>
      </c>
      <c r="AH145">
        <v>823244.5</v>
      </c>
      <c r="AI145">
        <v>890159.2</v>
      </c>
      <c r="AJ145">
        <v>420290.6</v>
      </c>
      <c r="AK145">
        <v>775907.7</v>
      </c>
      <c r="AL145">
        <v>6214.0529999999999</v>
      </c>
      <c r="AM145">
        <v>2663.9839999999999</v>
      </c>
      <c r="AN145">
        <v>0</v>
      </c>
      <c r="AO145">
        <f>AVERAGE(B145:D145)</f>
        <v>499381.03333333338</v>
      </c>
      <c r="AP145">
        <f>STDEV(B145:D145)</f>
        <v>340438.0091262479</v>
      </c>
      <c r="AR145">
        <f>AVERAGE(E145:G145)</f>
        <v>248601.63333333333</v>
      </c>
      <c r="AS145">
        <f>STDEV(E145:G145)</f>
        <v>107842.93570328718</v>
      </c>
      <c r="AU145">
        <f>AVERAGE(H145:J145)</f>
        <v>270916.40000000002</v>
      </c>
      <c r="AV145">
        <f>STDEV(H145:J145)</f>
        <v>48405.000208242833</v>
      </c>
      <c r="AX145">
        <f>AVERAGE(T145:V145)</f>
        <v>708274.79999999993</v>
      </c>
      <c r="AY145">
        <f>STDEV(T145:V145)</f>
        <v>286284.02544668852</v>
      </c>
      <c r="BA145">
        <f>AVERAGE(W145:Y145)</f>
        <v>793731.83333333337</v>
      </c>
      <c r="BB145">
        <f>STDEV(W145:Y145)</f>
        <v>233404.34144639067</v>
      </c>
      <c r="BD145">
        <f>AVERAGE(Z145:AB145)</f>
        <v>403744.3</v>
      </c>
      <c r="BE145">
        <f>STDEV(Z145:AB145)</f>
        <v>27367.280903114952</v>
      </c>
      <c r="BF145" t="s">
        <v>178</v>
      </c>
      <c r="BG145">
        <f>AVERAGE(B145:D145)/AO145</f>
        <v>1</v>
      </c>
      <c r="BH145">
        <f>STDEV(B145:D145)/AO145</f>
        <v>0.6817199420928105</v>
      </c>
      <c r="BJ145">
        <f>AVERAGE(K145:M145)/AO145</f>
        <v>0.63693181245503183</v>
      </c>
      <c r="BK145">
        <f>STDEV(K145:M145)/AO145</f>
        <v>0.41106061075379674</v>
      </c>
      <c r="BM145">
        <f>AVERAGE(T145:V145)/AX145</f>
        <v>1</v>
      </c>
      <c r="BN145">
        <f>STDEV(T145:V145)/AX145</f>
        <v>0.40419908409375649</v>
      </c>
      <c r="BP145">
        <f>AVERAGE(AC145:AE145)/AX145</f>
        <v>1.2475386201325624</v>
      </c>
      <c r="BQ145">
        <f>STDEV(AC145:AE145)/AX145</f>
        <v>0.11649167235530672</v>
      </c>
      <c r="BR145" s="13" t="s">
        <v>178</v>
      </c>
      <c r="BS145">
        <f>AVERAGE(E145:G145)/AR145</f>
        <v>1</v>
      </c>
      <c r="BT145">
        <f>STDEV(E145:G145)/AR145</f>
        <v>0.43379817846445035</v>
      </c>
      <c r="BV145">
        <f>AVERAGE(N145:P145)/AR145</f>
        <v>0.98988073154252543</v>
      </c>
      <c r="BW145">
        <f>STDEV(N145:P145)/AR145</f>
        <v>0.55644531783656925</v>
      </c>
      <c r="BY145">
        <f>AVERAGE(W145:Y145)/BA145</f>
        <v>1</v>
      </c>
      <c r="BZ145">
        <f>STDEV(W145:Y145)/BA145</f>
        <v>0.29405944381264454</v>
      </c>
      <c r="CB145">
        <f>AVERAGE(AF145:AH145)/BA145</f>
        <v>1.0857830026975945</v>
      </c>
      <c r="CC145">
        <f>STDEV(AF145:AH145)/BA145</f>
        <v>9.0307674450020151E-2</v>
      </c>
      <c r="CD145" t="s">
        <v>178</v>
      </c>
      <c r="CE145">
        <f>AVERAGE(H145:J145)/AU145</f>
        <v>1</v>
      </c>
      <c r="CF145">
        <f>STDEV(H145:J145)/AU145</f>
        <v>0.17867135473615783</v>
      </c>
      <c r="CH145">
        <f>AVERAGE(Q145:S145)/AU145</f>
        <v>1.1666194196192379</v>
      </c>
      <c r="CI145">
        <f>STDEV(Q145:S145)/AU145</f>
        <v>0.45063297217450299</v>
      </c>
      <c r="CK145">
        <f>AVERAGE(Z145:AB145)/BD145</f>
        <v>1</v>
      </c>
      <c r="CL145">
        <f>STDEV(Z145:AB145)/BD145</f>
        <v>6.7783696025219303E-2</v>
      </c>
      <c r="CN145">
        <f>AVERAGE(AI145:AK145)/BD145</f>
        <v>1.7225072898861975</v>
      </c>
      <c r="CO145">
        <f>STDEV(AI145:AK145)/BD145</f>
        <v>0.60694053213955679</v>
      </c>
    </row>
    <row r="146" spans="1:93" x14ac:dyDescent="0.2">
      <c r="A146" t="s">
        <v>107</v>
      </c>
      <c r="B146">
        <v>60190.74</v>
      </c>
      <c r="C146">
        <v>101386.9</v>
      </c>
      <c r="D146">
        <v>112733.8</v>
      </c>
      <c r="E146">
        <v>31184.28</v>
      </c>
      <c r="F146">
        <v>57469.08</v>
      </c>
      <c r="G146">
        <v>55935.519999999997</v>
      </c>
      <c r="H146">
        <v>33037.61</v>
      </c>
      <c r="I146">
        <v>45402.48</v>
      </c>
      <c r="J146">
        <v>51397.07</v>
      </c>
      <c r="K146">
        <v>135042.20000000001</v>
      </c>
      <c r="L146">
        <v>99643.75</v>
      </c>
      <c r="M146">
        <v>65614.63</v>
      </c>
      <c r="N146">
        <v>44273.11</v>
      </c>
      <c r="O146">
        <v>80945.66</v>
      </c>
      <c r="P146">
        <v>75140.009999999995</v>
      </c>
      <c r="Q146">
        <v>32951.33</v>
      </c>
      <c r="R146">
        <v>55895.09</v>
      </c>
      <c r="S146">
        <v>48496.76</v>
      </c>
      <c r="T146" s="2">
        <v>41291.96</v>
      </c>
      <c r="U146" s="2">
        <v>94108.75</v>
      </c>
      <c r="V146" s="2">
        <v>59897.279999999999</v>
      </c>
      <c r="W146">
        <v>46588.55</v>
      </c>
      <c r="X146">
        <v>62707.199999999997</v>
      </c>
      <c r="Y146">
        <v>52881.88</v>
      </c>
      <c r="Z146">
        <v>30082.560000000001</v>
      </c>
      <c r="AA146">
        <v>36677.019999999997</v>
      </c>
      <c r="AB146">
        <v>42441.94</v>
      </c>
      <c r="AC146" s="6">
        <v>52934.720000000001</v>
      </c>
      <c r="AD146" s="6">
        <v>113817.9</v>
      </c>
      <c r="AE146" s="6">
        <v>76487.45</v>
      </c>
      <c r="AF146">
        <v>62153.86</v>
      </c>
      <c r="AG146">
        <v>152750.1</v>
      </c>
      <c r="AH146">
        <v>152954.9</v>
      </c>
      <c r="AI146">
        <v>164062.29999999999</v>
      </c>
      <c r="AJ146">
        <v>197769.2</v>
      </c>
      <c r="AK146">
        <v>263089.09999999998</v>
      </c>
      <c r="AL146">
        <v>903.51880000000006</v>
      </c>
      <c r="AM146">
        <v>0</v>
      </c>
      <c r="AN146">
        <v>0</v>
      </c>
      <c r="AO146">
        <f>AVERAGE(B146:D146)</f>
        <v>91437.146666666667</v>
      </c>
      <c r="AP146">
        <f>STDEV(B146:D146)</f>
        <v>27648.534899457773</v>
      </c>
      <c r="AR146">
        <f>AVERAGE(E146:G146)</f>
        <v>48196.293333333335</v>
      </c>
      <c r="AS146">
        <f>STDEV(E146:G146)</f>
        <v>14752.776003469082</v>
      </c>
      <c r="AU146">
        <f>AVERAGE(H146:J146)</f>
        <v>43279.053333333337</v>
      </c>
      <c r="AV146">
        <f>STDEV(H146:J146)</f>
        <v>9362.11239408252</v>
      </c>
      <c r="AX146">
        <f>AVERAGE(T146:V146)</f>
        <v>65099.329999999994</v>
      </c>
      <c r="AY146">
        <f>STDEV(T146:V146)</f>
        <v>26789.910780513979</v>
      </c>
      <c r="BA146">
        <f>AVERAGE(W146:Y146)</f>
        <v>54059.21</v>
      </c>
      <c r="BB146">
        <f>STDEV(W146:Y146)</f>
        <v>8123.5644210100209</v>
      </c>
      <c r="BD146">
        <f>AVERAGE(Z146:AB146)</f>
        <v>36400.506666666668</v>
      </c>
      <c r="BE146">
        <f>STDEV(Z146:AB146)</f>
        <v>6184.3280325135729</v>
      </c>
      <c r="BF146" t="s">
        <v>107</v>
      </c>
      <c r="BG146">
        <f>AVERAGE(B146:D146)/AO146</f>
        <v>1</v>
      </c>
      <c r="BH146">
        <f>STDEV(B146:D146)/AO146</f>
        <v>0.30237748997407221</v>
      </c>
      <c r="BJ146">
        <f>AVERAGE(K146:M146)/AO146</f>
        <v>1.0947431867952719</v>
      </c>
      <c r="BK146">
        <f>STDEV(K146:M146)/AO146</f>
        <v>0.3796710288660467</v>
      </c>
      <c r="BM146">
        <f>AVERAGE(T146:V146)/AX146</f>
        <v>1</v>
      </c>
      <c r="BN146">
        <f>STDEV(T146:V146)/AX146</f>
        <v>0.41152360217092837</v>
      </c>
      <c r="BP146">
        <f>AVERAGE(AC146:AE146)/AX146</f>
        <v>1.2454816867290852</v>
      </c>
      <c r="BQ146">
        <f>STDEV(AC146:AE146)/AX146</f>
        <v>0.47159183799964216</v>
      </c>
      <c r="BR146" s="13" t="s">
        <v>107</v>
      </c>
      <c r="BS146">
        <f>AVERAGE(E146:G146)/AR146</f>
        <v>1</v>
      </c>
      <c r="BT146">
        <f>STDEV(E146:G146)/AR146</f>
        <v>0.30609773040919358</v>
      </c>
      <c r="BV146">
        <f>AVERAGE(N146:P146)/AR146</f>
        <v>1.3857136178107194</v>
      </c>
      <c r="BW146">
        <f>STDEV(N146:P146)/AR146</f>
        <v>0.40899141924685123</v>
      </c>
      <c r="BY146">
        <f>AVERAGE(W146:Y146)/BA146</f>
        <v>1</v>
      </c>
      <c r="BZ146">
        <f>STDEV(W146:Y146)/BA146</f>
        <v>0.15027160813134377</v>
      </c>
      <c r="CB146">
        <f>AVERAGE(AF146:AH146)/BA146</f>
        <v>2.2682466132967907</v>
      </c>
      <c r="CC146">
        <f>STDEV(AF146:AH146)/BA146</f>
        <v>0.96865981469384654</v>
      </c>
      <c r="CD146" t="s">
        <v>107</v>
      </c>
      <c r="CE146">
        <f>AVERAGE(H146:J146)/AU146</f>
        <v>1</v>
      </c>
      <c r="CF146">
        <f>STDEV(H146:J146)/AU146</f>
        <v>0.21631971295619495</v>
      </c>
      <c r="CH146">
        <f>AVERAGE(Q146:S146)/AU146</f>
        <v>1.057811030370658</v>
      </c>
      <c r="CI146">
        <f>STDEV(Q146:S146)/AU146</f>
        <v>0.27058073912757175</v>
      </c>
      <c r="CK146">
        <f>AVERAGE(Z146:AB146)/BD146</f>
        <v>1</v>
      </c>
      <c r="CL146">
        <f>STDEV(Z146:AB146)/BD146</f>
        <v>0.16989675690906791</v>
      </c>
      <c r="CN146">
        <f>AVERAGE(AI146:AK146)/BD146</f>
        <v>5.7226364614704996</v>
      </c>
      <c r="CO146">
        <f>STDEV(AI146:AK146)/BD146</f>
        <v>1.3831505059615099</v>
      </c>
    </row>
    <row r="147" spans="1:93" x14ac:dyDescent="0.2">
      <c r="A147" t="s">
        <v>391</v>
      </c>
      <c r="B147">
        <v>6721384</v>
      </c>
      <c r="C147">
        <v>9350921</v>
      </c>
      <c r="D147">
        <v>8565610</v>
      </c>
      <c r="E147">
        <v>6881924</v>
      </c>
      <c r="F147">
        <v>7341010</v>
      </c>
      <c r="G147">
        <v>6825054</v>
      </c>
      <c r="H147">
        <v>8431142</v>
      </c>
      <c r="I147">
        <v>6836142</v>
      </c>
      <c r="J147">
        <v>6767260</v>
      </c>
      <c r="K147">
        <v>5962270</v>
      </c>
      <c r="L147" s="1">
        <v>10100000</v>
      </c>
      <c r="M147">
        <v>8454813</v>
      </c>
      <c r="N147">
        <v>8179928</v>
      </c>
      <c r="O147">
        <v>8622488</v>
      </c>
      <c r="P147">
        <v>6953836</v>
      </c>
      <c r="Q147">
        <v>3185139</v>
      </c>
      <c r="R147">
        <v>7971454</v>
      </c>
      <c r="S147">
        <v>8964540</v>
      </c>
      <c r="T147" s="2">
        <v>5031522</v>
      </c>
      <c r="U147" s="2">
        <v>5322334</v>
      </c>
      <c r="V147" s="2">
        <v>5077056</v>
      </c>
      <c r="W147">
        <v>4876618</v>
      </c>
      <c r="X147">
        <v>5130432</v>
      </c>
      <c r="Y147">
        <v>3510252</v>
      </c>
      <c r="Z147">
        <v>3587489</v>
      </c>
      <c r="AA147">
        <v>3816232</v>
      </c>
      <c r="AB147">
        <v>4092319</v>
      </c>
      <c r="AC147" s="6">
        <v>5546096</v>
      </c>
      <c r="AD147" s="6">
        <v>6878334</v>
      </c>
      <c r="AE147" s="6">
        <v>6711064</v>
      </c>
      <c r="AF147">
        <v>9629525</v>
      </c>
      <c r="AG147">
        <v>9215984</v>
      </c>
      <c r="AH147">
        <v>7105854</v>
      </c>
      <c r="AI147" s="1">
        <v>13300000</v>
      </c>
      <c r="AJ147" s="1">
        <v>12100000</v>
      </c>
      <c r="AK147" s="1">
        <v>13600000</v>
      </c>
      <c r="AL147">
        <v>11368.43</v>
      </c>
      <c r="AM147">
        <v>0</v>
      </c>
      <c r="AN147">
        <v>0</v>
      </c>
      <c r="AO147">
        <f>AVERAGE(B147:D147)</f>
        <v>8212638.333333333</v>
      </c>
      <c r="AP147">
        <f>STDEV(B147:D147)</f>
        <v>1349836.2703284898</v>
      </c>
      <c r="AR147">
        <f>AVERAGE(E147:G147)</f>
        <v>7015996</v>
      </c>
      <c r="AS147">
        <f>STDEV(E147:G147)</f>
        <v>282903.02998023899</v>
      </c>
      <c r="AU147">
        <f>AVERAGE(H147:J147)</f>
        <v>7344848</v>
      </c>
      <c r="AV147">
        <f>STDEV(H147:J147)</f>
        <v>941388.42849697277</v>
      </c>
      <c r="AX147">
        <f>AVERAGE(T147:V147)</f>
        <v>5143637.333333333</v>
      </c>
      <c r="AY147">
        <f>STDEV(T147:V147)</f>
        <v>156421.57874581541</v>
      </c>
      <c r="BA147">
        <f>AVERAGE(W147:Y147)</f>
        <v>4505767.333333333</v>
      </c>
      <c r="BB147">
        <f>STDEV(W147:Y147)</f>
        <v>871431.85093576426</v>
      </c>
      <c r="BD147">
        <f>AVERAGE(Z147:AB147)</f>
        <v>3832013.3333333335</v>
      </c>
      <c r="BE147">
        <f>STDEV(Z147:AB147)</f>
        <v>252784.7307222755</v>
      </c>
      <c r="BF147" t="s">
        <v>391</v>
      </c>
      <c r="BG147">
        <f>AVERAGE(B147:D147)/AO147</f>
        <v>1</v>
      </c>
      <c r="BH147">
        <f>STDEV(B147:D147)/AO147</f>
        <v>0.16436085646798723</v>
      </c>
      <c r="BJ147">
        <f>AVERAGE(K147:M147)/AO147</f>
        <v>0.99509568890062328</v>
      </c>
      <c r="BK147">
        <f>STDEV(K147:M147)/AO147</f>
        <v>0.25366701884297238</v>
      </c>
      <c r="BM147">
        <f>AVERAGE(T147:V147)/AX147</f>
        <v>1</v>
      </c>
      <c r="BN147">
        <f>STDEV(T147:V147)/AX147</f>
        <v>3.0410693563507216E-2</v>
      </c>
      <c r="BP147">
        <f>AVERAGE(AC147:AE147)/AX147</f>
        <v>1.2400753759725933</v>
      </c>
      <c r="BQ147">
        <f>STDEV(AC147:AE147)/AX147</f>
        <v>0.14109016349548087</v>
      </c>
      <c r="BR147" s="13" t="s">
        <v>391</v>
      </c>
      <c r="BS147">
        <f>AVERAGE(E147:G147)/AR147</f>
        <v>1</v>
      </c>
      <c r="BT147">
        <f>STDEV(E147:G147)/AR147</f>
        <v>4.0322575722711217E-2</v>
      </c>
      <c r="BV147">
        <f>AVERAGE(N147:P147)/AR147</f>
        <v>1.128670920945033</v>
      </c>
      <c r="BW147">
        <f>STDEV(N147:P147)/AR147</f>
        <v>0.12321016991532713</v>
      </c>
      <c r="BY147">
        <f>AVERAGE(W147:Y147)/BA147</f>
        <v>1</v>
      </c>
      <c r="BZ147">
        <f>STDEV(W147:Y147)/BA147</f>
        <v>0.19340365058110656</v>
      </c>
      <c r="CB147">
        <f>AVERAGE(AF147:AH147)/BA147</f>
        <v>1.9198626323507459</v>
      </c>
      <c r="CC147">
        <f>STDEV(AF147:AH147)/BA147</f>
        <v>0.30040380690404678</v>
      </c>
      <c r="CD147" t="s">
        <v>391</v>
      </c>
      <c r="CE147">
        <f>AVERAGE(H147:J147)/AU147</f>
        <v>1</v>
      </c>
      <c r="CF147">
        <f>STDEV(H147:J147)/AU147</f>
        <v>0.1281698992949851</v>
      </c>
      <c r="CH147">
        <f>AVERAGE(Q147:S147)/AU147</f>
        <v>0.91316312241360653</v>
      </c>
      <c r="CI147">
        <f>STDEV(Q147:S147)/AU147</f>
        <v>0.42073208789625394</v>
      </c>
      <c r="CK147">
        <f>AVERAGE(Z147:AB147)/BD147</f>
        <v>1</v>
      </c>
      <c r="CL147">
        <f>STDEV(Z147:AB147)/BD147</f>
        <v>6.5966558238039055E-2</v>
      </c>
      <c r="CN147">
        <f>AVERAGE(AI147:AK147)/BD147</f>
        <v>3.3924725383697343</v>
      </c>
      <c r="CO147">
        <f>STDEV(AI147:AK147)/BD147</f>
        <v>0.20713012306482331</v>
      </c>
    </row>
    <row r="148" spans="1:93" x14ac:dyDescent="0.2">
      <c r="A148" t="s">
        <v>170</v>
      </c>
      <c r="B148">
        <v>6265910</v>
      </c>
      <c r="C148" s="1">
        <v>10800000</v>
      </c>
      <c r="D148" s="1">
        <v>25300000</v>
      </c>
      <c r="E148">
        <v>4695844</v>
      </c>
      <c r="F148">
        <v>9906443</v>
      </c>
      <c r="G148">
        <v>6991964</v>
      </c>
      <c r="H148">
        <v>4459420</v>
      </c>
      <c r="I148" s="1">
        <v>10000000</v>
      </c>
      <c r="J148">
        <v>8547437</v>
      </c>
      <c r="K148">
        <v>5696556</v>
      </c>
      <c r="L148" s="1">
        <v>10100000</v>
      </c>
      <c r="M148" s="1">
        <v>15900000</v>
      </c>
      <c r="N148">
        <v>5950318</v>
      </c>
      <c r="O148">
        <v>8475551</v>
      </c>
      <c r="P148">
        <v>7383954</v>
      </c>
      <c r="Q148">
        <v>4512530</v>
      </c>
      <c r="R148">
        <v>7534138</v>
      </c>
      <c r="S148">
        <v>6039902</v>
      </c>
      <c r="T148" s="2">
        <v>2983346</v>
      </c>
      <c r="U148" s="2">
        <v>8246924</v>
      </c>
      <c r="V148" s="2">
        <v>2804858</v>
      </c>
      <c r="W148">
        <v>6247094</v>
      </c>
      <c r="X148">
        <v>3934564</v>
      </c>
      <c r="Y148">
        <v>3048596</v>
      </c>
      <c r="Z148">
        <v>2506159</v>
      </c>
      <c r="AA148">
        <v>2367543</v>
      </c>
      <c r="AB148">
        <v>2796539</v>
      </c>
      <c r="AC148" s="6">
        <v>3002203</v>
      </c>
      <c r="AD148" s="6">
        <v>6416744</v>
      </c>
      <c r="AE148" s="6">
        <v>7983878</v>
      </c>
      <c r="AF148">
        <v>3894197</v>
      </c>
      <c r="AG148" s="1">
        <v>16400000</v>
      </c>
      <c r="AH148">
        <v>6341446</v>
      </c>
      <c r="AI148" s="1">
        <v>11200000</v>
      </c>
      <c r="AJ148" s="1">
        <v>16900000</v>
      </c>
      <c r="AK148" s="1">
        <v>13900000</v>
      </c>
      <c r="AL148">
        <v>7099.42</v>
      </c>
      <c r="AM148">
        <v>14087.76</v>
      </c>
      <c r="AN148">
        <v>16820.169999999998</v>
      </c>
      <c r="AO148">
        <f>AVERAGE(B148:D148)</f>
        <v>14121970</v>
      </c>
      <c r="AP148">
        <f>STDEV(B148:D148)</f>
        <v>9942371.9022525009</v>
      </c>
      <c r="AR148">
        <f>AVERAGE(E148:G148)</f>
        <v>7198083.666666667</v>
      </c>
      <c r="AS148">
        <f>STDEV(E148:G148)</f>
        <v>2611407.565363999</v>
      </c>
      <c r="AU148">
        <f>AVERAGE(H148:J148)</f>
        <v>7668952.333333333</v>
      </c>
      <c r="AV148">
        <f>STDEV(H148:J148)</f>
        <v>2872857.1433811896</v>
      </c>
      <c r="AX148">
        <f>AVERAGE(T148:V148)</f>
        <v>4678376</v>
      </c>
      <c r="AY148">
        <f>STDEV(T148:V148)</f>
        <v>3091741.5177799067</v>
      </c>
      <c r="BA148">
        <f>AVERAGE(W148:Y148)</f>
        <v>4410084.666666667</v>
      </c>
      <c r="BB148">
        <f>STDEV(W148:Y148)</f>
        <v>1651419.7807708771</v>
      </c>
      <c r="BD148">
        <f>AVERAGE(Z148:AB148)</f>
        <v>2556747</v>
      </c>
      <c r="BE148">
        <f>STDEV(Z148:AB148)</f>
        <v>218926.36047767295</v>
      </c>
      <c r="BF148" t="s">
        <v>170</v>
      </c>
      <c r="BG148">
        <f>AVERAGE(B148:D148)/AO148</f>
        <v>1</v>
      </c>
      <c r="BH148">
        <f>STDEV(B148:D148)/AO148</f>
        <v>0.70403576145909541</v>
      </c>
      <c r="BJ148">
        <f>AVERAGE(K148:M148)/AO148</f>
        <v>0.74816181217398603</v>
      </c>
      <c r="BK148">
        <f>STDEV(K148:M148)/AO148</f>
        <v>0.3623875575457724</v>
      </c>
      <c r="BM148">
        <f>AVERAGE(T148:V148)/AX148</f>
        <v>1</v>
      </c>
      <c r="BN148">
        <f>STDEV(T148:V148)/AX148</f>
        <v>0.66085785276341769</v>
      </c>
      <c r="BP148">
        <f>AVERAGE(AC148:AE148)/AX148</f>
        <v>1.2399477226000362</v>
      </c>
      <c r="BQ148">
        <f>STDEV(AC148:AE148)/AX148</f>
        <v>0.54448144376821905</v>
      </c>
      <c r="BR148" s="13" t="s">
        <v>170</v>
      </c>
      <c r="BS148">
        <f>AVERAGE(E148:G148)/AR148</f>
        <v>1</v>
      </c>
      <c r="BT148">
        <f>STDEV(E148:G148)/AR148</f>
        <v>0.36279205498222639</v>
      </c>
      <c r="BV148">
        <f>AVERAGE(N148:P148)/AR148</f>
        <v>1.0099828421925816</v>
      </c>
      <c r="BW148">
        <f>STDEV(N148:P148)/AR148</f>
        <v>0.17594562613356243</v>
      </c>
      <c r="BY148">
        <f>AVERAGE(W148:Y148)/BA148</f>
        <v>1</v>
      </c>
      <c r="BZ148">
        <f>STDEV(W148:Y148)/BA148</f>
        <v>0.37446441635305194</v>
      </c>
      <c r="CB148">
        <f>AVERAGE(AF148:AH148)/BA148</f>
        <v>2.0132374631658618</v>
      </c>
      <c r="CC148">
        <f>STDEV(AF148:AH148)/BA148</f>
        <v>1.5028515392347939</v>
      </c>
      <c r="CD148" t="s">
        <v>170</v>
      </c>
      <c r="CE148">
        <f>AVERAGE(H148:J148)/AU148</f>
        <v>1</v>
      </c>
      <c r="CF148">
        <f>STDEV(H148:J148)/AU148</f>
        <v>0.37460881467397172</v>
      </c>
      <c r="CH148">
        <f>AVERAGE(Q148:S148)/AU148</f>
        <v>0.78613823696126772</v>
      </c>
      <c r="CI148">
        <f>STDEV(Q148:S148)/AU148</f>
        <v>0.19700660739114154</v>
      </c>
      <c r="CK148">
        <f>AVERAGE(Z148:AB148)/BD148</f>
        <v>1</v>
      </c>
      <c r="CL148">
        <f>STDEV(Z148:AB148)/BD148</f>
        <v>8.562691595127439E-2</v>
      </c>
      <c r="CN148">
        <f>AVERAGE(AI148:AK148)/BD148</f>
        <v>5.4757079992662554</v>
      </c>
      <c r="CO148">
        <f>STDEV(AI148:AK148)/BD148</f>
        <v>1.1152122153176089</v>
      </c>
    </row>
    <row r="149" spans="1:93" x14ac:dyDescent="0.2">
      <c r="A149" t="s">
        <v>381</v>
      </c>
      <c r="B149">
        <v>183273.4</v>
      </c>
      <c r="C149">
        <v>212794</v>
      </c>
      <c r="D149">
        <v>209219.5</v>
      </c>
      <c r="E149">
        <v>186105.7</v>
      </c>
      <c r="F149">
        <v>231978.8</v>
      </c>
      <c r="G149">
        <v>185367.6</v>
      </c>
      <c r="H149">
        <v>210399.9</v>
      </c>
      <c r="I149">
        <v>210056.7</v>
      </c>
      <c r="J149">
        <v>185923.4</v>
      </c>
      <c r="K149">
        <v>223111.1</v>
      </c>
      <c r="L149">
        <v>204783.5</v>
      </c>
      <c r="M149">
        <v>180606.2</v>
      </c>
      <c r="N149">
        <v>201436.9</v>
      </c>
      <c r="O149">
        <v>224379.4</v>
      </c>
      <c r="P149">
        <v>218026.3</v>
      </c>
      <c r="Q149">
        <v>59638.53</v>
      </c>
      <c r="R149">
        <v>222748.6</v>
      </c>
      <c r="S149">
        <v>192393.3</v>
      </c>
      <c r="T149" s="2">
        <v>484392.9</v>
      </c>
      <c r="U149" s="2">
        <v>563267</v>
      </c>
      <c r="V149" s="2">
        <v>598465.4</v>
      </c>
      <c r="W149">
        <v>470145</v>
      </c>
      <c r="X149">
        <v>544371.9</v>
      </c>
      <c r="Y149">
        <v>473729.8</v>
      </c>
      <c r="Z149">
        <v>251282</v>
      </c>
      <c r="AA149">
        <v>394263.8</v>
      </c>
      <c r="AB149">
        <v>402223.8</v>
      </c>
      <c r="AC149" s="6">
        <v>619661.80000000005</v>
      </c>
      <c r="AD149" s="6">
        <v>686708.3</v>
      </c>
      <c r="AE149" s="6">
        <v>728270.8</v>
      </c>
      <c r="AF149">
        <v>880432.9</v>
      </c>
      <c r="AG149">
        <v>873656.2</v>
      </c>
      <c r="AH149">
        <v>851196</v>
      </c>
      <c r="AI149">
        <v>2598792</v>
      </c>
      <c r="AJ149">
        <v>3104213</v>
      </c>
      <c r="AK149">
        <v>3088644</v>
      </c>
      <c r="AL149">
        <v>0</v>
      </c>
      <c r="AM149">
        <v>1561.99</v>
      </c>
      <c r="AN149">
        <v>4845.5929999999998</v>
      </c>
      <c r="AO149">
        <f>AVERAGE(B149:D149)</f>
        <v>201762.30000000002</v>
      </c>
      <c r="AP149">
        <f>STDEV(B149:D149)</f>
        <v>16111.295105298026</v>
      </c>
      <c r="AR149">
        <f>AVERAGE(E149:G149)</f>
        <v>201150.69999999998</v>
      </c>
      <c r="AS149">
        <f>STDEV(E149:G149)</f>
        <v>26700.468350012296</v>
      </c>
      <c r="AU149">
        <f>AVERAGE(H149:J149)</f>
        <v>202126.66666666666</v>
      </c>
      <c r="AV149">
        <f>STDEV(H149:J149)</f>
        <v>14033.489749999231</v>
      </c>
      <c r="AX149">
        <f>AVERAGE(T149:V149)</f>
        <v>548708.43333333335</v>
      </c>
      <c r="AY149">
        <f>STDEV(T149:V149)</f>
        <v>58413.163855447281</v>
      </c>
      <c r="BA149">
        <f>AVERAGE(W149:Y149)</f>
        <v>496082.23333333334</v>
      </c>
      <c r="BB149">
        <f>STDEV(W149:Y149)</f>
        <v>41858.47139879017</v>
      </c>
      <c r="BD149">
        <f>AVERAGE(Z149:AB149)</f>
        <v>349256.53333333338</v>
      </c>
      <c r="BE149">
        <f>STDEV(Z149:AB149)</f>
        <v>84941.728769864931</v>
      </c>
      <c r="BF149" t="s">
        <v>381</v>
      </c>
      <c r="BG149">
        <f>AVERAGE(B149:D149)/AO149</f>
        <v>1</v>
      </c>
      <c r="BH149">
        <f>STDEV(B149:D149)/AO149</f>
        <v>7.9852852120034443E-2</v>
      </c>
      <c r="BJ149">
        <f>AVERAGE(K149:M149)/AO149</f>
        <v>1.0053097134598485</v>
      </c>
      <c r="BK149">
        <f>STDEV(K149:M149)/AO149</f>
        <v>0.10566608710883528</v>
      </c>
      <c r="BM149">
        <f>AVERAGE(T149:V149)/AX149</f>
        <v>1</v>
      </c>
      <c r="BN149">
        <f>STDEV(T149:V149)/AX149</f>
        <v>0.10645574280787851</v>
      </c>
      <c r="BP149">
        <f>AVERAGE(AC149:AE149)/AX149</f>
        <v>1.2360182423537263</v>
      </c>
      <c r="BQ149">
        <f>STDEV(AC149:AE149)/AX149</f>
        <v>9.9871859205489313E-2</v>
      </c>
      <c r="BR149" s="13" t="s">
        <v>381</v>
      </c>
      <c r="BS149">
        <f>AVERAGE(E149:G149)/AR149</f>
        <v>1</v>
      </c>
      <c r="BT149">
        <f>STDEV(E149:G149)/AR149</f>
        <v>0.1327386300421142</v>
      </c>
      <c r="BV149">
        <f>AVERAGE(N149:P149)/AR149</f>
        <v>1.0669324044112201</v>
      </c>
      <c r="BW149">
        <f>STDEV(N149:P149)/AR149</f>
        <v>5.8889843564564948E-2</v>
      </c>
      <c r="BY149">
        <f>AVERAGE(W149:Y149)/BA149</f>
        <v>1</v>
      </c>
      <c r="BZ149">
        <f>STDEV(W149:Y149)/BA149</f>
        <v>8.4378090135439579E-2</v>
      </c>
      <c r="CB149">
        <f>AVERAGE(AF149:AH149)/BA149</f>
        <v>1.7505734096369909</v>
      </c>
      <c r="CC149">
        <f>STDEV(AF149:AH149)/BA149</f>
        <v>3.0848693037976948E-2</v>
      </c>
      <c r="CD149" t="s">
        <v>381</v>
      </c>
      <c r="CE149">
        <f>AVERAGE(H149:J149)/AU149</f>
        <v>1</v>
      </c>
      <c r="CF149">
        <f>STDEV(H149:J149)/AU149</f>
        <v>6.9429185081958E-2</v>
      </c>
      <c r="CH149">
        <f>AVERAGE(Q149:S149)/AU149</f>
        <v>0.78297508163198004</v>
      </c>
      <c r="CI149">
        <f>STDEV(Q149:S149)/AU149</f>
        <v>0.42917107777171348</v>
      </c>
      <c r="CK149">
        <f>AVERAGE(Z149:AB149)/BD149</f>
        <v>1</v>
      </c>
      <c r="CL149">
        <f>STDEV(Z149:AB149)/BD149</f>
        <v>0.243207272199532</v>
      </c>
      <c r="CN149">
        <f>AVERAGE(AI149:AK149)/BD149</f>
        <v>8.3908227533992186</v>
      </c>
      <c r="CO149">
        <f>STDEV(AI149:AK149)/BD149</f>
        <v>0.82293666269014099</v>
      </c>
    </row>
    <row r="150" spans="1:93" x14ac:dyDescent="0.2">
      <c r="A150" t="s">
        <v>208</v>
      </c>
      <c r="B150">
        <v>6064344</v>
      </c>
      <c r="C150">
        <v>5300080</v>
      </c>
      <c r="D150">
        <v>6263108</v>
      </c>
      <c r="E150">
        <v>3758580</v>
      </c>
      <c r="F150">
        <v>3793676</v>
      </c>
      <c r="G150">
        <v>4583684</v>
      </c>
      <c r="H150">
        <v>2325974</v>
      </c>
      <c r="I150">
        <v>2429453</v>
      </c>
      <c r="J150">
        <v>2463537</v>
      </c>
      <c r="K150">
        <v>7581148</v>
      </c>
      <c r="L150">
        <v>4523654</v>
      </c>
      <c r="M150">
        <v>5097062</v>
      </c>
      <c r="N150">
        <v>4021995</v>
      </c>
      <c r="O150">
        <v>3333465</v>
      </c>
      <c r="P150">
        <v>4240138</v>
      </c>
      <c r="Q150">
        <v>2667104</v>
      </c>
      <c r="R150">
        <v>2619418</v>
      </c>
      <c r="S150">
        <v>2201740</v>
      </c>
      <c r="T150" s="2">
        <v>6014670</v>
      </c>
      <c r="U150" s="2">
        <v>4030393</v>
      </c>
      <c r="V150" s="2">
        <v>5051241</v>
      </c>
      <c r="W150">
        <v>4209498</v>
      </c>
      <c r="X150">
        <v>5219844</v>
      </c>
      <c r="Y150">
        <v>4459570</v>
      </c>
      <c r="Z150">
        <v>2694331</v>
      </c>
      <c r="AA150">
        <v>2501274</v>
      </c>
      <c r="AB150">
        <v>3764851</v>
      </c>
      <c r="AC150" s="6">
        <v>5812572</v>
      </c>
      <c r="AD150" s="6">
        <v>6774760</v>
      </c>
      <c r="AE150" s="6">
        <v>6065554</v>
      </c>
      <c r="AF150">
        <v>6530852</v>
      </c>
      <c r="AG150">
        <v>4041268</v>
      </c>
      <c r="AH150">
        <v>6049878</v>
      </c>
      <c r="AI150">
        <v>9935657</v>
      </c>
      <c r="AJ150" s="1">
        <v>11100000</v>
      </c>
      <c r="AK150">
        <v>7941262</v>
      </c>
      <c r="AL150">
        <v>4918.9139999999998</v>
      </c>
      <c r="AM150">
        <v>0</v>
      </c>
      <c r="AN150">
        <v>0</v>
      </c>
      <c r="AO150">
        <f>AVERAGE(B150:D150)</f>
        <v>5875844</v>
      </c>
      <c r="AP150">
        <f>STDEV(B150:D150)</f>
        <v>508433.79086760158</v>
      </c>
      <c r="AR150">
        <f>AVERAGE(E150:G150)</f>
        <v>4045313.3333333335</v>
      </c>
      <c r="AS150">
        <f>STDEV(E150:G150)</f>
        <v>466572.78462136362</v>
      </c>
      <c r="AU150">
        <f>AVERAGE(H150:J150)</f>
        <v>2406321.3333333335</v>
      </c>
      <c r="AV150">
        <f>STDEV(H150:J150)</f>
        <v>71639.376353604122</v>
      </c>
      <c r="AX150">
        <f>AVERAGE(T150:V150)</f>
        <v>5032101.333333333</v>
      </c>
      <c r="AY150">
        <f>STDEV(T150:V150)</f>
        <v>992276.95141645602</v>
      </c>
      <c r="BA150">
        <f>AVERAGE(W150:Y150)</f>
        <v>4629637.333333333</v>
      </c>
      <c r="BB150">
        <f>STDEV(W150:Y150)</f>
        <v>526205.21978533559</v>
      </c>
      <c r="BD150">
        <f>AVERAGE(Z150:AB150)</f>
        <v>2986818.6666666665</v>
      </c>
      <c r="BE150">
        <f>STDEV(Z150:AB150)</f>
        <v>680675.02164860873</v>
      </c>
      <c r="BF150" t="s">
        <v>208</v>
      </c>
      <c r="BG150">
        <f>AVERAGE(B150:D150)/AO150</f>
        <v>1</v>
      </c>
      <c r="BH150">
        <f>STDEV(B150:D150)/AO150</f>
        <v>8.6529491059939914E-2</v>
      </c>
      <c r="BJ150">
        <f>AVERAGE(K150:M150)/AO150</f>
        <v>0.97585209319149169</v>
      </c>
      <c r="BK150">
        <f>STDEV(K150:M150)/AO150</f>
        <v>0.27659091905443234</v>
      </c>
      <c r="BM150">
        <f>AVERAGE(T150:V150)/AX150</f>
        <v>1</v>
      </c>
      <c r="BN150">
        <f>STDEV(T150:V150)/AX150</f>
        <v>0.19718938186786436</v>
      </c>
      <c r="BP150">
        <f>AVERAGE(AC150:AE150)/AX150</f>
        <v>1.2355928974403272</v>
      </c>
      <c r="BQ150">
        <f>STDEV(AC150:AE150)/AX150</f>
        <v>9.9122609022126287E-2</v>
      </c>
      <c r="BR150" s="13" t="s">
        <v>208</v>
      </c>
      <c r="BS150">
        <f>AVERAGE(E150:G150)/AR150</f>
        <v>1</v>
      </c>
      <c r="BT150">
        <f>STDEV(E150:G150)/AR150</f>
        <v>0.11533662442827591</v>
      </c>
      <c r="BV150">
        <f>AVERAGE(N150:P150)/AR150</f>
        <v>0.95547588402711281</v>
      </c>
      <c r="BW150">
        <f>STDEV(N150:P150)/AR150</f>
        <v>0.11698385541370965</v>
      </c>
      <c r="BY150">
        <f>AVERAGE(W150:Y150)/BA150</f>
        <v>1</v>
      </c>
      <c r="BZ150">
        <f>STDEV(W150:Y150)/BA150</f>
        <v>0.1136601383431623</v>
      </c>
      <c r="CB150">
        <f>AVERAGE(AF150:AH150)/BA150</f>
        <v>1.1967818645549775</v>
      </c>
      <c r="CC150">
        <f>STDEV(AF150:AH150)/BA150</f>
        <v>0.28524874988693261</v>
      </c>
      <c r="CD150" t="s">
        <v>208</v>
      </c>
      <c r="CE150">
        <f>AVERAGE(H150:J150)/AU150</f>
        <v>1</v>
      </c>
      <c r="CF150">
        <f>STDEV(H150:J150)/AU150</f>
        <v>2.9771325783147326E-2</v>
      </c>
      <c r="CH150">
        <f>AVERAGE(Q150:S150)/AU150</f>
        <v>1.0373042447642071</v>
      </c>
      <c r="CI150">
        <f>STDEV(Q150:S150)/AU150</f>
        <v>0.10639680731642411</v>
      </c>
      <c r="CK150">
        <f>AVERAGE(Z150:AB150)/BD150</f>
        <v>1</v>
      </c>
      <c r="CL150">
        <f>STDEV(Z150:AB150)/BD150</f>
        <v>0.22789298501614497</v>
      </c>
      <c r="CN150">
        <f>AVERAGE(AI150:AK150)/BD150</f>
        <v>3.2338665576841179</v>
      </c>
      <c r="CO150">
        <f>STDEV(AI150:AK150)/BD150</f>
        <v>0.53483070050978765</v>
      </c>
    </row>
    <row r="151" spans="1:93" x14ac:dyDescent="0.2">
      <c r="A151" t="s">
        <v>449</v>
      </c>
      <c r="B151">
        <v>6064344</v>
      </c>
      <c r="C151">
        <v>5300080</v>
      </c>
      <c r="D151">
        <v>6263108</v>
      </c>
      <c r="E151">
        <v>3758580</v>
      </c>
      <c r="F151">
        <v>3793676</v>
      </c>
      <c r="G151">
        <v>4583684</v>
      </c>
      <c r="H151">
        <v>2325974</v>
      </c>
      <c r="I151">
        <v>2429453</v>
      </c>
      <c r="J151">
        <v>2463537</v>
      </c>
      <c r="K151">
        <v>7581148</v>
      </c>
      <c r="L151">
        <v>4523654</v>
      </c>
      <c r="M151">
        <v>5097062</v>
      </c>
      <c r="N151">
        <v>4021995</v>
      </c>
      <c r="O151">
        <v>3333465</v>
      </c>
      <c r="P151">
        <v>4240138</v>
      </c>
      <c r="Q151">
        <v>2667104</v>
      </c>
      <c r="R151">
        <v>2619418</v>
      </c>
      <c r="S151">
        <v>2201740</v>
      </c>
      <c r="T151" s="2">
        <v>6014670</v>
      </c>
      <c r="U151" s="2">
        <v>4030393</v>
      </c>
      <c r="V151" s="2">
        <v>5051241</v>
      </c>
      <c r="W151">
        <v>4209498</v>
      </c>
      <c r="X151">
        <v>5219844</v>
      </c>
      <c r="Y151">
        <v>4459570</v>
      </c>
      <c r="Z151">
        <v>2694331</v>
      </c>
      <c r="AA151">
        <v>2501274</v>
      </c>
      <c r="AB151">
        <v>3764851</v>
      </c>
      <c r="AC151" s="6">
        <v>5812572</v>
      </c>
      <c r="AD151" s="6">
        <v>6774760</v>
      </c>
      <c r="AE151" s="6">
        <v>6065554</v>
      </c>
      <c r="AF151">
        <v>6530852</v>
      </c>
      <c r="AG151">
        <v>4041268</v>
      </c>
      <c r="AH151">
        <v>6049878</v>
      </c>
      <c r="AI151">
        <v>9935657</v>
      </c>
      <c r="AJ151" s="1">
        <v>11100000</v>
      </c>
      <c r="AK151">
        <v>7941262</v>
      </c>
      <c r="AL151">
        <v>0</v>
      </c>
      <c r="AM151">
        <v>0</v>
      </c>
      <c r="AN151">
        <v>0</v>
      </c>
      <c r="AO151">
        <f>AVERAGE(B151:D151)</f>
        <v>5875844</v>
      </c>
      <c r="AP151">
        <f>STDEV(B151:D151)</f>
        <v>508433.79086760158</v>
      </c>
      <c r="AR151">
        <f>AVERAGE(E151:G151)</f>
        <v>4045313.3333333335</v>
      </c>
      <c r="AS151">
        <f>STDEV(E151:G151)</f>
        <v>466572.78462136362</v>
      </c>
      <c r="AU151">
        <f>AVERAGE(H151:J151)</f>
        <v>2406321.3333333335</v>
      </c>
      <c r="AV151">
        <f>STDEV(H151:J151)</f>
        <v>71639.376353604122</v>
      </c>
      <c r="AX151">
        <f>AVERAGE(T151:V151)</f>
        <v>5032101.333333333</v>
      </c>
      <c r="AY151">
        <f>STDEV(T151:V151)</f>
        <v>992276.95141645602</v>
      </c>
      <c r="BA151">
        <f>AVERAGE(W151:Y151)</f>
        <v>4629637.333333333</v>
      </c>
      <c r="BB151">
        <f>STDEV(W151:Y151)</f>
        <v>526205.21978533559</v>
      </c>
      <c r="BD151">
        <f>AVERAGE(Z151:AB151)</f>
        <v>2986818.6666666665</v>
      </c>
      <c r="BE151">
        <f>STDEV(Z151:AB151)</f>
        <v>680675.02164860873</v>
      </c>
      <c r="BF151" t="s">
        <v>449</v>
      </c>
      <c r="BG151">
        <f>AVERAGE(B151:D151)/AO151</f>
        <v>1</v>
      </c>
      <c r="BH151">
        <f>STDEV(B151:D151)/AO151</f>
        <v>8.6529491059939914E-2</v>
      </c>
      <c r="BJ151">
        <f>AVERAGE(K151:M151)/AO151</f>
        <v>0.97585209319149169</v>
      </c>
      <c r="BK151">
        <f>STDEV(K151:M151)/AO151</f>
        <v>0.27659091905443234</v>
      </c>
      <c r="BM151">
        <f>AVERAGE(T151:V151)/AX151</f>
        <v>1</v>
      </c>
      <c r="BN151">
        <f>STDEV(T151:V151)/AX151</f>
        <v>0.19718938186786436</v>
      </c>
      <c r="BP151">
        <f>AVERAGE(AC151:AE151)/AX151</f>
        <v>1.2355928974403272</v>
      </c>
      <c r="BQ151">
        <f>STDEV(AC151:AE151)/AX151</f>
        <v>9.9122609022126287E-2</v>
      </c>
      <c r="BR151" s="13" t="s">
        <v>449</v>
      </c>
      <c r="BS151">
        <f>AVERAGE(E151:G151)/AR151</f>
        <v>1</v>
      </c>
      <c r="BT151">
        <f>STDEV(E151:G151)/AR151</f>
        <v>0.11533662442827591</v>
      </c>
      <c r="BV151">
        <f>AVERAGE(N151:P151)/AR151</f>
        <v>0.95547588402711281</v>
      </c>
      <c r="BW151">
        <f>STDEV(N151:P151)/AR151</f>
        <v>0.11698385541370965</v>
      </c>
      <c r="BY151">
        <f>AVERAGE(W151:Y151)/BA151</f>
        <v>1</v>
      </c>
      <c r="BZ151">
        <f>STDEV(W151:Y151)/BA151</f>
        <v>0.1136601383431623</v>
      </c>
      <c r="CB151">
        <f>AVERAGE(AF151:AH151)/BA151</f>
        <v>1.1967818645549775</v>
      </c>
      <c r="CC151">
        <f>STDEV(AF151:AH151)/BA151</f>
        <v>0.28524874988693261</v>
      </c>
      <c r="CD151" t="s">
        <v>449</v>
      </c>
      <c r="CE151">
        <f>AVERAGE(H151:J151)/AU151</f>
        <v>1</v>
      </c>
      <c r="CF151">
        <f>STDEV(H151:J151)/AU151</f>
        <v>2.9771325783147326E-2</v>
      </c>
      <c r="CH151">
        <f>AVERAGE(Q151:S151)/AU151</f>
        <v>1.0373042447642071</v>
      </c>
      <c r="CI151">
        <f>STDEV(Q151:S151)/AU151</f>
        <v>0.10639680731642411</v>
      </c>
      <c r="CK151">
        <f>AVERAGE(Z151:AB151)/BD151</f>
        <v>1</v>
      </c>
      <c r="CL151">
        <f>STDEV(Z151:AB151)/BD151</f>
        <v>0.22789298501614497</v>
      </c>
      <c r="CN151">
        <f>AVERAGE(AI151:AK151)/BD151</f>
        <v>3.2338665576841179</v>
      </c>
      <c r="CO151">
        <f>STDEV(AI151:AK151)/BD151</f>
        <v>0.53483070050978765</v>
      </c>
    </row>
    <row r="152" spans="1:93" x14ac:dyDescent="0.2">
      <c r="A152" t="s">
        <v>321</v>
      </c>
      <c r="B152">
        <v>2015575</v>
      </c>
      <c r="C152">
        <v>2109457</v>
      </c>
      <c r="D152">
        <v>2129270</v>
      </c>
      <c r="E152">
        <v>1845662</v>
      </c>
      <c r="F152">
        <v>2239490</v>
      </c>
      <c r="G152">
        <v>1972413</v>
      </c>
      <c r="H152">
        <v>2191501</v>
      </c>
      <c r="I152">
        <v>2135778</v>
      </c>
      <c r="J152">
        <v>1981019</v>
      </c>
      <c r="K152">
        <v>2207827</v>
      </c>
      <c r="L152">
        <v>2087087</v>
      </c>
      <c r="M152">
        <v>2202020</v>
      </c>
      <c r="N152">
        <v>2122773</v>
      </c>
      <c r="O152">
        <v>2177757</v>
      </c>
      <c r="P152">
        <v>2027380</v>
      </c>
      <c r="Q152">
        <v>1145160</v>
      </c>
      <c r="R152">
        <v>2079707</v>
      </c>
      <c r="S152">
        <v>2059998</v>
      </c>
      <c r="T152" s="2">
        <v>1583941</v>
      </c>
      <c r="U152" s="2">
        <v>1480322</v>
      </c>
      <c r="V152" s="2">
        <v>1688327</v>
      </c>
      <c r="W152">
        <v>1690642</v>
      </c>
      <c r="X152">
        <v>1669187</v>
      </c>
      <c r="Y152">
        <v>1361373</v>
      </c>
      <c r="Z152">
        <v>1335205</v>
      </c>
      <c r="AA152">
        <v>1545286</v>
      </c>
      <c r="AB152">
        <v>1607646</v>
      </c>
      <c r="AC152" s="6">
        <v>1809466</v>
      </c>
      <c r="AD152" s="6">
        <v>2125983</v>
      </c>
      <c r="AE152" s="6">
        <v>1911939</v>
      </c>
      <c r="AF152">
        <v>2634688</v>
      </c>
      <c r="AG152">
        <v>2304669</v>
      </c>
      <c r="AH152">
        <v>2086552</v>
      </c>
      <c r="AI152">
        <v>3246964</v>
      </c>
      <c r="AJ152">
        <v>3419514</v>
      </c>
      <c r="AK152">
        <v>3202134</v>
      </c>
      <c r="AL152">
        <v>1301.354</v>
      </c>
      <c r="AM152">
        <v>0</v>
      </c>
      <c r="AN152">
        <v>0</v>
      </c>
      <c r="AO152">
        <f>AVERAGE(B152:D152)</f>
        <v>2084767.3333333333</v>
      </c>
      <c r="AP152">
        <f>STDEV(B152:D152)</f>
        <v>60735.681327645725</v>
      </c>
      <c r="AR152">
        <f>AVERAGE(E152:G152)</f>
        <v>2019188.3333333333</v>
      </c>
      <c r="AS152">
        <f>STDEV(E152:G152)</f>
        <v>201037.48966880116</v>
      </c>
      <c r="AU152">
        <f>AVERAGE(H152:J152)</f>
        <v>2102766</v>
      </c>
      <c r="AV152">
        <f>STDEV(H152:J152)</f>
        <v>109055.08786388648</v>
      </c>
      <c r="AX152">
        <f>AVERAGE(T152:V152)</f>
        <v>1584196.6666666667</v>
      </c>
      <c r="AY152">
        <f>STDEV(T152:V152)</f>
        <v>104002.73568677573</v>
      </c>
      <c r="BA152">
        <f>AVERAGE(W152:Y152)</f>
        <v>1573734</v>
      </c>
      <c r="BB152">
        <f>STDEV(W152:Y152)</f>
        <v>184222.62346682613</v>
      </c>
      <c r="BD152">
        <f>AVERAGE(Z152:AB152)</f>
        <v>1496045.6666666667</v>
      </c>
      <c r="BE152">
        <f>STDEV(Z152:AB152)</f>
        <v>142739.21129224909</v>
      </c>
      <c r="BF152" t="s">
        <v>321</v>
      </c>
      <c r="BG152">
        <f>AVERAGE(B152:D152)/AO152</f>
        <v>1</v>
      </c>
      <c r="BH152">
        <f>STDEV(B152:D152)/AO152</f>
        <v>2.913307415966437E-2</v>
      </c>
      <c r="BJ152">
        <f>AVERAGE(K152:M152)/AO152</f>
        <v>1.0387944170268719</v>
      </c>
      <c r="BK152">
        <f>STDEV(K152:M152)/AO152</f>
        <v>3.2663052275201887E-2</v>
      </c>
      <c r="BM152">
        <f>AVERAGE(T152:V152)/AX152</f>
        <v>1</v>
      </c>
      <c r="BN152">
        <f>STDEV(T152:V152)/AX152</f>
        <v>6.5650141724896777E-2</v>
      </c>
      <c r="BP152">
        <f>AVERAGE(AC152:AE152)/AX152</f>
        <v>1.230358183643024</v>
      </c>
      <c r="BQ152">
        <f>STDEV(AC152:AE152)/AX152</f>
        <v>0.10194606188010726</v>
      </c>
      <c r="BR152" s="13" t="s">
        <v>321</v>
      </c>
      <c r="BS152">
        <f>AVERAGE(E152:G152)/AR152</f>
        <v>1</v>
      </c>
      <c r="BT152">
        <f>STDEV(E152:G152)/AR152</f>
        <v>9.9563515869231858E-2</v>
      </c>
      <c r="BV152">
        <f>AVERAGE(N152:P152)/AR152</f>
        <v>1.0446293188764793</v>
      </c>
      <c r="BW152">
        <f>STDEV(N152:P152)/AR152</f>
        <v>3.7682470490762225E-2</v>
      </c>
      <c r="BY152">
        <f>AVERAGE(W152:Y152)/BA152</f>
        <v>1</v>
      </c>
      <c r="BZ152">
        <f>STDEV(W152:Y152)/BA152</f>
        <v>0.11706083967609909</v>
      </c>
      <c r="CB152">
        <f>AVERAGE(AF152:AH152)/BA152</f>
        <v>1.48816106576249</v>
      </c>
      <c r="CC152">
        <f>STDEV(AF152:AH152)/BA152</f>
        <v>0.17535693265120469</v>
      </c>
      <c r="CD152" t="s">
        <v>321</v>
      </c>
      <c r="CE152">
        <f>AVERAGE(H152:J152)/AU152</f>
        <v>1</v>
      </c>
      <c r="CF152">
        <f>STDEV(H152:J152)/AU152</f>
        <v>5.1862683657566501E-2</v>
      </c>
      <c r="CH152">
        <f>AVERAGE(Q152:S152)/AU152</f>
        <v>0.83776400544172136</v>
      </c>
      <c r="CI152">
        <f>STDEV(Q152:S152)/AU152</f>
        <v>0.25393334588868138</v>
      </c>
      <c r="CK152">
        <f>AVERAGE(Z152:AB152)/BD152</f>
        <v>1</v>
      </c>
      <c r="CL152">
        <f>STDEV(Z152:AB152)/BD152</f>
        <v>9.5410998790087576E-2</v>
      </c>
      <c r="CN152">
        <f>AVERAGE(AI152:AK152)/BD152</f>
        <v>2.1988214709132095</v>
      </c>
      <c r="CO152">
        <f>STDEV(AI152:AK152)/BD152</f>
        <v>7.6717697611158694E-2</v>
      </c>
    </row>
    <row r="153" spans="1:93" x14ac:dyDescent="0.2">
      <c r="A153" t="s">
        <v>293</v>
      </c>
      <c r="B153">
        <v>80970.679999999993</v>
      </c>
      <c r="C153">
        <v>83842.039999999994</v>
      </c>
      <c r="D153">
        <v>87514.15</v>
      </c>
      <c r="E153">
        <v>84764.479999999996</v>
      </c>
      <c r="F153">
        <v>88588.31</v>
      </c>
      <c r="G153">
        <v>84226.04</v>
      </c>
      <c r="H153">
        <v>91720.97</v>
      </c>
      <c r="I153">
        <v>86667.66</v>
      </c>
      <c r="J153">
        <v>82177.320000000007</v>
      </c>
      <c r="K153">
        <v>69450.990000000005</v>
      </c>
      <c r="L153">
        <v>72807.48</v>
      </c>
      <c r="M153">
        <v>86217.16</v>
      </c>
      <c r="N153">
        <v>94304.75</v>
      </c>
      <c r="O153">
        <v>89859.76</v>
      </c>
      <c r="P153">
        <v>84237</v>
      </c>
      <c r="Q153">
        <v>43927.59</v>
      </c>
      <c r="R153">
        <v>83705.91</v>
      </c>
      <c r="S153">
        <v>84108.6</v>
      </c>
      <c r="T153" s="2">
        <v>50088</v>
      </c>
      <c r="U153" s="2">
        <v>47445.93</v>
      </c>
      <c r="V153" s="2">
        <v>63688.57</v>
      </c>
      <c r="W153">
        <v>52647.65</v>
      </c>
      <c r="X153">
        <v>66865.600000000006</v>
      </c>
      <c r="Y153">
        <v>51505.66</v>
      </c>
      <c r="Z153">
        <v>50929.84</v>
      </c>
      <c r="AA153">
        <v>73737.460000000006</v>
      </c>
      <c r="AB153">
        <v>78995.56</v>
      </c>
      <c r="AC153" s="6">
        <v>61653.2</v>
      </c>
      <c r="AD153" s="6">
        <v>71665.47</v>
      </c>
      <c r="AE153" s="6">
        <v>63243.48</v>
      </c>
      <c r="AF153">
        <v>86946.19</v>
      </c>
      <c r="AG153">
        <v>77044.69</v>
      </c>
      <c r="AH153">
        <v>75244.759999999995</v>
      </c>
      <c r="AI153">
        <v>111182.9</v>
      </c>
      <c r="AJ153">
        <v>159342.39999999999</v>
      </c>
      <c r="AK153">
        <v>157458.29999999999</v>
      </c>
      <c r="AL153">
        <v>1539.376</v>
      </c>
      <c r="AM153">
        <v>4722.3649999999998</v>
      </c>
      <c r="AN153">
        <v>3000.8359999999998</v>
      </c>
      <c r="AO153">
        <f>AVERAGE(B153:D153)</f>
        <v>84108.956666666651</v>
      </c>
      <c r="AP153">
        <f>STDEV(B153:D153)</f>
        <v>3279.8907436732302</v>
      </c>
      <c r="AR153">
        <f>AVERAGE(E153:G153)</f>
        <v>85859.609999999986</v>
      </c>
      <c r="AS153">
        <f>STDEV(E153:G153)</f>
        <v>2378.4095895997411</v>
      </c>
      <c r="AU153">
        <f>AVERAGE(H153:J153)</f>
        <v>86855.316666666666</v>
      </c>
      <c r="AV153">
        <f>STDEV(H153:J153)</f>
        <v>4774.5916159430126</v>
      </c>
      <c r="AX153">
        <f>AVERAGE(T153:V153)</f>
        <v>53740.833333333336</v>
      </c>
      <c r="AY153">
        <f>STDEV(T153:V153)</f>
        <v>8715.6888461688686</v>
      </c>
      <c r="BA153">
        <f>AVERAGE(W153:Y153)</f>
        <v>57006.303333333337</v>
      </c>
      <c r="BB153">
        <f>STDEV(W153:Y153)</f>
        <v>8557.472369866784</v>
      </c>
      <c r="BD153">
        <f>AVERAGE(Z153:AB153)</f>
        <v>67887.62</v>
      </c>
      <c r="BE153">
        <f>STDEV(Z153:AB153)</f>
        <v>14919.337478547814</v>
      </c>
      <c r="BF153" t="s">
        <v>293</v>
      </c>
      <c r="BG153">
        <f>AVERAGE(B153:D153)/AO153</f>
        <v>1</v>
      </c>
      <c r="BH153">
        <f>STDEV(B153:D153)/AO153</f>
        <v>3.8995736882955399E-2</v>
      </c>
      <c r="BJ153">
        <f>AVERAGE(K153:M153)/AO153</f>
        <v>0.90547483111885807</v>
      </c>
      <c r="BK153">
        <f>STDEV(K153:M153)/AO153</f>
        <v>0.10547281116132153</v>
      </c>
      <c r="BM153">
        <f>AVERAGE(T153:V153)/AX153</f>
        <v>1</v>
      </c>
      <c r="BN153">
        <f>STDEV(T153:V153)/AX153</f>
        <v>0.16218000923262327</v>
      </c>
      <c r="BP153">
        <f>AVERAGE(AC153:AE153)/AX153</f>
        <v>1.2191980027601605</v>
      </c>
      <c r="BQ153">
        <f>STDEV(AC153:AE153)/AX153</f>
        <v>0.10012106456665369</v>
      </c>
      <c r="BR153" s="13" t="s">
        <v>293</v>
      </c>
      <c r="BS153">
        <f>AVERAGE(E153:G153)/AR153</f>
        <v>1</v>
      </c>
      <c r="BT153">
        <f>STDEV(E153:G153)/AR153</f>
        <v>2.7701145970727582E-2</v>
      </c>
      <c r="BV153">
        <f>AVERAGE(N153:P153)/AR153</f>
        <v>1.0420169623411988</v>
      </c>
      <c r="BW153">
        <f>STDEV(N153:P153)/AR153</f>
        <v>5.8762713514253863E-2</v>
      </c>
      <c r="BY153">
        <f>AVERAGE(W153:Y153)/BA153</f>
        <v>1</v>
      </c>
      <c r="BZ153">
        <f>STDEV(W153:Y153)/BA153</f>
        <v>0.15011449382761444</v>
      </c>
      <c r="CB153">
        <f>AVERAGE(AF153:AH153)/BA153</f>
        <v>1.3988841350935985</v>
      </c>
      <c r="CC153">
        <f>STDEV(AF153:AH153)/BA153</f>
        <v>0.11052869202783376</v>
      </c>
      <c r="CD153" t="s">
        <v>293</v>
      </c>
      <c r="CE153">
        <f>AVERAGE(H153:J153)/AU153</f>
        <v>1</v>
      </c>
      <c r="CF153">
        <f>STDEV(H153:J153)/AU153</f>
        <v>5.497178295103039E-2</v>
      </c>
      <c r="CH153">
        <f>AVERAGE(Q153:S153)/AU153</f>
        <v>0.81262382901526464</v>
      </c>
      <c r="CI153">
        <f>STDEV(Q153:S153)/AU153</f>
        <v>0.26576552107675389</v>
      </c>
      <c r="CK153">
        <f>AVERAGE(Z153:AB153)/BD153</f>
        <v>1</v>
      </c>
      <c r="CL153">
        <f>STDEV(Z153:AB153)/BD153</f>
        <v>0.21976521608133875</v>
      </c>
      <c r="CN153">
        <f>AVERAGE(AI153:AK153)/BD153</f>
        <v>2.1014317485279346</v>
      </c>
      <c r="CO153">
        <f>STDEV(AI153:AK153)/BD153</f>
        <v>0.40180050019724561</v>
      </c>
    </row>
    <row r="154" spans="1:93" x14ac:dyDescent="0.2">
      <c r="A154" t="s">
        <v>287</v>
      </c>
      <c r="B154">
        <v>470177</v>
      </c>
      <c r="C154">
        <v>426069</v>
      </c>
      <c r="D154">
        <v>459588.3</v>
      </c>
      <c r="E154">
        <v>348458.1</v>
      </c>
      <c r="F154">
        <v>436764</v>
      </c>
      <c r="G154">
        <v>380500.4</v>
      </c>
      <c r="H154">
        <v>666779.9</v>
      </c>
      <c r="I154">
        <v>630523.19999999995</v>
      </c>
      <c r="J154">
        <v>548470.80000000005</v>
      </c>
      <c r="K154">
        <v>464418.1</v>
      </c>
      <c r="L154">
        <v>428436</v>
      </c>
      <c r="M154">
        <v>409392.2</v>
      </c>
      <c r="N154">
        <v>437946</v>
      </c>
      <c r="O154">
        <v>427256.4</v>
      </c>
      <c r="P154">
        <v>388782.8</v>
      </c>
      <c r="Q154">
        <v>284472.90000000002</v>
      </c>
      <c r="R154">
        <v>583053.80000000005</v>
      </c>
      <c r="S154">
        <v>645318.1</v>
      </c>
      <c r="T154" s="2">
        <v>492361.3</v>
      </c>
      <c r="U154" s="2">
        <v>500770.8</v>
      </c>
      <c r="V154" s="2">
        <v>447974.9</v>
      </c>
      <c r="W154">
        <v>571067.6</v>
      </c>
      <c r="X154">
        <v>577869.5</v>
      </c>
      <c r="Y154">
        <v>405568.2</v>
      </c>
      <c r="Z154">
        <v>502051.6</v>
      </c>
      <c r="AA154">
        <v>815878</v>
      </c>
      <c r="AB154">
        <v>765890.2</v>
      </c>
      <c r="AC154" s="6">
        <v>576933.9</v>
      </c>
      <c r="AD154" s="6">
        <v>619966.6</v>
      </c>
      <c r="AE154" s="6">
        <v>556958.4</v>
      </c>
      <c r="AF154">
        <v>721299</v>
      </c>
      <c r="AG154">
        <v>715312</v>
      </c>
      <c r="AH154">
        <v>638187.30000000005</v>
      </c>
      <c r="AI154">
        <v>743374.2</v>
      </c>
      <c r="AJ154">
        <v>875752.6</v>
      </c>
      <c r="AK154">
        <v>816895.8</v>
      </c>
      <c r="AL154">
        <v>0</v>
      </c>
      <c r="AM154">
        <v>0</v>
      </c>
      <c r="AN154">
        <v>0</v>
      </c>
      <c r="AO154">
        <f>AVERAGE(B154:D154)</f>
        <v>451944.76666666666</v>
      </c>
      <c r="AP154">
        <f>STDEV(B154:D154)</f>
        <v>23025.998726729165</v>
      </c>
      <c r="AR154">
        <f>AVERAGE(E154:G154)</f>
        <v>388574.16666666669</v>
      </c>
      <c r="AS154">
        <f>STDEV(E154:G154)</f>
        <v>44703.157325219596</v>
      </c>
      <c r="AU154">
        <f>AVERAGE(H154:J154)</f>
        <v>615257.96666666667</v>
      </c>
      <c r="AV154">
        <f>STDEV(H154:J154)</f>
        <v>60613.788012657082</v>
      </c>
      <c r="AX154">
        <f>AVERAGE(T154:V154)</f>
        <v>480369</v>
      </c>
      <c r="AY154">
        <f>STDEV(T154:V154)</f>
        <v>28367.467434898008</v>
      </c>
      <c r="BA154">
        <f>AVERAGE(W154:Y154)</f>
        <v>518168.43333333335</v>
      </c>
      <c r="BB154">
        <f>STDEV(W154:Y154)</f>
        <v>97573.950780642772</v>
      </c>
      <c r="BD154">
        <f>AVERAGE(Z154:AB154)</f>
        <v>694606.6</v>
      </c>
      <c r="BE154">
        <f>STDEV(Z154:AB154)</f>
        <v>168620.18282506979</v>
      </c>
      <c r="BF154" t="s">
        <v>287</v>
      </c>
      <c r="BG154">
        <f>AVERAGE(B154:D154)/AO154</f>
        <v>1</v>
      </c>
      <c r="BH154">
        <f>STDEV(B154:D154)/AO154</f>
        <v>5.094870087014873E-2</v>
      </c>
      <c r="BJ154">
        <f>AVERAGE(K154:M154)/AO154</f>
        <v>0.96047599621871205</v>
      </c>
      <c r="BK154">
        <f>STDEV(K154:M154)/AO154</f>
        <v>6.1830727339364323E-2</v>
      </c>
      <c r="BM154">
        <f>AVERAGE(T154:V154)/AX154</f>
        <v>1</v>
      </c>
      <c r="BN154">
        <f>STDEV(T154:V154)/AX154</f>
        <v>5.9053493116537514E-2</v>
      </c>
      <c r="BP154">
        <f>AVERAGE(AC154:AE154)/AX154</f>
        <v>1.2170219837944025</v>
      </c>
      <c r="BQ154">
        <f>STDEV(AC154:AE154)/AX154</f>
        <v>6.7030871326647659E-2</v>
      </c>
      <c r="BR154" s="13" t="s">
        <v>287</v>
      </c>
      <c r="BS154">
        <f>AVERAGE(E154:G154)/AR154</f>
        <v>1</v>
      </c>
      <c r="BT154">
        <f>STDEV(E154:G154)/AR154</f>
        <v>0.11504407950919604</v>
      </c>
      <c r="BV154">
        <f>AVERAGE(N154:P154)/AR154</f>
        <v>1.0757150179395181</v>
      </c>
      <c r="BW154">
        <f>STDEV(N154:P154)/AR154</f>
        <v>6.6543272682726765E-2</v>
      </c>
      <c r="BY154">
        <f>AVERAGE(W154:Y154)/BA154</f>
        <v>1</v>
      </c>
      <c r="BZ154">
        <f>STDEV(W154:Y154)/BA154</f>
        <v>0.18830547077705576</v>
      </c>
      <c r="CB154">
        <f>AVERAGE(AF154:AH154)/BA154</f>
        <v>1.3347000489480481</v>
      </c>
      <c r="CC154">
        <f>STDEV(AF154:AH154)/BA154</f>
        <v>8.9455519019850216E-2</v>
      </c>
      <c r="CD154" t="s">
        <v>287</v>
      </c>
      <c r="CE154">
        <f>AVERAGE(H154:J154)/AU154</f>
        <v>1</v>
      </c>
      <c r="CF154">
        <f>STDEV(H154:J154)/AU154</f>
        <v>9.8517680869781091E-2</v>
      </c>
      <c r="CH154">
        <f>AVERAGE(Q154:S154)/AU154</f>
        <v>0.8196262825040489</v>
      </c>
      <c r="CI154">
        <f>STDEV(Q154:S154)/AU154</f>
        <v>0.31350890587387681</v>
      </c>
      <c r="CK154">
        <f>AVERAGE(Z154:AB154)/BD154</f>
        <v>1</v>
      </c>
      <c r="CL154">
        <f>STDEV(Z154:AB154)/BD154</f>
        <v>0.2427563786826526</v>
      </c>
      <c r="CN154">
        <f>AVERAGE(AI154:AK154)/BD154</f>
        <v>1.1690178776494973</v>
      </c>
      <c r="CO154">
        <f>STDEV(AI154:AK154)/BD154</f>
        <v>9.5484899866783365E-2</v>
      </c>
    </row>
    <row r="155" spans="1:93" x14ac:dyDescent="0.2">
      <c r="A155" t="s">
        <v>356</v>
      </c>
      <c r="B155">
        <v>2307417</v>
      </c>
      <c r="C155">
        <v>2776703</v>
      </c>
      <c r="D155">
        <v>2783265</v>
      </c>
      <c r="E155">
        <v>1818636</v>
      </c>
      <c r="F155">
        <v>2498072</v>
      </c>
      <c r="G155">
        <v>2074698</v>
      </c>
      <c r="H155">
        <v>2562093</v>
      </c>
      <c r="I155">
        <v>2895461</v>
      </c>
      <c r="J155">
        <v>2616698</v>
      </c>
      <c r="K155">
        <v>2512676</v>
      </c>
      <c r="L155">
        <v>2670683</v>
      </c>
      <c r="M155">
        <v>2767140</v>
      </c>
      <c r="N155">
        <v>2277692</v>
      </c>
      <c r="O155">
        <v>2422253</v>
      </c>
      <c r="P155">
        <v>2186441</v>
      </c>
      <c r="Q155">
        <v>1180853</v>
      </c>
      <c r="R155">
        <v>2399148</v>
      </c>
      <c r="S155">
        <v>2582132</v>
      </c>
      <c r="T155" s="2">
        <v>21998.41</v>
      </c>
      <c r="U155" s="2">
        <v>29884.38</v>
      </c>
      <c r="V155" s="2">
        <v>40799.050000000003</v>
      </c>
      <c r="W155">
        <v>33857.5</v>
      </c>
      <c r="X155">
        <v>33584.17</v>
      </c>
      <c r="Y155">
        <v>24380.98</v>
      </c>
      <c r="Z155">
        <v>20647.87</v>
      </c>
      <c r="AA155">
        <v>35300.019999999997</v>
      </c>
      <c r="AB155">
        <v>31955.08</v>
      </c>
      <c r="AC155" s="6">
        <v>35017.379999999997</v>
      </c>
      <c r="AD155" s="6">
        <v>39557.89</v>
      </c>
      <c r="AE155" s="6">
        <v>38151.800000000003</v>
      </c>
      <c r="AF155">
        <v>82979.56</v>
      </c>
      <c r="AG155">
        <v>77607.91</v>
      </c>
      <c r="AH155">
        <v>78715.88</v>
      </c>
      <c r="AI155">
        <v>172833</v>
      </c>
      <c r="AJ155">
        <v>166622.79999999999</v>
      </c>
      <c r="AK155">
        <v>184986.6</v>
      </c>
      <c r="AL155">
        <v>0</v>
      </c>
      <c r="AM155">
        <v>0</v>
      </c>
      <c r="AN155">
        <v>0</v>
      </c>
      <c r="AO155">
        <f>AVERAGE(B155:D155)</f>
        <v>2622461.6666666665</v>
      </c>
      <c r="AP155">
        <f>STDEV(B155:D155)</f>
        <v>272856.41179443325</v>
      </c>
      <c r="AR155">
        <f>AVERAGE(E155:G155)</f>
        <v>2130468.6666666665</v>
      </c>
      <c r="AS155">
        <f>STDEV(E155:G155)</f>
        <v>343134.22296432778</v>
      </c>
      <c r="AU155">
        <f>AVERAGE(H155:J155)</f>
        <v>2691417.3333333335</v>
      </c>
      <c r="AV155">
        <f>STDEV(H155:J155)</f>
        <v>178803.77494989679</v>
      </c>
      <c r="AX155">
        <f>AVERAGE(T155:V155)</f>
        <v>30893.946666666667</v>
      </c>
      <c r="AY155">
        <f>STDEV(T155:V155)</f>
        <v>9440.8916286139756</v>
      </c>
      <c r="BA155">
        <f>AVERAGE(W155:Y155)</f>
        <v>30607.55</v>
      </c>
      <c r="BB155">
        <f>STDEV(W155:Y155)</f>
        <v>5394.0993498358803</v>
      </c>
      <c r="BD155">
        <f>AVERAGE(Z155:AB155)</f>
        <v>29300.99</v>
      </c>
      <c r="BE155">
        <f>STDEV(Z155:AB155)</f>
        <v>7678.1846944248464</v>
      </c>
      <c r="BF155" t="s">
        <v>356</v>
      </c>
      <c r="BG155">
        <f>AVERAGE(B155:D155)/AO155</f>
        <v>1</v>
      </c>
      <c r="BH155">
        <f>STDEV(B155:D155)/AO155</f>
        <v>0.10404591047511973</v>
      </c>
      <c r="BJ155">
        <f>AVERAGE(K155:M155)/AO155</f>
        <v>1.0105643743124304</v>
      </c>
      <c r="BK155">
        <f>STDEV(K155:M155)/AO155</f>
        <v>4.8987048661754067E-2</v>
      </c>
      <c r="BM155">
        <f>AVERAGE(T155:V155)/AX155</f>
        <v>1</v>
      </c>
      <c r="BN155">
        <f>STDEV(T155:V155)/AX155</f>
        <v>0.30559033879605679</v>
      </c>
      <c r="BP155">
        <f>AVERAGE(AC155:AE155)/AX155</f>
        <v>1.2162800177467343</v>
      </c>
      <c r="BQ155">
        <f>STDEV(AC155:AE155)/AX155</f>
        <v>7.5239080775937897E-2</v>
      </c>
      <c r="BR155" s="13" t="s">
        <v>356</v>
      </c>
      <c r="BS155">
        <f>AVERAGE(E155:G155)/AR155</f>
        <v>1</v>
      </c>
      <c r="BT155">
        <f>STDEV(E155:G155)/AR155</f>
        <v>0.16106044098794278</v>
      </c>
      <c r="BV155">
        <f>AVERAGE(N155:P155)/AR155</f>
        <v>1.0774446186019164</v>
      </c>
      <c r="BW155">
        <f>STDEV(N155:P155)/AR155</f>
        <v>5.5812167615416033E-2</v>
      </c>
      <c r="BY155">
        <f>AVERAGE(W155:Y155)/BA155</f>
        <v>1</v>
      </c>
      <c r="BZ155">
        <f>STDEV(W155:Y155)/BA155</f>
        <v>0.17623427389111118</v>
      </c>
      <c r="CB155">
        <f>AVERAGE(AF155:AH155)/BA155</f>
        <v>2.6061472850108336</v>
      </c>
      <c r="CC155">
        <f>STDEV(AF155:AH155)/BA155</f>
        <v>9.2660537068395429E-2</v>
      </c>
      <c r="CD155" t="s">
        <v>356</v>
      </c>
      <c r="CE155">
        <f>AVERAGE(H155:J155)/AU155</f>
        <v>1</v>
      </c>
      <c r="CF155">
        <f>STDEV(H155:J155)/AU155</f>
        <v>6.6434801000723076E-2</v>
      </c>
      <c r="CH155">
        <f>AVERAGE(Q155:S155)/AU155</f>
        <v>0.76318314067978055</v>
      </c>
      <c r="CI155">
        <f>STDEV(Q155:S155)/AU155</f>
        <v>0.28301835129402653</v>
      </c>
      <c r="CK155">
        <f>AVERAGE(Z155:AB155)/BD155</f>
        <v>1</v>
      </c>
      <c r="CL155">
        <f>STDEV(Z155:AB155)/BD155</f>
        <v>0.26204523104594235</v>
      </c>
      <c r="CN155">
        <f>AVERAGE(AI155:AK155)/BD155</f>
        <v>5.9661510868176579</v>
      </c>
      <c r="CO155">
        <f>STDEV(AI155:AK155)/BD155</f>
        <v>0.31878861236886502</v>
      </c>
    </row>
    <row r="156" spans="1:93" x14ac:dyDescent="0.2">
      <c r="A156" t="s">
        <v>174</v>
      </c>
      <c r="B156">
        <v>234924.5</v>
      </c>
      <c r="C156">
        <v>415125.1</v>
      </c>
      <c r="D156">
        <v>128747.2</v>
      </c>
      <c r="E156">
        <v>126954.9</v>
      </c>
      <c r="F156">
        <v>171554.3</v>
      </c>
      <c r="G156">
        <v>87897.41</v>
      </c>
      <c r="H156">
        <v>211689.2</v>
      </c>
      <c r="I156">
        <v>158852.9</v>
      </c>
      <c r="J156">
        <v>105542.5</v>
      </c>
      <c r="K156">
        <v>266908.79999999999</v>
      </c>
      <c r="L156">
        <v>218197.2</v>
      </c>
      <c r="M156">
        <v>44993.4</v>
      </c>
      <c r="N156">
        <v>97502.76</v>
      </c>
      <c r="O156">
        <v>203072</v>
      </c>
      <c r="P156">
        <v>75066.87</v>
      </c>
      <c r="Q156">
        <v>202810.9</v>
      </c>
      <c r="R156">
        <v>133612.20000000001</v>
      </c>
      <c r="S156">
        <v>250671.1</v>
      </c>
      <c r="T156" s="2">
        <v>340955.6</v>
      </c>
      <c r="U156" s="2">
        <v>247063.2</v>
      </c>
      <c r="V156" s="2">
        <v>145448</v>
      </c>
      <c r="W156">
        <v>193802.8</v>
      </c>
      <c r="X156">
        <v>194002</v>
      </c>
      <c r="Y156">
        <v>281271.8</v>
      </c>
      <c r="Z156">
        <v>137090.6</v>
      </c>
      <c r="AA156">
        <v>118940</v>
      </c>
      <c r="AB156">
        <v>144608.29999999999</v>
      </c>
      <c r="AC156" s="6">
        <v>267648</v>
      </c>
      <c r="AD156" s="6">
        <v>345165.5</v>
      </c>
      <c r="AE156" s="6">
        <v>278708.09999999998</v>
      </c>
      <c r="AF156">
        <v>291565.2</v>
      </c>
      <c r="AG156">
        <v>239624.4</v>
      </c>
      <c r="AH156">
        <v>290242.8</v>
      </c>
      <c r="AI156">
        <v>372148</v>
      </c>
      <c r="AJ156">
        <v>169552</v>
      </c>
      <c r="AK156">
        <v>316744.59999999998</v>
      </c>
      <c r="AL156">
        <v>0</v>
      </c>
      <c r="AM156">
        <v>0</v>
      </c>
      <c r="AN156">
        <v>0</v>
      </c>
      <c r="AO156">
        <f>AVERAGE(B156:D156)</f>
        <v>259598.93333333332</v>
      </c>
      <c r="AP156">
        <f>STDEV(B156:D156)</f>
        <v>144774.63917186373</v>
      </c>
      <c r="AR156">
        <f>AVERAGE(E156:G156)</f>
        <v>128802.20333333332</v>
      </c>
      <c r="AS156">
        <f>STDEV(E156:G156)</f>
        <v>41859.027799532523</v>
      </c>
      <c r="AU156">
        <f>AVERAGE(H156:J156)</f>
        <v>158694.86666666667</v>
      </c>
      <c r="AV156">
        <f>STDEV(H156:J156)</f>
        <v>53073.526462101014</v>
      </c>
      <c r="AX156">
        <f>AVERAGE(T156:V156)</f>
        <v>244488.93333333335</v>
      </c>
      <c r="AY156">
        <f>STDEV(T156:V156)</f>
        <v>97779.218400912301</v>
      </c>
      <c r="BA156">
        <f>AVERAGE(W156:Y156)</f>
        <v>223025.53333333333</v>
      </c>
      <c r="BB156">
        <f>STDEV(W156:Y156)</f>
        <v>50442.844939726856</v>
      </c>
      <c r="BD156">
        <f>AVERAGE(Z156:AB156)</f>
        <v>133546.30000000002</v>
      </c>
      <c r="BE156">
        <f>STDEV(Z156:AB156)</f>
        <v>13196.096130674401</v>
      </c>
      <c r="BF156" t="s">
        <v>174</v>
      </c>
      <c r="BG156">
        <f>AVERAGE(B156:D156)/AO156</f>
        <v>1</v>
      </c>
      <c r="BH156">
        <f>STDEV(B156:D156)/AO156</f>
        <v>0.55768580137410839</v>
      </c>
      <c r="BJ156">
        <f>AVERAGE(K156:M156)/AO156</f>
        <v>0.68066458413799347</v>
      </c>
      <c r="BK156">
        <f>STDEV(K156:M156)/AO156</f>
        <v>0.44927952797465476</v>
      </c>
      <c r="BM156">
        <f>AVERAGE(T156:V156)/AX156</f>
        <v>1</v>
      </c>
      <c r="BN156">
        <f>STDEV(T156:V156)/AX156</f>
        <v>0.39993310563305234</v>
      </c>
      <c r="BP156">
        <f>AVERAGE(AC156:AE156)/AX156</f>
        <v>1.2154900535375288</v>
      </c>
      <c r="BQ156">
        <f>STDEV(AC156:AE156)/AX156</f>
        <v>0.17149349398340369</v>
      </c>
      <c r="BR156" s="13" t="s">
        <v>174</v>
      </c>
      <c r="BS156">
        <f>AVERAGE(E156:G156)/AR156</f>
        <v>1</v>
      </c>
      <c r="BT156">
        <f>STDEV(E156:G156)/AR156</f>
        <v>0.32498689243074175</v>
      </c>
      <c r="BV156">
        <f>AVERAGE(N156:P156)/AR156</f>
        <v>0.97214079748791049</v>
      </c>
      <c r="BW156">
        <f>STDEV(N156:P156)/AR156</f>
        <v>0.53068902639610593</v>
      </c>
      <c r="BY156">
        <f>AVERAGE(W156:Y156)/BA156</f>
        <v>1</v>
      </c>
      <c r="BZ156">
        <f>STDEV(W156:Y156)/BA156</f>
        <v>0.22617520149289419</v>
      </c>
      <c r="CB156">
        <f>AVERAGE(AF156:AH156)/BA156</f>
        <v>1.2277105491359286</v>
      </c>
      <c r="CC156">
        <f>STDEV(AF156:AH156)/BA156</f>
        <v>0.13278153770530163</v>
      </c>
      <c r="CD156" t="s">
        <v>174</v>
      </c>
      <c r="CE156">
        <f>AVERAGE(H156:J156)/AU156</f>
        <v>1</v>
      </c>
      <c r="CF156">
        <f>STDEV(H156:J156)/AU156</f>
        <v>0.33443757556178677</v>
      </c>
      <c r="CH156">
        <f>AVERAGE(Q156:S156)/AU156</f>
        <v>1.2331720034632498</v>
      </c>
      <c r="CI156">
        <f>STDEV(Q156:S156)/AU156</f>
        <v>0.37085449354179084</v>
      </c>
      <c r="CK156">
        <f>AVERAGE(Z156:AB156)/BD156</f>
        <v>1</v>
      </c>
      <c r="CL156">
        <f>STDEV(Z156:AB156)/BD156</f>
        <v>9.8812892088170165E-2</v>
      </c>
      <c r="CN156">
        <f>AVERAGE(AI156:AK156)/BD156</f>
        <v>2.1426890898512347</v>
      </c>
      <c r="CO156">
        <f>STDEV(AI156:AK156)/BD156</f>
        <v>0.78404423031035853</v>
      </c>
    </row>
    <row r="157" spans="1:93" x14ac:dyDescent="0.2">
      <c r="A157" t="s">
        <v>371</v>
      </c>
      <c r="B157">
        <v>136644.1</v>
      </c>
      <c r="C157">
        <v>167435.5</v>
      </c>
      <c r="D157">
        <v>160016.70000000001</v>
      </c>
      <c r="E157">
        <v>120153.9</v>
      </c>
      <c r="F157">
        <v>132096.29999999999</v>
      </c>
      <c r="G157">
        <v>132599.1</v>
      </c>
      <c r="H157">
        <v>91703.35</v>
      </c>
      <c r="I157">
        <v>79542.44</v>
      </c>
      <c r="J157">
        <v>84546.59</v>
      </c>
      <c r="K157">
        <v>157249.79999999999</v>
      </c>
      <c r="L157">
        <v>165172.1</v>
      </c>
      <c r="M157">
        <v>158409.5</v>
      </c>
      <c r="N157">
        <v>142298.5</v>
      </c>
      <c r="O157">
        <v>151588.5</v>
      </c>
      <c r="P157">
        <v>117925.3</v>
      </c>
      <c r="Q157">
        <v>27294.71</v>
      </c>
      <c r="R157">
        <v>84649.47</v>
      </c>
      <c r="S157">
        <v>81791.06</v>
      </c>
      <c r="T157" s="2">
        <v>329917.90000000002</v>
      </c>
      <c r="U157" s="2">
        <v>291911.2</v>
      </c>
      <c r="V157" s="2">
        <v>352790.1</v>
      </c>
      <c r="W157">
        <v>320371.7</v>
      </c>
      <c r="X157">
        <v>334707.40000000002</v>
      </c>
      <c r="Y157">
        <v>221878.2</v>
      </c>
      <c r="Z157">
        <v>111351.1</v>
      </c>
      <c r="AA157">
        <v>160923.29999999999</v>
      </c>
      <c r="AB157">
        <v>146743.5</v>
      </c>
      <c r="AC157" s="6">
        <v>330459.59999999998</v>
      </c>
      <c r="AD157" s="6">
        <v>436522.4</v>
      </c>
      <c r="AE157" s="6">
        <v>417451.2</v>
      </c>
      <c r="AF157">
        <v>607567.4</v>
      </c>
      <c r="AG157">
        <v>525971.19999999995</v>
      </c>
      <c r="AH157">
        <v>558286.19999999995</v>
      </c>
      <c r="AI157">
        <v>1349073</v>
      </c>
      <c r="AJ157">
        <v>1279032</v>
      </c>
      <c r="AK157">
        <v>1493260</v>
      </c>
      <c r="AL157">
        <v>1523.6279999999999</v>
      </c>
      <c r="AM157">
        <v>1414.8009999999999</v>
      </c>
      <c r="AN157">
        <v>1723.788</v>
      </c>
      <c r="AO157">
        <f>AVERAGE(B157:D157)</f>
        <v>154698.76666666666</v>
      </c>
      <c r="AP157">
        <f>STDEV(B157:D157)</f>
        <v>16069.781880701845</v>
      </c>
      <c r="AR157">
        <f>AVERAGE(E157:G157)</f>
        <v>128283.09999999999</v>
      </c>
      <c r="AS157">
        <f>STDEV(E157:G157)</f>
        <v>7044.5809981857701</v>
      </c>
      <c r="AU157">
        <f>AVERAGE(H157:J157)</f>
        <v>85264.126666666663</v>
      </c>
      <c r="AV157">
        <f>STDEV(H157:J157)</f>
        <v>6112.1254206726944</v>
      </c>
      <c r="AX157">
        <f>AVERAGE(T157:V157)</f>
        <v>324873.06666666671</v>
      </c>
      <c r="AY157">
        <f>STDEV(T157:V157)</f>
        <v>30751.388160916125</v>
      </c>
      <c r="BA157">
        <f>AVERAGE(W157:Y157)</f>
        <v>292319.10000000003</v>
      </c>
      <c r="BB157">
        <f>STDEV(W157:Y157)</f>
        <v>61423.272203864195</v>
      </c>
      <c r="BD157">
        <f>AVERAGE(Z157:AB157)</f>
        <v>139672.63333333333</v>
      </c>
      <c r="BE157">
        <f>STDEV(Z157:AB157)</f>
        <v>25531.326243917039</v>
      </c>
      <c r="BF157" t="s">
        <v>371</v>
      </c>
      <c r="BG157">
        <f>AVERAGE(B157:D157)/AO157</f>
        <v>1</v>
      </c>
      <c r="BH157">
        <f>STDEV(B157:D157)/AO157</f>
        <v>0.10387789267465726</v>
      </c>
      <c r="BJ157">
        <f>AVERAGE(K157:M157)/AO157</f>
        <v>1.0360595419528231</v>
      </c>
      <c r="BK157">
        <f>STDEV(K157:M157)/AO157</f>
        <v>2.7657872762373598E-2</v>
      </c>
      <c r="BM157">
        <f>AVERAGE(T157:V157)/AX157</f>
        <v>1</v>
      </c>
      <c r="BN157">
        <f>STDEV(T157:V157)/AX157</f>
        <v>9.4656625359677254E-2</v>
      </c>
      <c r="BP157">
        <f>AVERAGE(AC157:AE157)/AX157</f>
        <v>1.2152779259838096</v>
      </c>
      <c r="BQ157">
        <f>STDEV(AC157:AE157)/AX157</f>
        <v>0.17403691801539933</v>
      </c>
      <c r="BR157" s="13" t="s">
        <v>371</v>
      </c>
      <c r="BS157">
        <f>AVERAGE(E157:G157)/AR157</f>
        <v>1</v>
      </c>
      <c r="BT157">
        <f>STDEV(E157:G157)/AR157</f>
        <v>5.491433398620528E-2</v>
      </c>
      <c r="BV157">
        <f>AVERAGE(N157:P157)/AR157</f>
        <v>1.0700611901853532</v>
      </c>
      <c r="BW157">
        <f>STDEV(N157:P157)/AR157</f>
        <v>0.13552576023357119</v>
      </c>
      <c r="BY157">
        <f>AVERAGE(W157:Y157)/BA157</f>
        <v>1</v>
      </c>
      <c r="BZ157">
        <f>STDEV(W157:Y157)/BA157</f>
        <v>0.21012404664582024</v>
      </c>
      <c r="CB157">
        <f>AVERAGE(AF157:AH157)/BA157</f>
        <v>1.9291986052228538</v>
      </c>
      <c r="CC157">
        <f>STDEV(AF157:AH157)/BA157</f>
        <v>0.14056908538611268</v>
      </c>
      <c r="CD157" t="s">
        <v>371</v>
      </c>
      <c r="CE157">
        <f>AVERAGE(H157:J157)/AU157</f>
        <v>1</v>
      </c>
      <c r="CF157">
        <f>STDEV(H157:J157)/AU157</f>
        <v>7.1684607109946299E-2</v>
      </c>
      <c r="CH157">
        <f>AVERAGE(Q157:S157)/AU157</f>
        <v>0.75739253843292753</v>
      </c>
      <c r="CI157">
        <f>STDEV(Q157:S157)/AU157</f>
        <v>0.37906034767038421</v>
      </c>
      <c r="CK157">
        <f>AVERAGE(Z157:AB157)/BD157</f>
        <v>1</v>
      </c>
      <c r="CL157">
        <f>STDEV(Z157:AB157)/BD157</f>
        <v>0.18279404944693561</v>
      </c>
      <c r="CN157">
        <f>AVERAGE(AI157:AK157)/BD157</f>
        <v>9.8357731256826977</v>
      </c>
      <c r="CO157">
        <f>STDEV(AI157:AK157)/BD157</f>
        <v>0.78205449468399912</v>
      </c>
    </row>
    <row r="158" spans="1:93" x14ac:dyDescent="0.2">
      <c r="A158" t="s">
        <v>240</v>
      </c>
      <c r="B158">
        <v>265296.8</v>
      </c>
      <c r="C158">
        <v>354144.8</v>
      </c>
      <c r="D158">
        <v>284543.90000000002</v>
      </c>
      <c r="E158">
        <v>252552.5</v>
      </c>
      <c r="F158">
        <v>398720.5</v>
      </c>
      <c r="G158">
        <v>301866.2</v>
      </c>
      <c r="H158">
        <v>482634.5</v>
      </c>
      <c r="I158">
        <v>496326.3</v>
      </c>
      <c r="J158">
        <v>488159.5</v>
      </c>
      <c r="K158">
        <v>371571.5</v>
      </c>
      <c r="L158">
        <v>313887.59999999998</v>
      </c>
      <c r="M158">
        <v>405577.9</v>
      </c>
      <c r="N158">
        <v>361482.9</v>
      </c>
      <c r="O158">
        <v>325037.5</v>
      </c>
      <c r="P158">
        <v>392665.2</v>
      </c>
      <c r="Q158">
        <v>563944.80000000005</v>
      </c>
      <c r="R158">
        <v>366516.8</v>
      </c>
      <c r="S158">
        <v>550981.30000000005</v>
      </c>
      <c r="T158" s="2">
        <v>135591</v>
      </c>
      <c r="U158" s="2">
        <v>114066.7</v>
      </c>
      <c r="V158" s="2">
        <v>171763.5</v>
      </c>
      <c r="W158">
        <v>138202.20000000001</v>
      </c>
      <c r="X158">
        <v>89820.91</v>
      </c>
      <c r="Y158">
        <v>164288.5</v>
      </c>
      <c r="Z158">
        <v>154619</v>
      </c>
      <c r="AA158">
        <v>122587.5</v>
      </c>
      <c r="AB158">
        <v>294792.90000000002</v>
      </c>
      <c r="AC158" s="6">
        <v>222203.2</v>
      </c>
      <c r="AD158" s="6">
        <v>142404.9</v>
      </c>
      <c r="AE158" s="6">
        <v>143524.6</v>
      </c>
      <c r="AF158">
        <v>175365.4</v>
      </c>
      <c r="AG158">
        <v>134581.9</v>
      </c>
      <c r="AH158">
        <v>208311.6</v>
      </c>
      <c r="AI158">
        <v>298514.59999999998</v>
      </c>
      <c r="AJ158">
        <v>189766.5</v>
      </c>
      <c r="AK158">
        <v>294062.2</v>
      </c>
      <c r="AL158">
        <v>0</v>
      </c>
      <c r="AM158">
        <v>0</v>
      </c>
      <c r="AN158">
        <v>0</v>
      </c>
      <c r="AO158">
        <f>AVERAGE(B158:D158)</f>
        <v>301328.5</v>
      </c>
      <c r="AP158">
        <f>STDEV(B158:D158)</f>
        <v>46741.671705984103</v>
      </c>
      <c r="AR158">
        <f>AVERAGE(E158:G158)</f>
        <v>317713.06666666665</v>
      </c>
      <c r="AS158">
        <f>STDEV(E158:G158)</f>
        <v>74361.370639353758</v>
      </c>
      <c r="AU158">
        <f>AVERAGE(H158:J158)</f>
        <v>489040.10000000003</v>
      </c>
      <c r="AV158">
        <f>STDEV(H158:J158)</f>
        <v>6888.2464444878797</v>
      </c>
      <c r="AX158">
        <f>AVERAGE(T158:V158)</f>
        <v>140473.73333333334</v>
      </c>
      <c r="AY158">
        <f>STDEV(T158:V158)</f>
        <v>29156.662980583595</v>
      </c>
      <c r="BA158">
        <f>AVERAGE(W158:Y158)</f>
        <v>130770.53666666667</v>
      </c>
      <c r="BB158">
        <f>STDEV(W158:Y158)</f>
        <v>37785.94586651279</v>
      </c>
      <c r="BD158">
        <f>AVERAGE(Z158:AB158)</f>
        <v>190666.46666666667</v>
      </c>
      <c r="BE158">
        <f>STDEV(Z158:AB158)</f>
        <v>91587.334479737605</v>
      </c>
      <c r="BF158" t="s">
        <v>240</v>
      </c>
      <c r="BG158">
        <f>AVERAGE(B158:D158)/AO158</f>
        <v>1</v>
      </c>
      <c r="BH158">
        <f>STDEV(B158:D158)/AO158</f>
        <v>0.15511865524165189</v>
      </c>
      <c r="BJ158">
        <f>AVERAGE(K158:M158)/AO158</f>
        <v>1.2069186950454405</v>
      </c>
      <c r="BK158">
        <f>STDEV(K158:M158)/AO158</f>
        <v>0.15382506599614579</v>
      </c>
      <c r="BM158">
        <f>AVERAGE(T158:V158)/AX158</f>
        <v>1</v>
      </c>
      <c r="BN158">
        <f>STDEV(T158:V158)/AX158</f>
        <v>0.207559536496386</v>
      </c>
      <c r="BP158">
        <f>AVERAGE(AC158:AE158)/AX158</f>
        <v>1.205759700745952</v>
      </c>
      <c r="BQ158">
        <f>STDEV(AC158:AE158)/AX158</f>
        <v>0.32569623398351888</v>
      </c>
      <c r="BR158" s="13" t="s">
        <v>240</v>
      </c>
      <c r="BS158">
        <f>AVERAGE(E158:G158)/AR158</f>
        <v>1</v>
      </c>
      <c r="BT158">
        <f>STDEV(E158:G158)/AR158</f>
        <v>0.23405197469379213</v>
      </c>
      <c r="BV158">
        <f>AVERAGE(N158:P158)/AR158</f>
        <v>1.1322434330683286</v>
      </c>
      <c r="BW158">
        <f>STDEV(N158:P158)/AR158</f>
        <v>0.10653627304070383</v>
      </c>
      <c r="BY158">
        <f>AVERAGE(W158:Y158)/BA158</f>
        <v>1</v>
      </c>
      <c r="BZ158">
        <f>STDEV(W158:Y158)/BA158</f>
        <v>0.28894846522522838</v>
      </c>
      <c r="CB158">
        <f>AVERAGE(AF158:AH158)/BA158</f>
        <v>1.3210389057820644</v>
      </c>
      <c r="CC158">
        <f>STDEV(AF158:AH158)/BA158</f>
        <v>0.28243524596740177</v>
      </c>
      <c r="CD158" t="s">
        <v>240</v>
      </c>
      <c r="CE158">
        <f>AVERAGE(H158:J158)/AU158</f>
        <v>1</v>
      </c>
      <c r="CF158">
        <f>STDEV(H158:J158)/AU158</f>
        <v>1.4085238499844653E-2</v>
      </c>
      <c r="CH158">
        <f>AVERAGE(Q158:S158)/AU158</f>
        <v>1.0097623896281716</v>
      </c>
      <c r="CI158">
        <f>STDEV(Q158:S158)/AU158</f>
        <v>0.2258163539070788</v>
      </c>
      <c r="CK158">
        <f>AVERAGE(Z158:AB158)/BD158</f>
        <v>1</v>
      </c>
      <c r="CL158">
        <f>STDEV(Z158:AB158)/BD158</f>
        <v>0.48035365673322877</v>
      </c>
      <c r="CN158">
        <f>AVERAGE(AI158:AK158)/BD158</f>
        <v>1.3677344766445558</v>
      </c>
      <c r="CO158">
        <f>STDEV(AI158:AK158)/BD158</f>
        <v>0.32276638699087129</v>
      </c>
    </row>
    <row r="159" spans="1:93" x14ac:dyDescent="0.2">
      <c r="A159" t="s">
        <v>384</v>
      </c>
      <c r="B159">
        <v>729464.3</v>
      </c>
      <c r="C159">
        <v>804159.2</v>
      </c>
      <c r="D159">
        <v>799878.2</v>
      </c>
      <c r="E159">
        <v>651208.9</v>
      </c>
      <c r="F159">
        <v>829236.2</v>
      </c>
      <c r="G159">
        <v>639497.30000000005</v>
      </c>
      <c r="H159">
        <v>697865.2</v>
      </c>
      <c r="I159">
        <v>711433.5</v>
      </c>
      <c r="J159">
        <v>627080.80000000005</v>
      </c>
      <c r="K159">
        <v>807140.8</v>
      </c>
      <c r="L159">
        <v>783414.7</v>
      </c>
      <c r="M159">
        <v>762823.2</v>
      </c>
      <c r="N159">
        <v>765644.3</v>
      </c>
      <c r="O159">
        <v>811508.8</v>
      </c>
      <c r="P159">
        <v>794563</v>
      </c>
      <c r="Q159">
        <v>339276.6</v>
      </c>
      <c r="R159">
        <v>682000.5</v>
      </c>
      <c r="S159">
        <v>666852.69999999995</v>
      </c>
      <c r="T159" s="2">
        <v>1200366</v>
      </c>
      <c r="U159" s="2">
        <v>1356749</v>
      </c>
      <c r="V159" s="2">
        <v>1426565</v>
      </c>
      <c r="W159">
        <v>1249425</v>
      </c>
      <c r="X159">
        <v>1370674</v>
      </c>
      <c r="Y159">
        <v>1096696</v>
      </c>
      <c r="Z159">
        <v>770426</v>
      </c>
      <c r="AA159">
        <v>930329.9</v>
      </c>
      <c r="AB159">
        <v>983207</v>
      </c>
      <c r="AC159" s="6">
        <v>1486054</v>
      </c>
      <c r="AD159" s="6">
        <v>1598711</v>
      </c>
      <c r="AE159" s="6">
        <v>1715935</v>
      </c>
      <c r="AF159">
        <v>2389425</v>
      </c>
      <c r="AG159">
        <v>2229625</v>
      </c>
      <c r="AH159">
        <v>2126570</v>
      </c>
      <c r="AI159">
        <v>7587416</v>
      </c>
      <c r="AJ159">
        <v>7787264</v>
      </c>
      <c r="AK159">
        <v>8279634</v>
      </c>
      <c r="AL159">
        <v>0</v>
      </c>
      <c r="AM159">
        <v>1343.7919999999999</v>
      </c>
      <c r="AN159">
        <v>1376.9929999999999</v>
      </c>
      <c r="AO159">
        <f>AVERAGE(B159:D159)</f>
        <v>777833.9</v>
      </c>
      <c r="AP159">
        <f>STDEV(B159:D159)</f>
        <v>41943.955385371031</v>
      </c>
      <c r="AR159">
        <f>AVERAGE(E159:G159)</f>
        <v>706647.46666666679</v>
      </c>
      <c r="AS159">
        <f>STDEV(E159:G159)</f>
        <v>106326.33045884268</v>
      </c>
      <c r="AU159">
        <f>AVERAGE(H159:J159)</f>
        <v>678793.16666666663</v>
      </c>
      <c r="AV159">
        <f>STDEV(H159:J159)</f>
        <v>45295.158029565697</v>
      </c>
      <c r="AX159">
        <f>AVERAGE(T159:V159)</f>
        <v>1327893.3333333333</v>
      </c>
      <c r="AY159">
        <f>STDEV(T159:V159)</f>
        <v>115827.38892133127</v>
      </c>
      <c r="BA159">
        <f>AVERAGE(W159:Y159)</f>
        <v>1238931.6666666667</v>
      </c>
      <c r="BB159">
        <f>STDEV(W159:Y159)</f>
        <v>137290.0894250322</v>
      </c>
      <c r="BD159">
        <f>AVERAGE(Z159:AB159)</f>
        <v>894654.29999999993</v>
      </c>
      <c r="BE159">
        <f>STDEV(Z159:AB159)</f>
        <v>110785.82859179247</v>
      </c>
      <c r="BF159" t="s">
        <v>384</v>
      </c>
      <c r="BG159">
        <f>AVERAGE(B159:D159)/AO159</f>
        <v>1</v>
      </c>
      <c r="BH159">
        <f>STDEV(B159:D159)/AO159</f>
        <v>5.3924051632837075E-2</v>
      </c>
      <c r="BJ159">
        <f>AVERAGE(K159:M159)/AO159</f>
        <v>1.0085180996439815</v>
      </c>
      <c r="BK159">
        <f>STDEV(K159:M159)/AO159</f>
        <v>2.8511573298428537E-2</v>
      </c>
      <c r="BM159">
        <f>AVERAGE(T159:V159)/AX159</f>
        <v>1</v>
      </c>
      <c r="BN159">
        <f>STDEV(T159:V159)/AX159</f>
        <v>8.7226425507067287E-2</v>
      </c>
      <c r="BP159">
        <f>AVERAGE(AC159:AE159)/AX159</f>
        <v>1.205091774439714</v>
      </c>
      <c r="BQ159">
        <f>STDEV(AC159:AE159)/AX159</f>
        <v>8.6564227591982901E-2</v>
      </c>
      <c r="BR159" s="13" t="s">
        <v>384</v>
      </c>
      <c r="BS159">
        <f>AVERAGE(E159:G159)/AR159</f>
        <v>1</v>
      </c>
      <c r="BT159">
        <f>STDEV(E159:G159)/AR159</f>
        <v>0.15046587651462984</v>
      </c>
      <c r="BV159">
        <f>AVERAGE(N159:P159)/AR159</f>
        <v>1.118764406051787</v>
      </c>
      <c r="BW159">
        <f>STDEV(N159:P159)/AR159</f>
        <v>3.2818694458728551E-2</v>
      </c>
      <c r="BY159">
        <f>AVERAGE(W159:Y159)/BA159</f>
        <v>1</v>
      </c>
      <c r="BZ159">
        <f>STDEV(W159:Y159)/BA159</f>
        <v>0.11081328625202536</v>
      </c>
      <c r="CB159">
        <f>AVERAGE(AF159:AH159)/BA159</f>
        <v>1.8149023553895223</v>
      </c>
      <c r="CC159">
        <f>STDEV(AF159:AH159)/BA159</f>
        <v>0.10690210730899222</v>
      </c>
      <c r="CD159" t="s">
        <v>384</v>
      </c>
      <c r="CE159">
        <f>AVERAGE(H159:J159)/AU159</f>
        <v>1</v>
      </c>
      <c r="CF159">
        <f>STDEV(H159:J159)/AU159</f>
        <v>6.6728954052374376E-2</v>
      </c>
      <c r="CH159">
        <f>AVERAGE(Q159:S159)/AU159</f>
        <v>0.82898585455215978</v>
      </c>
      <c r="CI159">
        <f>STDEV(Q159:S159)/AU159</f>
        <v>0.28528147246791513</v>
      </c>
      <c r="CK159">
        <f>AVERAGE(Z159:AB159)/BD159</f>
        <v>1</v>
      </c>
      <c r="CL159">
        <f>STDEV(Z159:AB159)/BD159</f>
        <v>0.12383087924776361</v>
      </c>
      <c r="CN159">
        <f>AVERAGE(AI159:AK159)/BD159</f>
        <v>8.8132045342355525</v>
      </c>
      <c r="CO159">
        <f>STDEV(AI159:AK159)/BD159</f>
        <v>0.39821126524419248</v>
      </c>
    </row>
    <row r="160" spans="1:93" x14ac:dyDescent="0.2">
      <c r="A160" t="s">
        <v>230</v>
      </c>
      <c r="B160">
        <v>1392401</v>
      </c>
      <c r="C160">
        <v>1411242</v>
      </c>
      <c r="D160">
        <v>930433</v>
      </c>
      <c r="E160">
        <v>1072135</v>
      </c>
      <c r="F160">
        <v>1263692</v>
      </c>
      <c r="G160">
        <v>564168.9</v>
      </c>
      <c r="H160">
        <v>1059234</v>
      </c>
      <c r="I160">
        <v>722551.7</v>
      </c>
      <c r="J160">
        <v>969283.7</v>
      </c>
      <c r="K160">
        <v>1448647</v>
      </c>
      <c r="L160">
        <v>1179911</v>
      </c>
      <c r="M160">
        <v>693880.2</v>
      </c>
      <c r="N160">
        <v>1319525</v>
      </c>
      <c r="O160">
        <v>1284734</v>
      </c>
      <c r="P160">
        <v>1093290</v>
      </c>
      <c r="Q160">
        <v>942163.9</v>
      </c>
      <c r="R160">
        <v>649192.9</v>
      </c>
      <c r="S160">
        <v>967347.19999999995</v>
      </c>
      <c r="T160" s="2">
        <v>679941</v>
      </c>
      <c r="U160" s="2">
        <v>679984.7</v>
      </c>
      <c r="V160" s="2">
        <v>348395.2</v>
      </c>
      <c r="W160">
        <v>711896.2</v>
      </c>
      <c r="X160">
        <v>524966.9</v>
      </c>
      <c r="Y160">
        <v>619124.6</v>
      </c>
      <c r="Z160">
        <v>377522.8</v>
      </c>
      <c r="AA160">
        <v>343142.3</v>
      </c>
      <c r="AB160">
        <v>459285.8</v>
      </c>
      <c r="AC160" s="6">
        <v>679641.1</v>
      </c>
      <c r="AD160" s="6">
        <v>573415.69999999995</v>
      </c>
      <c r="AE160" s="6">
        <v>804241.7</v>
      </c>
      <c r="AF160">
        <v>697110.3</v>
      </c>
      <c r="AG160">
        <v>658584.6</v>
      </c>
      <c r="AH160">
        <v>661834.4</v>
      </c>
      <c r="AI160">
        <v>630442.69999999995</v>
      </c>
      <c r="AJ160">
        <v>488878.4</v>
      </c>
      <c r="AK160">
        <v>541380.19999999995</v>
      </c>
      <c r="AL160">
        <v>0</v>
      </c>
      <c r="AM160">
        <v>0</v>
      </c>
      <c r="AN160">
        <v>2737.4259999999999</v>
      </c>
      <c r="AO160">
        <f>AVERAGE(B160:D160)</f>
        <v>1244692</v>
      </c>
      <c r="AP160">
        <f>STDEV(B160:D160)</f>
        <v>272319.27058326226</v>
      </c>
      <c r="AR160">
        <f>AVERAGE(E160:G160)</f>
        <v>966665.29999999993</v>
      </c>
      <c r="AS160">
        <f>STDEV(E160:G160)</f>
        <v>361491.40387009201</v>
      </c>
      <c r="AU160">
        <f>AVERAGE(H160:J160)</f>
        <v>917023.1333333333</v>
      </c>
      <c r="AV160">
        <f>STDEV(H160:J160)</f>
        <v>174319.01188500202</v>
      </c>
      <c r="AX160">
        <f>AVERAGE(T160:V160)</f>
        <v>569440.29999999993</v>
      </c>
      <c r="AY160">
        <f>STDEV(T160:V160)</f>
        <v>191430.67322905714</v>
      </c>
      <c r="BA160">
        <f>AVERAGE(W160:Y160)</f>
        <v>618662.56666666677</v>
      </c>
      <c r="BB160">
        <f>STDEV(W160:Y160)</f>
        <v>93465.506502256045</v>
      </c>
      <c r="BD160">
        <f>AVERAGE(Z160:AB160)</f>
        <v>393316.96666666662</v>
      </c>
      <c r="BE160">
        <f>STDEV(Z160:AB160)</f>
        <v>59660.874311255058</v>
      </c>
      <c r="BF160" t="s">
        <v>230</v>
      </c>
      <c r="BG160">
        <f>AVERAGE(B160:D160)/AO160</f>
        <v>1</v>
      </c>
      <c r="BH160">
        <f>STDEV(B160:D160)/AO160</f>
        <v>0.21878446280948399</v>
      </c>
      <c r="BJ160">
        <f>AVERAGE(K160:M160)/AO160</f>
        <v>0.88976180452674247</v>
      </c>
      <c r="BK160">
        <f>STDEV(K160:M160)/AO160</f>
        <v>0.30735401540942053</v>
      </c>
      <c r="BM160">
        <f>AVERAGE(T160:V160)/AX160</f>
        <v>1</v>
      </c>
      <c r="BN160">
        <f>STDEV(T160:V160)/AX160</f>
        <v>0.33617338503976124</v>
      </c>
      <c r="BP160">
        <f>AVERAGE(AC160:AE160)/AX160</f>
        <v>1.2042810574992089</v>
      </c>
      <c r="BQ160">
        <f>STDEV(AC160:AE160)/AX160</f>
        <v>0.20289191710201582</v>
      </c>
      <c r="BR160" s="13" t="s">
        <v>230</v>
      </c>
      <c r="BS160">
        <f>AVERAGE(E160:G160)/AR160</f>
        <v>1</v>
      </c>
      <c r="BT160">
        <f>STDEV(E160:G160)/AR160</f>
        <v>0.37395715339124308</v>
      </c>
      <c r="BV160">
        <f>AVERAGE(N160:P160)/AR160</f>
        <v>1.2750186991643677</v>
      </c>
      <c r="BW160">
        <f>STDEV(N160:P160)/AR160</f>
        <v>0.12602286315182598</v>
      </c>
      <c r="BY160">
        <f>AVERAGE(W160:Y160)/BA160</f>
        <v>1</v>
      </c>
      <c r="BZ160">
        <f>STDEV(W160:Y160)/BA160</f>
        <v>0.15107671214996096</v>
      </c>
      <c r="CB160">
        <f>AVERAGE(AF160:AH160)/BA160</f>
        <v>1.0870380768148407</v>
      </c>
      <c r="CC160">
        <f>STDEV(AF160:AH160)/BA160</f>
        <v>3.4536697952457278E-2</v>
      </c>
      <c r="CD160" t="s">
        <v>230</v>
      </c>
      <c r="CE160">
        <f>AVERAGE(H160:J160)/AU160</f>
        <v>1</v>
      </c>
      <c r="CF160">
        <f>STDEV(H160:J160)/AU160</f>
        <v>0.19009227308297133</v>
      </c>
      <c r="CH160">
        <f>AVERAGE(Q160:S160)/AU160</f>
        <v>0.93007613693787594</v>
      </c>
      <c r="CI160">
        <f>STDEV(Q160:S160)/AU160</f>
        <v>0.19286914608978431</v>
      </c>
      <c r="CK160">
        <f>AVERAGE(Z160:AB160)/BD160</f>
        <v>1</v>
      </c>
      <c r="CL160">
        <f>STDEV(Z160:AB160)/BD160</f>
        <v>0.15168650062792036</v>
      </c>
      <c r="CN160">
        <f>AVERAGE(AI160:AK160)/BD160</f>
        <v>1.4074325465576578</v>
      </c>
      <c r="CO160">
        <f>STDEV(AI160:AK160)/BD160</f>
        <v>0.18195166800670223</v>
      </c>
    </row>
    <row r="161" spans="1:93" x14ac:dyDescent="0.2">
      <c r="A161" t="s">
        <v>155</v>
      </c>
      <c r="B161">
        <v>1070162</v>
      </c>
      <c r="C161">
        <v>1047753</v>
      </c>
      <c r="D161">
        <v>1236284</v>
      </c>
      <c r="E161">
        <v>875734.1</v>
      </c>
      <c r="F161">
        <v>1018308</v>
      </c>
      <c r="G161">
        <v>517198.6</v>
      </c>
      <c r="H161">
        <v>1211051</v>
      </c>
      <c r="I161">
        <v>835134.9</v>
      </c>
      <c r="J161">
        <v>766417</v>
      </c>
      <c r="K161">
        <v>1128242</v>
      </c>
      <c r="L161">
        <v>988060.5</v>
      </c>
      <c r="M161">
        <v>671091.19999999995</v>
      </c>
      <c r="N161">
        <v>989317.2</v>
      </c>
      <c r="O161">
        <v>1134840</v>
      </c>
      <c r="P161">
        <v>859458.7</v>
      </c>
      <c r="Q161">
        <v>963144.5</v>
      </c>
      <c r="R161">
        <v>875728.6</v>
      </c>
      <c r="S161">
        <v>1036730</v>
      </c>
      <c r="T161" s="2">
        <v>115330.9</v>
      </c>
      <c r="U161" s="2">
        <v>114973.5</v>
      </c>
      <c r="V161" s="2">
        <v>68386.59</v>
      </c>
      <c r="W161">
        <v>137576.79999999999</v>
      </c>
      <c r="X161">
        <v>116033.5</v>
      </c>
      <c r="Y161">
        <v>113707.7</v>
      </c>
      <c r="Z161">
        <v>56903.39</v>
      </c>
      <c r="AA161">
        <v>57258.52</v>
      </c>
      <c r="AB161">
        <v>33964.61</v>
      </c>
      <c r="AC161" s="6">
        <v>103071.5</v>
      </c>
      <c r="AD161" s="6">
        <v>103227.4</v>
      </c>
      <c r="AE161" s="6">
        <v>150815.70000000001</v>
      </c>
      <c r="AF161">
        <v>131109.70000000001</v>
      </c>
      <c r="AG161">
        <v>178026.5</v>
      </c>
      <c r="AH161">
        <v>150872.4</v>
      </c>
      <c r="AI161">
        <v>298286.09999999998</v>
      </c>
      <c r="AJ161">
        <v>330621.2</v>
      </c>
      <c r="AK161">
        <v>401473.2</v>
      </c>
      <c r="AL161">
        <v>10891.31</v>
      </c>
      <c r="AM161">
        <v>0</v>
      </c>
      <c r="AN161">
        <v>0</v>
      </c>
      <c r="AO161">
        <f>AVERAGE(B161:D161)</f>
        <v>1118066.3333333333</v>
      </c>
      <c r="AP161">
        <f>STDEV(B161:D161)</f>
        <v>102990.79257066299</v>
      </c>
      <c r="AR161">
        <f>AVERAGE(E161:G161)</f>
        <v>803746.9</v>
      </c>
      <c r="AS161">
        <f>STDEV(E161:G161)</f>
        <v>258194.25906663737</v>
      </c>
      <c r="AU161">
        <f>AVERAGE(H161:J161)</f>
        <v>937534.29999999993</v>
      </c>
      <c r="AV161">
        <f>STDEV(H161:J161)</f>
        <v>239351.36583957489</v>
      </c>
      <c r="AX161">
        <f>AVERAGE(T161:V161)</f>
        <v>99563.66333333333</v>
      </c>
      <c r="AY161">
        <f>STDEV(T161:V161)</f>
        <v>27000.728877458696</v>
      </c>
      <c r="BA161">
        <f>AVERAGE(W161:Y161)</f>
        <v>122439.33333333333</v>
      </c>
      <c r="BB161">
        <f>STDEV(W161:Y161)</f>
        <v>13160.908373791422</v>
      </c>
      <c r="BD161">
        <f>AVERAGE(Z161:AB161)</f>
        <v>49375.506666666675</v>
      </c>
      <c r="BE161">
        <f>STDEV(Z161:AB161)</f>
        <v>13347.409163662895</v>
      </c>
      <c r="BF161" t="s">
        <v>155</v>
      </c>
      <c r="BG161">
        <f>AVERAGE(B161:D161)/AO161</f>
        <v>1</v>
      </c>
      <c r="BH161">
        <f>STDEV(B161:D161)/AO161</f>
        <v>9.2115100419500745E-2</v>
      </c>
      <c r="BJ161">
        <f>AVERAGE(K161:M161)/AO161</f>
        <v>0.83101619790596815</v>
      </c>
      <c r="BK161">
        <f>STDEV(K161:M161)/AO161</f>
        <v>0.20947178100764799</v>
      </c>
      <c r="BM161">
        <f>AVERAGE(T161:V161)/AX161</f>
        <v>1</v>
      </c>
      <c r="BN161">
        <f>STDEV(T161:V161)/AX161</f>
        <v>0.27119059276738172</v>
      </c>
      <c r="BP161">
        <f>AVERAGE(AC161:AE161)/AX161</f>
        <v>1.19559883610818</v>
      </c>
      <c r="BQ161">
        <f>STDEV(AC161:AE161)/AX161</f>
        <v>0.27640839783117493</v>
      </c>
      <c r="BR161" s="13" t="s">
        <v>155</v>
      </c>
      <c r="BS161">
        <f>AVERAGE(E161:G161)/AR161</f>
        <v>1</v>
      </c>
      <c r="BT161">
        <f>STDEV(E161:G161)/AR161</f>
        <v>0.32123826426781538</v>
      </c>
      <c r="BV161">
        <f>AVERAGE(N161:P161)/AR161</f>
        <v>1.2373778777042044</v>
      </c>
      <c r="BW161">
        <f>STDEV(N161:P161)/AR161</f>
        <v>0.17140331324637367</v>
      </c>
      <c r="BY161">
        <f>AVERAGE(W161:Y161)/BA161</f>
        <v>1</v>
      </c>
      <c r="BZ161">
        <f>STDEV(W161:Y161)/BA161</f>
        <v>0.10748921948114241</v>
      </c>
      <c r="CB161">
        <f>AVERAGE(AF161:AH161)/BA161</f>
        <v>1.2523442902335304</v>
      </c>
      <c r="CC161">
        <f>STDEV(AF161:AH161)/BA161</f>
        <v>0.19238293703398376</v>
      </c>
      <c r="CD161" t="s">
        <v>155</v>
      </c>
      <c r="CE161">
        <f>AVERAGE(H161:J161)/AU161</f>
        <v>1</v>
      </c>
      <c r="CF161">
        <f>STDEV(H161:J161)/AU161</f>
        <v>0.25529878303073811</v>
      </c>
      <c r="CH161">
        <f>AVERAGE(Q161:S161)/AU161</f>
        <v>1.0223992515971594</v>
      </c>
      <c r="CI161">
        <f>STDEV(Q161:S161)/AU161</f>
        <v>8.5969808810910764E-2</v>
      </c>
      <c r="CK161">
        <f>AVERAGE(Z161:AB161)/BD161</f>
        <v>1</v>
      </c>
      <c r="CL161">
        <f>STDEV(Z161:AB161)/BD161</f>
        <v>0.27032450023796328</v>
      </c>
      <c r="CN161">
        <f>AVERAGE(AI161:AK161)/BD161</f>
        <v>6.956083893687639</v>
      </c>
      <c r="CO161">
        <f>STDEV(AI161:AK161)/BD161</f>
        <v>1.068911781361396</v>
      </c>
    </row>
    <row r="162" spans="1:93" x14ac:dyDescent="0.2">
      <c r="A162" t="s">
        <v>308</v>
      </c>
      <c r="B162">
        <v>973017.5</v>
      </c>
      <c r="C162">
        <v>985593.5</v>
      </c>
      <c r="D162">
        <v>994321.5</v>
      </c>
      <c r="E162">
        <v>901892.5</v>
      </c>
      <c r="F162">
        <v>904960</v>
      </c>
      <c r="G162">
        <v>995445.5</v>
      </c>
      <c r="H162">
        <v>910702.2</v>
      </c>
      <c r="I162">
        <v>848477.2</v>
      </c>
      <c r="J162">
        <v>861155.5</v>
      </c>
      <c r="K162">
        <v>823485.1</v>
      </c>
      <c r="L162">
        <v>1000011</v>
      </c>
      <c r="M162">
        <v>985706.6</v>
      </c>
      <c r="N162">
        <v>989779.5</v>
      </c>
      <c r="O162">
        <v>982140.7</v>
      </c>
      <c r="P162">
        <v>911499.5</v>
      </c>
      <c r="Q162">
        <v>344584.2</v>
      </c>
      <c r="R162">
        <v>780303.9</v>
      </c>
      <c r="S162">
        <v>911389.3</v>
      </c>
      <c r="T162" s="2">
        <v>1058507</v>
      </c>
      <c r="U162" s="2">
        <v>1044560</v>
      </c>
      <c r="V162" s="2">
        <v>1058888</v>
      </c>
      <c r="W162">
        <v>1118150</v>
      </c>
      <c r="X162">
        <v>1022523</v>
      </c>
      <c r="Y162">
        <v>938496.3</v>
      </c>
      <c r="Z162">
        <v>846003.9</v>
      </c>
      <c r="AA162">
        <v>1038717</v>
      </c>
      <c r="AB162">
        <v>1042178</v>
      </c>
      <c r="AC162" s="6">
        <v>1189753</v>
      </c>
      <c r="AD162" s="6">
        <v>1232469</v>
      </c>
      <c r="AE162" s="6">
        <v>1317161</v>
      </c>
      <c r="AF162">
        <v>1472088</v>
      </c>
      <c r="AG162">
        <v>1399684</v>
      </c>
      <c r="AH162">
        <v>1239494</v>
      </c>
      <c r="AI162">
        <v>1365676</v>
      </c>
      <c r="AJ162">
        <v>1479628</v>
      </c>
      <c r="AK162">
        <v>1363303</v>
      </c>
      <c r="AL162">
        <v>0</v>
      </c>
      <c r="AM162">
        <v>0</v>
      </c>
      <c r="AN162">
        <v>0</v>
      </c>
      <c r="AO162">
        <f>AVERAGE(B162:D162)</f>
        <v>984310.83333333337</v>
      </c>
      <c r="AP162">
        <f>STDEV(B162:D162)</f>
        <v>10709.763271582306</v>
      </c>
      <c r="AR162">
        <f>AVERAGE(E162:G162)</f>
        <v>934099.33333333337</v>
      </c>
      <c r="AS162">
        <f>STDEV(E162:G162)</f>
        <v>53149.473304853491</v>
      </c>
      <c r="AU162">
        <f>AVERAGE(H162:J162)</f>
        <v>873444.96666666667</v>
      </c>
      <c r="AV162">
        <f>STDEV(H162:J162)</f>
        <v>32882.531828667525</v>
      </c>
      <c r="AX162">
        <f>AVERAGE(T162:V162)</f>
        <v>1053985</v>
      </c>
      <c r="AY162">
        <f>STDEV(T162:V162)</f>
        <v>8164.5121715874729</v>
      </c>
      <c r="BA162">
        <f>AVERAGE(W162:Y162)</f>
        <v>1026389.7666666666</v>
      </c>
      <c r="BB162">
        <f>STDEV(W162:Y162)</f>
        <v>89889.247934685322</v>
      </c>
      <c r="BD162">
        <f>AVERAGE(Z162:AB162)</f>
        <v>975632.96666666667</v>
      </c>
      <c r="BE162">
        <f>STDEV(Z162:AB162)</f>
        <v>112275.40168667102</v>
      </c>
      <c r="BF162" t="s">
        <v>308</v>
      </c>
      <c r="BG162">
        <f>AVERAGE(B162:D162)/AO162</f>
        <v>1</v>
      </c>
      <c r="BH162">
        <f>STDEV(B162:D162)/AO162</f>
        <v>1.0880468759359354E-2</v>
      </c>
      <c r="BJ162">
        <f>AVERAGE(K162:M162)/AO162</f>
        <v>0.95132641873798329</v>
      </c>
      <c r="BK162">
        <f>STDEV(K162:M162)/AO162</f>
        <v>9.9611987054457771E-2</v>
      </c>
      <c r="BM162">
        <f>AVERAGE(T162:V162)/AX162</f>
        <v>1</v>
      </c>
      <c r="BN162">
        <f>STDEV(T162:V162)/AX162</f>
        <v>7.7463267234234578E-3</v>
      </c>
      <c r="BP162">
        <f>AVERAGE(AC162:AE162)/AX162</f>
        <v>1.1826173996783635</v>
      </c>
      <c r="BQ162">
        <f>STDEV(AC162:AE162)/AX162</f>
        <v>6.1524799209490756E-2</v>
      </c>
      <c r="BR162" s="13" t="s">
        <v>308</v>
      </c>
      <c r="BS162">
        <f>AVERAGE(E162:G162)/AR162</f>
        <v>1</v>
      </c>
      <c r="BT162">
        <f>STDEV(E162:G162)/AR162</f>
        <v>5.6899166296575335E-2</v>
      </c>
      <c r="BV162">
        <f>AVERAGE(N162:P162)/AR162</f>
        <v>1.0289482774494361</v>
      </c>
      <c r="BW162">
        <f>STDEV(N162:P162)/AR162</f>
        <v>4.6204058020104917E-2</v>
      </c>
      <c r="BY162">
        <f>AVERAGE(W162:Y162)/BA162</f>
        <v>1</v>
      </c>
      <c r="BZ162">
        <f>STDEV(W162:Y162)/BA162</f>
        <v>8.7578082765392598E-2</v>
      </c>
      <c r="CB162">
        <f>AVERAGE(AF162:AH162)/BA162</f>
        <v>1.3351867336427394</v>
      </c>
      <c r="CC162">
        <f>STDEV(AF162:AH162)/BA162</f>
        <v>0.11596570068628993</v>
      </c>
      <c r="CD162" t="s">
        <v>308</v>
      </c>
      <c r="CE162">
        <f>AVERAGE(H162:J162)/AU162</f>
        <v>1</v>
      </c>
      <c r="CF162">
        <f>STDEV(H162:J162)/AU162</f>
        <v>3.7646941803508617E-2</v>
      </c>
      <c r="CH162">
        <f>AVERAGE(Q162:S162)/AU162</f>
        <v>0.77710578140221709</v>
      </c>
      <c r="CI162">
        <f>STDEV(Q162:S162)/AU162</f>
        <v>0.33972725621931865</v>
      </c>
      <c r="CK162">
        <f>AVERAGE(Z162:AB162)/BD162</f>
        <v>1</v>
      </c>
      <c r="CL162">
        <f>STDEV(Z162:AB162)/BD162</f>
        <v>0.11507954889047006</v>
      </c>
      <c r="CN162">
        <f>AVERAGE(AI162:AK162)/BD162</f>
        <v>1.4379065160057287</v>
      </c>
      <c r="CO162">
        <f>STDEV(AI162:AK162)/BD162</f>
        <v>6.8146356435538166E-2</v>
      </c>
    </row>
    <row r="163" spans="1:93" x14ac:dyDescent="0.2">
      <c r="A163" t="s">
        <v>288</v>
      </c>
      <c r="B163">
        <v>512580.1</v>
      </c>
      <c r="C163">
        <v>505722.2</v>
      </c>
      <c r="D163">
        <v>534081.6</v>
      </c>
      <c r="E163">
        <v>448224.8</v>
      </c>
      <c r="F163">
        <v>425567.8</v>
      </c>
      <c r="G163">
        <v>389848.2</v>
      </c>
      <c r="H163">
        <v>0</v>
      </c>
      <c r="I163">
        <v>7139.0150000000003</v>
      </c>
      <c r="J163">
        <v>194652</v>
      </c>
      <c r="K163">
        <v>482338.9</v>
      </c>
      <c r="L163">
        <v>511698</v>
      </c>
      <c r="M163">
        <v>520563.8</v>
      </c>
      <c r="N163">
        <v>472073.2</v>
      </c>
      <c r="O163">
        <v>479802.5</v>
      </c>
      <c r="P163">
        <v>489739.1</v>
      </c>
      <c r="Q163">
        <v>122502.8</v>
      </c>
      <c r="R163">
        <v>225773.5</v>
      </c>
      <c r="S163">
        <v>2650.7620000000002</v>
      </c>
      <c r="T163" s="2">
        <v>391346.7</v>
      </c>
      <c r="U163" s="2">
        <v>363534</v>
      </c>
      <c r="V163" s="2">
        <v>374043.3</v>
      </c>
      <c r="W163">
        <v>412171.3</v>
      </c>
      <c r="X163">
        <v>400581.4</v>
      </c>
      <c r="Y163">
        <v>14977.07</v>
      </c>
      <c r="Z163">
        <v>191292.4</v>
      </c>
      <c r="AA163">
        <v>209315.7</v>
      </c>
      <c r="AB163">
        <v>233880.2</v>
      </c>
      <c r="AC163" s="6">
        <v>433025.4</v>
      </c>
      <c r="AD163" s="6">
        <v>447641.7</v>
      </c>
      <c r="AE163" s="6">
        <v>449948.8</v>
      </c>
      <c r="AF163">
        <v>492379.5</v>
      </c>
      <c r="AG163">
        <v>453731.5</v>
      </c>
      <c r="AH163">
        <v>424573</v>
      </c>
      <c r="AI163">
        <v>442002</v>
      </c>
      <c r="AJ163">
        <v>458466.3</v>
      </c>
      <c r="AK163">
        <v>439595.9</v>
      </c>
      <c r="AL163">
        <v>0</v>
      </c>
      <c r="AM163">
        <v>0</v>
      </c>
      <c r="AN163">
        <v>0</v>
      </c>
      <c r="AO163">
        <f>AVERAGE(B163:D163)</f>
        <v>517461.3</v>
      </c>
      <c r="AP163">
        <f>STDEV(B163:D163)</f>
        <v>14796.400818104368</v>
      </c>
      <c r="AR163">
        <f>AVERAGE(E163:G163)</f>
        <v>421213.60000000003</v>
      </c>
      <c r="AS163">
        <f>STDEV(E163:G163)</f>
        <v>29430.870699318417</v>
      </c>
      <c r="AU163">
        <f>AVERAGE(H163:J163)</f>
        <v>67263.671666666676</v>
      </c>
      <c r="AV163">
        <f>STDEV(H163:J163)</f>
        <v>110379.25996519187</v>
      </c>
      <c r="AX163">
        <f>AVERAGE(T163:V163)</f>
        <v>376308</v>
      </c>
      <c r="AY163">
        <f>STDEV(T163:V163)</f>
        <v>14043.974504747586</v>
      </c>
      <c r="BA163">
        <f>AVERAGE(W163:Y163)</f>
        <v>275909.92333333328</v>
      </c>
      <c r="BB163">
        <f>STDEV(W163:Y163)</f>
        <v>226048.7710805097</v>
      </c>
      <c r="BD163">
        <f>AVERAGE(Z163:AB163)</f>
        <v>211496.1</v>
      </c>
      <c r="BE163">
        <f>STDEV(Z163:AB163)</f>
        <v>21377.459749231206</v>
      </c>
      <c r="BF163" t="s">
        <v>288</v>
      </c>
      <c r="BG163">
        <f>AVERAGE(B163:D163)/AO163</f>
        <v>1</v>
      </c>
      <c r="BH163">
        <f>STDEV(B163:D163)/AO163</f>
        <v>2.8594217225721748E-2</v>
      </c>
      <c r="BJ163">
        <f>AVERAGE(K163:M163)/AO163</f>
        <v>0.97566117504825955</v>
      </c>
      <c r="BK163">
        <f>STDEV(K163:M163)/AO163</f>
        <v>3.8663936806852657E-2</v>
      </c>
      <c r="BM163">
        <f>AVERAGE(T163:V163)/AX163</f>
        <v>1</v>
      </c>
      <c r="BN163">
        <f>STDEV(T163:V163)/AX163</f>
        <v>3.7320425036798541E-2</v>
      </c>
      <c r="BP163">
        <f>AVERAGE(AC163:AE163)/AX163</f>
        <v>1.1786585279434223</v>
      </c>
      <c r="BQ163">
        <f>STDEV(AC163:AE163)/AX163</f>
        <v>2.4388300022767359E-2</v>
      </c>
      <c r="BR163" s="13" t="s">
        <v>288</v>
      </c>
      <c r="BS163">
        <f>AVERAGE(E163:G163)/AR163</f>
        <v>1</v>
      </c>
      <c r="BT163">
        <f>STDEV(E163:G163)/AR163</f>
        <v>6.9871605995908997E-2</v>
      </c>
      <c r="BV163">
        <f>AVERAGE(N163:P163)/AR163</f>
        <v>1.1408422393452313</v>
      </c>
      <c r="BW163">
        <f>STDEV(N163:P163)/AR163</f>
        <v>2.1024732164616065E-2</v>
      </c>
      <c r="BY163">
        <f>AVERAGE(W163:Y163)/BA163</f>
        <v>1</v>
      </c>
      <c r="BZ163">
        <f>STDEV(W163:Y163)/BA163</f>
        <v>0.81928467214792722</v>
      </c>
      <c r="CB163">
        <f>AVERAGE(AF163:AH163)/BA163</f>
        <v>1.6559559045459973</v>
      </c>
      <c r="CC163">
        <f>STDEV(AF163:AH163)/BA163</f>
        <v>0.12327842582722344</v>
      </c>
      <c r="CD163" t="s">
        <v>288</v>
      </c>
      <c r="CE163">
        <f>AVERAGE(H163:J163)/AU163</f>
        <v>1</v>
      </c>
      <c r="CF163">
        <f>STDEV(H163:J163)/AU163</f>
        <v>1.6409936780167123</v>
      </c>
      <c r="CH163">
        <f>AVERAGE(Q163:S163)/AU163</f>
        <v>1.739061880431098</v>
      </c>
      <c r="CI163">
        <f>STDEV(Q163:S163)/AU163</f>
        <v>1.6600938617682528</v>
      </c>
      <c r="CK163">
        <f>AVERAGE(Z163:AB163)/BD163</f>
        <v>1</v>
      </c>
      <c r="CL163">
        <f>STDEV(Z163:AB163)/BD163</f>
        <v>0.10107732364441332</v>
      </c>
      <c r="CN163">
        <f>AVERAGE(AI163:AK163)/BD163</f>
        <v>2.1120392606136318</v>
      </c>
      <c r="CO163">
        <f>STDEV(AI163:AK163)/BD163</f>
        <v>4.8563307011639863E-2</v>
      </c>
    </row>
    <row r="164" spans="1:93" x14ac:dyDescent="0.2">
      <c r="A164" t="s">
        <v>292</v>
      </c>
      <c r="B164">
        <v>1069274</v>
      </c>
      <c r="C164">
        <v>1179367</v>
      </c>
      <c r="D164">
        <v>1165289</v>
      </c>
      <c r="E164">
        <v>1087458</v>
      </c>
      <c r="F164">
        <v>1172108</v>
      </c>
      <c r="G164">
        <v>1076470</v>
      </c>
      <c r="H164">
        <v>1059170</v>
      </c>
      <c r="I164">
        <v>964834.8</v>
      </c>
      <c r="J164">
        <v>874091</v>
      </c>
      <c r="K164">
        <v>821034.5</v>
      </c>
      <c r="L164">
        <v>1226272</v>
      </c>
      <c r="M164">
        <v>1202365</v>
      </c>
      <c r="N164">
        <v>1187624</v>
      </c>
      <c r="O164">
        <v>1218047</v>
      </c>
      <c r="P164">
        <v>971371.6</v>
      </c>
      <c r="Q164">
        <v>508952.8</v>
      </c>
      <c r="R164">
        <v>943273.8</v>
      </c>
      <c r="S164">
        <v>993956.6</v>
      </c>
      <c r="T164" s="2">
        <v>2616920</v>
      </c>
      <c r="U164" s="2">
        <v>2707243</v>
      </c>
      <c r="V164" s="2">
        <v>2961415</v>
      </c>
      <c r="W164">
        <v>2876939</v>
      </c>
      <c r="X164">
        <v>3255527</v>
      </c>
      <c r="Y164">
        <v>2677253</v>
      </c>
      <c r="Z164">
        <v>2218562</v>
      </c>
      <c r="AA164">
        <v>2645657</v>
      </c>
      <c r="AB164">
        <v>2573955</v>
      </c>
      <c r="AC164" s="6">
        <v>3178848</v>
      </c>
      <c r="AD164" s="6">
        <v>3328105</v>
      </c>
      <c r="AE164" s="6">
        <v>3258060</v>
      </c>
      <c r="AF164">
        <v>3566287</v>
      </c>
      <c r="AG164">
        <v>3555324</v>
      </c>
      <c r="AH164">
        <v>2890100</v>
      </c>
      <c r="AI164">
        <v>3349399</v>
      </c>
      <c r="AJ164">
        <v>3496750</v>
      </c>
      <c r="AK164">
        <v>3561446</v>
      </c>
      <c r="AL164">
        <v>6169.4040000000005</v>
      </c>
      <c r="AM164">
        <v>0</v>
      </c>
      <c r="AN164">
        <v>0</v>
      </c>
      <c r="AO164">
        <f>AVERAGE(B164:D164)</f>
        <v>1137976.6666666667</v>
      </c>
      <c r="AP164">
        <f>STDEV(B164:D164)</f>
        <v>59913.185746823154</v>
      </c>
      <c r="AR164">
        <f>AVERAGE(E164:G164)</f>
        <v>1112012</v>
      </c>
      <c r="AS164">
        <f>STDEV(E164:G164)</f>
        <v>52333.841326621536</v>
      </c>
      <c r="AU164">
        <f>AVERAGE(H164:J164)</f>
        <v>966031.93333333323</v>
      </c>
      <c r="AV164">
        <f>STDEV(H164:J164)</f>
        <v>92545.307317082988</v>
      </c>
      <c r="AX164">
        <f>AVERAGE(T164:V164)</f>
        <v>2761859.3333333335</v>
      </c>
      <c r="AY164">
        <f>STDEV(T164:V164)</f>
        <v>178623.65228696153</v>
      </c>
      <c r="BA164">
        <f>AVERAGE(W164:Y164)</f>
        <v>2936573</v>
      </c>
      <c r="BB164">
        <f>STDEV(W164:Y164)</f>
        <v>293713.06616492226</v>
      </c>
      <c r="BD164">
        <f>AVERAGE(Z164:AB164)</f>
        <v>2479391.3333333335</v>
      </c>
      <c r="BE164">
        <f>STDEV(Z164:AB164)</f>
        <v>228712.15544070528</v>
      </c>
      <c r="BF164" t="s">
        <v>292</v>
      </c>
      <c r="BG164">
        <f>AVERAGE(B164:D164)/AO164</f>
        <v>1</v>
      </c>
      <c r="BH164">
        <f>STDEV(B164:D164)/AO164</f>
        <v>5.2648870141001558E-2</v>
      </c>
      <c r="BJ164">
        <f>AVERAGE(K164:M164)/AO164</f>
        <v>0.95188580316526683</v>
      </c>
      <c r="BK164">
        <f>STDEV(K164:M164)/AO164</f>
        <v>0.19980817942937359</v>
      </c>
      <c r="BM164">
        <f>AVERAGE(T164:V164)/AX164</f>
        <v>1</v>
      </c>
      <c r="BN164">
        <f>STDEV(T164:V164)/AX164</f>
        <v>6.4675144795074593E-2</v>
      </c>
      <c r="BP164">
        <f>AVERAGE(AC164:AE164)/AX164</f>
        <v>1.1785554369290834</v>
      </c>
      <c r="BQ164">
        <f>STDEV(AC164:AE164)/AX164</f>
        <v>2.7038090699819436E-2</v>
      </c>
      <c r="BR164" s="13" t="s">
        <v>292</v>
      </c>
      <c r="BS164">
        <f>AVERAGE(E164:G164)/AR164</f>
        <v>1</v>
      </c>
      <c r="BT164">
        <f>STDEV(E164:G164)/AR164</f>
        <v>4.7062299081863809E-2</v>
      </c>
      <c r="BV164">
        <f>AVERAGE(N164:P164)/AR164</f>
        <v>1.0122920136353446</v>
      </c>
      <c r="BW164">
        <f>STDEV(N164:P164)/AR164</f>
        <v>0.120950769021616</v>
      </c>
      <c r="BY164">
        <f>AVERAGE(W164:Y164)/BA164</f>
        <v>1</v>
      </c>
      <c r="BZ164">
        <f>STDEV(W164:Y164)/BA164</f>
        <v>0.10001899021918484</v>
      </c>
      <c r="CB164">
        <f>AVERAGE(AF164:AH164)/BA164</f>
        <v>1.1364393120824852</v>
      </c>
      <c r="CC164">
        <f>STDEV(AF164:AH164)/BA164</f>
        <v>0.13187848419910631</v>
      </c>
      <c r="CD164" t="s">
        <v>292</v>
      </c>
      <c r="CE164">
        <f>AVERAGE(H164:J164)/AU164</f>
        <v>1</v>
      </c>
      <c r="CF164">
        <f>STDEV(H164:J164)/AU164</f>
        <v>9.5799428697715586E-2</v>
      </c>
      <c r="CH164">
        <f>AVERAGE(Q164:S164)/AU164</f>
        <v>0.84406567926429499</v>
      </c>
      <c r="CI164">
        <f>STDEV(Q164:S164)/AU164</f>
        <v>0.27596745519958255</v>
      </c>
      <c r="CK164">
        <f>AVERAGE(Z164:AB164)/BD164</f>
        <v>1</v>
      </c>
      <c r="CL164">
        <f>STDEV(Z164:AB164)/BD164</f>
        <v>9.2245283092613289E-2</v>
      </c>
      <c r="CN164">
        <f>AVERAGE(AI164:AK164)/BD164</f>
        <v>1.3992137048689637</v>
      </c>
      <c r="CO164">
        <f>STDEV(AI164:AK164)/BD164</f>
        <v>4.3831410518115704E-2</v>
      </c>
    </row>
    <row r="165" spans="1:93" x14ac:dyDescent="0.2">
      <c r="A165" t="s">
        <v>42</v>
      </c>
      <c r="B165">
        <v>59146.64</v>
      </c>
      <c r="C165">
        <v>39402.629999999997</v>
      </c>
      <c r="D165">
        <v>57095.58</v>
      </c>
      <c r="E165">
        <v>37167.660000000003</v>
      </c>
      <c r="F165">
        <v>31114.7</v>
      </c>
      <c r="G165">
        <v>40249.5</v>
      </c>
      <c r="H165">
        <v>37281.17</v>
      </c>
      <c r="I165">
        <v>21288.84</v>
      </c>
      <c r="J165">
        <v>30506.01</v>
      </c>
      <c r="K165">
        <v>49726.45</v>
      </c>
      <c r="L165">
        <v>33917.14</v>
      </c>
      <c r="M165">
        <v>49229.13</v>
      </c>
      <c r="N165">
        <v>38776.71</v>
      </c>
      <c r="O165">
        <v>34125.21</v>
      </c>
      <c r="P165">
        <v>49335.28</v>
      </c>
      <c r="Q165">
        <v>36225.89</v>
      </c>
      <c r="R165">
        <v>30081.56</v>
      </c>
      <c r="S165">
        <v>41723.89</v>
      </c>
      <c r="T165" s="2">
        <v>29594.39</v>
      </c>
      <c r="U165" s="2">
        <v>26487.46</v>
      </c>
      <c r="V165" s="2">
        <v>46954.14</v>
      </c>
      <c r="W165">
        <v>27410.33</v>
      </c>
      <c r="X165">
        <v>21637.26</v>
      </c>
      <c r="Y165">
        <v>32830.550000000003</v>
      </c>
      <c r="Z165">
        <v>13031.31</v>
      </c>
      <c r="AA165">
        <v>15787.63</v>
      </c>
      <c r="AB165">
        <v>35050.78</v>
      </c>
      <c r="AC165" s="6">
        <v>32618.01</v>
      </c>
      <c r="AD165" s="6">
        <v>50321.45</v>
      </c>
      <c r="AE165" s="6">
        <v>38351.86</v>
      </c>
      <c r="AF165">
        <v>57710.559999999998</v>
      </c>
      <c r="AG165">
        <v>45533.81</v>
      </c>
      <c r="AH165">
        <v>42297.3</v>
      </c>
      <c r="AI165">
        <v>58383.93</v>
      </c>
      <c r="AJ165">
        <v>79207.839999999997</v>
      </c>
      <c r="AK165">
        <v>62430.93</v>
      </c>
      <c r="AL165">
        <v>12728.38</v>
      </c>
      <c r="AM165">
        <v>4240.509</v>
      </c>
      <c r="AN165">
        <v>0</v>
      </c>
      <c r="AO165">
        <f>AVERAGE(B165:D165)</f>
        <v>51881.616666666661</v>
      </c>
      <c r="AP165">
        <f>STDEV(B165:D165)</f>
        <v>10855.668701237804</v>
      </c>
      <c r="AR165">
        <f>AVERAGE(E165:G165)</f>
        <v>36177.286666666667</v>
      </c>
      <c r="AS165">
        <f>STDEV(E165:G165)</f>
        <v>4647.2327534279493</v>
      </c>
      <c r="AU165">
        <f>AVERAGE(H165:J165)</f>
        <v>29692.006666666664</v>
      </c>
      <c r="AV165">
        <f>STDEV(H165:J165)</f>
        <v>8027.1791917979108</v>
      </c>
      <c r="AX165">
        <f>AVERAGE(T165:V165)</f>
        <v>34345.329999999994</v>
      </c>
      <c r="AY165">
        <f>STDEV(T165:V165)</f>
        <v>11029.497754580683</v>
      </c>
      <c r="BA165">
        <f>AVERAGE(W165:Y165)</f>
        <v>27292.713333333333</v>
      </c>
      <c r="BB165">
        <f>STDEV(W165:Y165)</f>
        <v>5597.5718410962309</v>
      </c>
      <c r="BD165">
        <f>AVERAGE(Z165:AB165)</f>
        <v>21289.906666666666</v>
      </c>
      <c r="BE165">
        <f>STDEV(Z165:AB165)</f>
        <v>11996.689174836247</v>
      </c>
      <c r="BF165" t="s">
        <v>42</v>
      </c>
      <c r="BG165">
        <f>AVERAGE(B165:D165)/AO165</f>
        <v>1</v>
      </c>
      <c r="BH165">
        <f>STDEV(B165:D165)/AO165</f>
        <v>0.20923921417068034</v>
      </c>
      <c r="BJ165">
        <f>AVERAGE(K165:M165)/AO165</f>
        <v>0.85369172189121589</v>
      </c>
      <c r="BK165">
        <f>STDEV(K165:M165)/AO165</f>
        <v>0.17322871998291092</v>
      </c>
      <c r="BM165">
        <f>AVERAGE(T165:V165)/AX165</f>
        <v>1</v>
      </c>
      <c r="BN165">
        <f>STDEV(T165:V165)/AX165</f>
        <v>0.32113529713008099</v>
      </c>
      <c r="BP165">
        <f>AVERAGE(AC165:AE165)/AX165</f>
        <v>1.1771743057935389</v>
      </c>
      <c r="BQ165">
        <f>STDEV(AC165:AE165)/AX165</f>
        <v>0.26300233463862388</v>
      </c>
      <c r="BR165" s="13" t="s">
        <v>42</v>
      </c>
      <c r="BS165">
        <f>AVERAGE(E165:G165)/AR165</f>
        <v>1</v>
      </c>
      <c r="BT165">
        <f>STDEV(E165:G165)/AR165</f>
        <v>0.12845719459966731</v>
      </c>
      <c r="BV165">
        <f>AVERAGE(N165:P165)/AR165</f>
        <v>1.1262794169380308</v>
      </c>
      <c r="BW165">
        <f>STDEV(N165:P165)/AR165</f>
        <v>0.21543533815520993</v>
      </c>
      <c r="BY165">
        <f>AVERAGE(W165:Y165)/BA165</f>
        <v>1</v>
      </c>
      <c r="BZ165">
        <f>STDEV(W165:Y165)/BA165</f>
        <v>0.2050940033968614</v>
      </c>
      <c r="CB165">
        <f>AVERAGE(AF165:AH165)/BA165</f>
        <v>1.7775400125112757</v>
      </c>
      <c r="CC165">
        <f>STDEV(AF165:AH165)/BA165</f>
        <v>0.29778232344265948</v>
      </c>
      <c r="CD165" t="s">
        <v>42</v>
      </c>
      <c r="CE165">
        <f>AVERAGE(H165:J165)/AU165</f>
        <v>1</v>
      </c>
      <c r="CF165">
        <f>STDEV(H165:J165)/AU165</f>
        <v>0.27034815403061041</v>
      </c>
      <c r="CH165">
        <f>AVERAGE(Q165:S165)/AU165</f>
        <v>1.212799359468463</v>
      </c>
      <c r="CI165">
        <f>STDEV(Q165:S165)/AU165</f>
        <v>0.19615226447900266</v>
      </c>
      <c r="CK165">
        <f>AVERAGE(Z165:AB165)/BD165</f>
        <v>1</v>
      </c>
      <c r="CL165">
        <f>STDEV(Z165:AB165)/BD165</f>
        <v>0.56349186319446432</v>
      </c>
      <c r="CN165">
        <f>AVERAGE(AI165:AK165)/BD165</f>
        <v>3.1317297148006906</v>
      </c>
      <c r="CO165">
        <f>STDEV(AI165:AK165)/BD165</f>
        <v>0.51862242908891942</v>
      </c>
    </row>
    <row r="166" spans="1:93" x14ac:dyDescent="0.2">
      <c r="A166" t="s">
        <v>383</v>
      </c>
      <c r="B166">
        <v>103556.2</v>
      </c>
      <c r="C166">
        <v>111120.9</v>
      </c>
      <c r="D166">
        <v>99731.44</v>
      </c>
      <c r="E166">
        <v>94912.51</v>
      </c>
      <c r="F166">
        <v>108871.5</v>
      </c>
      <c r="G166">
        <v>89578.66</v>
      </c>
      <c r="H166">
        <v>90125.71</v>
      </c>
      <c r="I166">
        <v>93199.48</v>
      </c>
      <c r="J166">
        <v>69027.070000000007</v>
      </c>
      <c r="K166">
        <v>101761.8</v>
      </c>
      <c r="L166">
        <v>101033</v>
      </c>
      <c r="M166">
        <v>108497.9</v>
      </c>
      <c r="N166">
        <v>89755.21</v>
      </c>
      <c r="O166">
        <v>106403</v>
      </c>
      <c r="P166">
        <v>96868.05</v>
      </c>
      <c r="Q166">
        <v>33634.68</v>
      </c>
      <c r="R166">
        <v>76015.08</v>
      </c>
      <c r="S166">
        <v>80066.210000000006</v>
      </c>
      <c r="T166" s="2">
        <v>607879.9</v>
      </c>
      <c r="U166" s="2">
        <v>704242.5</v>
      </c>
      <c r="V166" s="2">
        <v>744920.5</v>
      </c>
      <c r="W166">
        <v>616402.1</v>
      </c>
      <c r="X166">
        <v>661014.1</v>
      </c>
      <c r="Y166">
        <v>539883.6</v>
      </c>
      <c r="Z166">
        <v>324607.59999999998</v>
      </c>
      <c r="AA166">
        <v>424263.6</v>
      </c>
      <c r="AB166">
        <v>507728.2</v>
      </c>
      <c r="AC166" s="6">
        <v>748035.4</v>
      </c>
      <c r="AD166" s="6">
        <v>836745.8</v>
      </c>
      <c r="AE166" s="6">
        <v>825150.9</v>
      </c>
      <c r="AF166">
        <v>1099508</v>
      </c>
      <c r="AG166">
        <v>1133599</v>
      </c>
      <c r="AH166">
        <v>997611.5</v>
      </c>
      <c r="AI166">
        <v>2999066</v>
      </c>
      <c r="AJ166">
        <v>3336859</v>
      </c>
      <c r="AK166">
        <v>3318731</v>
      </c>
      <c r="AL166">
        <v>0</v>
      </c>
      <c r="AM166">
        <v>0</v>
      </c>
      <c r="AN166">
        <v>0</v>
      </c>
      <c r="AO166">
        <f>AVERAGE(B166:D166)</f>
        <v>104802.84666666666</v>
      </c>
      <c r="AP166">
        <f>STDEV(B166:D166)</f>
        <v>5796.1664664270374</v>
      </c>
      <c r="AR166">
        <f>AVERAGE(E166:G166)</f>
        <v>97787.556666666685</v>
      </c>
      <c r="AS166">
        <f>STDEV(E166:G166)</f>
        <v>9962.5718977598008</v>
      </c>
      <c r="AU166">
        <f>AVERAGE(H166:J166)</f>
        <v>84117.42</v>
      </c>
      <c r="AV166">
        <f>STDEV(H166:J166)</f>
        <v>13158.685832753225</v>
      </c>
      <c r="AX166">
        <f>AVERAGE(T166:V166)</f>
        <v>685680.96666666667</v>
      </c>
      <c r="AY166">
        <f>STDEV(T166:V166)</f>
        <v>70380.603875310218</v>
      </c>
      <c r="BA166">
        <f>AVERAGE(W166:Y166)</f>
        <v>605766.6</v>
      </c>
      <c r="BB166">
        <f>STDEV(W166:Y166)</f>
        <v>61261.610350610274</v>
      </c>
      <c r="BD166">
        <f>AVERAGE(Z166:AB166)</f>
        <v>418866.46666666662</v>
      </c>
      <c r="BE166">
        <f>STDEV(Z166:AB166)</f>
        <v>91679.525098319122</v>
      </c>
      <c r="BF166" t="s">
        <v>383</v>
      </c>
      <c r="BG166">
        <f>AVERAGE(B166:D166)/AO166</f>
        <v>1</v>
      </c>
      <c r="BH166">
        <f>STDEV(B166:D166)/AO166</f>
        <v>5.5305429678472198E-2</v>
      </c>
      <c r="BJ166">
        <f>AVERAGE(K166:M166)/AO166</f>
        <v>0.99008983661830552</v>
      </c>
      <c r="BK166">
        <f>STDEV(K166:M166)/AO166</f>
        <v>3.9270301363585468E-2</v>
      </c>
      <c r="BM166">
        <f>AVERAGE(T166:V166)/AX166</f>
        <v>1</v>
      </c>
      <c r="BN166">
        <f>STDEV(T166:V166)/AX166</f>
        <v>0.10264336812126312</v>
      </c>
      <c r="BP166">
        <f>AVERAGE(AC166:AE166)/AX166</f>
        <v>1.1715516968557147</v>
      </c>
      <c r="BQ166">
        <f>STDEV(AC166:AE166)/AX166</f>
        <v>7.03236624327849E-2</v>
      </c>
      <c r="BR166" s="13" t="s">
        <v>383</v>
      </c>
      <c r="BS166">
        <f>AVERAGE(E166:G166)/AR166</f>
        <v>1</v>
      </c>
      <c r="BT166">
        <f>STDEV(E166:G166)/AR166</f>
        <v>0.10187975073065499</v>
      </c>
      <c r="BV166">
        <f>AVERAGE(N166:P166)/AR166</f>
        <v>0.99885326241406225</v>
      </c>
      <c r="BW166">
        <f>STDEV(N166:P166)/AR166</f>
        <v>8.5422010833199211E-2</v>
      </c>
      <c r="BY166">
        <f>AVERAGE(W166:Y166)/BA166</f>
        <v>1</v>
      </c>
      <c r="BZ166">
        <f>STDEV(W166:Y166)/BA166</f>
        <v>0.10113071660043699</v>
      </c>
      <c r="CB166">
        <f>AVERAGE(AF166:AH166)/BA166</f>
        <v>1.7777575829810801</v>
      </c>
      <c r="CC166">
        <f>STDEV(AF166:AH166)/BA166</f>
        <v>0.11680255394865406</v>
      </c>
      <c r="CD166" t="s">
        <v>383</v>
      </c>
      <c r="CE166">
        <f>AVERAGE(H166:J166)/AU166</f>
        <v>1</v>
      </c>
      <c r="CF166">
        <f>STDEV(H166:J166)/AU166</f>
        <v>0.15643235173823952</v>
      </c>
      <c r="CH166">
        <f>AVERAGE(Q166:S166)/AU166</f>
        <v>0.7517902554151884</v>
      </c>
      <c r="CI166">
        <f>STDEV(Q166:S166)/AU166</f>
        <v>0.30573558080866958</v>
      </c>
      <c r="CK166">
        <f>AVERAGE(Z166:AB166)/BD166</f>
        <v>1</v>
      </c>
      <c r="CL166">
        <f>STDEV(Z166:AB166)/BD166</f>
        <v>0.21887530369261468</v>
      </c>
      <c r="CN166">
        <f>AVERAGE(AI166:AK166)/BD166</f>
        <v>7.6831613957479217</v>
      </c>
      <c r="CO166">
        <f>STDEV(AI166:AK166)/BD166</f>
        <v>0.45362449835186347</v>
      </c>
    </row>
    <row r="167" spans="1:93" x14ac:dyDescent="0.2">
      <c r="A167" t="s">
        <v>407</v>
      </c>
      <c r="B167">
        <v>64137.52</v>
      </c>
      <c r="C167">
        <v>64731.73</v>
      </c>
      <c r="D167">
        <v>56158.27</v>
      </c>
      <c r="E167">
        <v>77043.740000000005</v>
      </c>
      <c r="F167">
        <v>72300.47</v>
      </c>
      <c r="G167">
        <v>80066.39</v>
      </c>
      <c r="H167">
        <v>106431.3</v>
      </c>
      <c r="I167">
        <v>122926.2</v>
      </c>
      <c r="J167">
        <v>83112.94</v>
      </c>
      <c r="K167">
        <v>57772.18</v>
      </c>
      <c r="L167">
        <v>87149.25</v>
      </c>
      <c r="M167">
        <v>72469.98</v>
      </c>
      <c r="N167">
        <v>76052.98</v>
      </c>
      <c r="O167">
        <v>81135.28</v>
      </c>
      <c r="P167">
        <v>80165.86</v>
      </c>
      <c r="Q167">
        <v>63176.69</v>
      </c>
      <c r="R167">
        <v>105000.8</v>
      </c>
      <c r="S167">
        <v>93663.27</v>
      </c>
      <c r="T167" s="2">
        <v>1143004</v>
      </c>
      <c r="U167" s="2">
        <v>1196630</v>
      </c>
      <c r="V167" s="2">
        <v>1273054</v>
      </c>
      <c r="W167">
        <v>1252247</v>
      </c>
      <c r="X167">
        <v>1445356</v>
      </c>
      <c r="Y167">
        <v>1051846</v>
      </c>
      <c r="Z167">
        <v>950278.2</v>
      </c>
      <c r="AA167">
        <v>1170615</v>
      </c>
      <c r="AB167">
        <v>1398599</v>
      </c>
      <c r="AC167" s="6">
        <v>1305406</v>
      </c>
      <c r="AD167" s="6">
        <v>1393695</v>
      </c>
      <c r="AE167" s="6">
        <v>1532606</v>
      </c>
      <c r="AF167">
        <v>1705328</v>
      </c>
      <c r="AG167">
        <v>1590980</v>
      </c>
      <c r="AH167">
        <v>1392512</v>
      </c>
      <c r="AI167">
        <v>2222645</v>
      </c>
      <c r="AJ167">
        <v>2415555</v>
      </c>
      <c r="AK167">
        <v>2207026</v>
      </c>
      <c r="AL167">
        <v>0</v>
      </c>
      <c r="AM167">
        <v>0</v>
      </c>
      <c r="AN167">
        <v>0</v>
      </c>
      <c r="AO167">
        <f>AVERAGE(B167:D167)</f>
        <v>61675.839999999997</v>
      </c>
      <c r="AP167">
        <f>STDEV(B167:D167)</f>
        <v>4787.5834624265317</v>
      </c>
      <c r="AR167">
        <f>AVERAGE(E167:G167)</f>
        <v>76470.200000000012</v>
      </c>
      <c r="AS167">
        <f>STDEV(E167:G167)</f>
        <v>3914.5995274484967</v>
      </c>
      <c r="AU167">
        <f>AVERAGE(H167:J167)</f>
        <v>104156.81333333334</v>
      </c>
      <c r="AV167">
        <f>STDEV(H167:J167)</f>
        <v>20003.846758924479</v>
      </c>
      <c r="AX167">
        <f>AVERAGE(T167:V167)</f>
        <v>1204229.3333333333</v>
      </c>
      <c r="AY167">
        <f>STDEV(T167:V167)</f>
        <v>65357.195666072861</v>
      </c>
      <c r="BA167">
        <f>AVERAGE(W167:Y167)</f>
        <v>1249816.3333333333</v>
      </c>
      <c r="BB167">
        <f>STDEV(W167:Y167)</f>
        <v>196766.26014216334</v>
      </c>
      <c r="BD167">
        <f>AVERAGE(Z167:AB167)</f>
        <v>1173164.0666666667</v>
      </c>
      <c r="BE167">
        <f>STDEV(Z167:AB167)</f>
        <v>224171.26986706612</v>
      </c>
      <c r="BF167" t="s">
        <v>407</v>
      </c>
      <c r="BG167">
        <f>AVERAGE(B167:D167)/AO167</f>
        <v>1</v>
      </c>
      <c r="BH167">
        <f>STDEV(B167:D167)/AO167</f>
        <v>7.7624941345371734E-2</v>
      </c>
      <c r="BJ167">
        <f>AVERAGE(K167:M167)/AO167</f>
        <v>1.1749139263175554</v>
      </c>
      <c r="BK167">
        <f>STDEV(K167:M167)/AO167</f>
        <v>0.2381570477841059</v>
      </c>
      <c r="BM167">
        <f>AVERAGE(T167:V167)/AX167</f>
        <v>1</v>
      </c>
      <c r="BN167">
        <f>STDEV(T167:V167)/AX167</f>
        <v>5.4273047381400936E-2</v>
      </c>
      <c r="BP167">
        <f>AVERAGE(AC167:AE167)/AX167</f>
        <v>1.1713458233869076</v>
      </c>
      <c r="BQ167">
        <f>STDEV(AC167:AE167)/AX167</f>
        <v>9.5111500980420274E-2</v>
      </c>
      <c r="BR167" s="13" t="s">
        <v>407</v>
      </c>
      <c r="BS167">
        <f>AVERAGE(E167:G167)/AR167</f>
        <v>1</v>
      </c>
      <c r="BT167">
        <f>STDEV(E167:G167)/AR167</f>
        <v>5.1191176791070193E-2</v>
      </c>
      <c r="BV167">
        <f>AVERAGE(N167:P167)/AR167</f>
        <v>1.0346257757924</v>
      </c>
      <c r="BW167">
        <f>STDEV(N167:P167)/AR167</f>
        <v>3.5285799391806962E-2</v>
      </c>
      <c r="BY167">
        <f>AVERAGE(W167:Y167)/BA167</f>
        <v>1</v>
      </c>
      <c r="BZ167">
        <f>STDEV(W167:Y167)/BA167</f>
        <v>0.15743614073067538</v>
      </c>
      <c r="CB167">
        <f>AVERAGE(AF167:AH167)/BA167</f>
        <v>1.2505357453855221</v>
      </c>
      <c r="CC167">
        <f>STDEV(AF167:AH167)/BA167</f>
        <v>0.12664408728914808</v>
      </c>
      <c r="CD167" t="s">
        <v>407</v>
      </c>
      <c r="CE167">
        <f>AVERAGE(H167:J167)/AU167</f>
        <v>1</v>
      </c>
      <c r="CF167">
        <f>STDEV(H167:J167)/AU167</f>
        <v>0.19205509576129323</v>
      </c>
      <c r="CH167">
        <f>AVERAGE(Q167:S167)/AU167</f>
        <v>0.83796969722960035</v>
      </c>
      <c r="CI167">
        <f>STDEV(Q167:S167)/AU167</f>
        <v>0.20767082192652117</v>
      </c>
      <c r="CK167">
        <f>AVERAGE(Z167:AB167)/BD167</f>
        <v>1</v>
      </c>
      <c r="CL167">
        <f>STDEV(Z167:AB167)/BD167</f>
        <v>0.19108262538590037</v>
      </c>
      <c r="CN167">
        <f>AVERAGE(AI167:AK167)/BD167</f>
        <v>1.9449470579875132</v>
      </c>
      <c r="CO167">
        <f>STDEV(AI167:AK167)/BD167</f>
        <v>9.9004310627515177E-2</v>
      </c>
    </row>
    <row r="168" spans="1:93" x14ac:dyDescent="0.2">
      <c r="A168" t="s">
        <v>311</v>
      </c>
      <c r="B168">
        <v>1017358</v>
      </c>
      <c r="C168">
        <v>1122444</v>
      </c>
      <c r="D168">
        <v>2117840</v>
      </c>
      <c r="E168">
        <v>985381.2</v>
      </c>
      <c r="F168">
        <v>1790146</v>
      </c>
      <c r="G168">
        <v>1108050</v>
      </c>
      <c r="H168">
        <v>1846629</v>
      </c>
      <c r="I168">
        <v>1780872</v>
      </c>
      <c r="J168">
        <v>1351735</v>
      </c>
      <c r="K168">
        <v>1584084</v>
      </c>
      <c r="L168">
        <v>1844380</v>
      </c>
      <c r="M168">
        <v>1120489</v>
      </c>
      <c r="N168">
        <v>1971681</v>
      </c>
      <c r="O168">
        <v>2029510</v>
      </c>
      <c r="P168">
        <v>888704.8</v>
      </c>
      <c r="Q168">
        <v>788563.8</v>
      </c>
      <c r="R168">
        <v>1735646</v>
      </c>
      <c r="S168">
        <v>1054863</v>
      </c>
      <c r="T168" s="2">
        <v>395803.2</v>
      </c>
      <c r="U168" s="2">
        <v>483792.5</v>
      </c>
      <c r="V168" s="2">
        <v>318671.40000000002</v>
      </c>
      <c r="W168">
        <v>435810.8</v>
      </c>
      <c r="X168">
        <v>552428.80000000005</v>
      </c>
      <c r="Y168">
        <v>217864.3</v>
      </c>
      <c r="Z168">
        <v>466755.2</v>
      </c>
      <c r="AA168">
        <v>524587.19999999995</v>
      </c>
      <c r="AB168">
        <v>568071.30000000005</v>
      </c>
      <c r="AC168" s="6">
        <v>505158.7</v>
      </c>
      <c r="AD168" s="6">
        <v>591931.1</v>
      </c>
      <c r="AE168" s="6">
        <v>304719</v>
      </c>
      <c r="AF168">
        <v>764661.6</v>
      </c>
      <c r="AG168">
        <v>778372.6</v>
      </c>
      <c r="AH168">
        <v>518077.5</v>
      </c>
      <c r="AI168">
        <v>1167940</v>
      </c>
      <c r="AJ168">
        <v>1165069</v>
      </c>
      <c r="AK168">
        <v>757262.9</v>
      </c>
      <c r="AL168">
        <v>4900.567</v>
      </c>
      <c r="AM168">
        <v>0</v>
      </c>
      <c r="AN168">
        <v>0</v>
      </c>
      <c r="AO168">
        <f>AVERAGE(B168:D168)</f>
        <v>1419214</v>
      </c>
      <c r="AP168">
        <f>STDEV(B168:D168)</f>
        <v>607305.09857566655</v>
      </c>
      <c r="AR168">
        <f>AVERAGE(E168:G168)</f>
        <v>1294525.7333333334</v>
      </c>
      <c r="AS168">
        <f>STDEV(E168:G168)</f>
        <v>433579.86020041635</v>
      </c>
      <c r="AU168">
        <f>AVERAGE(H168:J168)</f>
        <v>1659745.3333333333</v>
      </c>
      <c r="AV168">
        <f>STDEV(H168:J168)</f>
        <v>268763.40867449477</v>
      </c>
      <c r="AX168">
        <f>AVERAGE(T168:V168)</f>
        <v>399422.3666666667</v>
      </c>
      <c r="AY168">
        <f>STDEV(T168:V168)</f>
        <v>82620.022947366117</v>
      </c>
      <c r="BA168">
        <f>AVERAGE(W168:Y168)</f>
        <v>402034.63333333336</v>
      </c>
      <c r="BB168">
        <f>STDEV(W168:Y168)</f>
        <v>169820.41467704429</v>
      </c>
      <c r="BD168">
        <f>AVERAGE(Z168:AB168)</f>
        <v>519804.56666666665</v>
      </c>
      <c r="BE168">
        <f>STDEV(Z168:AB168)</f>
        <v>50827.09135887411</v>
      </c>
      <c r="BF168" t="s">
        <v>311</v>
      </c>
      <c r="BG168">
        <f>AVERAGE(B168:D168)/AO168</f>
        <v>1</v>
      </c>
      <c r="BH168">
        <f>STDEV(B168:D168)/AO168</f>
        <v>0.4279165077117803</v>
      </c>
      <c r="BJ168">
        <f>AVERAGE(K168:M168)/AO168</f>
        <v>1.0684207361727454</v>
      </c>
      <c r="BK168">
        <f>STDEV(K168:M168)/AO168</f>
        <v>0.25836310834756226</v>
      </c>
      <c r="BM168">
        <f>AVERAGE(T168:V168)/AX168</f>
        <v>1</v>
      </c>
      <c r="BN168">
        <f>STDEV(T168:V168)/AX168</f>
        <v>0.20684876422134793</v>
      </c>
      <c r="BP168">
        <f>AVERAGE(AC168:AE168)/AX168</f>
        <v>1.1698633802096376</v>
      </c>
      <c r="BQ168">
        <f>STDEV(AC168:AE168)/AX168</f>
        <v>0.36880036078730088</v>
      </c>
      <c r="BR168" s="13" t="s">
        <v>311</v>
      </c>
      <c r="BS168">
        <f>AVERAGE(E168:G168)/AR168</f>
        <v>1</v>
      </c>
      <c r="BT168">
        <f>STDEV(E168:G168)/AR168</f>
        <v>0.33493336519774836</v>
      </c>
      <c r="BV168">
        <f>AVERAGE(N168:P168)/AR168</f>
        <v>1.2591215645204632</v>
      </c>
      <c r="BW168">
        <f>STDEV(N168:P168)/AR168</f>
        <v>0.49639897203639638</v>
      </c>
      <c r="BY168">
        <f>AVERAGE(W168:Y168)/BA168</f>
        <v>1</v>
      </c>
      <c r="BZ168">
        <f>STDEV(W168:Y168)/BA168</f>
        <v>0.42240245142324206</v>
      </c>
      <c r="CB168">
        <f>AVERAGE(AF168:AH168)/BA168</f>
        <v>1.708900617931838</v>
      </c>
      <c r="CC168">
        <f>STDEV(AF168:AH168)/BA168</f>
        <v>0.36435649318446822</v>
      </c>
      <c r="CD168" t="s">
        <v>311</v>
      </c>
      <c r="CE168">
        <f>AVERAGE(H168:J168)/AU168</f>
        <v>1</v>
      </c>
      <c r="CF168">
        <f>STDEV(H168:J168)/AU168</f>
        <v>0.16193051022756993</v>
      </c>
      <c r="CH168">
        <f>AVERAGE(Q168:S168)/AU168</f>
        <v>0.71879959094126089</v>
      </c>
      <c r="CI168">
        <f>STDEV(Q168:S168)/AU168</f>
        <v>0.29427620692701911</v>
      </c>
      <c r="CK168">
        <f>AVERAGE(Z168:AB168)/BD168</f>
        <v>1</v>
      </c>
      <c r="CL168">
        <f>STDEV(Z168:AB168)/BD168</f>
        <v>9.7781155877123771E-2</v>
      </c>
      <c r="CN168">
        <f>AVERAGE(AI168:AK168)/BD168</f>
        <v>1.9816883101642624</v>
      </c>
      <c r="CO168">
        <f>STDEV(AI168:AK168)/BD168</f>
        <v>0.45455566138827402</v>
      </c>
    </row>
    <row r="169" spans="1:93" x14ac:dyDescent="0.2">
      <c r="A169" t="s">
        <v>359</v>
      </c>
      <c r="B169">
        <v>694522.6</v>
      </c>
      <c r="C169">
        <v>745775.8</v>
      </c>
      <c r="D169">
        <v>1750920</v>
      </c>
      <c r="E169">
        <v>588144.6</v>
      </c>
      <c r="F169">
        <v>1398224</v>
      </c>
      <c r="G169">
        <v>523283.1</v>
      </c>
      <c r="H169">
        <v>886118.3</v>
      </c>
      <c r="I169">
        <v>1004386</v>
      </c>
      <c r="J169">
        <v>851204.8</v>
      </c>
      <c r="K169">
        <v>1503520</v>
      </c>
      <c r="L169">
        <v>1482461</v>
      </c>
      <c r="M169">
        <v>761690.7</v>
      </c>
      <c r="N169">
        <v>1158709</v>
      </c>
      <c r="O169">
        <v>1349666</v>
      </c>
      <c r="P169">
        <v>722205.2</v>
      </c>
      <c r="Q169">
        <v>396861.2</v>
      </c>
      <c r="R169">
        <v>793557.4</v>
      </c>
      <c r="S169">
        <v>409337.9</v>
      </c>
      <c r="T169" s="2">
        <v>167694</v>
      </c>
      <c r="U169" s="2">
        <v>180338.3</v>
      </c>
      <c r="V169" s="2">
        <v>93951.09</v>
      </c>
      <c r="W169">
        <v>138206</v>
      </c>
      <c r="X169">
        <v>129268.7</v>
      </c>
      <c r="Y169">
        <v>51602.81</v>
      </c>
      <c r="Z169">
        <v>58741.45</v>
      </c>
      <c r="AA169">
        <v>78456.45</v>
      </c>
      <c r="AB169">
        <v>70089.649999999994</v>
      </c>
      <c r="AC169" s="6">
        <v>166921.5</v>
      </c>
      <c r="AD169" s="6">
        <v>195372.9</v>
      </c>
      <c r="AE169" s="6">
        <v>154501.9</v>
      </c>
      <c r="AF169">
        <v>158626.4</v>
      </c>
      <c r="AG169">
        <v>181146.2</v>
      </c>
      <c r="AH169">
        <v>97293.85</v>
      </c>
      <c r="AI169">
        <v>845651.8</v>
      </c>
      <c r="AJ169">
        <v>985118.5</v>
      </c>
      <c r="AK169">
        <v>898974.8</v>
      </c>
      <c r="AL169">
        <v>3743.0540000000001</v>
      </c>
      <c r="AM169">
        <v>0</v>
      </c>
      <c r="AN169">
        <v>0</v>
      </c>
      <c r="AO169">
        <f>AVERAGE(B169:D169)</f>
        <v>1063739.4666666666</v>
      </c>
      <c r="AP169">
        <f>STDEV(B169:D169)</f>
        <v>595667.30367863353</v>
      </c>
      <c r="AR169">
        <f>AVERAGE(E169:G169)</f>
        <v>836550.56666666677</v>
      </c>
      <c r="AS169">
        <f>STDEV(E169:G169)</f>
        <v>487503.37212157127</v>
      </c>
      <c r="AU169">
        <f>AVERAGE(H169:J169)</f>
        <v>913903.03333333333</v>
      </c>
      <c r="AV169">
        <f>STDEV(H169:J169)</f>
        <v>80281.464630158109</v>
      </c>
      <c r="AX169">
        <f>AVERAGE(T169:V169)</f>
        <v>147327.79666666666</v>
      </c>
      <c r="AY169">
        <f>STDEV(T169:V169)</f>
        <v>46655.912718079213</v>
      </c>
      <c r="BA169">
        <f>AVERAGE(W169:Y169)</f>
        <v>106359.17</v>
      </c>
      <c r="BB169">
        <f>STDEV(W169:Y169)</f>
        <v>47630.484494278455</v>
      </c>
      <c r="BD169">
        <f>AVERAGE(Z169:AB169)</f>
        <v>69095.849999999991</v>
      </c>
      <c r="BE169">
        <f>STDEV(Z169:AB169)</f>
        <v>9895.0005093481868</v>
      </c>
      <c r="BF169" t="s">
        <v>359</v>
      </c>
      <c r="BG169">
        <f>AVERAGE(B169:D169)/AO169</f>
        <v>1</v>
      </c>
      <c r="BH169">
        <f>STDEV(B169:D169)/AO169</f>
        <v>0.55997480806575339</v>
      </c>
      <c r="BJ169">
        <f>AVERAGE(K169:M169)/AO169</f>
        <v>1.1743701715933954</v>
      </c>
      <c r="BK169">
        <f>STDEV(K169:M169)/AO169</f>
        <v>0.39704027627715743</v>
      </c>
      <c r="BM169">
        <f>AVERAGE(T169:V169)/AX169</f>
        <v>1</v>
      </c>
      <c r="BN169">
        <f>STDEV(T169:V169)/AX169</f>
        <v>0.31668099146042039</v>
      </c>
      <c r="BP169">
        <f>AVERAGE(AC169:AE169)/AX169</f>
        <v>1.1692663382666939</v>
      </c>
      <c r="BQ169">
        <f>STDEV(AC169:AE169)/AX169</f>
        <v>0.14222022301246443</v>
      </c>
      <c r="BR169" s="13" t="s">
        <v>359</v>
      </c>
      <c r="BS169">
        <f>AVERAGE(E169:G169)/AR169</f>
        <v>1</v>
      </c>
      <c r="BT169">
        <f>STDEV(E169:G169)/AR169</f>
        <v>0.58275421898772395</v>
      </c>
      <c r="BV169">
        <f>AVERAGE(N169:P169)/AR169</f>
        <v>1.2872623719060297</v>
      </c>
      <c r="BW169">
        <f>STDEV(N169:P169)/AR169</f>
        <v>0.38448160658964203</v>
      </c>
      <c r="BY169">
        <f>AVERAGE(W169:Y169)/BA169</f>
        <v>1</v>
      </c>
      <c r="BZ169">
        <f>STDEV(W169:Y169)/BA169</f>
        <v>0.44782677877496085</v>
      </c>
      <c r="CB169">
        <f>AVERAGE(AF169:AH169)/BA169</f>
        <v>1.3697814364917162</v>
      </c>
      <c r="CC169">
        <f>STDEV(AF169:AH169)/BA169</f>
        <v>0.40802748604811995</v>
      </c>
      <c r="CD169" t="s">
        <v>359</v>
      </c>
      <c r="CE169">
        <f>AVERAGE(H169:J169)/AU169</f>
        <v>1</v>
      </c>
      <c r="CF169">
        <f>STDEV(H169:J169)/AU169</f>
        <v>8.7844619945447289E-2</v>
      </c>
      <c r="CH169">
        <f>AVERAGE(Q169:S169)/AU169</f>
        <v>0.58348878077546584</v>
      </c>
      <c r="CI169">
        <f>STDEV(Q169:S169)/AU169</f>
        <v>0.24676277130363192</v>
      </c>
      <c r="CK169">
        <f>AVERAGE(Z169:AB169)/BD169</f>
        <v>1</v>
      </c>
      <c r="CL169">
        <f>STDEV(Z169:AB169)/BD169</f>
        <v>0.14320687145969241</v>
      </c>
      <c r="CN169">
        <f>AVERAGE(AI169:AK169)/BD169</f>
        <v>13.168881102603606</v>
      </c>
      <c r="CO169">
        <f>STDEV(AI169:AK169)/BD169</f>
        <v>1.0184989112288474</v>
      </c>
    </row>
    <row r="170" spans="1:93" x14ac:dyDescent="0.2">
      <c r="A170" t="s">
        <v>95</v>
      </c>
      <c r="B170">
        <v>852127.3</v>
      </c>
      <c r="C170">
        <v>852558.5</v>
      </c>
      <c r="D170">
        <v>544215.69999999995</v>
      </c>
      <c r="E170">
        <v>643356.69999999995</v>
      </c>
      <c r="F170">
        <v>660257.5</v>
      </c>
      <c r="G170">
        <v>798296</v>
      </c>
      <c r="H170">
        <v>1090180</v>
      </c>
      <c r="I170">
        <v>618239.6</v>
      </c>
      <c r="J170">
        <v>1068650</v>
      </c>
      <c r="K170">
        <v>294529.5</v>
      </c>
      <c r="L170">
        <v>673529.9</v>
      </c>
      <c r="M170">
        <v>955036.2</v>
      </c>
      <c r="N170">
        <v>775911.2</v>
      </c>
      <c r="O170">
        <v>627139.19999999995</v>
      </c>
      <c r="P170">
        <v>731358.5</v>
      </c>
      <c r="Q170">
        <v>1071231</v>
      </c>
      <c r="R170">
        <v>804572.5</v>
      </c>
      <c r="S170">
        <v>1079209</v>
      </c>
      <c r="T170" s="2">
        <v>1373056</v>
      </c>
      <c r="U170" s="2">
        <v>1215144</v>
      </c>
      <c r="V170" s="2">
        <v>1722740</v>
      </c>
      <c r="W170">
        <v>1373886</v>
      </c>
      <c r="X170">
        <v>891826.8</v>
      </c>
      <c r="Y170">
        <v>1185156</v>
      </c>
      <c r="Z170">
        <v>1374422</v>
      </c>
      <c r="AA170">
        <v>1356936</v>
      </c>
      <c r="AB170">
        <v>2059655</v>
      </c>
      <c r="AC170" s="6">
        <v>1761500</v>
      </c>
      <c r="AD170" s="6">
        <v>1352885</v>
      </c>
      <c r="AE170" s="6">
        <v>1921528</v>
      </c>
      <c r="AF170">
        <v>2762460</v>
      </c>
      <c r="AG170">
        <v>2318125</v>
      </c>
      <c r="AH170">
        <v>2514082</v>
      </c>
      <c r="AI170">
        <v>3357400</v>
      </c>
      <c r="AJ170">
        <v>2499663</v>
      </c>
      <c r="AK170">
        <v>3530859</v>
      </c>
      <c r="AL170">
        <v>8295.8960000000006</v>
      </c>
      <c r="AM170">
        <v>0</v>
      </c>
      <c r="AN170">
        <v>0</v>
      </c>
      <c r="AO170">
        <f>AVERAGE(B170:D170)</f>
        <v>749633.83333333337</v>
      </c>
      <c r="AP170">
        <f>STDEV(B170:D170)</f>
        <v>177897.45251119643</v>
      </c>
      <c r="AR170">
        <f>AVERAGE(E170:G170)</f>
        <v>700636.7333333334</v>
      </c>
      <c r="AS170">
        <f>STDEV(E170:G170)</f>
        <v>84996.520720340879</v>
      </c>
      <c r="AU170">
        <f>AVERAGE(H170:J170)</f>
        <v>925689.8666666667</v>
      </c>
      <c r="AV170">
        <f>STDEV(H170:J170)</f>
        <v>266477.26934966416</v>
      </c>
      <c r="AX170">
        <f>AVERAGE(T170:V170)</f>
        <v>1436980</v>
      </c>
      <c r="AY170">
        <f>STDEV(T170:V170)</f>
        <v>259765.53492717235</v>
      </c>
      <c r="BA170">
        <f>AVERAGE(W170:Y170)</f>
        <v>1150289.5999999999</v>
      </c>
      <c r="BB170">
        <f>STDEV(W170:Y170)</f>
        <v>242913.60081905691</v>
      </c>
      <c r="BD170">
        <f>AVERAGE(Z170:AB170)</f>
        <v>1597004.3333333333</v>
      </c>
      <c r="BE170">
        <f>STDEV(Z170:AB170)</f>
        <v>400762.61000040098</v>
      </c>
      <c r="BF170" t="s">
        <v>95</v>
      </c>
      <c r="BG170">
        <f>AVERAGE(B170:D170)/AO170</f>
        <v>1</v>
      </c>
      <c r="BH170">
        <f>STDEV(B170:D170)/AO170</f>
        <v>0.23731246456707386</v>
      </c>
      <c r="BJ170">
        <f>AVERAGE(K170:M170)/AO170</f>
        <v>0.85512664738762456</v>
      </c>
      <c r="BK170">
        <f>STDEV(K170:M170)/AO170</f>
        <v>0.44214973228983429</v>
      </c>
      <c r="BM170">
        <f>AVERAGE(T170:V170)/AX170</f>
        <v>1</v>
      </c>
      <c r="BN170">
        <f>STDEV(T170:V170)/AX170</f>
        <v>0.18077185133208001</v>
      </c>
      <c r="BP170">
        <f>AVERAGE(AC170:AE170)/AX170</f>
        <v>1.1681705150152868</v>
      </c>
      <c r="BQ170">
        <f>STDEV(AC170:AE170)/AX170</f>
        <v>0.20406525163438224</v>
      </c>
      <c r="BR170" s="13" t="s">
        <v>95</v>
      </c>
      <c r="BS170">
        <f>AVERAGE(E170:G170)/AR170</f>
        <v>1</v>
      </c>
      <c r="BT170">
        <f>STDEV(E170:G170)/AR170</f>
        <v>0.12131325218414307</v>
      </c>
      <c r="BV170">
        <f>AVERAGE(N170:P170)/AR170</f>
        <v>1.0154615073469835</v>
      </c>
      <c r="BW170">
        <f>STDEV(N170:P170)/AR170</f>
        <v>0.10897819142824509</v>
      </c>
      <c r="BY170">
        <f>AVERAGE(W170:Y170)/BA170</f>
        <v>1</v>
      </c>
      <c r="BZ170">
        <f>STDEV(W170:Y170)/BA170</f>
        <v>0.21117603846810137</v>
      </c>
      <c r="CB170">
        <f>AVERAGE(AF170:AH170)/BA170</f>
        <v>2.2007985351399046</v>
      </c>
      <c r="CC170">
        <f>STDEV(AF170:AH170)/BA170</f>
        <v>0.19358800884985602</v>
      </c>
      <c r="CD170" t="s">
        <v>95</v>
      </c>
      <c r="CE170">
        <f>AVERAGE(H170:J170)/AU170</f>
        <v>1</v>
      </c>
      <c r="CF170">
        <f>STDEV(H170:J170)/AU170</f>
        <v>0.28786884133152169</v>
      </c>
      <c r="CH170">
        <f>AVERAGE(Q170:S170)/AU170</f>
        <v>1.0640757797355889</v>
      </c>
      <c r="CI170">
        <f>STDEV(Q170:S170)/AU170</f>
        <v>0.16885710902114801</v>
      </c>
      <c r="CK170">
        <f>AVERAGE(Z170:AB170)/BD170</f>
        <v>1</v>
      </c>
      <c r="CL170">
        <f>STDEV(Z170:AB170)/BD170</f>
        <v>0.25094647624650634</v>
      </c>
      <c r="CN170">
        <f>AVERAGE(AI170:AK170)/BD170</f>
        <v>1.9594858122906369</v>
      </c>
      <c r="CO170">
        <f>STDEV(AI170:AK170)/BD170</f>
        <v>0.34573618663669597</v>
      </c>
    </row>
    <row r="171" spans="1:93" x14ac:dyDescent="0.2">
      <c r="A171" t="s">
        <v>316</v>
      </c>
      <c r="B171">
        <v>1162139</v>
      </c>
      <c r="C171">
        <v>1518912</v>
      </c>
      <c r="D171">
        <v>1419046</v>
      </c>
      <c r="E171">
        <v>1367253</v>
      </c>
      <c r="F171">
        <v>1132055</v>
      </c>
      <c r="G171">
        <v>1378243</v>
      </c>
      <c r="H171">
        <v>1125678</v>
      </c>
      <c r="I171">
        <v>930601.8</v>
      </c>
      <c r="J171">
        <v>876166.3</v>
      </c>
      <c r="K171">
        <v>945475.8</v>
      </c>
      <c r="L171">
        <v>1449051</v>
      </c>
      <c r="M171">
        <v>1238095</v>
      </c>
      <c r="N171">
        <v>1371233</v>
      </c>
      <c r="O171">
        <v>1539420</v>
      </c>
      <c r="P171">
        <v>1280509</v>
      </c>
      <c r="Q171">
        <v>261115.4</v>
      </c>
      <c r="R171">
        <v>1137813</v>
      </c>
      <c r="S171">
        <v>1105677</v>
      </c>
      <c r="T171" s="2">
        <v>1326986</v>
      </c>
      <c r="U171" s="2">
        <v>1464342</v>
      </c>
      <c r="V171" s="2">
        <v>1698169</v>
      </c>
      <c r="W171">
        <v>1698896</v>
      </c>
      <c r="X171">
        <v>1834566</v>
      </c>
      <c r="Y171">
        <v>1172340</v>
      </c>
      <c r="Z171">
        <v>1188908</v>
      </c>
      <c r="AA171">
        <v>1769106</v>
      </c>
      <c r="AB171">
        <v>1612011</v>
      </c>
      <c r="AC171" s="6">
        <v>1501451</v>
      </c>
      <c r="AD171" s="6">
        <v>1841079</v>
      </c>
      <c r="AE171" s="6">
        <v>1901229</v>
      </c>
      <c r="AF171">
        <v>2572398</v>
      </c>
      <c r="AG171">
        <v>2722834</v>
      </c>
      <c r="AH171">
        <v>1711674</v>
      </c>
      <c r="AI171">
        <v>3796669</v>
      </c>
      <c r="AJ171">
        <v>3701654</v>
      </c>
      <c r="AK171">
        <v>4137445</v>
      </c>
      <c r="AL171">
        <v>1777.681</v>
      </c>
      <c r="AM171">
        <v>0</v>
      </c>
      <c r="AN171">
        <v>0</v>
      </c>
      <c r="AO171">
        <f>AVERAGE(B171:D171)</f>
        <v>1366699</v>
      </c>
      <c r="AP171">
        <f>STDEV(B171:D171)</f>
        <v>184056.78387117383</v>
      </c>
      <c r="AR171">
        <f>AVERAGE(E171:G171)</f>
        <v>1292517</v>
      </c>
      <c r="AS171">
        <f>STDEV(E171:G171)</f>
        <v>139072.76911027549</v>
      </c>
      <c r="AU171">
        <f>AVERAGE(H171:J171)</f>
        <v>977482.03333333333</v>
      </c>
      <c r="AV171">
        <f>STDEV(H171:J171)</f>
        <v>131195.80525787853</v>
      </c>
      <c r="AX171">
        <f>AVERAGE(T171:V171)</f>
        <v>1496499</v>
      </c>
      <c r="AY171">
        <f>STDEV(T171:V171)</f>
        <v>187669.28187372594</v>
      </c>
      <c r="BA171">
        <f>AVERAGE(W171:Y171)</f>
        <v>1568600.6666666667</v>
      </c>
      <c r="BB171">
        <f>STDEV(W171:Y171)</f>
        <v>349812.05551743566</v>
      </c>
      <c r="BD171">
        <f>AVERAGE(Z171:AB171)</f>
        <v>1523341.6666666667</v>
      </c>
      <c r="BE171">
        <f>STDEV(Z171:AB171)</f>
        <v>300090.18278899678</v>
      </c>
      <c r="BF171" t="s">
        <v>316</v>
      </c>
      <c r="BG171">
        <f>AVERAGE(B171:D171)/AO171</f>
        <v>1</v>
      </c>
      <c r="BH171">
        <f>STDEV(B171:D171)/AO171</f>
        <v>0.13467250936100328</v>
      </c>
      <c r="BJ171">
        <f>AVERAGE(K171:M171)/AO171</f>
        <v>0.88598435597987069</v>
      </c>
      <c r="BK171">
        <f>STDEV(K171:M171)/AO171</f>
        <v>0.1850361935043596</v>
      </c>
      <c r="BM171">
        <f>AVERAGE(T171:V171)/AX171</f>
        <v>1</v>
      </c>
      <c r="BN171">
        <f>STDEV(T171:V171)/AX171</f>
        <v>0.12540555113884203</v>
      </c>
      <c r="BP171">
        <f>AVERAGE(AC171:AE171)/AX171</f>
        <v>1.1680059035566792</v>
      </c>
      <c r="BQ171">
        <f>STDEV(AC171:AE171)/AX171</f>
        <v>0.14404052960324204</v>
      </c>
      <c r="BR171" s="13" t="s">
        <v>316</v>
      </c>
      <c r="BS171">
        <f>AVERAGE(E171:G171)/AR171</f>
        <v>1</v>
      </c>
      <c r="BT171">
        <f>STDEV(E171:G171)/AR171</f>
        <v>0.10759840614109949</v>
      </c>
      <c r="BV171">
        <f>AVERAGE(N171:P171)/AR171</f>
        <v>1.0808786267414665</v>
      </c>
      <c r="BW171">
        <f>STDEV(N171:P171)/AR171</f>
        <v>0.10164093476642201</v>
      </c>
      <c r="BY171">
        <f>AVERAGE(W171:Y171)/BA171</f>
        <v>1</v>
      </c>
      <c r="BZ171">
        <f>STDEV(W171:Y171)/BA171</f>
        <v>0.22300899327092533</v>
      </c>
      <c r="CB171">
        <f>AVERAGE(AF171:AH171)/BA171</f>
        <v>1.4889929495546137</v>
      </c>
      <c r="CC171">
        <f>STDEV(AF171:AH171)/BA171</f>
        <v>0.34781086372837355</v>
      </c>
      <c r="CD171" t="s">
        <v>316</v>
      </c>
      <c r="CE171">
        <f>AVERAGE(H171:J171)/AU171</f>
        <v>1</v>
      </c>
      <c r="CF171">
        <f>STDEV(H171:J171)/AU171</f>
        <v>0.1342181245116954</v>
      </c>
      <c r="CH171">
        <f>AVERAGE(Q171:S171)/AU171</f>
        <v>0.85410108646157212</v>
      </c>
      <c r="CI171">
        <f>STDEV(Q171:S171)/AU171</f>
        <v>0.50859703371451714</v>
      </c>
      <c r="CK171">
        <f>AVERAGE(Z171:AB171)/BD171</f>
        <v>1</v>
      </c>
      <c r="CL171">
        <f>STDEV(Z171:AB171)/BD171</f>
        <v>0.1969946659738164</v>
      </c>
      <c r="CN171">
        <f>AVERAGE(AI171:AK171)/BD171</f>
        <v>2.5461059841029314</v>
      </c>
      <c r="CO171">
        <f>STDEV(AI171:AK171)/BD171</f>
        <v>0.15042864050022614</v>
      </c>
    </row>
    <row r="172" spans="1:93" x14ac:dyDescent="0.2">
      <c r="A172" t="s">
        <v>387</v>
      </c>
      <c r="B172">
        <v>389231.8</v>
      </c>
      <c r="C172">
        <v>458982.5</v>
      </c>
      <c r="D172">
        <v>437915</v>
      </c>
      <c r="E172">
        <v>360989.8</v>
      </c>
      <c r="F172">
        <v>458420.7</v>
      </c>
      <c r="G172">
        <v>500369.7</v>
      </c>
      <c r="H172">
        <v>633473</v>
      </c>
      <c r="I172">
        <v>545479.19999999995</v>
      </c>
      <c r="J172">
        <v>581767.80000000005</v>
      </c>
      <c r="K172">
        <v>357155.8</v>
      </c>
      <c r="L172">
        <v>483681.3</v>
      </c>
      <c r="M172">
        <v>546484.80000000005</v>
      </c>
      <c r="N172">
        <v>458278.40000000002</v>
      </c>
      <c r="O172">
        <v>483713.9</v>
      </c>
      <c r="P172">
        <v>492994.3</v>
      </c>
      <c r="Q172">
        <v>207909.7</v>
      </c>
      <c r="R172">
        <v>511244.9</v>
      </c>
      <c r="S172">
        <v>570254.1</v>
      </c>
      <c r="T172" s="2">
        <v>234606.5</v>
      </c>
      <c r="U172" s="2">
        <v>232125.1</v>
      </c>
      <c r="V172" s="2">
        <v>285627</v>
      </c>
      <c r="W172">
        <v>243449.4</v>
      </c>
      <c r="X172">
        <v>292301.90000000002</v>
      </c>
      <c r="Y172">
        <v>222882.5</v>
      </c>
      <c r="Z172">
        <v>205774.9</v>
      </c>
      <c r="AA172">
        <v>218715.6</v>
      </c>
      <c r="AB172">
        <v>170302</v>
      </c>
      <c r="AC172" s="6">
        <v>241580.9</v>
      </c>
      <c r="AD172" s="6">
        <v>316841.09999999998</v>
      </c>
      <c r="AE172" s="6">
        <v>320128.90000000002</v>
      </c>
      <c r="AF172">
        <v>269893.5</v>
      </c>
      <c r="AG172">
        <v>317917.8</v>
      </c>
      <c r="AH172">
        <v>321899.3</v>
      </c>
      <c r="AI172">
        <v>358569.6</v>
      </c>
      <c r="AJ172">
        <v>367173.1</v>
      </c>
      <c r="AK172">
        <v>334857.59999999998</v>
      </c>
      <c r="AL172">
        <v>1421.307</v>
      </c>
      <c r="AM172">
        <v>0</v>
      </c>
      <c r="AN172">
        <v>0</v>
      </c>
      <c r="AO172">
        <f>AVERAGE(B172:D172)</f>
        <v>428709.76666666666</v>
      </c>
      <c r="AP172">
        <f>STDEV(B172:D172)</f>
        <v>35774.883342414047</v>
      </c>
      <c r="AR172">
        <f>AVERAGE(E172:G172)</f>
        <v>439926.73333333334</v>
      </c>
      <c r="AS172">
        <f>STDEV(E172:G172)</f>
        <v>71506.707610568992</v>
      </c>
      <c r="AU172">
        <f>AVERAGE(H172:J172)</f>
        <v>586906.66666666663</v>
      </c>
      <c r="AV172">
        <f>STDEV(H172:J172)</f>
        <v>44221.410793566218</v>
      </c>
      <c r="AX172">
        <f>AVERAGE(T172:V172)</f>
        <v>250786.19999999998</v>
      </c>
      <c r="AY172">
        <f>STDEV(T172:V172)</f>
        <v>30198.515608718251</v>
      </c>
      <c r="BA172">
        <f>AVERAGE(W172:Y172)</f>
        <v>252877.93333333335</v>
      </c>
      <c r="BB172">
        <f>STDEV(W172:Y172)</f>
        <v>35657.204106650577</v>
      </c>
      <c r="BD172">
        <f>AVERAGE(Z172:AB172)</f>
        <v>198264.16666666666</v>
      </c>
      <c r="BE172">
        <f>STDEV(Z172:AB172)</f>
        <v>25065.464341267118</v>
      </c>
      <c r="BF172" t="s">
        <v>387</v>
      </c>
      <c r="BG172">
        <f>AVERAGE(B172:D172)/AO172</f>
        <v>1</v>
      </c>
      <c r="BH172">
        <f>STDEV(B172:D172)/AO172</f>
        <v>8.3447791778977543E-2</v>
      </c>
      <c r="BJ172">
        <f>AVERAGE(K172:M172)/AO172</f>
        <v>1.0786799585391609</v>
      </c>
      <c r="BK172">
        <f>STDEV(K172:M172)/AO172</f>
        <v>0.22494278748487548</v>
      </c>
      <c r="BM172">
        <f>AVERAGE(T172:V172)/AX172</f>
        <v>1</v>
      </c>
      <c r="BN172">
        <f>STDEV(T172:V172)/AX172</f>
        <v>0.12041538014738551</v>
      </c>
      <c r="BP172">
        <f>AVERAGE(AC172:AE172)/AX172</f>
        <v>1.1677289260732848</v>
      </c>
      <c r="BQ172">
        <f>STDEV(AC172:AE172)/AX172</f>
        <v>0.17716694345745132</v>
      </c>
      <c r="BR172" s="13" t="s">
        <v>387</v>
      </c>
      <c r="BS172">
        <f>AVERAGE(E172:G172)/AR172</f>
        <v>1</v>
      </c>
      <c r="BT172">
        <f>STDEV(E172:G172)/AR172</f>
        <v>0.16254231032690669</v>
      </c>
      <c r="BV172">
        <f>AVERAGE(N172:P172)/AR172</f>
        <v>1.0872921112167011</v>
      </c>
      <c r="BW172">
        <f>STDEV(N172:P172)/AR172</f>
        <v>4.0855708708914758E-2</v>
      </c>
      <c r="BY172">
        <f>AVERAGE(W172:Y172)/BA172</f>
        <v>1</v>
      </c>
      <c r="BZ172">
        <f>STDEV(W172:Y172)/BA172</f>
        <v>0.14100559758865441</v>
      </c>
      <c r="CB172">
        <f>AVERAGE(AF172:AH172)/BA172</f>
        <v>1.1991432493516636</v>
      </c>
      <c r="CC172">
        <f>STDEV(AF172:AH172)/BA172</f>
        <v>0.11446132470157196</v>
      </c>
      <c r="CD172" t="s">
        <v>387</v>
      </c>
      <c r="CE172">
        <f>AVERAGE(H172:J172)/AU172</f>
        <v>1</v>
      </c>
      <c r="CF172">
        <f>STDEV(H172:J172)/AU172</f>
        <v>7.5346581160376819E-2</v>
      </c>
      <c r="CH172">
        <f>AVERAGE(Q172:S172)/AU172</f>
        <v>0.73231899450224924</v>
      </c>
      <c r="CI172">
        <f>STDEV(Q172:S172)/AU172</f>
        <v>0.33125708046841823</v>
      </c>
      <c r="CK172">
        <f>AVERAGE(Z172:AB172)/BD172</f>
        <v>1</v>
      </c>
      <c r="CL172">
        <f>STDEV(Z172:AB172)/BD172</f>
        <v>0.12642458172186327</v>
      </c>
      <c r="CN172">
        <f>AVERAGE(AI172:AK172)/BD172</f>
        <v>1.783143365123131</v>
      </c>
      <c r="CO172">
        <f>STDEV(AI172:AK172)/BD172</f>
        <v>8.4412845282787016E-2</v>
      </c>
    </row>
    <row r="173" spans="1:93" x14ac:dyDescent="0.2">
      <c r="A173" t="s">
        <v>313</v>
      </c>
      <c r="B173">
        <v>288991.7</v>
      </c>
      <c r="C173">
        <v>308595.20000000001</v>
      </c>
      <c r="D173">
        <v>306906.7</v>
      </c>
      <c r="E173">
        <v>288475.8</v>
      </c>
      <c r="F173">
        <v>287551.7</v>
      </c>
      <c r="G173">
        <v>0</v>
      </c>
      <c r="H173">
        <v>217143.2</v>
      </c>
      <c r="I173">
        <v>211400.4</v>
      </c>
      <c r="J173">
        <v>238359.4</v>
      </c>
      <c r="K173">
        <v>267087.59999999998</v>
      </c>
      <c r="L173">
        <v>300008.5</v>
      </c>
      <c r="M173">
        <v>334489.3</v>
      </c>
      <c r="N173">
        <v>260862</v>
      </c>
      <c r="O173">
        <v>295630.3</v>
      </c>
      <c r="P173">
        <v>297786.2</v>
      </c>
      <c r="Q173">
        <v>0</v>
      </c>
      <c r="R173">
        <v>285769.8</v>
      </c>
      <c r="S173">
        <v>0</v>
      </c>
      <c r="T173" s="2">
        <v>652553.4</v>
      </c>
      <c r="U173" s="2">
        <v>616315.80000000005</v>
      </c>
      <c r="V173" s="2">
        <v>635374.6</v>
      </c>
      <c r="W173">
        <v>692290</v>
      </c>
      <c r="X173">
        <v>0</v>
      </c>
      <c r="Y173">
        <v>629392.9</v>
      </c>
      <c r="Z173">
        <v>530444.80000000005</v>
      </c>
      <c r="AA173">
        <v>572999.5</v>
      </c>
      <c r="AB173">
        <v>505731.8</v>
      </c>
      <c r="AC173" s="6">
        <v>753989.8</v>
      </c>
      <c r="AD173" s="6">
        <v>732468.9</v>
      </c>
      <c r="AE173" s="6">
        <v>737064.8</v>
      </c>
      <c r="AF173">
        <v>713850.8</v>
      </c>
      <c r="AG173">
        <v>834928</v>
      </c>
      <c r="AH173">
        <v>736200.2</v>
      </c>
      <c r="AI173">
        <v>774986.8</v>
      </c>
      <c r="AJ173">
        <v>662065.69999999995</v>
      </c>
      <c r="AK173">
        <v>701335.6</v>
      </c>
      <c r="AL173">
        <v>0</v>
      </c>
      <c r="AM173">
        <v>0</v>
      </c>
      <c r="AN173">
        <v>0</v>
      </c>
      <c r="AO173">
        <f>AVERAGE(B173:D173)</f>
        <v>301497.8666666667</v>
      </c>
      <c r="AP173">
        <f>STDEV(B173:D173)</f>
        <v>10863.512856499658</v>
      </c>
      <c r="AR173">
        <f>AVERAGE(E173:G173)</f>
        <v>192009.16666666666</v>
      </c>
      <c r="AS173">
        <f>STDEV(E173:G173)</f>
        <v>166285.45803293603</v>
      </c>
      <c r="AU173">
        <f>AVERAGE(H173:J173)</f>
        <v>222301</v>
      </c>
      <c r="AV173">
        <f>STDEV(H173:J173)</f>
        <v>14200.320273852978</v>
      </c>
      <c r="AX173">
        <f>AVERAGE(T173:V173)</f>
        <v>634747.93333333347</v>
      </c>
      <c r="AY173">
        <f>STDEV(T173:V173)</f>
        <v>18126.926015553021</v>
      </c>
      <c r="BA173">
        <f>AVERAGE(W173:Y173)</f>
        <v>440560.96666666662</v>
      </c>
      <c r="BB173">
        <f>STDEV(W173:Y173)</f>
        <v>382830.8834326241</v>
      </c>
      <c r="BD173">
        <f>AVERAGE(Z173:AB173)</f>
        <v>536392.03333333333</v>
      </c>
      <c r="BE173">
        <f>STDEV(Z173:AB173)</f>
        <v>34025.917387534661</v>
      </c>
      <c r="BF173" t="s">
        <v>313</v>
      </c>
      <c r="BG173">
        <f>AVERAGE(B173:D173)/AO173</f>
        <v>1</v>
      </c>
      <c r="BH173">
        <f>STDEV(B173:D173)/AO173</f>
        <v>3.6031806714275222E-2</v>
      </c>
      <c r="BJ173">
        <f>AVERAGE(K173:M173)/AO173</f>
        <v>0.99678472020144726</v>
      </c>
      <c r="BK173">
        <f>STDEV(K173:M173)/AO173</f>
        <v>0.1117880490459548</v>
      </c>
      <c r="BM173">
        <f>AVERAGE(T173:V173)/AX173</f>
        <v>1</v>
      </c>
      <c r="BN173">
        <f>STDEV(T173:V173)/AX173</f>
        <v>2.8557676305239407E-2</v>
      </c>
      <c r="BP173">
        <f>AVERAGE(AC173:AE173)/AX173</f>
        <v>1.1676674488844336</v>
      </c>
      <c r="BQ173">
        <f>STDEV(AC173:AE173)/AX173</f>
        <v>1.7855556178963963E-2</v>
      </c>
      <c r="BR173" s="13" t="s">
        <v>313</v>
      </c>
      <c r="BS173">
        <f>AVERAGE(E173:G173)/AR173</f>
        <v>1</v>
      </c>
      <c r="BT173">
        <f>STDEV(E173:G173)/AR173</f>
        <v>0.86602874706295818</v>
      </c>
      <c r="BV173">
        <f>AVERAGE(N173:P173)/AR173</f>
        <v>1.4830515904188604</v>
      </c>
      <c r="BW173">
        <f>STDEV(N173:P173)/AR173</f>
        <v>0.10793180414182009</v>
      </c>
      <c r="BY173">
        <f>AVERAGE(W173:Y173)/BA173</f>
        <v>1</v>
      </c>
      <c r="BZ173">
        <f>STDEV(W173:Y173)/BA173</f>
        <v>0.8689623284812662</v>
      </c>
      <c r="CB173">
        <f>AVERAGE(AF173:AH173)/BA173</f>
        <v>1.7288405562332692</v>
      </c>
      <c r="CC173">
        <f>STDEV(AF173:AH173)/BA173</f>
        <v>0.14624246915851655</v>
      </c>
      <c r="CD173" t="s">
        <v>313</v>
      </c>
      <c r="CE173">
        <f>AVERAGE(H173:J173)/AU173</f>
        <v>1</v>
      </c>
      <c r="CF173">
        <f>STDEV(H173:J173)/AU173</f>
        <v>6.3878796199085819E-2</v>
      </c>
      <c r="CH173">
        <f>AVERAGE(Q173:S173)/AU173</f>
        <v>0.42850279575890343</v>
      </c>
      <c r="CI173">
        <f>STDEV(Q173:S173)/AU173</f>
        <v>0.74218861343973042</v>
      </c>
      <c r="CK173">
        <f>AVERAGE(Z173:AB173)/BD173</f>
        <v>1</v>
      </c>
      <c r="CL173">
        <f>STDEV(Z173:AB173)/BD173</f>
        <v>6.3434792601384016E-2</v>
      </c>
      <c r="CN173">
        <f>AVERAGE(AI173:AK173)/BD173</f>
        <v>1.3288714019553236</v>
      </c>
      <c r="CO173">
        <f>STDEV(AI173:AK173)/BD173</f>
        <v>0.10687380578051144</v>
      </c>
    </row>
    <row r="174" spans="1:93" x14ac:dyDescent="0.2">
      <c r="A174" t="s">
        <v>324</v>
      </c>
      <c r="B174">
        <v>787910.3</v>
      </c>
      <c r="C174">
        <v>1003117</v>
      </c>
      <c r="D174">
        <v>1043140</v>
      </c>
      <c r="E174">
        <v>819035.8</v>
      </c>
      <c r="F174">
        <v>989234.9</v>
      </c>
      <c r="G174">
        <v>676343.3</v>
      </c>
      <c r="H174">
        <v>984523.7</v>
      </c>
      <c r="I174">
        <v>890462.5</v>
      </c>
      <c r="J174">
        <v>783928.4</v>
      </c>
      <c r="K174">
        <v>871960.1</v>
      </c>
      <c r="L174">
        <v>1022834</v>
      </c>
      <c r="M174">
        <v>574027.4</v>
      </c>
      <c r="N174">
        <v>1032923</v>
      </c>
      <c r="O174">
        <v>999515</v>
      </c>
      <c r="P174">
        <v>677440.8</v>
      </c>
      <c r="Q174">
        <v>392536.1</v>
      </c>
      <c r="R174">
        <v>823721.1</v>
      </c>
      <c r="S174">
        <v>689665.7</v>
      </c>
      <c r="T174" s="2">
        <v>688371.19999999995</v>
      </c>
      <c r="U174" s="2">
        <v>684071.2</v>
      </c>
      <c r="V174" s="2">
        <v>831017.8</v>
      </c>
      <c r="W174">
        <v>737401.3</v>
      </c>
      <c r="X174">
        <v>889470.1</v>
      </c>
      <c r="Y174">
        <v>647644.5</v>
      </c>
      <c r="Z174">
        <v>622580.6</v>
      </c>
      <c r="AA174">
        <v>863272.8</v>
      </c>
      <c r="AB174">
        <v>880196.8</v>
      </c>
      <c r="AC174" s="6">
        <v>801501</v>
      </c>
      <c r="AD174" s="6">
        <v>909970.3</v>
      </c>
      <c r="AE174" s="6">
        <v>858225.5</v>
      </c>
      <c r="AF174">
        <v>1070214</v>
      </c>
      <c r="AG174">
        <v>925305.6</v>
      </c>
      <c r="AH174">
        <v>925049.2</v>
      </c>
      <c r="AI174">
        <v>1183549</v>
      </c>
      <c r="AJ174">
        <v>1286601</v>
      </c>
      <c r="AK174">
        <v>1231085</v>
      </c>
      <c r="AL174">
        <v>11154.61</v>
      </c>
      <c r="AM174">
        <v>0</v>
      </c>
      <c r="AN174">
        <v>0</v>
      </c>
      <c r="AO174">
        <f>AVERAGE(B174:D174)</f>
        <v>944722.43333333323</v>
      </c>
      <c r="AP174">
        <f>STDEV(B174:D174)</f>
        <v>137269.7854688472</v>
      </c>
      <c r="AR174">
        <f>AVERAGE(E174:G174)</f>
        <v>828204.66666666663</v>
      </c>
      <c r="AS174">
        <f>STDEV(E174:G174)</f>
        <v>156647.18134905433</v>
      </c>
      <c r="AU174">
        <f>AVERAGE(H174:J174)</f>
        <v>886304.8666666667</v>
      </c>
      <c r="AV174">
        <f>STDEV(H174:J174)</f>
        <v>100362.2590006987</v>
      </c>
      <c r="AX174">
        <f>AVERAGE(T174:V174)</f>
        <v>734486.7333333334</v>
      </c>
      <c r="AY174">
        <f>STDEV(T174:V174)</f>
        <v>83625.998492414685</v>
      </c>
      <c r="BA174">
        <f>AVERAGE(W174:Y174)</f>
        <v>758171.96666666667</v>
      </c>
      <c r="BB174">
        <f>STDEV(W174:Y174)</f>
        <v>122243.48918929572</v>
      </c>
      <c r="BD174">
        <f>AVERAGE(Z174:AB174)</f>
        <v>788683.4</v>
      </c>
      <c r="BE174">
        <f>STDEV(Z174:AB174)</f>
        <v>144097.92007478804</v>
      </c>
      <c r="BF174" t="s">
        <v>324</v>
      </c>
      <c r="BG174">
        <f>AVERAGE(B174:D174)/AO174</f>
        <v>1</v>
      </c>
      <c r="BH174">
        <f>STDEV(B174:D174)/AO174</f>
        <v>0.14530171045532198</v>
      </c>
      <c r="BJ174">
        <f>AVERAGE(K174:M174)/AO174</f>
        <v>0.87109236635395526</v>
      </c>
      <c r="BK174">
        <f>STDEV(K174:M174)/AO174</f>
        <v>0.24174668807871399</v>
      </c>
      <c r="BM174">
        <f>AVERAGE(T174:V174)/AX174</f>
        <v>1</v>
      </c>
      <c r="BN174">
        <f>STDEV(T174:V174)/AX174</f>
        <v>0.11385637710962242</v>
      </c>
      <c r="BP174">
        <f>AVERAGE(AC174:AE174)/AX174</f>
        <v>1.1662097640792422</v>
      </c>
      <c r="BQ174">
        <f>STDEV(AC174:AE174)/AX174</f>
        <v>7.386613701081339E-2</v>
      </c>
      <c r="BR174" s="13" t="s">
        <v>324</v>
      </c>
      <c r="BS174">
        <f>AVERAGE(E174:G174)/AR174</f>
        <v>1</v>
      </c>
      <c r="BT174">
        <f>STDEV(E174:G174)/AR174</f>
        <v>0.1891406649270925</v>
      </c>
      <c r="BV174">
        <f>AVERAGE(N174:P174)/AR174</f>
        <v>1.0906639019179638</v>
      </c>
      <c r="BW174">
        <f>STDEV(N174:P174)/AR174</f>
        <v>0.23702554527518102</v>
      </c>
      <c r="BY174">
        <f>AVERAGE(W174:Y174)/BA174</f>
        <v>1</v>
      </c>
      <c r="BZ174">
        <f>STDEV(W174:Y174)/BA174</f>
        <v>0.16123451481165163</v>
      </c>
      <c r="CB174">
        <f>AVERAGE(AF174:AH174)/BA174</f>
        <v>1.2840397378624611</v>
      </c>
      <c r="CC174">
        <f>STDEV(AF174:AH174)/BA174</f>
        <v>0.11044594349301294</v>
      </c>
      <c r="CD174" t="s">
        <v>324</v>
      </c>
      <c r="CE174">
        <f>AVERAGE(H174:J174)/AU174</f>
        <v>1</v>
      </c>
      <c r="CF174">
        <f>STDEV(H174:J174)/AU174</f>
        <v>0.11323672336151605</v>
      </c>
      <c r="CH174">
        <f>AVERAGE(Q174:S174)/AU174</f>
        <v>0.71680485713982689</v>
      </c>
      <c r="CI174">
        <f>STDEV(Q174:S174)/AU174</f>
        <v>0.24898003086227011</v>
      </c>
      <c r="CK174">
        <f>AVERAGE(Z174:AB174)/BD174</f>
        <v>1</v>
      </c>
      <c r="CL174">
        <f>STDEV(Z174:AB174)/BD174</f>
        <v>0.18270692660044327</v>
      </c>
      <c r="CN174">
        <f>AVERAGE(AI174:AK174)/BD174</f>
        <v>1.5643095822734445</v>
      </c>
      <c r="CO174">
        <f>STDEV(AI174:AK174)/BD174</f>
        <v>6.5396925629320146E-2</v>
      </c>
    </row>
    <row r="175" spans="1:93" x14ac:dyDescent="0.2">
      <c r="A175" t="s">
        <v>394</v>
      </c>
      <c r="B175">
        <v>5570740</v>
      </c>
      <c r="C175">
        <v>6522142</v>
      </c>
      <c r="D175">
        <v>7530000</v>
      </c>
      <c r="E175">
        <v>4838526</v>
      </c>
      <c r="F175">
        <v>6486546</v>
      </c>
      <c r="G175">
        <v>5848348</v>
      </c>
      <c r="H175">
        <v>5233004</v>
      </c>
      <c r="I175">
        <v>5157659</v>
      </c>
      <c r="J175">
        <v>4408288</v>
      </c>
      <c r="K175">
        <v>5788268</v>
      </c>
      <c r="L175">
        <v>6332942</v>
      </c>
      <c r="M175">
        <v>6963700</v>
      </c>
      <c r="N175">
        <v>6096230</v>
      </c>
      <c r="O175">
        <v>6708320</v>
      </c>
      <c r="P175">
        <v>5839792</v>
      </c>
      <c r="Q175">
        <v>1202508</v>
      </c>
      <c r="R175">
        <v>4786666</v>
      </c>
      <c r="S175">
        <v>5183942</v>
      </c>
      <c r="T175" s="3">
        <v>12600000</v>
      </c>
      <c r="U175" s="3">
        <v>13400000</v>
      </c>
      <c r="V175" s="3">
        <v>14800000</v>
      </c>
      <c r="W175" s="1">
        <v>12700000</v>
      </c>
      <c r="X175" s="1">
        <v>15200000</v>
      </c>
      <c r="Y175">
        <v>9594812</v>
      </c>
      <c r="Z175">
        <v>6974822</v>
      </c>
      <c r="AA175" s="1">
        <v>10800000</v>
      </c>
      <c r="AB175" s="1">
        <v>10500000</v>
      </c>
      <c r="AC175" s="7">
        <v>14600000</v>
      </c>
      <c r="AD175" s="7">
        <v>17400000</v>
      </c>
      <c r="AE175" s="7">
        <v>15500000</v>
      </c>
      <c r="AF175" s="1">
        <v>21000000</v>
      </c>
      <c r="AG175" s="1">
        <v>19500000</v>
      </c>
      <c r="AH175" s="1">
        <v>16300000</v>
      </c>
      <c r="AI175" s="1">
        <v>23200000</v>
      </c>
      <c r="AJ175" s="1">
        <v>26600000</v>
      </c>
      <c r="AK175" s="1">
        <v>23800000</v>
      </c>
      <c r="AL175">
        <v>0</v>
      </c>
      <c r="AM175">
        <v>0</v>
      </c>
      <c r="AN175">
        <v>0</v>
      </c>
      <c r="AO175">
        <f>AVERAGE(B175:D175)</f>
        <v>6540960.666666667</v>
      </c>
      <c r="AP175">
        <f>STDEV(B175:D175)</f>
        <v>979765.55540666764</v>
      </c>
      <c r="AR175">
        <f>AVERAGE(E175:G175)</f>
        <v>5724473.333333333</v>
      </c>
      <c r="AS175">
        <f>STDEV(E175:G175)</f>
        <v>830964.00636931078</v>
      </c>
      <c r="AU175">
        <f>AVERAGE(H175:J175)</f>
        <v>4932983.666666667</v>
      </c>
      <c r="AV175">
        <f>STDEV(H175:J175)</f>
        <v>455958.74179615563</v>
      </c>
      <c r="AX175">
        <f>AVERAGE(T175:V175)</f>
        <v>13600000</v>
      </c>
      <c r="AY175">
        <f>STDEV(T175:V175)</f>
        <v>1113552.8725660043</v>
      </c>
      <c r="BA175">
        <f>AVERAGE(W175:Y175)</f>
        <v>12498270.666666666</v>
      </c>
      <c r="BB175">
        <f>STDEV(W175:Y175)</f>
        <v>2808033.8622925016</v>
      </c>
      <c r="BD175">
        <f>AVERAGE(Z175:AB175)</f>
        <v>9424940.666666666</v>
      </c>
      <c r="BE175">
        <f>STDEV(Z175:AB175)</f>
        <v>2127160.3396456339</v>
      </c>
      <c r="BF175" t="s">
        <v>394</v>
      </c>
      <c r="BG175">
        <f>AVERAGE(B175:D175)/AO175</f>
        <v>1</v>
      </c>
      <c r="BH175">
        <f>STDEV(B175:D175)/AO175</f>
        <v>0.14978924432303078</v>
      </c>
      <c r="BJ175">
        <f>AVERAGE(K175:M175)/AO175</f>
        <v>0.97258445522935932</v>
      </c>
      <c r="BK175">
        <f>STDEV(K175:M175)/AO175</f>
        <v>8.9931917710234038E-2</v>
      </c>
      <c r="BM175">
        <f>AVERAGE(T175:V175)/AX175</f>
        <v>1</v>
      </c>
      <c r="BN175">
        <f>STDEV(T175:V175)/AX175</f>
        <v>8.187888768867678E-2</v>
      </c>
      <c r="BP175">
        <f>AVERAGE(AC175:AE175)/AX175</f>
        <v>1.1642156862745099</v>
      </c>
      <c r="BQ175">
        <f>STDEV(AC175:AE175)/AX175</f>
        <v>0.1051067727568214</v>
      </c>
      <c r="BR175" s="13" t="s">
        <v>394</v>
      </c>
      <c r="BS175">
        <f>AVERAGE(E175:G175)/AR175</f>
        <v>1</v>
      </c>
      <c r="BT175">
        <f>STDEV(E175:G175)/AR175</f>
        <v>0.14515990519698072</v>
      </c>
      <c r="BV175">
        <f>AVERAGE(N175:P175)/AR175</f>
        <v>1.0856510817297895</v>
      </c>
      <c r="BW175">
        <f>STDEV(N175:P175)/AR175</f>
        <v>7.7952196657625775E-2</v>
      </c>
      <c r="BY175">
        <f>AVERAGE(W175:Y175)/BA175</f>
        <v>1</v>
      </c>
      <c r="BZ175">
        <f>STDEV(W175:Y175)/BA175</f>
        <v>0.22467379185359043</v>
      </c>
      <c r="CB175">
        <f>AVERAGE(AF175:AH175)/BA175</f>
        <v>1.5148762447455397</v>
      </c>
      <c r="CC175">
        <f>STDEV(AF175:AH175)/BA175</f>
        <v>0.19208212144155631</v>
      </c>
      <c r="CD175" t="s">
        <v>394</v>
      </c>
      <c r="CE175">
        <f>AVERAGE(H175:J175)/AU175</f>
        <v>1</v>
      </c>
      <c r="CF175">
        <f>STDEV(H175:J175)/AU175</f>
        <v>9.2430620615506248E-2</v>
      </c>
      <c r="CH175">
        <f>AVERAGE(Q175:S175)/AU175</f>
        <v>0.7549937830052954</v>
      </c>
      <c r="CI175">
        <f>STDEV(Q175:S175)/AU175</f>
        <v>0.44456115172778843</v>
      </c>
      <c r="CK175">
        <f>AVERAGE(Z175:AB175)/BD175</f>
        <v>1</v>
      </c>
      <c r="CL175">
        <f>STDEV(Z175:AB175)/BD175</f>
        <v>0.22569482555670561</v>
      </c>
      <c r="CN175">
        <f>AVERAGE(AI175:AK175)/BD175</f>
        <v>2.603022576057243</v>
      </c>
      <c r="CO175">
        <f>STDEV(AI175:AK175)/BD175</f>
        <v>0.19254809227539896</v>
      </c>
    </row>
    <row r="176" spans="1:93" x14ac:dyDescent="0.2">
      <c r="A176" t="s">
        <v>297</v>
      </c>
      <c r="B176" s="1">
        <v>15000000</v>
      </c>
      <c r="C176" s="1">
        <v>16300000</v>
      </c>
      <c r="D176" s="1">
        <v>16900000</v>
      </c>
      <c r="E176" s="1">
        <v>12200000</v>
      </c>
      <c r="F176" s="1">
        <v>14400000</v>
      </c>
      <c r="G176" s="1">
        <v>12800000</v>
      </c>
      <c r="H176">
        <v>6147180</v>
      </c>
      <c r="I176">
        <v>5992652</v>
      </c>
      <c r="J176">
        <v>5114746</v>
      </c>
      <c r="K176" s="1">
        <v>14000000</v>
      </c>
      <c r="L176" s="1">
        <v>16100000</v>
      </c>
      <c r="M176" s="1">
        <v>16500000</v>
      </c>
      <c r="N176" s="1">
        <v>14000000</v>
      </c>
      <c r="O176" s="1">
        <v>15100000</v>
      </c>
      <c r="P176" s="1">
        <v>13800000</v>
      </c>
      <c r="Q176">
        <v>3440381</v>
      </c>
      <c r="R176">
        <v>5415061</v>
      </c>
      <c r="S176">
        <v>5557728</v>
      </c>
      <c r="T176" s="3">
        <v>10200000</v>
      </c>
      <c r="U176" s="3">
        <v>10600000</v>
      </c>
      <c r="V176" s="3">
        <v>11900000</v>
      </c>
      <c r="W176" s="1">
        <v>11100000</v>
      </c>
      <c r="X176" s="1">
        <v>11800000</v>
      </c>
      <c r="Y176">
        <v>9595595</v>
      </c>
      <c r="Z176">
        <v>4593118</v>
      </c>
      <c r="AA176">
        <v>6157322</v>
      </c>
      <c r="AB176">
        <v>6120212</v>
      </c>
      <c r="AC176" s="7">
        <v>11600000</v>
      </c>
      <c r="AD176" s="7">
        <v>13300000</v>
      </c>
      <c r="AE176" s="7">
        <v>13000000</v>
      </c>
      <c r="AF176" s="1">
        <v>14600000</v>
      </c>
      <c r="AG176" s="1">
        <v>13200000</v>
      </c>
      <c r="AH176" s="1">
        <v>11800000</v>
      </c>
      <c r="AI176" s="1">
        <v>13200000</v>
      </c>
      <c r="AJ176" s="1">
        <v>13500000</v>
      </c>
      <c r="AK176" s="1">
        <v>13700000</v>
      </c>
      <c r="AL176">
        <v>1693.703</v>
      </c>
      <c r="AM176">
        <v>1122.2819999999999</v>
      </c>
      <c r="AN176">
        <v>994.9606</v>
      </c>
      <c r="AO176">
        <f>AVERAGE(B176:D176)</f>
        <v>16066666.666666666</v>
      </c>
      <c r="AP176">
        <f>STDEV(B176:D176)</f>
        <v>971253.48562223103</v>
      </c>
      <c r="AR176">
        <f>AVERAGE(E176:G176)</f>
        <v>13133333.333333334</v>
      </c>
      <c r="AS176">
        <f>STDEV(E176:G176)</f>
        <v>1137248.1406154654</v>
      </c>
      <c r="AU176">
        <f>AVERAGE(H176:J176)</f>
        <v>5751526</v>
      </c>
      <c r="AV176">
        <f>STDEV(H176:J176)</f>
        <v>556853.93237006059</v>
      </c>
      <c r="AX176">
        <f>AVERAGE(T176:V176)</f>
        <v>10900000</v>
      </c>
      <c r="AY176">
        <f>STDEV(T176:V176)</f>
        <v>888819.44173155888</v>
      </c>
      <c r="BA176">
        <f>AVERAGE(W176:Y176)</f>
        <v>10831865</v>
      </c>
      <c r="BB176">
        <f>STDEV(W176:Y176)</f>
        <v>1126398.0800210021</v>
      </c>
      <c r="BD176">
        <f>AVERAGE(Z176:AB176)</f>
        <v>5623550.666666667</v>
      </c>
      <c r="BE176">
        <f>STDEV(Z176:AB176)</f>
        <v>892573.7495721773</v>
      </c>
      <c r="BF176" t="s">
        <v>297</v>
      </c>
      <c r="BG176">
        <f>AVERAGE(B176:D176)/AO176</f>
        <v>1</v>
      </c>
      <c r="BH176">
        <f>STDEV(B176:D176)/AO176</f>
        <v>6.0451461760719777E-2</v>
      </c>
      <c r="BJ176">
        <f>AVERAGE(K176:M176)/AO176</f>
        <v>0.96680497925311215</v>
      </c>
      <c r="BK176">
        <f>STDEV(K176:M176)/AO176</f>
        <v>8.3581896591218618E-2</v>
      </c>
      <c r="BM176">
        <f>AVERAGE(T176:V176)/AX176</f>
        <v>1</v>
      </c>
      <c r="BN176">
        <f>STDEV(T176:V176)/AX176</f>
        <v>8.1543068048766876E-2</v>
      </c>
      <c r="BP176">
        <f>AVERAGE(AC176:AE176)/AX176</f>
        <v>1.1590214067278288</v>
      </c>
      <c r="BQ176">
        <f>STDEV(AC176:AE176)/AX176</f>
        <v>8.3245612164013452E-2</v>
      </c>
      <c r="BR176" s="13" t="s">
        <v>297</v>
      </c>
      <c r="BS176">
        <f>AVERAGE(E176:G176)/AR176</f>
        <v>1</v>
      </c>
      <c r="BT176">
        <f>STDEV(E176:G176)/AR176</f>
        <v>8.6592498016405992E-2</v>
      </c>
      <c r="BV176">
        <f>AVERAGE(N176:P176)/AR176</f>
        <v>1.0888324873096447</v>
      </c>
      <c r="BW176">
        <f>STDEV(N176:P176)/AR176</f>
        <v>5.3299492385786802E-2</v>
      </c>
      <c r="BY176">
        <f>AVERAGE(W176:Y176)/BA176</f>
        <v>1</v>
      </c>
      <c r="BZ176">
        <f>STDEV(W176:Y176)/BA176</f>
        <v>0.10398930193655498</v>
      </c>
      <c r="CB176">
        <f>AVERAGE(AF176:AH176)/BA176</f>
        <v>1.2186267092509</v>
      </c>
      <c r="CC176">
        <f>STDEV(AF176:AH176)/BA176</f>
        <v>0.12924828734479243</v>
      </c>
      <c r="CD176" t="s">
        <v>297</v>
      </c>
      <c r="CE176">
        <f>AVERAGE(H176:J176)/AU176</f>
        <v>1</v>
      </c>
      <c r="CF176">
        <f>STDEV(H176:J176)/AU176</f>
        <v>9.6818467371974082E-2</v>
      </c>
      <c r="CH176">
        <f>AVERAGE(Q176:S176)/AU176</f>
        <v>0.83532439912468448</v>
      </c>
      <c r="CI176">
        <f>STDEV(Q176:S176)/AU176</f>
        <v>0.20575727276851791</v>
      </c>
      <c r="CK176">
        <f>AVERAGE(Z176:AB176)/BD176</f>
        <v>1</v>
      </c>
      <c r="CL176">
        <f>STDEV(Z176:AB176)/BD176</f>
        <v>0.15872067355289718</v>
      </c>
      <c r="CN176">
        <f>AVERAGE(AI176:AK176)/BD176</f>
        <v>2.3946910884060673</v>
      </c>
      <c r="CO176">
        <f>STDEV(AI176:AK176)/BD176</f>
        <v>4.4751290200703259E-2</v>
      </c>
    </row>
    <row r="177" spans="1:93" x14ac:dyDescent="0.2">
      <c r="A177" t="s">
        <v>387</v>
      </c>
      <c r="B177" s="1">
        <v>21200000</v>
      </c>
      <c r="C177" s="1">
        <v>25300000</v>
      </c>
      <c r="D177" s="1">
        <v>23200000</v>
      </c>
      <c r="E177" s="1">
        <v>20900000</v>
      </c>
      <c r="F177" s="1">
        <v>23800000</v>
      </c>
      <c r="G177" s="1">
        <v>23600000</v>
      </c>
      <c r="H177" s="1">
        <v>31800000</v>
      </c>
      <c r="I177" s="1">
        <v>23500000</v>
      </c>
      <c r="J177" s="1">
        <v>29800000</v>
      </c>
      <c r="K177" s="1">
        <v>18800000</v>
      </c>
      <c r="L177" s="1">
        <v>24600000</v>
      </c>
      <c r="M177" s="1">
        <v>26600000</v>
      </c>
      <c r="N177" s="1">
        <v>22000000</v>
      </c>
      <c r="O177" s="1">
        <v>25100000</v>
      </c>
      <c r="P177" s="1">
        <v>25300000</v>
      </c>
      <c r="Q177">
        <v>8766651</v>
      </c>
      <c r="R177" s="1">
        <v>29800000</v>
      </c>
      <c r="S177" s="1">
        <v>33000000</v>
      </c>
      <c r="T177" s="3">
        <v>12500000</v>
      </c>
      <c r="U177" s="3">
        <v>13500000</v>
      </c>
      <c r="V177" s="3">
        <v>13000000</v>
      </c>
      <c r="W177" s="1">
        <v>12000000</v>
      </c>
      <c r="X177" s="1">
        <v>13300000</v>
      </c>
      <c r="Y177" s="1">
        <v>11800000</v>
      </c>
      <c r="Z177" s="1">
        <v>11000000</v>
      </c>
      <c r="AA177" s="1">
        <v>12100000</v>
      </c>
      <c r="AB177" s="1">
        <v>12300000</v>
      </c>
      <c r="AC177" s="7">
        <v>14300000</v>
      </c>
      <c r="AD177" s="7">
        <v>15600000</v>
      </c>
      <c r="AE177" s="7">
        <v>15300000</v>
      </c>
      <c r="AF177" s="1">
        <v>17300000</v>
      </c>
      <c r="AG177" s="1">
        <v>17700000</v>
      </c>
      <c r="AH177" s="1">
        <v>15700000</v>
      </c>
      <c r="AI177" s="1">
        <v>17300000</v>
      </c>
      <c r="AJ177" s="1">
        <v>16000000</v>
      </c>
      <c r="AK177" s="1">
        <v>17000000</v>
      </c>
      <c r="AL177">
        <v>1701.97</v>
      </c>
      <c r="AM177">
        <v>0</v>
      </c>
      <c r="AN177">
        <v>0</v>
      </c>
      <c r="AO177">
        <f>AVERAGE(B177:D177)</f>
        <v>23233333.333333332</v>
      </c>
      <c r="AP177">
        <f>STDEV(B177:D177)</f>
        <v>2050203.2419575707</v>
      </c>
      <c r="AR177">
        <f>AVERAGE(E177:G177)</f>
        <v>22766666.666666668</v>
      </c>
      <c r="AS177">
        <f>STDEV(E177:G177)</f>
        <v>1619670.748434179</v>
      </c>
      <c r="AU177">
        <f>AVERAGE(H177:J177)</f>
        <v>28366666.666666668</v>
      </c>
      <c r="AV177">
        <f>STDEV(H177:J177)</f>
        <v>4331666.3460305035</v>
      </c>
      <c r="AX177">
        <f>AVERAGE(T177:V177)</f>
        <v>13000000</v>
      </c>
      <c r="AY177">
        <f>STDEV(T177:V177)</f>
        <v>500000</v>
      </c>
      <c r="BA177">
        <f>AVERAGE(W177:Y177)</f>
        <v>12366666.666666666</v>
      </c>
      <c r="BB177">
        <f>STDEV(W177:Y177)</f>
        <v>814452.7815247078</v>
      </c>
      <c r="BD177">
        <f>AVERAGE(Z177:AB177)</f>
        <v>11800000</v>
      </c>
      <c r="BE177">
        <f>STDEV(Z177:AB177)</f>
        <v>700000</v>
      </c>
      <c r="BF177" t="s">
        <v>387</v>
      </c>
      <c r="BG177">
        <f>AVERAGE(B177:D177)/AO177</f>
        <v>1</v>
      </c>
      <c r="BH177">
        <f>STDEV(B177:D177)/AO177</f>
        <v>8.8244041978087689E-2</v>
      </c>
      <c r="BJ177">
        <f>AVERAGE(K177:M177)/AO177</f>
        <v>1.0043041606886658</v>
      </c>
      <c r="BK177">
        <f>STDEV(K177:M177)/AO177</f>
        <v>0.17437606432411495</v>
      </c>
      <c r="BM177">
        <f>AVERAGE(T177:V177)/AX177</f>
        <v>1</v>
      </c>
      <c r="BN177">
        <f>STDEV(T177:V177)/AX177</f>
        <v>3.8461538461538464E-2</v>
      </c>
      <c r="BP177">
        <f>AVERAGE(AC177:AE177)/AX177</f>
        <v>1.1589743589743589</v>
      </c>
      <c r="BQ177">
        <f>STDEV(AC177:AE177)/AX177</f>
        <v>5.2360456042723429E-2</v>
      </c>
      <c r="BR177" s="13" t="s">
        <v>387</v>
      </c>
      <c r="BS177">
        <f>AVERAGE(E177:G177)/AR177</f>
        <v>1</v>
      </c>
      <c r="BT177">
        <f>STDEV(E177:G177)/AR177</f>
        <v>7.1142199784810206E-2</v>
      </c>
      <c r="BV177">
        <f>AVERAGE(N177:P177)/AR177</f>
        <v>1.0600292825768667</v>
      </c>
      <c r="BW177">
        <f>STDEV(N177:P177)/AR177</f>
        <v>8.1269042965610064E-2</v>
      </c>
      <c r="BY177">
        <f>AVERAGE(W177:Y177)/BA177</f>
        <v>1</v>
      </c>
      <c r="BZ177">
        <f>STDEV(W177:Y177)/BA177</f>
        <v>6.5858715487173147E-2</v>
      </c>
      <c r="CB177">
        <f>AVERAGE(AF177:AH177)/BA177</f>
        <v>1.3665768194070083</v>
      </c>
      <c r="CC177">
        <f>STDEV(AF177:AH177)/BA177</f>
        <v>8.5576861813409941E-2</v>
      </c>
      <c r="CD177" t="s">
        <v>387</v>
      </c>
      <c r="CE177">
        <f>AVERAGE(H177:J177)/AU177</f>
        <v>1</v>
      </c>
      <c r="CF177">
        <f>STDEV(H177:J177)/AU177</f>
        <v>0.15270269139943021</v>
      </c>
      <c r="CH177">
        <f>AVERAGE(Q177:S177)/AU177</f>
        <v>0.84097122209165676</v>
      </c>
      <c r="CI177">
        <f>STDEV(Q177:S177)/AU177</f>
        <v>0.46409963477694716</v>
      </c>
      <c r="CK177">
        <f>AVERAGE(Z177:AB177)/BD177</f>
        <v>1</v>
      </c>
      <c r="CL177">
        <f>STDEV(Z177:AB177)/BD177</f>
        <v>5.9322033898305086E-2</v>
      </c>
      <c r="CN177">
        <f>AVERAGE(AI177:AK177)/BD177</f>
        <v>1.4209039548022597</v>
      </c>
      <c r="CO177">
        <f>STDEV(AI177:AK177)/BD177</f>
        <v>5.7685248182661401E-2</v>
      </c>
    </row>
    <row r="178" spans="1:93" x14ac:dyDescent="0.2">
      <c r="A178" t="s">
        <v>350</v>
      </c>
      <c r="B178">
        <v>36906.449999999997</v>
      </c>
      <c r="C178">
        <v>56173.8</v>
      </c>
      <c r="D178">
        <v>48772.2</v>
      </c>
      <c r="E178">
        <v>33607.49</v>
      </c>
      <c r="F178">
        <v>60376.61</v>
      </c>
      <c r="G178">
        <v>42867.14</v>
      </c>
      <c r="H178">
        <v>27909.11</v>
      </c>
      <c r="I178">
        <v>28011.77</v>
      </c>
      <c r="J178">
        <v>35671.39</v>
      </c>
      <c r="K178">
        <v>51981.38</v>
      </c>
      <c r="L178">
        <v>54528.19</v>
      </c>
      <c r="M178">
        <v>49766.37</v>
      </c>
      <c r="N178">
        <v>51471.05</v>
      </c>
      <c r="O178">
        <v>51101.64</v>
      </c>
      <c r="P178">
        <v>44827</v>
      </c>
      <c r="Q178">
        <v>13613.92</v>
      </c>
      <c r="R178">
        <v>29134.75</v>
      </c>
      <c r="S178">
        <v>33878.699999999997</v>
      </c>
      <c r="T178" s="2">
        <v>78567.199999999997</v>
      </c>
      <c r="U178" s="2">
        <v>77322.38</v>
      </c>
      <c r="V178" s="2">
        <v>86832.38</v>
      </c>
      <c r="W178">
        <v>71810.84</v>
      </c>
      <c r="X178">
        <v>86966.79</v>
      </c>
      <c r="Y178">
        <v>69657.55</v>
      </c>
      <c r="Z178">
        <v>52696.25</v>
      </c>
      <c r="AA178">
        <v>76669.78</v>
      </c>
      <c r="AB178">
        <v>64126.57</v>
      </c>
      <c r="AC178" s="6">
        <v>76479.02</v>
      </c>
      <c r="AD178" s="6">
        <v>99495.77</v>
      </c>
      <c r="AE178" s="6">
        <v>104067.3</v>
      </c>
      <c r="AF178">
        <v>138040.20000000001</v>
      </c>
      <c r="AG178">
        <v>123729.4</v>
      </c>
      <c r="AH178">
        <v>129896</v>
      </c>
      <c r="AI178">
        <v>267506.7</v>
      </c>
      <c r="AJ178">
        <v>279661</v>
      </c>
      <c r="AK178">
        <v>343096.3</v>
      </c>
      <c r="AL178">
        <v>1486.288</v>
      </c>
      <c r="AM178">
        <v>2830.07</v>
      </c>
      <c r="AN178">
        <v>3825.4929999999999</v>
      </c>
      <c r="AO178">
        <f>AVERAGE(B178:D178)</f>
        <v>47284.15</v>
      </c>
      <c r="AP178">
        <f>STDEV(B178:D178)</f>
        <v>9719.4862831067148</v>
      </c>
      <c r="AR178">
        <f>AVERAGE(E178:G178)</f>
        <v>45617.079999999994</v>
      </c>
      <c r="AS178">
        <f>STDEV(E178:G178)</f>
        <v>13594.781127193637</v>
      </c>
      <c r="AU178">
        <f>AVERAGE(H178:J178)</f>
        <v>30530.756666666668</v>
      </c>
      <c r="AV178">
        <f>STDEV(H178:J178)</f>
        <v>4452.2149622107627</v>
      </c>
      <c r="AX178">
        <f>AVERAGE(T178:V178)</f>
        <v>80907.320000000007</v>
      </c>
      <c r="AY178">
        <f>STDEV(T178:V178)</f>
        <v>5168.8631449091408</v>
      </c>
      <c r="BA178">
        <f>AVERAGE(W178:Y178)</f>
        <v>76145.06</v>
      </c>
      <c r="BB178">
        <f>STDEV(W178:Y178)</f>
        <v>9433.5329861457722</v>
      </c>
      <c r="BD178">
        <f>AVERAGE(Z178:AB178)</f>
        <v>64497.533333333333</v>
      </c>
      <c r="BE178">
        <f>STDEV(Z178:AB178)</f>
        <v>11991.06940648883</v>
      </c>
      <c r="BF178" t="s">
        <v>350</v>
      </c>
      <c r="BG178">
        <f>AVERAGE(B178:D178)/AO178</f>
        <v>1</v>
      </c>
      <c r="BH178">
        <f>STDEV(B178:D178)/AO178</f>
        <v>0.20555484836053339</v>
      </c>
      <c r="BJ178">
        <f>AVERAGE(K178:M178)/AO178</f>
        <v>1.1016795268604809</v>
      </c>
      <c r="BK178">
        <f>STDEV(K178:M178)/AO178</f>
        <v>5.0393966098784354E-2</v>
      </c>
      <c r="BM178">
        <f>AVERAGE(T178:V178)/AX178</f>
        <v>1</v>
      </c>
      <c r="BN178">
        <f>STDEV(T178:V178)/AX178</f>
        <v>6.3886223705211603E-2</v>
      </c>
      <c r="BP178">
        <f>AVERAGE(AC178:AE178)/AX178</f>
        <v>1.1537567099408723</v>
      </c>
      <c r="BQ178">
        <f>STDEV(AC178:AE178)/AX178</f>
        <v>0.1827542709622654</v>
      </c>
      <c r="BR178" s="13" t="s">
        <v>350</v>
      </c>
      <c r="BS178">
        <f>AVERAGE(E178:G178)/AR178</f>
        <v>1</v>
      </c>
      <c r="BT178">
        <f>STDEV(E178:G178)/AR178</f>
        <v>0.29801953845343976</v>
      </c>
      <c r="BV178">
        <f>AVERAGE(N178:P178)/AR178</f>
        <v>1.0770796815578729</v>
      </c>
      <c r="BW178">
        <f>STDEV(N178:P178)/AR178</f>
        <v>8.1852582576876831E-2</v>
      </c>
      <c r="BY178">
        <f>AVERAGE(W178:Y178)/BA178</f>
        <v>1</v>
      </c>
      <c r="BZ178">
        <f>STDEV(W178:Y178)/BA178</f>
        <v>0.12388896910903704</v>
      </c>
      <c r="CB178">
        <f>AVERAGE(AF178:AH178)/BA178</f>
        <v>1.7145590272041284</v>
      </c>
      <c r="CC178">
        <f>STDEV(AF178:AH178)/BA178</f>
        <v>9.4269247106637394E-2</v>
      </c>
      <c r="CD178" t="s">
        <v>350</v>
      </c>
      <c r="CE178">
        <f>AVERAGE(H178:J178)/AU178</f>
        <v>1</v>
      </c>
      <c r="CF178">
        <f>STDEV(H178:J178)/AU178</f>
        <v>0.14582720666964896</v>
      </c>
      <c r="CH178">
        <f>AVERAGE(Q178:S178)/AU178</f>
        <v>0.8366139413293282</v>
      </c>
      <c r="CI178">
        <f>STDEV(Q178:S178)/AU178</f>
        <v>0.34716577271286075</v>
      </c>
      <c r="CK178">
        <f>AVERAGE(Z178:AB178)/BD178</f>
        <v>1</v>
      </c>
      <c r="CL178">
        <f>STDEV(Z178:AB178)/BD178</f>
        <v>0.18591516274765282</v>
      </c>
      <c r="CN178">
        <f>AVERAGE(AI178:AK178)/BD178</f>
        <v>4.601023501673966</v>
      </c>
      <c r="CO178">
        <f>STDEV(AI178:AK178)/BD178</f>
        <v>0.62933477473615118</v>
      </c>
    </row>
    <row r="179" spans="1:93" x14ac:dyDescent="0.2">
      <c r="A179" t="s">
        <v>131</v>
      </c>
      <c r="B179">
        <v>515739.5</v>
      </c>
      <c r="C179">
        <v>430541</v>
      </c>
      <c r="D179">
        <v>409465.2</v>
      </c>
      <c r="E179">
        <v>412919.6</v>
      </c>
      <c r="F179">
        <v>396537.7</v>
      </c>
      <c r="G179">
        <v>414522.8</v>
      </c>
      <c r="H179">
        <v>418294.4</v>
      </c>
      <c r="I179">
        <v>217637.1</v>
      </c>
      <c r="J179">
        <v>322648</v>
      </c>
      <c r="K179">
        <v>521243.3</v>
      </c>
      <c r="L179">
        <v>364971.6</v>
      </c>
      <c r="M179">
        <v>472552.1</v>
      </c>
      <c r="N179">
        <v>461611.1</v>
      </c>
      <c r="O179">
        <v>463712.3</v>
      </c>
      <c r="P179">
        <v>440769.6</v>
      </c>
      <c r="Q179">
        <v>305454.3</v>
      </c>
      <c r="R179">
        <v>215433.7</v>
      </c>
      <c r="S179">
        <v>372046.4</v>
      </c>
      <c r="T179" s="2">
        <v>160720.79999999999</v>
      </c>
      <c r="U179" s="2">
        <v>99526.68</v>
      </c>
      <c r="V179" s="2">
        <v>190749.9</v>
      </c>
      <c r="W179">
        <v>204682.3</v>
      </c>
      <c r="X179">
        <v>123407.6</v>
      </c>
      <c r="Y179">
        <v>135658.5</v>
      </c>
      <c r="Z179">
        <v>103733.6</v>
      </c>
      <c r="AA179">
        <v>90392.43</v>
      </c>
      <c r="AB179">
        <v>124458.1</v>
      </c>
      <c r="AC179" s="6">
        <v>171754.8</v>
      </c>
      <c r="AD179" s="6">
        <v>162149.70000000001</v>
      </c>
      <c r="AE179" s="6">
        <v>186103.6</v>
      </c>
      <c r="AF179">
        <v>328916.7</v>
      </c>
      <c r="AG179">
        <v>266813.90000000002</v>
      </c>
      <c r="AH179">
        <v>380545.8</v>
      </c>
      <c r="AI179">
        <v>956355</v>
      </c>
      <c r="AJ179">
        <v>896876</v>
      </c>
      <c r="AK179">
        <v>1140910</v>
      </c>
      <c r="AL179">
        <v>17709.48</v>
      </c>
      <c r="AM179">
        <v>0</v>
      </c>
      <c r="AN179">
        <v>0</v>
      </c>
      <c r="AO179">
        <f>AVERAGE(B179:D179)</f>
        <v>451915.23333333334</v>
      </c>
      <c r="AP179">
        <f>STDEV(B179:D179)</f>
        <v>56268.997663574519</v>
      </c>
      <c r="AR179">
        <f>AVERAGE(E179:G179)</f>
        <v>407993.3666666667</v>
      </c>
      <c r="AS179">
        <f>STDEV(E179:G179)</f>
        <v>9953.2299603361425</v>
      </c>
      <c r="AU179">
        <f>AVERAGE(H179:J179)</f>
        <v>319526.5</v>
      </c>
      <c r="AV179">
        <f>STDEV(H179:J179)</f>
        <v>100365.0628082801</v>
      </c>
      <c r="AX179">
        <f>AVERAGE(T179:V179)</f>
        <v>150332.46</v>
      </c>
      <c r="AY179">
        <f>STDEV(T179:V179)</f>
        <v>46490.398715850883</v>
      </c>
      <c r="BA179">
        <f>AVERAGE(W179:Y179)</f>
        <v>154582.80000000002</v>
      </c>
      <c r="BB179">
        <f>STDEV(W179:Y179)</f>
        <v>43817.702619945652</v>
      </c>
      <c r="BD179">
        <f>AVERAGE(Z179:AB179)</f>
        <v>106194.71</v>
      </c>
      <c r="BE179">
        <f>STDEV(Z179:AB179)</f>
        <v>17165.671118872688</v>
      </c>
      <c r="BF179" t="s">
        <v>131</v>
      </c>
      <c r="BG179">
        <f>AVERAGE(B179:D179)/AO179</f>
        <v>1</v>
      </c>
      <c r="BH179">
        <f>STDEV(B179:D179)/AO179</f>
        <v>0.12451228352833688</v>
      </c>
      <c r="BJ179">
        <f>AVERAGE(K179:M179)/AO179</f>
        <v>1.002228515273919</v>
      </c>
      <c r="BK179">
        <f>STDEV(K179:M179)/AO179</f>
        <v>0.17694421160915691</v>
      </c>
      <c r="BM179">
        <f>AVERAGE(T179:V179)/AX179</f>
        <v>1</v>
      </c>
      <c r="BN179">
        <f>STDEV(T179:V179)/AX179</f>
        <v>0.30925056847902899</v>
      </c>
      <c r="BP179">
        <f>AVERAGE(AC179:AE179)/AX179</f>
        <v>1.1530180064460684</v>
      </c>
      <c r="BQ179">
        <f>STDEV(AC179:AE179)/AX179</f>
        <v>8.0188806358828371E-2</v>
      </c>
      <c r="BR179" s="13" t="s">
        <v>131</v>
      </c>
      <c r="BS179">
        <f>AVERAGE(E179:G179)/AR179</f>
        <v>1</v>
      </c>
      <c r="BT179">
        <f>STDEV(E179:G179)/AR179</f>
        <v>2.4395568098703913E-2</v>
      </c>
      <c r="BV179">
        <f>AVERAGE(N179:P179)/AR179</f>
        <v>1.1161071981480744</v>
      </c>
      <c r="BW179">
        <f>STDEV(N179:P179)/AR179</f>
        <v>3.1086285097630638E-2</v>
      </c>
      <c r="BY179">
        <f>AVERAGE(W179:Y179)/BA179</f>
        <v>1</v>
      </c>
      <c r="BZ179">
        <f>STDEV(W179:Y179)/BA179</f>
        <v>0.2834578143231048</v>
      </c>
      <c r="CB179">
        <f>AVERAGE(AF179:AH179)/BA179</f>
        <v>2.105185484197897</v>
      </c>
      <c r="CC179">
        <f>STDEV(AF179:AH179)/BA179</f>
        <v>0.36838685278357325</v>
      </c>
      <c r="CD179" t="s">
        <v>131</v>
      </c>
      <c r="CE179">
        <f>AVERAGE(H179:J179)/AU179</f>
        <v>1</v>
      </c>
      <c r="CF179">
        <f>STDEV(H179:J179)/AU179</f>
        <v>0.31410559940499488</v>
      </c>
      <c r="CH179">
        <f>AVERAGE(Q179:S179)/AU179</f>
        <v>0.93151835606749356</v>
      </c>
      <c r="CI179">
        <f>STDEV(Q179:S179)/AU179</f>
        <v>0.24598233065925956</v>
      </c>
      <c r="CK179">
        <f>AVERAGE(Z179:AB179)/BD179</f>
        <v>1</v>
      </c>
      <c r="CL179">
        <f>STDEV(Z179:AB179)/BD179</f>
        <v>0.16164337299732431</v>
      </c>
      <c r="CN179">
        <f>AVERAGE(AI179:AK179)/BD179</f>
        <v>9.3982741701540498</v>
      </c>
      <c r="CO179">
        <f>STDEV(AI179:AK179)/BD179</f>
        <v>1.1982429685207832</v>
      </c>
    </row>
    <row r="180" spans="1:93" x14ac:dyDescent="0.2">
      <c r="A180" t="s">
        <v>355</v>
      </c>
      <c r="B180">
        <v>787795.7</v>
      </c>
      <c r="C180">
        <v>1232639</v>
      </c>
      <c r="D180">
        <v>1276914</v>
      </c>
      <c r="E180">
        <v>861391.4</v>
      </c>
      <c r="F180">
        <v>1048867</v>
      </c>
      <c r="G180">
        <v>470577.8</v>
      </c>
      <c r="H180">
        <v>1327676</v>
      </c>
      <c r="I180">
        <v>1125154</v>
      </c>
      <c r="J180">
        <v>1070368</v>
      </c>
      <c r="K180">
        <v>1131046</v>
      </c>
      <c r="L180">
        <v>1229312</v>
      </c>
      <c r="M180">
        <v>773996.2</v>
      </c>
      <c r="N180">
        <v>1014442</v>
      </c>
      <c r="O180">
        <v>1107640</v>
      </c>
      <c r="P180">
        <v>535934.19999999995</v>
      </c>
      <c r="Q180">
        <v>376422.8</v>
      </c>
      <c r="R180">
        <v>1142267</v>
      </c>
      <c r="S180">
        <v>1069901</v>
      </c>
      <c r="T180" s="2">
        <v>353778.8</v>
      </c>
      <c r="U180" s="2">
        <v>332183.5</v>
      </c>
      <c r="V180" s="2">
        <v>321207.09999999998</v>
      </c>
      <c r="W180">
        <v>257788.2</v>
      </c>
      <c r="X180">
        <v>315250.90000000002</v>
      </c>
      <c r="Y180">
        <v>217684.4</v>
      </c>
      <c r="Z180">
        <v>108833.9</v>
      </c>
      <c r="AA180">
        <v>163427.70000000001</v>
      </c>
      <c r="AB180">
        <v>153840.1</v>
      </c>
      <c r="AC180" s="6">
        <v>339846.8</v>
      </c>
      <c r="AD180" s="6">
        <v>422069.9</v>
      </c>
      <c r="AE180" s="6">
        <v>394304</v>
      </c>
      <c r="AF180">
        <v>419613.5</v>
      </c>
      <c r="AG180">
        <v>376556.4</v>
      </c>
      <c r="AH180">
        <v>395902</v>
      </c>
      <c r="AI180">
        <v>2965749</v>
      </c>
      <c r="AJ180">
        <v>3222450</v>
      </c>
      <c r="AK180">
        <v>3554429</v>
      </c>
      <c r="AL180">
        <v>0</v>
      </c>
      <c r="AM180">
        <v>0</v>
      </c>
      <c r="AN180">
        <v>0</v>
      </c>
      <c r="AO180">
        <f>AVERAGE(B180:D180)</f>
        <v>1099116.2333333334</v>
      </c>
      <c r="AP180">
        <f>STDEV(B180:D180)</f>
        <v>270518.80667055829</v>
      </c>
      <c r="AR180">
        <f>AVERAGE(E180:G180)</f>
        <v>793612.06666666653</v>
      </c>
      <c r="AS180">
        <f>STDEV(E180:G180)</f>
        <v>295042.58714547235</v>
      </c>
      <c r="AU180">
        <f>AVERAGE(H180:J180)</f>
        <v>1174399.3333333333</v>
      </c>
      <c r="AV180">
        <f>STDEV(H180:J180)</f>
        <v>135538.47740524952</v>
      </c>
      <c r="AX180">
        <f>AVERAGE(T180:V180)</f>
        <v>335723.13333333336</v>
      </c>
      <c r="AY180">
        <f>STDEV(T180:V180)</f>
        <v>16571.833432765772</v>
      </c>
      <c r="BA180">
        <f>AVERAGE(W180:Y180)</f>
        <v>263574.50000000006</v>
      </c>
      <c r="BB180">
        <f>STDEV(W180:Y180)</f>
        <v>49039.947301459972</v>
      </c>
      <c r="BD180">
        <f>AVERAGE(Z180:AB180)</f>
        <v>142033.9</v>
      </c>
      <c r="BE180">
        <f>STDEV(Z180:AB180)</f>
        <v>29148.936832070052</v>
      </c>
      <c r="BF180" t="s">
        <v>355</v>
      </c>
      <c r="BG180">
        <f>AVERAGE(B180:D180)/AO180</f>
        <v>1</v>
      </c>
      <c r="BH180">
        <f>STDEV(B180:D180)/AO180</f>
        <v>0.24612392981417913</v>
      </c>
      <c r="BJ180">
        <f>AVERAGE(K180:M180)/AO180</f>
        <v>0.95056801241555067</v>
      </c>
      <c r="BK180">
        <f>STDEV(K180:M180)/AO180</f>
        <v>0.21799467860614444</v>
      </c>
      <c r="BM180">
        <f>AVERAGE(T180:V180)/AX180</f>
        <v>1</v>
      </c>
      <c r="BN180">
        <f>STDEV(T180:V180)/AX180</f>
        <v>4.936160719169716E-2</v>
      </c>
      <c r="BP180">
        <f>AVERAGE(AC180:AE180)/AX180</f>
        <v>1.1479902983549737</v>
      </c>
      <c r="BQ180">
        <f>STDEV(AC180:AE180)/AX180</f>
        <v>0.12458886301045878</v>
      </c>
      <c r="BR180" s="13" t="s">
        <v>355</v>
      </c>
      <c r="BS180">
        <f>AVERAGE(E180:G180)/AR180</f>
        <v>1</v>
      </c>
      <c r="BT180">
        <f>STDEV(E180:G180)/AR180</f>
        <v>0.37177180078008609</v>
      </c>
      <c r="BV180">
        <f>AVERAGE(N180:P180)/AR180</f>
        <v>1.1164212808928227</v>
      </c>
      <c r="BW180">
        <f>STDEV(N180:P180)/AR180</f>
        <v>0.3864998051223365</v>
      </c>
      <c r="BY180">
        <f>AVERAGE(W180:Y180)/BA180</f>
        <v>1</v>
      </c>
      <c r="BZ180">
        <f>STDEV(W180:Y180)/BA180</f>
        <v>0.18605725250910068</v>
      </c>
      <c r="CB180">
        <f>AVERAGE(AF180:AH180)/BA180</f>
        <v>1.5075711041849644</v>
      </c>
      <c r="CC180">
        <f>STDEV(AF180:AH180)/BA180</f>
        <v>8.181902855160704E-2</v>
      </c>
      <c r="CD180" t="s">
        <v>355</v>
      </c>
      <c r="CE180">
        <f>AVERAGE(H180:J180)/AU180</f>
        <v>1</v>
      </c>
      <c r="CF180">
        <f>STDEV(H180:J180)/AU180</f>
        <v>0.11541089436805668</v>
      </c>
      <c r="CH180">
        <f>AVERAGE(Q180:S180)/AU180</f>
        <v>0.73472759691621081</v>
      </c>
      <c r="CI180">
        <f>STDEV(Q180:S180)/AU180</f>
        <v>0.36003181089896275</v>
      </c>
      <c r="CK180">
        <f>AVERAGE(Z180:AB180)/BD180</f>
        <v>1</v>
      </c>
      <c r="CL180">
        <f>STDEV(Z180:AB180)/BD180</f>
        <v>0.20522520913718523</v>
      </c>
      <c r="CN180">
        <f>AVERAGE(AI180:AK180)/BD180</f>
        <v>22.864560268123782</v>
      </c>
      <c r="CO180">
        <f>STDEV(AI180:AK180)/BD180</f>
        <v>2.0779623514803638</v>
      </c>
    </row>
    <row r="181" spans="1:93" x14ac:dyDescent="0.2">
      <c r="A181" t="s">
        <v>357</v>
      </c>
      <c r="B181" s="1">
        <v>10400000</v>
      </c>
      <c r="C181" s="1">
        <v>12500000</v>
      </c>
      <c r="D181" s="1">
        <v>12600000</v>
      </c>
      <c r="E181">
        <v>8740332</v>
      </c>
      <c r="F181" s="1">
        <v>11200000</v>
      </c>
      <c r="G181">
        <v>9638765</v>
      </c>
      <c r="H181">
        <v>8264562</v>
      </c>
      <c r="I181">
        <v>9124541</v>
      </c>
      <c r="J181">
        <v>8702997</v>
      </c>
      <c r="K181" s="1">
        <v>11500000</v>
      </c>
      <c r="L181" s="1">
        <v>12100000</v>
      </c>
      <c r="M181" s="1">
        <v>12700000</v>
      </c>
      <c r="N181" s="1">
        <v>10300000</v>
      </c>
      <c r="O181" s="1">
        <v>11400000</v>
      </c>
      <c r="P181" s="1">
        <v>10100000</v>
      </c>
      <c r="Q181">
        <v>3909873</v>
      </c>
      <c r="R181">
        <v>7449482</v>
      </c>
      <c r="S181">
        <v>8089568</v>
      </c>
      <c r="T181" s="2">
        <v>115644.4</v>
      </c>
      <c r="U181" s="2">
        <v>114539.8</v>
      </c>
      <c r="V181" s="2">
        <v>134115.9</v>
      </c>
      <c r="W181">
        <v>117469.4</v>
      </c>
      <c r="X181">
        <v>139581.9</v>
      </c>
      <c r="Y181">
        <v>78975.7</v>
      </c>
      <c r="Z181">
        <v>61431.360000000001</v>
      </c>
      <c r="AA181">
        <v>101159.3</v>
      </c>
      <c r="AB181">
        <v>105333.2</v>
      </c>
      <c r="AC181" s="6">
        <v>119919.4</v>
      </c>
      <c r="AD181" s="6">
        <v>162478.9</v>
      </c>
      <c r="AE181" s="6">
        <v>135735.9</v>
      </c>
      <c r="AF181">
        <v>218806.6</v>
      </c>
      <c r="AG181">
        <v>202796.3</v>
      </c>
      <c r="AH181">
        <v>169066.8</v>
      </c>
      <c r="AI181">
        <v>401613</v>
      </c>
      <c r="AJ181">
        <v>412862</v>
      </c>
      <c r="AK181">
        <v>389878</v>
      </c>
      <c r="AL181">
        <v>0</v>
      </c>
      <c r="AM181">
        <v>0</v>
      </c>
      <c r="AN181">
        <v>0</v>
      </c>
      <c r="AO181">
        <f>AVERAGE(B181:D181)</f>
        <v>11833333.333333334</v>
      </c>
      <c r="AP181">
        <f>STDEV(B181:D181)</f>
        <v>1242309.6769056148</v>
      </c>
      <c r="AR181">
        <f>AVERAGE(E181:G181)</f>
        <v>9859699</v>
      </c>
      <c r="AS181">
        <f>STDEV(E181:G181)</f>
        <v>1244628.6762818058</v>
      </c>
      <c r="AU181">
        <f>AVERAGE(H181:J181)</f>
        <v>8697366.666666666</v>
      </c>
      <c r="AV181">
        <f>STDEV(H181:J181)</f>
        <v>430017.14570506761</v>
      </c>
      <c r="AX181">
        <f>AVERAGE(T181:V181)</f>
        <v>121433.36666666665</v>
      </c>
      <c r="AY181">
        <f>STDEV(T181:V181)</f>
        <v>10997.273484974958</v>
      </c>
      <c r="BA181">
        <f>AVERAGE(W181:Y181)</f>
        <v>112009</v>
      </c>
      <c r="BB181">
        <f>STDEV(W181:Y181)</f>
        <v>30669.852391721673</v>
      </c>
      <c r="BD181">
        <f>AVERAGE(Z181:AB181)</f>
        <v>89307.953333333324</v>
      </c>
      <c r="BE181">
        <f>STDEV(Z181:AB181)</f>
        <v>24231.873683364549</v>
      </c>
      <c r="BF181" t="s">
        <v>357</v>
      </c>
      <c r="BG181">
        <f>AVERAGE(B181:D181)/AO181</f>
        <v>1</v>
      </c>
      <c r="BH181">
        <f>STDEV(B181:D181)/AO181</f>
        <v>0.10498391635822096</v>
      </c>
      <c r="BJ181">
        <f>AVERAGE(K181:M181)/AO181</f>
        <v>1.0225352112676056</v>
      </c>
      <c r="BK181">
        <f>STDEV(K181:M181)/AO181</f>
        <v>5.0704225352112671E-2</v>
      </c>
      <c r="BM181">
        <f>AVERAGE(T181:V181)/AX181</f>
        <v>1</v>
      </c>
      <c r="BN181">
        <f>STDEV(T181:V181)/AX181</f>
        <v>9.0562205321724792E-2</v>
      </c>
      <c r="BP181">
        <f>AVERAGE(AC181:AE181)/AX181</f>
        <v>1.1477740467268607</v>
      </c>
      <c r="BQ181">
        <f>STDEV(AC181:AE181)/AX181</f>
        <v>0.1771526897067863</v>
      </c>
      <c r="BR181" s="13" t="s">
        <v>357</v>
      </c>
      <c r="BS181">
        <f>AVERAGE(E181:G181)/AR181</f>
        <v>1</v>
      </c>
      <c r="BT181">
        <f>STDEV(E181:G181)/AR181</f>
        <v>0.12623394246434966</v>
      </c>
      <c r="BV181">
        <f>AVERAGE(N181:P181)/AR181</f>
        <v>1.0750835294262027</v>
      </c>
      <c r="BW181">
        <f>STDEV(N181:P181)/AR181</f>
        <v>7.0996082131919033E-2</v>
      </c>
      <c r="BY181">
        <f>AVERAGE(W181:Y181)/BA181</f>
        <v>1</v>
      </c>
      <c r="BZ181">
        <f>STDEV(W181:Y181)/BA181</f>
        <v>0.2738159647146361</v>
      </c>
      <c r="CB181">
        <f>AVERAGE(AF181:AH181)/BA181</f>
        <v>1.7578042835843548</v>
      </c>
      <c r="CC181">
        <f>STDEV(AF181:AH181)/BA181</f>
        <v>0.22668243228870469</v>
      </c>
      <c r="CD181" t="s">
        <v>357</v>
      </c>
      <c r="CE181">
        <f>AVERAGE(H181:J181)/AU181</f>
        <v>1</v>
      </c>
      <c r="CF181">
        <f>STDEV(H181:J181)/AU181</f>
        <v>4.9442223397702864E-2</v>
      </c>
      <c r="CH181">
        <f>AVERAGE(Q181:S181)/AU181</f>
        <v>0.74539508126980969</v>
      </c>
      <c r="CI181">
        <f>STDEV(Q181:S181)/AU181</f>
        <v>0.25884115234980803</v>
      </c>
      <c r="CK181">
        <f>AVERAGE(Z181:AB181)/BD181</f>
        <v>1</v>
      </c>
      <c r="CL181">
        <f>STDEV(Z181:AB181)/BD181</f>
        <v>0.27132940324946669</v>
      </c>
      <c r="CN181">
        <f>AVERAGE(AI181:AK181)/BD181</f>
        <v>4.4951315646169032</v>
      </c>
      <c r="CO181">
        <f>STDEV(AI181:AK181)/BD181</f>
        <v>0.12868793783178642</v>
      </c>
    </row>
    <row r="182" spans="1:93" x14ac:dyDescent="0.2">
      <c r="A182" t="s">
        <v>404</v>
      </c>
      <c r="B182">
        <v>132540.20000000001</v>
      </c>
      <c r="C182">
        <v>150948.6</v>
      </c>
      <c r="D182">
        <v>160234.9</v>
      </c>
      <c r="E182">
        <v>110573.6</v>
      </c>
      <c r="F182">
        <v>126628.5</v>
      </c>
      <c r="G182">
        <v>111777.3</v>
      </c>
      <c r="H182">
        <v>75888.97</v>
      </c>
      <c r="I182">
        <v>80320.649999999994</v>
      </c>
      <c r="J182">
        <v>73511.740000000005</v>
      </c>
      <c r="K182">
        <v>137157</v>
      </c>
      <c r="L182">
        <v>151786.4</v>
      </c>
      <c r="M182">
        <v>158666</v>
      </c>
      <c r="N182">
        <v>133436.9</v>
      </c>
      <c r="O182">
        <v>127873.4</v>
      </c>
      <c r="P182">
        <v>123669.4</v>
      </c>
      <c r="Q182">
        <v>36425.69</v>
      </c>
      <c r="R182">
        <v>68493.05</v>
      </c>
      <c r="S182">
        <v>76077.289999999994</v>
      </c>
      <c r="T182" s="2">
        <v>11754.34</v>
      </c>
      <c r="U182" s="2">
        <v>11091.34</v>
      </c>
      <c r="V182" s="2">
        <v>16983.46</v>
      </c>
      <c r="W182">
        <v>12322.09</v>
      </c>
      <c r="X182">
        <v>17128.650000000001</v>
      </c>
      <c r="Y182">
        <v>14804.17</v>
      </c>
      <c r="Z182">
        <v>6081.625</v>
      </c>
      <c r="AA182">
        <v>14680.6</v>
      </c>
      <c r="AB182">
        <v>12557.08</v>
      </c>
      <c r="AC182" s="6">
        <v>16998.11</v>
      </c>
      <c r="AD182" s="6">
        <v>12876.49</v>
      </c>
      <c r="AE182" s="6">
        <v>15827.86</v>
      </c>
      <c r="AF182">
        <v>18498.18</v>
      </c>
      <c r="AG182">
        <v>18442.71</v>
      </c>
      <c r="AH182">
        <v>19354.02</v>
      </c>
      <c r="AI182">
        <v>33762.18</v>
      </c>
      <c r="AJ182">
        <v>29136.39</v>
      </c>
      <c r="AK182">
        <v>35577.839999999997</v>
      </c>
      <c r="AL182">
        <v>0</v>
      </c>
      <c r="AM182">
        <v>0</v>
      </c>
      <c r="AN182">
        <v>0</v>
      </c>
      <c r="AO182">
        <f>AVERAGE(B182:D182)</f>
        <v>147907.90000000002</v>
      </c>
      <c r="AP182">
        <f>STDEV(B182:D182)</f>
        <v>14095.51327160525</v>
      </c>
      <c r="AR182">
        <f>AVERAGE(E182:G182)</f>
        <v>116326.46666666667</v>
      </c>
      <c r="AS182">
        <f>STDEV(E182:G182)</f>
        <v>8942.0993912689937</v>
      </c>
      <c r="AU182">
        <f>AVERAGE(H182:J182)</f>
        <v>76573.786666666667</v>
      </c>
      <c r="AV182">
        <f>STDEV(H182:J182)</f>
        <v>3455.7262980787837</v>
      </c>
      <c r="AX182">
        <f>AVERAGE(T182:V182)</f>
        <v>13276.38</v>
      </c>
      <c r="AY182">
        <f>STDEV(T182:V182)</f>
        <v>3227.4949798256798</v>
      </c>
      <c r="BA182">
        <f>AVERAGE(W182:Y182)</f>
        <v>14751.636666666667</v>
      </c>
      <c r="BB182">
        <f>STDEV(W182:Y182)</f>
        <v>2403.7105840207337</v>
      </c>
      <c r="BD182">
        <f>AVERAGE(Z182:AB182)</f>
        <v>11106.434999999999</v>
      </c>
      <c r="BE182">
        <f>STDEV(Z182:AB182)</f>
        <v>4479.2712520760551</v>
      </c>
      <c r="BF182" t="s">
        <v>404</v>
      </c>
      <c r="BG182">
        <f>AVERAGE(B182:D182)/AO182</f>
        <v>1</v>
      </c>
      <c r="BH182">
        <f>STDEV(B182:D182)/AO182</f>
        <v>9.5299259009189147E-2</v>
      </c>
      <c r="BJ182">
        <f>AVERAGE(K182:M182)/AO182</f>
        <v>1.0087570260502199</v>
      </c>
      <c r="BK182">
        <f>STDEV(K182:M182)/AO182</f>
        <v>7.4267342588639124E-2</v>
      </c>
      <c r="BM182">
        <f>AVERAGE(T182:V182)/AX182</f>
        <v>1</v>
      </c>
      <c r="BN182">
        <f>STDEV(T182:V182)/AX182</f>
        <v>0.24310052738967097</v>
      </c>
      <c r="BP182">
        <f>AVERAGE(AC182:AE182)/AX182</f>
        <v>1.1474628877249171</v>
      </c>
      <c r="BQ182">
        <f>STDEV(AC182:AE182)/AX182</f>
        <v>0.15998208452529572</v>
      </c>
      <c r="BR182" s="13" t="s">
        <v>404</v>
      </c>
      <c r="BS182">
        <f>AVERAGE(E182:G182)/AR182</f>
        <v>1</v>
      </c>
      <c r="BT182">
        <f>STDEV(E182:G182)/AR182</f>
        <v>7.6870721233995409E-2</v>
      </c>
      <c r="BV182">
        <f>AVERAGE(N182:P182)/AR182</f>
        <v>1.1031588110931474</v>
      </c>
      <c r="BW182">
        <f>STDEV(N182:P182)/AR182</f>
        <v>4.2118473877876289E-2</v>
      </c>
      <c r="BY182">
        <f>AVERAGE(W182:Y182)/BA182</f>
        <v>1</v>
      </c>
      <c r="BZ182">
        <f>STDEV(W182:Y182)/BA182</f>
        <v>0.16294534893556897</v>
      </c>
      <c r="CB182">
        <f>AVERAGE(AF182:AH182)/BA182</f>
        <v>1.2720602075566305</v>
      </c>
      <c r="CC182">
        <f>STDEV(AF182:AH182)/BA182</f>
        <v>3.4632473064585348E-2</v>
      </c>
      <c r="CD182" t="s">
        <v>404</v>
      </c>
      <c r="CE182">
        <f>AVERAGE(H182:J182)/AU182</f>
        <v>1</v>
      </c>
      <c r="CF182">
        <f>STDEV(H182:J182)/AU182</f>
        <v>4.5129364088025384E-2</v>
      </c>
      <c r="CH182">
        <f>AVERAGE(Q182:S182)/AU182</f>
        <v>0.78789377705233854</v>
      </c>
      <c r="CI182">
        <f>STDEV(Q182:S182)/AU182</f>
        <v>0.27487088246754038</v>
      </c>
      <c r="CK182">
        <f>AVERAGE(Z182:AB182)/BD182</f>
        <v>1</v>
      </c>
      <c r="CL182">
        <f>STDEV(Z182:AB182)/BD182</f>
        <v>0.40330414323552566</v>
      </c>
      <c r="CN182">
        <f>AVERAGE(AI182:AK182)/BD182</f>
        <v>2.9555361373834179</v>
      </c>
      <c r="CO182">
        <f>STDEV(AI182:AK182)/BD182</f>
        <v>0.29904427614351758</v>
      </c>
    </row>
    <row r="183" spans="1:93" x14ac:dyDescent="0.2">
      <c r="A183" t="s">
        <v>339</v>
      </c>
      <c r="B183">
        <v>1724182</v>
      </c>
      <c r="C183">
        <v>2000982</v>
      </c>
      <c r="D183">
        <v>2056704</v>
      </c>
      <c r="E183">
        <v>1759526</v>
      </c>
      <c r="F183">
        <v>2059411</v>
      </c>
      <c r="G183">
        <v>1964697</v>
      </c>
      <c r="H183">
        <v>1842861</v>
      </c>
      <c r="I183">
        <v>2021559</v>
      </c>
      <c r="J183">
        <v>1815828</v>
      </c>
      <c r="K183">
        <v>2066602</v>
      </c>
      <c r="L183">
        <v>2057838</v>
      </c>
      <c r="M183">
        <v>2170949</v>
      </c>
      <c r="N183">
        <v>1942736</v>
      </c>
      <c r="O183">
        <v>2115977</v>
      </c>
      <c r="P183">
        <v>2013339</v>
      </c>
      <c r="Q183">
        <v>1125339</v>
      </c>
      <c r="R183">
        <v>1758615</v>
      </c>
      <c r="S183">
        <v>1880757</v>
      </c>
      <c r="T183" s="2">
        <v>1677841</v>
      </c>
      <c r="U183" s="2">
        <v>1729474</v>
      </c>
      <c r="V183" s="2">
        <v>1626449</v>
      </c>
      <c r="W183">
        <v>1834916</v>
      </c>
      <c r="X183">
        <v>2078920</v>
      </c>
      <c r="Y183">
        <v>1633697</v>
      </c>
      <c r="Z183">
        <v>1555312</v>
      </c>
      <c r="AA183">
        <v>1917032</v>
      </c>
      <c r="AB183">
        <v>1895181</v>
      </c>
      <c r="AC183" s="6">
        <v>1781412</v>
      </c>
      <c r="AD183" s="6">
        <v>1975336</v>
      </c>
      <c r="AE183" s="6">
        <v>2000072</v>
      </c>
      <c r="AF183">
        <v>2557473</v>
      </c>
      <c r="AG183">
        <v>2342657</v>
      </c>
      <c r="AH183">
        <v>2086348</v>
      </c>
      <c r="AI183">
        <v>2396778</v>
      </c>
      <c r="AJ183">
        <v>2751192</v>
      </c>
      <c r="AK183">
        <v>2453537</v>
      </c>
      <c r="AL183">
        <v>0</v>
      </c>
      <c r="AM183">
        <v>0</v>
      </c>
      <c r="AN183">
        <v>0</v>
      </c>
      <c r="AO183">
        <f>AVERAGE(B183:D183)</f>
        <v>1927289.3333333333</v>
      </c>
      <c r="AP183">
        <f>STDEV(B183:D183)</f>
        <v>178088.95799945973</v>
      </c>
      <c r="AR183">
        <f>AVERAGE(E183:G183)</f>
        <v>1927878</v>
      </c>
      <c r="AS183">
        <f>STDEV(E183:G183)</f>
        <v>153295.40885819119</v>
      </c>
      <c r="AU183">
        <f>AVERAGE(H183:J183)</f>
        <v>1893416</v>
      </c>
      <c r="AV183">
        <f>STDEV(H183:J183)</f>
        <v>111795.20163674289</v>
      </c>
      <c r="AX183">
        <f>AVERAGE(T183:V183)</f>
        <v>1677921.3333333333</v>
      </c>
      <c r="AY183">
        <f>STDEV(T183:V183)</f>
        <v>51512.546979676059</v>
      </c>
      <c r="BA183">
        <f>AVERAGE(W183:Y183)</f>
        <v>1849177.6666666667</v>
      </c>
      <c r="BB183">
        <f>STDEV(W183:Y183)</f>
        <v>222953.86582056238</v>
      </c>
      <c r="BD183">
        <f>AVERAGE(Z183:AB183)</f>
        <v>1789175</v>
      </c>
      <c r="BE183">
        <f>STDEV(Z183:AB183)</f>
        <v>202825.77160459664</v>
      </c>
      <c r="BF183" t="s">
        <v>339</v>
      </c>
      <c r="BG183">
        <f>AVERAGE(B183:D183)/AO183</f>
        <v>1</v>
      </c>
      <c r="BH183">
        <f>STDEV(B183:D183)/AO183</f>
        <v>9.2403851834455444E-2</v>
      </c>
      <c r="BJ183">
        <f>AVERAGE(K183:M183)/AO183</f>
        <v>1.0888157598893644</v>
      </c>
      <c r="BK183">
        <f>STDEV(K183:M183)/AO183</f>
        <v>3.2650766858275407E-2</v>
      </c>
      <c r="BM183">
        <f>AVERAGE(T183:V183)/AX183</f>
        <v>1</v>
      </c>
      <c r="BN183">
        <f>STDEV(T183:V183)/AX183</f>
        <v>3.0700215770748922E-2</v>
      </c>
      <c r="BP183">
        <f>AVERAGE(AC183:AE183)/AX183</f>
        <v>1.143641219572471</v>
      </c>
      <c r="BQ183">
        <f>STDEV(AC183:AE183)/AX183</f>
        <v>7.1364004546088072E-2</v>
      </c>
      <c r="BR183" s="13" t="s">
        <v>339</v>
      </c>
      <c r="BS183">
        <f>AVERAGE(E183:G183)/AR183</f>
        <v>1</v>
      </c>
      <c r="BT183">
        <f>STDEV(E183:G183)/AR183</f>
        <v>7.9515098392217348E-2</v>
      </c>
      <c r="BV183">
        <f>AVERAGE(N183:P183)/AR183</f>
        <v>1.0498679549916194</v>
      </c>
      <c r="BW183">
        <f>STDEV(N183:P183)/AR183</f>
        <v>4.5185820618375616E-2</v>
      </c>
      <c r="BY183">
        <f>AVERAGE(W183:Y183)/BA183</f>
        <v>1</v>
      </c>
      <c r="BZ183">
        <f>STDEV(W183:Y183)/BA183</f>
        <v>0.12056919669728636</v>
      </c>
      <c r="CB183">
        <f>AVERAGE(AF183:AH183)/BA183</f>
        <v>1.2593846670222602</v>
      </c>
      <c r="CC183">
        <f>STDEV(AF183:AH183)/BA183</f>
        <v>0.12755228402159641</v>
      </c>
      <c r="CD183" t="s">
        <v>339</v>
      </c>
      <c r="CE183">
        <f>AVERAGE(H183:J183)/AU183</f>
        <v>1</v>
      </c>
      <c r="CF183">
        <f>STDEV(H183:J183)/AU183</f>
        <v>5.9044183442382915E-2</v>
      </c>
      <c r="CH183">
        <f>AVERAGE(Q183:S183)/AU183</f>
        <v>0.8388209458460264</v>
      </c>
      <c r="CI183">
        <f>STDEV(Q183:S183)/AU183</f>
        <v>0.21416665924747266</v>
      </c>
      <c r="CK183">
        <f>AVERAGE(Z183:AB183)/BD183</f>
        <v>1</v>
      </c>
      <c r="CL183">
        <f>STDEV(Z183:AB183)/BD183</f>
        <v>0.1133627351179156</v>
      </c>
      <c r="CN183">
        <f>AVERAGE(AI183:AK183)/BD183</f>
        <v>1.4162033711999478</v>
      </c>
      <c r="CO183">
        <f>STDEV(AI183:AK183)/BD183</f>
        <v>0.10639731143908229</v>
      </c>
    </row>
    <row r="184" spans="1:93" x14ac:dyDescent="0.2">
      <c r="A184" t="s">
        <v>301</v>
      </c>
      <c r="B184">
        <v>1489912</v>
      </c>
      <c r="C184">
        <v>1649493</v>
      </c>
      <c r="D184">
        <v>1636214</v>
      </c>
      <c r="E184">
        <v>1416272</v>
      </c>
      <c r="F184">
        <v>1581140</v>
      </c>
      <c r="G184">
        <v>1462373</v>
      </c>
      <c r="H184">
        <v>1524178</v>
      </c>
      <c r="I184">
        <v>1574964</v>
      </c>
      <c r="J184">
        <v>1344396</v>
      </c>
      <c r="K184">
        <v>1582685</v>
      </c>
      <c r="L184">
        <v>1476116</v>
      </c>
      <c r="M184">
        <v>1634302</v>
      </c>
      <c r="N184">
        <v>1546684</v>
      </c>
      <c r="O184">
        <v>1657002</v>
      </c>
      <c r="P184">
        <v>1388128</v>
      </c>
      <c r="Q184">
        <v>813522.8</v>
      </c>
      <c r="R184">
        <v>1460026</v>
      </c>
      <c r="S184">
        <v>1593378</v>
      </c>
      <c r="T184" s="2">
        <v>1350570</v>
      </c>
      <c r="U184" s="2">
        <v>1552514</v>
      </c>
      <c r="V184" s="2">
        <v>1480572</v>
      </c>
      <c r="W184">
        <v>1369761</v>
      </c>
      <c r="X184">
        <v>1477608</v>
      </c>
      <c r="Y184">
        <v>1187478</v>
      </c>
      <c r="Z184">
        <v>1164262</v>
      </c>
      <c r="AA184">
        <v>1330918</v>
      </c>
      <c r="AB184">
        <v>1281106</v>
      </c>
      <c r="AC184" s="6">
        <v>1590245</v>
      </c>
      <c r="AD184" s="6">
        <v>1787391</v>
      </c>
      <c r="AE184" s="6">
        <v>1627932</v>
      </c>
      <c r="AF184">
        <v>1747312</v>
      </c>
      <c r="AG184">
        <v>1748482</v>
      </c>
      <c r="AH184">
        <v>1567850</v>
      </c>
      <c r="AI184">
        <v>1977897</v>
      </c>
      <c r="AJ184">
        <v>1938273</v>
      </c>
      <c r="AK184">
        <v>2194975</v>
      </c>
      <c r="AL184">
        <v>4329.55</v>
      </c>
      <c r="AM184">
        <v>0</v>
      </c>
      <c r="AN184">
        <v>0</v>
      </c>
      <c r="AO184">
        <f>AVERAGE(B184:D184)</f>
        <v>1591873</v>
      </c>
      <c r="AP184">
        <f>STDEV(B184:D184)</f>
        <v>88550.082444907981</v>
      </c>
      <c r="AR184">
        <f>AVERAGE(E184:G184)</f>
        <v>1486595</v>
      </c>
      <c r="AS184">
        <f>STDEV(E184:G184)</f>
        <v>85061.115199602224</v>
      </c>
      <c r="AU184">
        <f>AVERAGE(H184:J184)</f>
        <v>1481179.3333333333</v>
      </c>
      <c r="AV184">
        <f>STDEV(H184:J184)</f>
        <v>121148.93584895135</v>
      </c>
      <c r="AX184">
        <f>AVERAGE(T184:V184)</f>
        <v>1461218.6666666667</v>
      </c>
      <c r="AY184">
        <f>STDEV(T184:V184)</f>
        <v>102353.59503863717</v>
      </c>
      <c r="BA184">
        <f>AVERAGE(W184:Y184)</f>
        <v>1344949</v>
      </c>
      <c r="BB184">
        <f>STDEV(W184:Y184)</f>
        <v>146647.81189298394</v>
      </c>
      <c r="BD184">
        <f>AVERAGE(Z184:AB184)</f>
        <v>1258762</v>
      </c>
      <c r="BE184">
        <f>STDEV(Z184:AB184)</f>
        <v>85545.288216242508</v>
      </c>
      <c r="BF184" t="s">
        <v>301</v>
      </c>
      <c r="BG184">
        <f>AVERAGE(B184:D184)/AO184</f>
        <v>1</v>
      </c>
      <c r="BH184">
        <f>STDEV(B184:D184)/AO184</f>
        <v>5.5626348612551363E-2</v>
      </c>
      <c r="BJ184">
        <f>AVERAGE(K184:M184)/AO184</f>
        <v>0.98272140218891002</v>
      </c>
      <c r="BK184">
        <f>STDEV(K184:M184)/AO184</f>
        <v>5.0674974484115391E-2</v>
      </c>
      <c r="BM184">
        <f>AVERAGE(T184:V184)/AX184</f>
        <v>1</v>
      </c>
      <c r="BN184">
        <f>STDEV(T184:V184)/AX184</f>
        <v>7.0046733848621215E-2</v>
      </c>
      <c r="BP184">
        <f>AVERAGE(AC184:AE184)/AX184</f>
        <v>1.1418706212348779</v>
      </c>
      <c r="BQ184">
        <f>STDEV(AC184:AE184)/AX184</f>
        <v>7.1620641620882039E-2</v>
      </c>
      <c r="BR184" s="13" t="s">
        <v>301</v>
      </c>
      <c r="BS184">
        <f>AVERAGE(E184:G184)/AR184</f>
        <v>1</v>
      </c>
      <c r="BT184">
        <f>STDEV(E184:G184)/AR184</f>
        <v>5.7218755074248347E-2</v>
      </c>
      <c r="BV184">
        <f>AVERAGE(N184:P184)/AR184</f>
        <v>1.0296043419133434</v>
      </c>
      <c r="BW184">
        <f>STDEV(N184:P184)/AR184</f>
        <v>9.0916667933310102E-2</v>
      </c>
      <c r="BY184">
        <f>AVERAGE(W184:Y184)/BA184</f>
        <v>1</v>
      </c>
      <c r="BZ184">
        <f>STDEV(W184:Y184)/BA184</f>
        <v>0.10903596485293043</v>
      </c>
      <c r="CB184">
        <f>AVERAGE(AF184:AH184)/BA184</f>
        <v>1.2549779458799801</v>
      </c>
      <c r="CC184">
        <f>STDEV(AF184:AH184)/BA184</f>
        <v>7.729053667071023E-2</v>
      </c>
      <c r="CD184" t="s">
        <v>301</v>
      </c>
      <c r="CE184">
        <f>AVERAGE(H184:J184)/AU184</f>
        <v>1</v>
      </c>
      <c r="CF184">
        <f>STDEV(H184:J184)/AU184</f>
        <v>8.179221321992837E-2</v>
      </c>
      <c r="CH184">
        <f>AVERAGE(Q184:S184)/AU184</f>
        <v>0.87023601463518485</v>
      </c>
      <c r="CI184">
        <f>STDEV(Q184:S184)/AU184</f>
        <v>0.28161191226282378</v>
      </c>
      <c r="CK184">
        <f>AVERAGE(Z184:AB184)/BD184</f>
        <v>1</v>
      </c>
      <c r="CL184">
        <f>STDEV(Z184:AB184)/BD184</f>
        <v>6.7959859144335874E-2</v>
      </c>
      <c r="CN184">
        <f>AVERAGE(AI184:AK184)/BD184</f>
        <v>1.6182950655750119</v>
      </c>
      <c r="CO184">
        <f>STDEV(AI184:AK184)/BD184</f>
        <v>0.10978724965509727</v>
      </c>
    </row>
    <row r="185" spans="1:93" x14ac:dyDescent="0.2">
      <c r="A185" t="s">
        <v>352</v>
      </c>
      <c r="B185">
        <v>1124408</v>
      </c>
      <c r="C185">
        <v>1359772</v>
      </c>
      <c r="D185">
        <v>1360420</v>
      </c>
      <c r="E185">
        <v>950812.6</v>
      </c>
      <c r="F185">
        <v>1193750</v>
      </c>
      <c r="G185">
        <v>1120787</v>
      </c>
      <c r="H185">
        <v>936498.7</v>
      </c>
      <c r="I185">
        <v>1033790</v>
      </c>
      <c r="J185">
        <v>951888.1</v>
      </c>
      <c r="K185">
        <v>1212086</v>
      </c>
      <c r="L185">
        <v>1354447</v>
      </c>
      <c r="M185">
        <v>1458089</v>
      </c>
      <c r="N185">
        <v>1115532</v>
      </c>
      <c r="O185">
        <v>1298459</v>
      </c>
      <c r="P185">
        <v>1204059</v>
      </c>
      <c r="Q185">
        <v>405178.8</v>
      </c>
      <c r="R185">
        <v>855786.6</v>
      </c>
      <c r="S185">
        <v>849794.4</v>
      </c>
      <c r="T185" s="2">
        <v>12348.92</v>
      </c>
      <c r="U185" s="2">
        <v>14674.43</v>
      </c>
      <c r="V185" s="2">
        <v>17027.29</v>
      </c>
      <c r="W185">
        <v>11504.57</v>
      </c>
      <c r="X185">
        <v>15507.74</v>
      </c>
      <c r="Y185">
        <v>7965.9470000000001</v>
      </c>
      <c r="Z185">
        <v>5860.0249999999996</v>
      </c>
      <c r="AA185">
        <v>12707.09</v>
      </c>
      <c r="AB185">
        <v>9887.0769999999993</v>
      </c>
      <c r="AC185" s="6">
        <v>13025.88</v>
      </c>
      <c r="AD185" s="6">
        <v>19318.82</v>
      </c>
      <c r="AE185" s="6">
        <v>17734.46</v>
      </c>
      <c r="AF185">
        <v>33039.29</v>
      </c>
      <c r="AG185">
        <v>21282.400000000001</v>
      </c>
      <c r="AH185">
        <v>17840.990000000002</v>
      </c>
      <c r="AI185">
        <v>42436.38</v>
      </c>
      <c r="AJ185">
        <v>60201.03</v>
      </c>
      <c r="AK185">
        <v>58882.77</v>
      </c>
      <c r="AL185">
        <v>0</v>
      </c>
      <c r="AM185">
        <v>0</v>
      </c>
      <c r="AN185">
        <v>0</v>
      </c>
      <c r="AO185">
        <f>AVERAGE(B185:D185)</f>
        <v>1281533.3333333333</v>
      </c>
      <c r="AP185">
        <f>STDEV(B185:D185)</f>
        <v>136074.91597400801</v>
      </c>
      <c r="AR185">
        <f>AVERAGE(E185:G185)</f>
        <v>1088449.8666666667</v>
      </c>
      <c r="AS185">
        <f>STDEV(E185:G185)</f>
        <v>124655.17527906067</v>
      </c>
      <c r="AU185">
        <f>AVERAGE(H185:J185)</f>
        <v>974058.93333333323</v>
      </c>
      <c r="AV185">
        <f>STDEV(H185:J185)</f>
        <v>52297.788212727843</v>
      </c>
      <c r="AX185">
        <f>AVERAGE(T185:V185)</f>
        <v>14683.546666666667</v>
      </c>
      <c r="AY185">
        <f>STDEV(T185:V185)</f>
        <v>2339.1983240916729</v>
      </c>
      <c r="BA185">
        <f>AVERAGE(W185:Y185)</f>
        <v>11659.419</v>
      </c>
      <c r="BB185">
        <f>STDEV(W185:Y185)</f>
        <v>3773.2802802486099</v>
      </c>
      <c r="BD185">
        <f>AVERAGE(Z185:AB185)</f>
        <v>9484.7306666666645</v>
      </c>
      <c r="BE185">
        <f>STDEV(Z185:AB185)</f>
        <v>3441.218782279956</v>
      </c>
      <c r="BF185" t="s">
        <v>352</v>
      </c>
      <c r="BG185">
        <f>AVERAGE(B185:D185)/AO185</f>
        <v>1</v>
      </c>
      <c r="BH185">
        <f>STDEV(B185:D185)/AO185</f>
        <v>0.10618133171774022</v>
      </c>
      <c r="BJ185">
        <f>AVERAGE(K185:M185)/AO185</f>
        <v>1.04682463715341</v>
      </c>
      <c r="BK185">
        <f>STDEV(K185:M185)/AO185</f>
        <v>9.6375406233117134E-2</v>
      </c>
      <c r="BM185">
        <f>AVERAGE(T185:V185)/AX185</f>
        <v>1</v>
      </c>
      <c r="BN185">
        <f>STDEV(T185:V185)/AX185</f>
        <v>0.15930744643607944</v>
      </c>
      <c r="BP185">
        <f>AVERAGE(AC185:AE185)/AX185</f>
        <v>1.1368543113108005</v>
      </c>
      <c r="BQ185">
        <f>STDEV(AC185:AE185)/AX185</f>
        <v>0.22291441397073836</v>
      </c>
      <c r="BR185" s="13" t="s">
        <v>352</v>
      </c>
      <c r="BS185">
        <f>AVERAGE(E185:G185)/AR185</f>
        <v>1</v>
      </c>
      <c r="BT185">
        <f>STDEV(E185:G185)/AR185</f>
        <v>0.11452541738170455</v>
      </c>
      <c r="BV185">
        <f>AVERAGE(N185:P185)/AR185</f>
        <v>1.1080130593061155</v>
      </c>
      <c r="BW185">
        <f>STDEV(N185:P185)/AR185</f>
        <v>8.4045406700250999E-2</v>
      </c>
      <c r="BY185">
        <f>AVERAGE(W185:Y185)/BA185</f>
        <v>1</v>
      </c>
      <c r="BZ185">
        <f>STDEV(W185:Y185)/BA185</f>
        <v>0.32362506916070261</v>
      </c>
      <c r="CB185">
        <f>AVERAGE(AF185:AH185)/BA185</f>
        <v>2.0630724967227501</v>
      </c>
      <c r="CC185">
        <f>STDEV(AF185:AH185)/BA185</f>
        <v>0.68350534884514691</v>
      </c>
      <c r="CD185" t="s">
        <v>352</v>
      </c>
      <c r="CE185">
        <f>AVERAGE(H185:J185)/AU185</f>
        <v>1</v>
      </c>
      <c r="CF185">
        <f>STDEV(H185:J185)/AU185</f>
        <v>5.3690579104653607E-2</v>
      </c>
      <c r="CH185">
        <f>AVERAGE(Q185:S185)/AU185</f>
        <v>0.72232446715749721</v>
      </c>
      <c r="CI185">
        <f>STDEV(Q185:S185)/AU185</f>
        <v>0.26532902039051426</v>
      </c>
      <c r="CK185">
        <f>AVERAGE(Z185:AB185)/BD185</f>
        <v>1</v>
      </c>
      <c r="CL185">
        <f>STDEV(Z185:AB185)/BD185</f>
        <v>0.36281671069204391</v>
      </c>
      <c r="CN185">
        <f>AVERAGE(AI185:AK185)/BD185</f>
        <v>5.6764985630236851</v>
      </c>
      <c r="CO185">
        <f>STDEV(AI185:AK185)/BD185</f>
        <v>1.0435560185787776</v>
      </c>
    </row>
    <row r="186" spans="1:93" x14ac:dyDescent="0.2">
      <c r="A186" s="4" t="s">
        <v>158</v>
      </c>
      <c r="B186" s="4">
        <v>357218.7</v>
      </c>
      <c r="C186" s="4">
        <v>297487.09999999998</v>
      </c>
      <c r="D186" s="4">
        <v>279382.5</v>
      </c>
      <c r="E186" s="4">
        <v>350411.8</v>
      </c>
      <c r="F186" s="4">
        <v>240581.9</v>
      </c>
      <c r="G186" s="4">
        <v>265943.7</v>
      </c>
      <c r="H186" s="4">
        <v>459418.2</v>
      </c>
      <c r="I186" s="4">
        <v>135663.5</v>
      </c>
      <c r="J186" s="4">
        <v>357359.9</v>
      </c>
      <c r="K186" s="4">
        <v>358839.4</v>
      </c>
      <c r="L186" s="4">
        <v>263368</v>
      </c>
      <c r="M186" s="4">
        <v>355842.3</v>
      </c>
      <c r="N186" s="4">
        <v>366601.5</v>
      </c>
      <c r="O186" s="4">
        <v>350641.9</v>
      </c>
      <c r="P186" s="4">
        <v>356199.2</v>
      </c>
      <c r="Q186" s="4">
        <v>307862.5</v>
      </c>
      <c r="R186" s="4">
        <v>168235.7</v>
      </c>
      <c r="S186" s="4">
        <v>433947.5</v>
      </c>
      <c r="T186" s="4">
        <v>380294.8</v>
      </c>
      <c r="U186" s="4">
        <v>294095.40000000002</v>
      </c>
      <c r="V186" s="4">
        <v>486791.8</v>
      </c>
      <c r="W186" s="4">
        <v>293725.5</v>
      </c>
      <c r="X186" s="4">
        <v>225966.3</v>
      </c>
      <c r="Y186" s="4">
        <v>323219.3</v>
      </c>
      <c r="Z186" s="4">
        <v>282837.5</v>
      </c>
      <c r="AA186" s="4">
        <v>178883.20000000001</v>
      </c>
      <c r="AB186" s="4">
        <v>352201.7</v>
      </c>
      <c r="AC186" s="4">
        <v>502497.8</v>
      </c>
      <c r="AD186" s="4">
        <v>187068.3</v>
      </c>
      <c r="AE186" s="4">
        <v>628583.19999999995</v>
      </c>
      <c r="AF186" s="4">
        <v>1112708</v>
      </c>
      <c r="AG186" s="4">
        <v>671315.7</v>
      </c>
      <c r="AH186" s="4">
        <v>769368.2</v>
      </c>
      <c r="AI186" s="4">
        <v>1554917</v>
      </c>
      <c r="AJ186" s="4">
        <v>953736.8</v>
      </c>
      <c r="AK186" s="4">
        <v>1311495</v>
      </c>
      <c r="AL186" s="4">
        <v>0</v>
      </c>
      <c r="AM186" s="4">
        <v>0</v>
      </c>
      <c r="AN186" s="4">
        <v>1353.13</v>
      </c>
      <c r="AO186">
        <f>AVERAGE(B186:D186)</f>
        <v>311362.76666666666</v>
      </c>
      <c r="AP186">
        <f>STDEV(B186:D186)</f>
        <v>40731.058195108293</v>
      </c>
      <c r="AR186">
        <f>AVERAGE(E186:G186)</f>
        <v>285645.8</v>
      </c>
      <c r="AS186">
        <f>STDEV(E186:G186)</f>
        <v>57504.619743199873</v>
      </c>
      <c r="AU186">
        <f>AVERAGE(H186:J186)</f>
        <v>317480.53333333333</v>
      </c>
      <c r="AV186">
        <f>STDEV(H186:J186)</f>
        <v>165520.54059035494</v>
      </c>
      <c r="AX186">
        <f>AVERAGE(T186:V186)</f>
        <v>387060.66666666669</v>
      </c>
      <c r="AY186">
        <f>STDEV(T186:V186)</f>
        <v>96526.205545713572</v>
      </c>
      <c r="BA186">
        <f>AVERAGE(W186:Y186)</f>
        <v>280970.36666666664</v>
      </c>
      <c r="BB186">
        <f>STDEV(W186:Y186)</f>
        <v>49865.384506823328</v>
      </c>
      <c r="BD186">
        <f>AVERAGE(Z186:AB186)</f>
        <v>271307.46666666667</v>
      </c>
      <c r="BE186">
        <f>STDEV(Z186:AB186)</f>
        <v>87232.630718460729</v>
      </c>
      <c r="BF186" s="4" t="s">
        <v>158</v>
      </c>
      <c r="BG186">
        <f>AVERAGE(B186:D186)/AO186</f>
        <v>1</v>
      </c>
      <c r="BH186">
        <f>STDEV(B186:D186)/AO186</f>
        <v>0.13081544280698612</v>
      </c>
      <c r="BJ186">
        <f>AVERAGE(K186:M186)/AO186</f>
        <v>1.0470634307270521</v>
      </c>
      <c r="BK186">
        <f>STDEV(K186:M186)/AO186</f>
        <v>0.17431737947056988</v>
      </c>
      <c r="BM186">
        <f>AVERAGE(T186:V186)/AX186</f>
        <v>1</v>
      </c>
      <c r="BN186">
        <f>STDEV(T186:V186)/AX186</f>
        <v>0.24938262618361351</v>
      </c>
      <c r="BP186">
        <f>AVERAGE(AC186:AE186)/AX186</f>
        <v>1.1351788952980666</v>
      </c>
      <c r="BQ186">
        <f>STDEV(AC186:AE186)/AX186</f>
        <v>0.5875655287445305</v>
      </c>
      <c r="BR186" s="14" t="s">
        <v>158</v>
      </c>
      <c r="BS186">
        <f>AVERAGE(E186:G186)/AR186</f>
        <v>1</v>
      </c>
      <c r="BT186">
        <f>STDEV(E186:G186)/AR186</f>
        <v>0.20131442416867279</v>
      </c>
      <c r="BV186">
        <f>AVERAGE(N186:P186)/AR186</f>
        <v>1.252649960195459</v>
      </c>
      <c r="BW186">
        <f>STDEV(N186:P186)/AR186</f>
        <v>2.8361848426321338E-2</v>
      </c>
      <c r="BY186">
        <f>AVERAGE(W186:Y186)/BA186</f>
        <v>1</v>
      </c>
      <c r="BZ186">
        <f>STDEV(W186:Y186)/BA186</f>
        <v>0.17747560035746354</v>
      </c>
      <c r="CB186">
        <f>AVERAGE(AF186:AH186)/BA186</f>
        <v>3.029254093343889</v>
      </c>
      <c r="CC186">
        <f>STDEV(AF186:AH186)/BA186</f>
        <v>0.82491643950583748</v>
      </c>
      <c r="CD186" s="4" t="s">
        <v>158</v>
      </c>
      <c r="CE186">
        <f>AVERAGE(H186:J186)/AU186</f>
        <v>1</v>
      </c>
      <c r="CF186">
        <f>STDEV(H186:J186)/AU186</f>
        <v>0.52135650287751478</v>
      </c>
      <c r="CH186">
        <f>AVERAGE(Q186:S186)/AU186</f>
        <v>0.95548713957895159</v>
      </c>
      <c r="CI186">
        <f>STDEV(Q186:S186)/AU186</f>
        <v>0.41865054986910372</v>
      </c>
      <c r="CK186">
        <f>AVERAGE(Z186:AB186)/BD186</f>
        <v>1</v>
      </c>
      <c r="CL186">
        <f>STDEV(Z186:AB186)/BD186</f>
        <v>0.32152683370722096</v>
      </c>
      <c r="CN186">
        <f>AVERAGE(AI186:AK186)/BD186</f>
        <v>4.6935049336398658</v>
      </c>
      <c r="CO186">
        <f>STDEV(AI186:AK186)/BD186</f>
        <v>1.1145906596209603</v>
      </c>
    </row>
    <row r="187" spans="1:93" x14ac:dyDescent="0.2">
      <c r="A187" t="s">
        <v>379</v>
      </c>
      <c r="B187">
        <v>15434.91</v>
      </c>
      <c r="C187">
        <v>9456.1669999999995</v>
      </c>
      <c r="D187">
        <v>7002.1270000000004</v>
      </c>
      <c r="E187">
        <v>10971.79</v>
      </c>
      <c r="F187">
        <v>13386.12</v>
      </c>
      <c r="G187">
        <v>10920.37</v>
      </c>
      <c r="H187">
        <v>8277.9230000000007</v>
      </c>
      <c r="I187">
        <v>6388.1909999999998</v>
      </c>
      <c r="J187">
        <v>9685.3019999999997</v>
      </c>
      <c r="K187">
        <v>10796.36</v>
      </c>
      <c r="L187">
        <v>10461.209999999999</v>
      </c>
      <c r="M187">
        <v>11044.06</v>
      </c>
      <c r="N187">
        <v>9917.8050000000003</v>
      </c>
      <c r="O187">
        <v>15466.11</v>
      </c>
      <c r="P187">
        <v>14842.11</v>
      </c>
      <c r="Q187">
        <v>2064.6559999999999</v>
      </c>
      <c r="R187">
        <v>8526.0540000000001</v>
      </c>
      <c r="S187">
        <v>7578.2250000000004</v>
      </c>
      <c r="T187" s="2">
        <v>84264.69</v>
      </c>
      <c r="U187" s="2">
        <v>96978.85</v>
      </c>
      <c r="V187" s="2">
        <v>90605.2</v>
      </c>
      <c r="W187">
        <v>87041.72</v>
      </c>
      <c r="X187">
        <v>85022.93</v>
      </c>
      <c r="Y187">
        <v>75771.710000000006</v>
      </c>
      <c r="Z187">
        <v>38331.14</v>
      </c>
      <c r="AA187">
        <v>57859.77</v>
      </c>
      <c r="AB187">
        <v>67841.429999999993</v>
      </c>
      <c r="AC187" s="6">
        <v>96823.56</v>
      </c>
      <c r="AD187" s="6">
        <v>107109.9</v>
      </c>
      <c r="AE187" s="6">
        <v>104440.5</v>
      </c>
      <c r="AF187">
        <v>154276.6</v>
      </c>
      <c r="AG187">
        <v>133766.79999999999</v>
      </c>
      <c r="AH187">
        <v>137429.4</v>
      </c>
      <c r="AI187">
        <v>415132</v>
      </c>
      <c r="AJ187">
        <v>423136.4</v>
      </c>
      <c r="AK187">
        <v>449194.5</v>
      </c>
      <c r="AL187">
        <v>0</v>
      </c>
      <c r="AM187">
        <v>0</v>
      </c>
      <c r="AN187">
        <v>0</v>
      </c>
      <c r="AO187">
        <f>AVERAGE(B187:D187)</f>
        <v>10631.067999999999</v>
      </c>
      <c r="AP187">
        <f>STDEV(B187:D187)</f>
        <v>4337.4245297322523</v>
      </c>
      <c r="AR187">
        <f>AVERAGE(E187:G187)</f>
        <v>11759.426666666668</v>
      </c>
      <c r="AS187">
        <f>STDEV(E187:G187)</f>
        <v>1408.9923366127061</v>
      </c>
      <c r="AU187">
        <f>AVERAGE(H187:J187)</f>
        <v>8117.1386666666667</v>
      </c>
      <c r="AV187">
        <f>STDEV(H187:J187)</f>
        <v>1654.425561324631</v>
      </c>
      <c r="AX187">
        <f>AVERAGE(T187:V187)</f>
        <v>90616.246666666659</v>
      </c>
      <c r="AY187">
        <f>STDEV(T187:V187)</f>
        <v>6357.0871983978132</v>
      </c>
      <c r="BA187">
        <f>AVERAGE(W187:Y187)</f>
        <v>82612.12</v>
      </c>
      <c r="BB187">
        <f>STDEV(W187:Y187)</f>
        <v>6009.3497977817815</v>
      </c>
      <c r="BD187">
        <f>AVERAGE(Z187:AB187)</f>
        <v>54677.446666666663</v>
      </c>
      <c r="BE187">
        <f>STDEV(Z187:AB187)</f>
        <v>15010.319460938606</v>
      </c>
      <c r="BF187" t="s">
        <v>379</v>
      </c>
      <c r="BG187">
        <f>AVERAGE(B187:D187)/AO187</f>
        <v>1</v>
      </c>
      <c r="BH187">
        <f>STDEV(B187:D187)/AO187</f>
        <v>0.40799518258487788</v>
      </c>
      <c r="BJ187">
        <f>AVERAGE(K187:M187)/AO187</f>
        <v>1.0128060510947725</v>
      </c>
      <c r="BK187">
        <f>STDEV(K187:M187)/AO187</f>
        <v>2.7515237677925377E-2</v>
      </c>
      <c r="BM187">
        <f>AVERAGE(T187:V187)/AX187</f>
        <v>1</v>
      </c>
      <c r="BN187">
        <f>STDEV(T187:V187)/AX187</f>
        <v>7.0153945150503327E-2</v>
      </c>
      <c r="BP187">
        <f>AVERAGE(AC187:AE187)/AX187</f>
        <v>1.1343586142793967</v>
      </c>
      <c r="BQ187">
        <f>STDEV(AC187:AE187)/AX187</f>
        <v>5.890548428344277E-2</v>
      </c>
      <c r="BR187" s="13" t="s">
        <v>379</v>
      </c>
      <c r="BS187">
        <f>AVERAGE(E187:G187)/AR187</f>
        <v>1</v>
      </c>
      <c r="BT187">
        <f>STDEV(E187:G187)/AR187</f>
        <v>0.11981811499421507</v>
      </c>
      <c r="BV187">
        <f>AVERAGE(N187:P187)/AR187</f>
        <v>1.140249042753785</v>
      </c>
      <c r="BW187">
        <f>STDEV(N187:P187)/AR187</f>
        <v>0.25845129516576759</v>
      </c>
      <c r="BY187">
        <f>AVERAGE(W187:Y187)/BA187</f>
        <v>1</v>
      </c>
      <c r="BZ187">
        <f>STDEV(W187:Y187)/BA187</f>
        <v>7.2741745373218619E-2</v>
      </c>
      <c r="CB187">
        <f>AVERAGE(AF187:AH187)/BA187</f>
        <v>1.7167489064155077</v>
      </c>
      <c r="CC187">
        <f>STDEV(AF187:AH187)/BA187</f>
        <v>0.13240700920746251</v>
      </c>
      <c r="CD187" t="s">
        <v>379</v>
      </c>
      <c r="CE187">
        <f>AVERAGE(H187:J187)/AU187</f>
        <v>1</v>
      </c>
      <c r="CF187">
        <f>STDEV(H187:J187)/AU187</f>
        <v>0.20381881217806361</v>
      </c>
      <c r="CH187">
        <f>AVERAGE(Q187:S187)/AU187</f>
        <v>0.74611410687575608</v>
      </c>
      <c r="CI187">
        <f>STDEV(Q187:S187)/AU187</f>
        <v>0.429857045812023</v>
      </c>
      <c r="CK187">
        <f>AVERAGE(Z187:AB187)/BD187</f>
        <v>1</v>
      </c>
      <c r="CL187">
        <f>STDEV(Z187:AB187)/BD187</f>
        <v>0.27452487956226085</v>
      </c>
      <c r="CN187">
        <f>AVERAGE(AI187:AK187)/BD187</f>
        <v>7.8488357844556758</v>
      </c>
      <c r="CO187">
        <f>STDEV(AI187:AK187)/BD187</f>
        <v>0.32574319519828299</v>
      </c>
    </row>
    <row r="188" spans="1:93" x14ac:dyDescent="0.2">
      <c r="A188" t="s">
        <v>344</v>
      </c>
      <c r="B188">
        <v>8872888</v>
      </c>
      <c r="C188">
        <v>9584660</v>
      </c>
      <c r="D188">
        <v>9639842</v>
      </c>
      <c r="E188">
        <v>8286800</v>
      </c>
      <c r="F188">
        <v>9362337</v>
      </c>
      <c r="G188">
        <v>5967166</v>
      </c>
      <c r="H188">
        <v>9274221</v>
      </c>
      <c r="I188">
        <v>5431384</v>
      </c>
      <c r="J188">
        <v>7803014</v>
      </c>
      <c r="K188">
        <v>3089122</v>
      </c>
      <c r="L188" s="1">
        <v>10100000</v>
      </c>
      <c r="M188" s="1">
        <v>10900000</v>
      </c>
      <c r="N188">
        <v>9757761</v>
      </c>
      <c r="O188" s="1">
        <v>10200000</v>
      </c>
      <c r="P188">
        <v>9078500</v>
      </c>
      <c r="Q188">
        <v>3929285</v>
      </c>
      <c r="R188">
        <v>5759564</v>
      </c>
      <c r="S188">
        <v>5730460</v>
      </c>
      <c r="T188" s="2">
        <v>9648159</v>
      </c>
      <c r="U188" s="3">
        <v>10200000</v>
      </c>
      <c r="V188" s="3">
        <v>10300000</v>
      </c>
      <c r="W188" s="1">
        <v>10800000</v>
      </c>
      <c r="X188" s="1">
        <v>11800000</v>
      </c>
      <c r="Y188">
        <v>9124939</v>
      </c>
      <c r="Z188">
        <v>8090776</v>
      </c>
      <c r="AA188">
        <v>9606063</v>
      </c>
      <c r="AB188">
        <v>9339043</v>
      </c>
      <c r="AC188" s="7">
        <v>10900000</v>
      </c>
      <c r="AD188" s="7">
        <v>11600000</v>
      </c>
      <c r="AE188" s="7">
        <v>11600000</v>
      </c>
      <c r="AF188" s="1">
        <v>13700000</v>
      </c>
      <c r="AG188" s="1">
        <v>13100000</v>
      </c>
      <c r="AH188" s="1">
        <v>12200000</v>
      </c>
      <c r="AI188" s="1">
        <v>14200000</v>
      </c>
      <c r="AJ188" s="1">
        <v>16600000</v>
      </c>
      <c r="AK188" s="1">
        <v>15300000</v>
      </c>
      <c r="AL188">
        <v>0</v>
      </c>
      <c r="AM188">
        <v>0</v>
      </c>
      <c r="AN188">
        <v>0</v>
      </c>
      <c r="AO188">
        <f>AVERAGE(B188:D188)</f>
        <v>9365796.666666666</v>
      </c>
      <c r="AP188">
        <f>STDEV(B188:D188)</f>
        <v>427762.1752064263</v>
      </c>
      <c r="AR188">
        <f>AVERAGE(E188:G188)</f>
        <v>7872101</v>
      </c>
      <c r="AS188">
        <f>STDEV(E188:G188)</f>
        <v>1735159.3515469984</v>
      </c>
      <c r="AU188">
        <f>AVERAGE(H188:J188)</f>
        <v>7502873</v>
      </c>
      <c r="AV188">
        <f>STDEV(H188:J188)</f>
        <v>1938920.4514504971</v>
      </c>
      <c r="AX188">
        <f>AVERAGE(T188:V188)</f>
        <v>10049386.333333334</v>
      </c>
      <c r="AY188">
        <f>STDEV(T188:V188)</f>
        <v>351052.03283891315</v>
      </c>
      <c r="BA188">
        <f>AVERAGE(W188:Y188)</f>
        <v>10574979.666666666</v>
      </c>
      <c r="BB188">
        <f>STDEV(W188:Y188)</f>
        <v>1351652.1191639304</v>
      </c>
      <c r="BD188">
        <f>AVERAGE(Z188:AB188)</f>
        <v>9011960.666666666</v>
      </c>
      <c r="BE188">
        <f>STDEV(Z188:AB188)</f>
        <v>808863.9024436269</v>
      </c>
      <c r="BF188" t="s">
        <v>344</v>
      </c>
      <c r="BG188">
        <f>AVERAGE(B188:D188)/AO188</f>
        <v>1</v>
      </c>
      <c r="BH188">
        <f>STDEV(B188:D188)/AO188</f>
        <v>4.567280183744038E-2</v>
      </c>
      <c r="BJ188">
        <f>AVERAGE(K188:M188)/AO188</f>
        <v>0.85734376039909754</v>
      </c>
      <c r="BK188">
        <f>STDEV(K188:M188)/AO188</f>
        <v>0.45883220341696251</v>
      </c>
      <c r="BM188">
        <f>AVERAGE(T188:V188)/AX188</f>
        <v>1</v>
      </c>
      <c r="BN188">
        <f>STDEV(T188:V188)/AX188</f>
        <v>3.4932683568397641E-2</v>
      </c>
      <c r="BP188">
        <f>AVERAGE(AC188:AE188)/AX188</f>
        <v>1.1310806739476198</v>
      </c>
      <c r="BQ188">
        <f>STDEV(AC188:AE188)/AX188</f>
        <v>4.0215907223330419E-2</v>
      </c>
      <c r="BR188" s="13" t="s">
        <v>344</v>
      </c>
      <c r="BS188">
        <f>AVERAGE(E188:G188)/AR188</f>
        <v>1</v>
      </c>
      <c r="BT188">
        <f>STDEV(E188:G188)/AR188</f>
        <v>0.22041883755645392</v>
      </c>
      <c r="BV188">
        <f>AVERAGE(N188:P188)/AR188</f>
        <v>1.2295006970396678</v>
      </c>
      <c r="BW188">
        <f>STDEV(N188:P188)/AR188</f>
        <v>7.1760893678171872E-2</v>
      </c>
      <c r="BY188">
        <f>AVERAGE(W188:Y188)/BA188</f>
        <v>1</v>
      </c>
      <c r="BZ188">
        <f>STDEV(W188:Y188)/BA188</f>
        <v>0.12781604899198676</v>
      </c>
      <c r="CB188">
        <f>AVERAGE(AF188:AH188)/BA188</f>
        <v>1.2293167845019339</v>
      </c>
      <c r="CC188">
        <f>STDEV(AF188:AH188)/BA188</f>
        <v>7.1393370703761644E-2</v>
      </c>
      <c r="CD188" t="s">
        <v>344</v>
      </c>
      <c r="CE188">
        <f>AVERAGE(H188:J188)/AU188</f>
        <v>1</v>
      </c>
      <c r="CF188">
        <f>STDEV(H188:J188)/AU188</f>
        <v>0.2584237333419474</v>
      </c>
      <c r="CH188">
        <f>AVERAGE(Q188:S188)/AU188</f>
        <v>0.68504020615391825</v>
      </c>
      <c r="CI188">
        <f>STDEV(Q188:S188)/AU188</f>
        <v>0.13973466808091858</v>
      </c>
      <c r="CK188">
        <f>AVERAGE(Z188:AB188)/BD188</f>
        <v>1</v>
      </c>
      <c r="CL188">
        <f>STDEV(Z188:AB188)/BD188</f>
        <v>8.9754486549796342E-2</v>
      </c>
      <c r="CN188">
        <f>AVERAGE(AI188:AK188)/BD188</f>
        <v>1.7051413377229565</v>
      </c>
      <c r="CO188">
        <f>STDEV(AI188:AK188)/BD188</f>
        <v>0.13331040053318846</v>
      </c>
    </row>
    <row r="189" spans="1:93" x14ac:dyDescent="0.2">
      <c r="A189" t="s">
        <v>372</v>
      </c>
      <c r="B189">
        <v>38668.879999999997</v>
      </c>
      <c r="C189">
        <v>38323.03</v>
      </c>
      <c r="D189">
        <v>62501.279999999999</v>
      </c>
      <c r="E189">
        <v>55806.78</v>
      </c>
      <c r="F189">
        <v>55671.45</v>
      </c>
      <c r="G189">
        <v>44807.57</v>
      </c>
      <c r="H189">
        <v>48622.19</v>
      </c>
      <c r="I189">
        <v>39413.040000000001</v>
      </c>
      <c r="J189">
        <v>46155.43</v>
      </c>
      <c r="K189">
        <v>48026.29</v>
      </c>
      <c r="L189">
        <v>48903.97</v>
      </c>
      <c r="M189">
        <v>52441.82</v>
      </c>
      <c r="N189">
        <v>49238.21</v>
      </c>
      <c r="O189">
        <v>70304.3</v>
      </c>
      <c r="P189">
        <v>40972.01</v>
      </c>
      <c r="Q189">
        <v>30311.09</v>
      </c>
      <c r="R189">
        <v>47334.64</v>
      </c>
      <c r="S189">
        <v>54966.53</v>
      </c>
      <c r="T189" s="2">
        <v>84324.45</v>
      </c>
      <c r="U189" s="2">
        <v>104280.3</v>
      </c>
      <c r="V189" s="2">
        <v>103136.2</v>
      </c>
      <c r="W189">
        <v>76318.84</v>
      </c>
      <c r="X189">
        <v>85489.32</v>
      </c>
      <c r="Y189">
        <v>77435.199999999997</v>
      </c>
      <c r="Z189">
        <v>49311.55</v>
      </c>
      <c r="AA189">
        <v>54924.25</v>
      </c>
      <c r="AB189">
        <v>69744.539999999994</v>
      </c>
      <c r="AC189" s="6">
        <v>104139.9</v>
      </c>
      <c r="AD189" s="6">
        <v>110073.2</v>
      </c>
      <c r="AE189" s="6">
        <v>115642.1</v>
      </c>
      <c r="AF189">
        <v>155795.9</v>
      </c>
      <c r="AG189">
        <v>191877</v>
      </c>
      <c r="AH189">
        <v>154205.29999999999</v>
      </c>
      <c r="AI189">
        <v>548838.9</v>
      </c>
      <c r="AJ189">
        <v>532832.19999999995</v>
      </c>
      <c r="AK189">
        <v>543106.80000000005</v>
      </c>
      <c r="AL189">
        <v>0</v>
      </c>
      <c r="AM189">
        <v>1556.403</v>
      </c>
      <c r="AN189">
        <v>2198.317</v>
      </c>
      <c r="AO189">
        <f>AVERAGE(B189:D189)</f>
        <v>46497.73</v>
      </c>
      <c r="AP189">
        <f>STDEV(B189:D189)</f>
        <v>13860.559602970554</v>
      </c>
      <c r="AR189">
        <f>AVERAGE(E189:G189)</f>
        <v>52095.266666666663</v>
      </c>
      <c r="AS189">
        <f>STDEV(E189:G189)</f>
        <v>6311.6931627918448</v>
      </c>
      <c r="AU189">
        <f>AVERAGE(H189:J189)</f>
        <v>44730.22</v>
      </c>
      <c r="AV189">
        <f>STDEV(H189:J189)</f>
        <v>4767.1300159215289</v>
      </c>
      <c r="AX189">
        <f>AVERAGE(T189:V189)</f>
        <v>97246.983333333337</v>
      </c>
      <c r="AY189">
        <f>STDEV(T189:V189)</f>
        <v>11205.853024907714</v>
      </c>
      <c r="BA189">
        <f>AVERAGE(W189:Y189)</f>
        <v>79747.786666666667</v>
      </c>
      <c r="BB189">
        <f>STDEV(W189:Y189)</f>
        <v>5003.5456104380009</v>
      </c>
      <c r="BD189">
        <f>AVERAGE(Z189:AB189)</f>
        <v>57993.446666666663</v>
      </c>
      <c r="BE189">
        <f>STDEV(Z189:AB189)</f>
        <v>10556.597284117322</v>
      </c>
      <c r="BF189" t="s">
        <v>372</v>
      </c>
      <c r="BG189">
        <f>AVERAGE(B189:D189)/AO189</f>
        <v>1</v>
      </c>
      <c r="BH189">
        <f>STDEV(B189:D189)/AO189</f>
        <v>0.29809110257577204</v>
      </c>
      <c r="BJ189">
        <f>AVERAGE(K189:M189)/AO189</f>
        <v>1.0708198729988181</v>
      </c>
      <c r="BK189">
        <f>STDEV(K189:M189)/AO189</f>
        <v>5.0271403554932523E-2</v>
      </c>
      <c r="BM189">
        <f>AVERAGE(T189:V189)/AX189</f>
        <v>1</v>
      </c>
      <c r="BN189">
        <f>STDEV(T189:V189)/AX189</f>
        <v>0.11523085488932266</v>
      </c>
      <c r="BP189">
        <f>AVERAGE(AC189:AE189)/AX189</f>
        <v>1.1306441553714004</v>
      </c>
      <c r="BQ189">
        <f>STDEV(AC189:AE189)/AX189</f>
        <v>5.9149001496892013E-2</v>
      </c>
      <c r="BR189" s="13" t="s">
        <v>372</v>
      </c>
      <c r="BS189">
        <f>AVERAGE(E189:G189)/AR189</f>
        <v>1</v>
      </c>
      <c r="BT189">
        <f>STDEV(E189:G189)/AR189</f>
        <v>0.12115674929120583</v>
      </c>
      <c r="BV189">
        <f>AVERAGE(N189:P189)/AR189</f>
        <v>1.0270576085607268</v>
      </c>
      <c r="BW189">
        <f>STDEV(N189:P189)/AR189</f>
        <v>0.29032287046183886</v>
      </c>
      <c r="BY189">
        <f>AVERAGE(W189:Y189)/BA189</f>
        <v>1</v>
      </c>
      <c r="BZ189">
        <f>STDEV(W189:Y189)/BA189</f>
        <v>6.2742125136990234E-2</v>
      </c>
      <c r="CB189">
        <f>AVERAGE(AF189:AH189)/BA189</f>
        <v>2.0977727448736716</v>
      </c>
      <c r="CC189">
        <f>STDEV(AF189:AH189)/BA189</f>
        <v>0.26716037148846478</v>
      </c>
      <c r="CD189" t="s">
        <v>372</v>
      </c>
      <c r="CE189">
        <f>AVERAGE(H189:J189)/AU189</f>
        <v>1</v>
      </c>
      <c r="CF189">
        <f>STDEV(H189:J189)/AU189</f>
        <v>0.10657515245669547</v>
      </c>
      <c r="CH189">
        <f>AVERAGE(Q189:S189)/AU189</f>
        <v>0.98823763144171139</v>
      </c>
      <c r="CI189">
        <f>STDEV(Q189:S189)/AU189</f>
        <v>0.28218773923267099</v>
      </c>
      <c r="CK189">
        <f>AVERAGE(Z189:AB189)/BD189</f>
        <v>1</v>
      </c>
      <c r="CL189">
        <f>STDEV(Z189:AB189)/BD189</f>
        <v>0.18203086539750393</v>
      </c>
      <c r="CN189">
        <f>AVERAGE(AI189:AK189)/BD189</f>
        <v>9.3388592067356591</v>
      </c>
      <c r="CO189">
        <f>STDEV(AI189:AK189)/BD189</f>
        <v>0.13984448904984809</v>
      </c>
    </row>
    <row r="190" spans="1:93" x14ac:dyDescent="0.2">
      <c r="A190" t="s">
        <v>396</v>
      </c>
      <c r="B190">
        <v>589810.80000000005</v>
      </c>
      <c r="C190">
        <v>569165.6</v>
      </c>
      <c r="D190">
        <v>1585438</v>
      </c>
      <c r="E190">
        <v>550892.4</v>
      </c>
      <c r="F190">
        <v>1404599</v>
      </c>
      <c r="G190">
        <v>539784.19999999995</v>
      </c>
      <c r="H190">
        <v>1182307</v>
      </c>
      <c r="I190">
        <v>1299625</v>
      </c>
      <c r="J190">
        <v>1094924</v>
      </c>
      <c r="K190">
        <v>1168670</v>
      </c>
      <c r="L190">
        <v>1384407</v>
      </c>
      <c r="M190">
        <v>586815.80000000005</v>
      </c>
      <c r="N190">
        <v>1253546</v>
      </c>
      <c r="O190">
        <v>1317577</v>
      </c>
      <c r="P190">
        <v>632904.9</v>
      </c>
      <c r="Q190">
        <v>455627.9</v>
      </c>
      <c r="R190">
        <v>1026082</v>
      </c>
      <c r="S190">
        <v>613211.19999999995</v>
      </c>
      <c r="T190" s="2">
        <v>337095</v>
      </c>
      <c r="U190" s="2">
        <v>393878.1</v>
      </c>
      <c r="V190" s="2">
        <v>201660</v>
      </c>
      <c r="W190">
        <v>299389.8</v>
      </c>
      <c r="X190">
        <v>365068</v>
      </c>
      <c r="Y190">
        <v>115424.2</v>
      </c>
      <c r="Z190">
        <v>245672.4</v>
      </c>
      <c r="AA190">
        <v>300507.2</v>
      </c>
      <c r="AB190">
        <v>184373.2</v>
      </c>
      <c r="AC190" s="6">
        <v>413291.4</v>
      </c>
      <c r="AD190" s="6">
        <v>426444.79999999999</v>
      </c>
      <c r="AE190" s="6">
        <v>214686.2</v>
      </c>
      <c r="AF190">
        <v>563359.19999999995</v>
      </c>
      <c r="AG190">
        <v>632989.4</v>
      </c>
      <c r="AH190">
        <v>349811.3</v>
      </c>
      <c r="AI190">
        <v>713465.1</v>
      </c>
      <c r="AJ190">
        <v>936252.5</v>
      </c>
      <c r="AK190">
        <v>700911.9</v>
      </c>
      <c r="AL190">
        <v>0</v>
      </c>
      <c r="AM190">
        <v>0</v>
      </c>
      <c r="AN190">
        <v>2218.3319999999999</v>
      </c>
      <c r="AO190">
        <f>AVERAGE(B190:D190)</f>
        <v>914804.79999999993</v>
      </c>
      <c r="AP190">
        <f>STDEV(B190:D190)</f>
        <v>580877.1150402124</v>
      </c>
      <c r="AR190">
        <f>AVERAGE(E190:G190)</f>
        <v>831758.53333333321</v>
      </c>
      <c r="AS190">
        <f>STDEV(E190:G190)</f>
        <v>496125.48635901936</v>
      </c>
      <c r="AU190">
        <f>AVERAGE(H190:J190)</f>
        <v>1192285.3333333333</v>
      </c>
      <c r="AV190">
        <f>STDEV(H190:J190)</f>
        <v>102714.65427256878</v>
      </c>
      <c r="AX190">
        <f>AVERAGE(T190:V190)</f>
        <v>310877.7</v>
      </c>
      <c r="AY190">
        <f>STDEV(T190:V190)</f>
        <v>98754.542206270169</v>
      </c>
      <c r="BA190">
        <f>AVERAGE(W190:Y190)</f>
        <v>259960.66666666666</v>
      </c>
      <c r="BB190">
        <f>STDEV(W190:Y190)</f>
        <v>129408.26533175276</v>
      </c>
      <c r="BD190">
        <f>AVERAGE(Z190:AB190)</f>
        <v>243517.6</v>
      </c>
      <c r="BE190">
        <f>STDEV(Z190:AB190)</f>
        <v>58096.978073562474</v>
      </c>
      <c r="BF190" t="s">
        <v>396</v>
      </c>
      <c r="BG190">
        <f>AVERAGE(B190:D190)/AO190</f>
        <v>1</v>
      </c>
      <c r="BH190">
        <f>STDEV(B190:D190)/AO190</f>
        <v>0.63497383817860642</v>
      </c>
      <c r="BJ190">
        <f>AVERAGE(K190:M190)/AO190</f>
        <v>1.1441030188443844</v>
      </c>
      <c r="BK190">
        <f>STDEV(K190:M190)/AO190</f>
        <v>0.45098453853641263</v>
      </c>
      <c r="BM190">
        <f>AVERAGE(T190:V190)/AX190</f>
        <v>1</v>
      </c>
      <c r="BN190">
        <f>STDEV(T190:V190)/AX190</f>
        <v>0.3176636413813862</v>
      </c>
      <c r="BP190">
        <f>AVERAGE(AC190:AE190)/AX190</f>
        <v>1.1305865082420943</v>
      </c>
      <c r="BQ190">
        <f>STDEV(AC190:AE190)/AX190</f>
        <v>0.38164283122267689</v>
      </c>
      <c r="BR190" s="13" t="s">
        <v>396</v>
      </c>
      <c r="BS190">
        <f>AVERAGE(E190:G190)/AR190</f>
        <v>1</v>
      </c>
      <c r="BT190">
        <f>STDEV(E190:G190)/AR190</f>
        <v>0.59647778348694558</v>
      </c>
      <c r="BV190">
        <f>AVERAGE(N190:P190)/AR190</f>
        <v>1.2840376830519244</v>
      </c>
      <c r="BW190">
        <f>STDEV(N190:P190)/AR190</f>
        <v>0.45466212741065742</v>
      </c>
      <c r="BY190">
        <f>AVERAGE(W190:Y190)/BA190</f>
        <v>1</v>
      </c>
      <c r="BZ190">
        <f>STDEV(W190:Y190)/BA190</f>
        <v>0.49779940554501617</v>
      </c>
      <c r="CB190">
        <f>AVERAGE(AF190:AH190)/BA190</f>
        <v>1.9825562072210925</v>
      </c>
      <c r="CC190">
        <f>STDEV(AF190:AH190)/BA190</f>
        <v>0.56761821767885612</v>
      </c>
      <c r="CD190" t="s">
        <v>396</v>
      </c>
      <c r="CE190">
        <f>AVERAGE(H190:J190)/AU190</f>
        <v>1</v>
      </c>
      <c r="CF190">
        <f>STDEV(H190:J190)/AU190</f>
        <v>8.6149390083835181E-2</v>
      </c>
      <c r="CH190">
        <f>AVERAGE(Q190:S190)/AU190</f>
        <v>0.58568784988828182</v>
      </c>
      <c r="CI190">
        <f>STDEV(Q190:S190)/AU190</f>
        <v>0.24708321716917525</v>
      </c>
      <c r="CK190">
        <f>AVERAGE(Z190:AB190)/BD190</f>
        <v>1</v>
      </c>
      <c r="CL190">
        <f>STDEV(Z190:AB190)/BD190</f>
        <v>0.23857404176766883</v>
      </c>
      <c r="CN190">
        <f>AVERAGE(AI190:AK190)/BD190</f>
        <v>3.2176038473878954</v>
      </c>
      <c r="CO190">
        <f>STDEV(AI190:AK190)/BD190</f>
        <v>0.54369385282620131</v>
      </c>
    </row>
    <row r="191" spans="1:93" x14ac:dyDescent="0.2">
      <c r="A191" t="s">
        <v>106</v>
      </c>
      <c r="B191">
        <v>998636.1</v>
      </c>
      <c r="C191">
        <v>973067.5</v>
      </c>
      <c r="D191">
        <v>951595.2</v>
      </c>
      <c r="E191">
        <v>657662.1</v>
      </c>
      <c r="F191">
        <v>744847.2</v>
      </c>
      <c r="G191">
        <v>811811.6</v>
      </c>
      <c r="H191">
        <v>829248.2</v>
      </c>
      <c r="I191">
        <v>478544.7</v>
      </c>
      <c r="J191">
        <v>777290.5</v>
      </c>
      <c r="K191">
        <v>1033843</v>
      </c>
      <c r="L191">
        <v>730444.2</v>
      </c>
      <c r="M191">
        <v>770090.2</v>
      </c>
      <c r="N191">
        <v>785622.3</v>
      </c>
      <c r="O191">
        <v>800660.8</v>
      </c>
      <c r="P191">
        <v>872143.5</v>
      </c>
      <c r="Q191">
        <v>727688.8</v>
      </c>
      <c r="R191">
        <v>414897.8</v>
      </c>
      <c r="S191">
        <v>810156.5</v>
      </c>
      <c r="T191" s="2">
        <v>1232409</v>
      </c>
      <c r="U191" s="2">
        <v>1025988</v>
      </c>
      <c r="V191" s="2">
        <v>1454796</v>
      </c>
      <c r="W191">
        <v>999034.2</v>
      </c>
      <c r="X191">
        <v>742636.7</v>
      </c>
      <c r="Y191">
        <v>1107804</v>
      </c>
      <c r="Z191">
        <v>681871.5</v>
      </c>
      <c r="AA191">
        <v>582418.30000000005</v>
      </c>
      <c r="AB191">
        <v>905589.5</v>
      </c>
      <c r="AC191" s="6">
        <v>1438498</v>
      </c>
      <c r="AD191" s="6">
        <v>1163732</v>
      </c>
      <c r="AE191" s="6">
        <v>1584978</v>
      </c>
      <c r="AF191">
        <v>1760308</v>
      </c>
      <c r="AG191">
        <v>1401785</v>
      </c>
      <c r="AH191">
        <v>1728276</v>
      </c>
      <c r="AI191">
        <v>1910856</v>
      </c>
      <c r="AJ191">
        <v>1290662</v>
      </c>
      <c r="AK191">
        <v>2170477</v>
      </c>
      <c r="AL191">
        <v>34182.78</v>
      </c>
      <c r="AM191">
        <v>1639.896</v>
      </c>
      <c r="AN191">
        <v>1213.96</v>
      </c>
      <c r="AO191">
        <f>AVERAGE(B191:D191)</f>
        <v>974432.93333333323</v>
      </c>
      <c r="AP191">
        <f>STDEV(B191:D191)</f>
        <v>23550.156567278569</v>
      </c>
      <c r="AR191">
        <f>AVERAGE(E191:G191)</f>
        <v>738106.96666666667</v>
      </c>
      <c r="AS191">
        <f>STDEV(E191:G191)</f>
        <v>77295.473002002735</v>
      </c>
      <c r="AU191">
        <f>AVERAGE(H191:J191)</f>
        <v>695027.79999999993</v>
      </c>
      <c r="AV191">
        <f>STDEV(H191:J191)</f>
        <v>189271.23417606286</v>
      </c>
      <c r="AX191">
        <f>AVERAGE(T191:V191)</f>
        <v>1237731</v>
      </c>
      <c r="AY191">
        <f>STDEV(T191:V191)</f>
        <v>214453.53337961115</v>
      </c>
      <c r="BA191">
        <f>AVERAGE(W191:Y191)</f>
        <v>949824.96666666667</v>
      </c>
      <c r="BB191">
        <f>STDEV(W191:Y191)</f>
        <v>187491.20174361032</v>
      </c>
      <c r="BD191">
        <f>AVERAGE(Z191:AB191)</f>
        <v>723293.1</v>
      </c>
      <c r="BE191">
        <f>STDEV(Z191:AB191)</f>
        <v>165519.53914048985</v>
      </c>
      <c r="BF191" t="s">
        <v>106</v>
      </c>
      <c r="BG191">
        <f>AVERAGE(B191:D191)/AO191</f>
        <v>1</v>
      </c>
      <c r="BH191">
        <f>STDEV(B191:D191)/AO191</f>
        <v>2.4168063046389823E-2</v>
      </c>
      <c r="BJ191">
        <f>AVERAGE(K191:M191)/AO191</f>
        <v>0.86695804069019566</v>
      </c>
      <c r="BK191">
        <f>STDEV(K191:M191)/AO191</f>
        <v>0.16924535814651404</v>
      </c>
      <c r="BM191">
        <f>AVERAGE(T191:V191)/AX191</f>
        <v>1</v>
      </c>
      <c r="BN191">
        <f>STDEV(T191:V191)/AX191</f>
        <v>0.17326344203999994</v>
      </c>
      <c r="BP191">
        <f>AVERAGE(AC191:AE191)/AX191</f>
        <v>1.1276569787781028</v>
      </c>
      <c r="BQ191">
        <f>STDEV(AC191:AE191)/AX191</f>
        <v>0.17277897848410775</v>
      </c>
      <c r="BR191" s="13" t="s">
        <v>106</v>
      </c>
      <c r="BS191">
        <f>AVERAGE(E191:G191)/AR191</f>
        <v>1</v>
      </c>
      <c r="BT191">
        <f>STDEV(E191:G191)/AR191</f>
        <v>0.10472123485173634</v>
      </c>
      <c r="BV191">
        <f>AVERAGE(N191:P191)/AR191</f>
        <v>1.1102395321292411</v>
      </c>
      <c r="BW191">
        <f>STDEV(N191:P191)/AR191</f>
        <v>6.2629714512623252E-2</v>
      </c>
      <c r="BY191">
        <f>AVERAGE(W191:Y191)/BA191</f>
        <v>1</v>
      </c>
      <c r="BZ191">
        <f>STDEV(W191:Y191)/BA191</f>
        <v>0.19739552899056279</v>
      </c>
      <c r="CB191">
        <f>AVERAGE(AF191:AH191)/BA191</f>
        <v>1.716235156168598</v>
      </c>
      <c r="CC191">
        <f>STDEV(AF191:AH191)/BA191</f>
        <v>0.20887431265498979</v>
      </c>
      <c r="CD191" t="s">
        <v>106</v>
      </c>
      <c r="CE191">
        <f>AVERAGE(H191:J191)/AU191</f>
        <v>1</v>
      </c>
      <c r="CF191">
        <f>STDEV(H191:J191)/AU191</f>
        <v>0.27232181817196793</v>
      </c>
      <c r="CH191">
        <f>AVERAGE(Q191:S191)/AU191</f>
        <v>0.93652997285384376</v>
      </c>
      <c r="CI191">
        <f>STDEV(Q191:S191)/AU191</f>
        <v>0.30000816769493827</v>
      </c>
      <c r="CK191">
        <f>AVERAGE(Z191:AB191)/BD191</f>
        <v>1</v>
      </c>
      <c r="CL191">
        <f>STDEV(Z191:AB191)/BD191</f>
        <v>0.22884158460863219</v>
      </c>
      <c r="CN191">
        <f>AVERAGE(AI191:AK191)/BD191</f>
        <v>2.4757114370370741</v>
      </c>
      <c r="CO191">
        <f>STDEV(AI191:AK191)/BD191</f>
        <v>0.62499451176207255</v>
      </c>
    </row>
    <row r="192" spans="1:93" x14ac:dyDescent="0.2">
      <c r="A192" t="s">
        <v>296</v>
      </c>
      <c r="B192">
        <v>4723072</v>
      </c>
      <c r="C192">
        <v>4878208</v>
      </c>
      <c r="D192">
        <v>5117040</v>
      </c>
      <c r="E192">
        <v>4465940</v>
      </c>
      <c r="F192">
        <v>4835460</v>
      </c>
      <c r="G192">
        <v>5139834</v>
      </c>
      <c r="H192">
        <v>5242674</v>
      </c>
      <c r="I192">
        <v>5325524</v>
      </c>
      <c r="J192">
        <v>4802076</v>
      </c>
      <c r="K192">
        <v>4976808</v>
      </c>
      <c r="L192">
        <v>4960692</v>
      </c>
      <c r="M192">
        <v>5396054</v>
      </c>
      <c r="N192">
        <v>5187586</v>
      </c>
      <c r="O192">
        <v>5431662</v>
      </c>
      <c r="P192">
        <v>4893325</v>
      </c>
      <c r="Q192">
        <v>3443342</v>
      </c>
      <c r="R192">
        <v>4973598</v>
      </c>
      <c r="S192">
        <v>4991152</v>
      </c>
      <c r="T192" s="2">
        <v>4526248</v>
      </c>
      <c r="U192" s="2">
        <v>4981318</v>
      </c>
      <c r="V192" s="2">
        <v>5387844</v>
      </c>
      <c r="W192">
        <v>5282010</v>
      </c>
      <c r="X192">
        <v>5711658</v>
      </c>
      <c r="Y192">
        <v>4772490</v>
      </c>
      <c r="Z192">
        <v>4090676</v>
      </c>
      <c r="AA192">
        <v>4918444</v>
      </c>
      <c r="AB192">
        <v>5091274</v>
      </c>
      <c r="AC192" s="6">
        <v>5311674</v>
      </c>
      <c r="AD192" s="6">
        <v>5854770</v>
      </c>
      <c r="AE192" s="6">
        <v>5629210</v>
      </c>
      <c r="AF192">
        <v>6657518</v>
      </c>
      <c r="AG192">
        <v>6217240</v>
      </c>
      <c r="AH192">
        <v>5761146</v>
      </c>
      <c r="AI192">
        <v>6621138</v>
      </c>
      <c r="AJ192">
        <v>6676278</v>
      </c>
      <c r="AK192">
        <v>6746948</v>
      </c>
      <c r="AL192">
        <v>0</v>
      </c>
      <c r="AM192">
        <v>0</v>
      </c>
      <c r="AN192">
        <v>0</v>
      </c>
      <c r="AO192">
        <f>AVERAGE(B192:D192)</f>
        <v>4906106.666666667</v>
      </c>
      <c r="AP192">
        <f>STDEV(B192:D192)</f>
        <v>198460.19237452463</v>
      </c>
      <c r="AR192">
        <f>AVERAGE(E192:G192)</f>
        <v>4813744.666666667</v>
      </c>
      <c r="AS192">
        <f>STDEV(E192:G192)</f>
        <v>337471.40261855279</v>
      </c>
      <c r="AU192">
        <f>AVERAGE(H192:J192)</f>
        <v>5123424.666666667</v>
      </c>
      <c r="AV192">
        <f>STDEV(H192:J192)</f>
        <v>281362.31944120256</v>
      </c>
      <c r="AX192">
        <f>AVERAGE(T192:V192)</f>
        <v>4965136.666666667</v>
      </c>
      <c r="AY192">
        <f>STDEV(T192:V192)</f>
        <v>431025.86171288299</v>
      </c>
      <c r="BA192">
        <f>AVERAGE(W192:Y192)</f>
        <v>5255386</v>
      </c>
      <c r="BB192">
        <f>STDEV(W192:Y192)</f>
        <v>470149.72199077177</v>
      </c>
      <c r="BD192">
        <f>AVERAGE(Z192:AB192)</f>
        <v>4700131.333333333</v>
      </c>
      <c r="BE192">
        <f>STDEV(Z192:AB192)</f>
        <v>534831.19273405639</v>
      </c>
      <c r="BF192" t="s">
        <v>296</v>
      </c>
      <c r="BG192">
        <f>AVERAGE(B192:D192)/AO192</f>
        <v>1</v>
      </c>
      <c r="BH192">
        <f>STDEV(B192:D192)/AO192</f>
        <v>4.045166684265418E-2</v>
      </c>
      <c r="BJ192">
        <f>AVERAGE(K192:M192)/AO192</f>
        <v>1.0418005587594237</v>
      </c>
      <c r="BK192">
        <f>STDEV(K192:M192)/AO192</f>
        <v>5.0311919162464566E-2</v>
      </c>
      <c r="BM192">
        <f>AVERAGE(T192:V192)/AX192</f>
        <v>1</v>
      </c>
      <c r="BN192">
        <f>STDEV(T192:V192)/AX192</f>
        <v>8.6810472832815538E-2</v>
      </c>
      <c r="BP192">
        <f>AVERAGE(AC192:AE192)/AX192</f>
        <v>1.1275724535276301</v>
      </c>
      <c r="BQ192">
        <f>STDEV(AC192:AE192)/AX192</f>
        <v>5.4951752570001768E-2</v>
      </c>
      <c r="BR192" s="13" t="s">
        <v>296</v>
      </c>
      <c r="BS192">
        <f>AVERAGE(E192:G192)/AR192</f>
        <v>1</v>
      </c>
      <c r="BT192">
        <f>STDEV(E192:G192)/AR192</f>
        <v>7.0105796212128299E-2</v>
      </c>
      <c r="BV192">
        <f>AVERAGE(N192:P192)/AR192</f>
        <v>1.0741861117962634</v>
      </c>
      <c r="BW192">
        <f>STDEV(N192:P192)/AR192</f>
        <v>5.5997586091280235E-2</v>
      </c>
      <c r="BY192">
        <f>AVERAGE(W192:Y192)/BA192</f>
        <v>1</v>
      </c>
      <c r="BZ192">
        <f>STDEV(W192:Y192)/BA192</f>
        <v>8.9460549994000771E-2</v>
      </c>
      <c r="CB192">
        <f>AVERAGE(AF192:AH192)/BA192</f>
        <v>1.1820193607091849</v>
      </c>
      <c r="CC192">
        <f>STDEV(AF192:AH192)/BA192</f>
        <v>8.5285696387501053E-2</v>
      </c>
      <c r="CD192" t="s">
        <v>296</v>
      </c>
      <c r="CE192">
        <f>AVERAGE(H192:J192)/AU192</f>
        <v>1</v>
      </c>
      <c r="CF192">
        <f>STDEV(H192:J192)/AU192</f>
        <v>5.4916845224984773E-2</v>
      </c>
      <c r="CH192">
        <f>AVERAGE(Q192:S192)/AU192</f>
        <v>0.87233916584701088</v>
      </c>
      <c r="CI192">
        <f>STDEV(Q192:S192)/AU192</f>
        <v>0.17343954916479526</v>
      </c>
      <c r="CK192">
        <f>AVERAGE(Z192:AB192)/BD192</f>
        <v>1</v>
      </c>
      <c r="CL192">
        <f>STDEV(Z192:AB192)/BD192</f>
        <v>0.1137906911113384</v>
      </c>
      <c r="CN192">
        <f>AVERAGE(AI192:AK192)/BD192</f>
        <v>1.4215463766473477</v>
      </c>
      <c r="CO192">
        <f>STDEV(AI192:AK192)/BD192</f>
        <v>1.3417614373492632E-2</v>
      </c>
    </row>
    <row r="193" spans="1:93" x14ac:dyDescent="0.2">
      <c r="A193" s="4" t="s">
        <v>390</v>
      </c>
      <c r="B193" s="4">
        <v>1085645</v>
      </c>
      <c r="C193" s="4">
        <v>1267774</v>
      </c>
      <c r="D193" s="4">
        <v>1243875</v>
      </c>
      <c r="E193" s="4">
        <v>989952.7</v>
      </c>
      <c r="F193" s="4">
        <v>1182938</v>
      </c>
      <c r="G193" s="4">
        <v>1066105</v>
      </c>
      <c r="H193" s="4">
        <v>1295422</v>
      </c>
      <c r="I193" s="4">
        <v>1140283</v>
      </c>
      <c r="J193" s="4">
        <v>1064070</v>
      </c>
      <c r="K193" s="4">
        <v>1003442</v>
      </c>
      <c r="L193" s="4">
        <v>1287471</v>
      </c>
      <c r="M193" s="4">
        <v>1372072</v>
      </c>
      <c r="N193" s="4">
        <v>1227995</v>
      </c>
      <c r="O193" s="4">
        <v>1256950</v>
      </c>
      <c r="P193" s="4">
        <v>1132912</v>
      </c>
      <c r="Q193" s="4">
        <v>470212.2</v>
      </c>
      <c r="R193" s="4">
        <v>1121932</v>
      </c>
      <c r="S193" s="4">
        <v>1259886</v>
      </c>
      <c r="T193" s="4">
        <v>1051083</v>
      </c>
      <c r="U193" s="4">
        <v>1142990</v>
      </c>
      <c r="V193" s="4">
        <v>1218860</v>
      </c>
      <c r="W193" s="4">
        <v>1150477</v>
      </c>
      <c r="X193" s="4">
        <v>1241714</v>
      </c>
      <c r="Y193" s="4">
        <v>993625.7</v>
      </c>
      <c r="Z193" s="4">
        <v>893687.9</v>
      </c>
      <c r="AA193" s="4">
        <v>1001580</v>
      </c>
      <c r="AB193" s="4">
        <v>1122130</v>
      </c>
      <c r="AC193" s="4">
        <v>1165478</v>
      </c>
      <c r="AD193" s="4">
        <v>1316509</v>
      </c>
      <c r="AE193" s="4">
        <v>1337616</v>
      </c>
      <c r="AF193" s="4">
        <v>1887019</v>
      </c>
      <c r="AG193" s="4">
        <v>1697310</v>
      </c>
      <c r="AH193" s="4">
        <v>1503785</v>
      </c>
      <c r="AI193" s="4">
        <v>2156313</v>
      </c>
      <c r="AJ193" s="4">
        <v>2395309</v>
      </c>
      <c r="AK193" s="4">
        <v>2003248</v>
      </c>
      <c r="AL193" s="4">
        <v>6453.0690000000004</v>
      </c>
      <c r="AM193" s="4">
        <v>796.53269999999998</v>
      </c>
      <c r="AN193" s="4">
        <v>720.02750000000003</v>
      </c>
      <c r="AO193">
        <f>AVERAGE(B193:D193)</f>
        <v>1199098</v>
      </c>
      <c r="AP193">
        <f>STDEV(B193:D193)</f>
        <v>98977.158764029999</v>
      </c>
      <c r="AR193">
        <f>AVERAGE(E193:G193)</f>
        <v>1079665.2333333334</v>
      </c>
      <c r="AS193">
        <f>STDEV(E193:G193)</f>
        <v>97204.63697819841</v>
      </c>
      <c r="AU193">
        <f>AVERAGE(H193:J193)</f>
        <v>1166591.6666666667</v>
      </c>
      <c r="AV193">
        <f>STDEV(H193:J193)</f>
        <v>117898.45814230706</v>
      </c>
      <c r="AX193">
        <f>AVERAGE(T193:V193)</f>
        <v>1137644.3333333333</v>
      </c>
      <c r="AY193">
        <f>STDEV(T193:V193)</f>
        <v>84016.144557658292</v>
      </c>
      <c r="BA193">
        <f>AVERAGE(W193:Y193)</f>
        <v>1128605.5666666667</v>
      </c>
      <c r="BB193">
        <f>STDEV(W193:Y193)</f>
        <v>125481.95426539762</v>
      </c>
      <c r="BD193">
        <f>AVERAGE(Z193:AB193)</f>
        <v>1005799.2999999999</v>
      </c>
      <c r="BE193">
        <f>STDEV(Z193:AB193)</f>
        <v>114279.48255251245</v>
      </c>
      <c r="BF193" s="4" t="s">
        <v>390</v>
      </c>
      <c r="BG193">
        <f>AVERAGE(B193:D193)/AO193</f>
        <v>1</v>
      </c>
      <c r="BH193">
        <f>STDEV(B193:D193)/AO193</f>
        <v>8.2543010466225447E-2</v>
      </c>
      <c r="BJ193">
        <f>AVERAGE(K193:M193)/AO193</f>
        <v>1.0182612263551436</v>
      </c>
      <c r="BK193">
        <f>STDEV(K193:M193)/AO193</f>
        <v>0.1610349129210335</v>
      </c>
      <c r="BM193">
        <f>AVERAGE(T193:V193)/AX193</f>
        <v>1</v>
      </c>
      <c r="BN193">
        <f>STDEV(T193:V193)/AX193</f>
        <v>7.3850976175909369E-2</v>
      </c>
      <c r="BP193">
        <f>AVERAGE(AC193:AE193)/AX193</f>
        <v>1.1191555767429364</v>
      </c>
      <c r="BQ193">
        <f>STDEV(AC193:AE193)/AX193</f>
        <v>8.2526572627277722E-2</v>
      </c>
      <c r="BR193" s="14" t="s">
        <v>390</v>
      </c>
      <c r="BS193">
        <f>AVERAGE(E193:G193)/AR193</f>
        <v>1</v>
      </c>
      <c r="BT193">
        <f>STDEV(E193:G193)/AR193</f>
        <v>9.0032200701777781E-2</v>
      </c>
      <c r="BV193">
        <f>AVERAGE(N193:P193)/AR193</f>
        <v>1.1169687567044315</v>
      </c>
      <c r="BW193">
        <f>STDEV(N193:P193)/AR193</f>
        <v>6.0102345805724711E-2</v>
      </c>
      <c r="BY193">
        <f>AVERAGE(W193:Y193)/BA193</f>
        <v>1</v>
      </c>
      <c r="BZ193">
        <f>STDEV(W193:Y193)/BA193</f>
        <v>0.11118317858027958</v>
      </c>
      <c r="CB193">
        <f>AVERAGE(AF193:AH193)/BA193</f>
        <v>1.5027730237138945</v>
      </c>
      <c r="CC193">
        <f>STDEV(AF193:AH193)/BA193</f>
        <v>0.16978488506057832</v>
      </c>
      <c r="CD193" s="4" t="s">
        <v>390</v>
      </c>
      <c r="CE193">
        <f>AVERAGE(H193:J193)/AU193</f>
        <v>1</v>
      </c>
      <c r="CF193">
        <f>STDEV(H193:J193)/AU193</f>
        <v>0.10106231812814286</v>
      </c>
      <c r="CH193">
        <f>AVERAGE(Q193:S193)/AU193</f>
        <v>0.8149181590245087</v>
      </c>
      <c r="CI193">
        <f>STDEV(Q193:S193)/AU193</f>
        <v>0.36154294499576162</v>
      </c>
      <c r="CK193">
        <f>AVERAGE(Z193:AB193)/BD193</f>
        <v>1</v>
      </c>
      <c r="CL193">
        <f>STDEV(Z193:AB193)/BD193</f>
        <v>0.11362056282253573</v>
      </c>
      <c r="CN193">
        <f>AVERAGE(AI193:AK193)/BD193</f>
        <v>2.1723585079713881</v>
      </c>
      <c r="CO193">
        <f>STDEV(AI193:AK193)/BD193</f>
        <v>0.19645448093568729</v>
      </c>
    </row>
    <row r="194" spans="1:93" x14ac:dyDescent="0.2">
      <c r="A194" t="s">
        <v>245</v>
      </c>
      <c r="B194">
        <v>1037657</v>
      </c>
      <c r="C194">
        <v>1123155</v>
      </c>
      <c r="D194">
        <v>1086627</v>
      </c>
      <c r="E194">
        <v>969577.8</v>
      </c>
      <c r="F194">
        <v>1410144</v>
      </c>
      <c r="G194">
        <v>1105489</v>
      </c>
      <c r="H194">
        <v>1666805</v>
      </c>
      <c r="I194">
        <v>1488169</v>
      </c>
      <c r="J194">
        <v>1427657</v>
      </c>
      <c r="K194">
        <v>1444120</v>
      </c>
      <c r="L194">
        <v>969552.8</v>
      </c>
      <c r="M194">
        <v>1348965</v>
      </c>
      <c r="N194">
        <v>1176466</v>
      </c>
      <c r="O194">
        <v>1080829</v>
      </c>
      <c r="P194">
        <v>1663319</v>
      </c>
      <c r="Q194">
        <v>1898190</v>
      </c>
      <c r="R194">
        <v>969134</v>
      </c>
      <c r="S194">
        <v>1613739</v>
      </c>
      <c r="T194" s="2">
        <v>496360.8</v>
      </c>
      <c r="U194" s="2">
        <v>451597.2</v>
      </c>
      <c r="V194" s="2">
        <v>430433.7</v>
      </c>
      <c r="W194">
        <v>469885.5</v>
      </c>
      <c r="X194">
        <v>310189.59999999998</v>
      </c>
      <c r="Y194">
        <v>483012.8</v>
      </c>
      <c r="Z194">
        <v>370566.8</v>
      </c>
      <c r="AA194">
        <v>482377.8</v>
      </c>
      <c r="AB194">
        <v>799963.1</v>
      </c>
      <c r="AC194" s="6">
        <v>632307.6</v>
      </c>
      <c r="AD194" s="6">
        <v>506567.5</v>
      </c>
      <c r="AE194" s="6">
        <v>399947.9</v>
      </c>
      <c r="AF194">
        <v>623946.4</v>
      </c>
      <c r="AG194">
        <v>486743.2</v>
      </c>
      <c r="AH194">
        <v>876598.2</v>
      </c>
      <c r="AI194">
        <v>1002793</v>
      </c>
      <c r="AJ194">
        <v>805027.7</v>
      </c>
      <c r="AK194">
        <v>994246.8</v>
      </c>
      <c r="AL194">
        <v>4897.3090000000002</v>
      </c>
      <c r="AM194">
        <v>1694.723</v>
      </c>
      <c r="AN194">
        <v>0</v>
      </c>
      <c r="AO194">
        <f>AVERAGE(B194:D194)</f>
        <v>1082479.6666666667</v>
      </c>
      <c r="AP194">
        <f>STDEV(B194:D194)</f>
        <v>42899.618661863802</v>
      </c>
      <c r="AR194">
        <f>AVERAGE(E194:G194)</f>
        <v>1161736.9333333333</v>
      </c>
      <c r="AS194">
        <f>STDEV(E194:G194)</f>
        <v>225604.77975613344</v>
      </c>
      <c r="AU194">
        <f>AVERAGE(H194:J194)</f>
        <v>1527543.6666666667</v>
      </c>
      <c r="AV194">
        <f>STDEV(H194:J194)</f>
        <v>124341.12255136405</v>
      </c>
      <c r="AX194">
        <f>AVERAGE(T194:V194)</f>
        <v>459463.89999999997</v>
      </c>
      <c r="AY194">
        <f>STDEV(T194:V194)</f>
        <v>33660.204326028666</v>
      </c>
      <c r="BA194">
        <f>AVERAGE(W194:Y194)</f>
        <v>421029.3</v>
      </c>
      <c r="BB194">
        <f>STDEV(W194:Y194)</f>
        <v>96214.140454457345</v>
      </c>
      <c r="BD194">
        <f>AVERAGE(Z194:AB194)</f>
        <v>550969.23333333328</v>
      </c>
      <c r="BE194">
        <f>STDEV(Z194:AB194)</f>
        <v>222764.18957826978</v>
      </c>
      <c r="BF194" t="s">
        <v>245</v>
      </c>
      <c r="BG194">
        <f>AVERAGE(B194:D194)/AO194</f>
        <v>1</v>
      </c>
      <c r="BH194">
        <f>STDEV(B194:D194)/AO194</f>
        <v>3.9630877126742459E-2</v>
      </c>
      <c r="BJ194">
        <f>AVERAGE(K194:M194)/AO194</f>
        <v>1.1586477220973201</v>
      </c>
      <c r="BK194">
        <f>STDEV(K194:M194)/AO194</f>
        <v>0.23194130114827452</v>
      </c>
      <c r="BM194">
        <f>AVERAGE(T194:V194)/AX194</f>
        <v>1</v>
      </c>
      <c r="BN194">
        <f>STDEV(T194:V194)/AX194</f>
        <v>7.3259736675783824E-2</v>
      </c>
      <c r="BP194">
        <f>AVERAGE(AC194:AE194)/AX194</f>
        <v>1.1163902104169665</v>
      </c>
      <c r="BQ194">
        <f>STDEV(AC194:AE194)/AX194</f>
        <v>0.25314478966001824</v>
      </c>
      <c r="BR194" s="13" t="s">
        <v>245</v>
      </c>
      <c r="BS194">
        <f>AVERAGE(E194:G194)/AR194</f>
        <v>1</v>
      </c>
      <c r="BT194">
        <f>STDEV(E194:G194)/AR194</f>
        <v>0.19419609834458229</v>
      </c>
      <c r="BV194">
        <f>AVERAGE(N194:P194)/AR194</f>
        <v>1.1249287991417907</v>
      </c>
      <c r="BW194">
        <f>STDEV(N194:P194)/AR194</f>
        <v>0.2688857236274671</v>
      </c>
      <c r="BY194">
        <f>AVERAGE(W194:Y194)/BA194</f>
        <v>1</v>
      </c>
      <c r="BZ194">
        <f>STDEV(W194:Y194)/BA194</f>
        <v>0.22852124651290859</v>
      </c>
      <c r="CB194">
        <f>AVERAGE(AF194:AH194)/BA194</f>
        <v>1.5733566919610269</v>
      </c>
      <c r="CC194">
        <f>STDEV(AF194:AH194)/BA194</f>
        <v>0.46969648496478089</v>
      </c>
      <c r="CD194" t="s">
        <v>245</v>
      </c>
      <c r="CE194">
        <f>AVERAGE(H194:J194)/AU194</f>
        <v>1</v>
      </c>
      <c r="CF194">
        <f>STDEV(H194:J194)/AU194</f>
        <v>8.1399389925589066E-2</v>
      </c>
      <c r="CH194">
        <f>AVERAGE(Q194:S194)/AU194</f>
        <v>0.97783631280807903</v>
      </c>
      <c r="CI194">
        <f>STDEV(Q194:S194)/AU194</f>
        <v>0.3116247987800343</v>
      </c>
      <c r="CK194">
        <f>AVERAGE(Z194:AB194)/BD194</f>
        <v>1</v>
      </c>
      <c r="CL194">
        <f>STDEV(Z194:AB194)/BD194</f>
        <v>0.40431330118119085</v>
      </c>
      <c r="CN194">
        <f>AVERAGE(AI194:AK194)/BD194</f>
        <v>1.6952353116873982</v>
      </c>
      <c r="CO194">
        <f>STDEV(AI194:AK194)/BD194</f>
        <v>0.20290510215662466</v>
      </c>
    </row>
    <row r="195" spans="1:93" x14ac:dyDescent="0.2">
      <c r="A195" t="s">
        <v>185</v>
      </c>
      <c r="B195">
        <v>56783.97</v>
      </c>
      <c r="C195">
        <v>98367.07</v>
      </c>
      <c r="D195">
        <v>34590.18</v>
      </c>
      <c r="E195">
        <v>59560.89</v>
      </c>
      <c r="F195">
        <v>65458.61</v>
      </c>
      <c r="G195">
        <v>73010.81</v>
      </c>
      <c r="H195">
        <v>47364.32</v>
      </c>
      <c r="I195">
        <v>38348.519999999997</v>
      </c>
      <c r="J195">
        <v>35410.660000000003</v>
      </c>
      <c r="K195">
        <v>44592.34</v>
      </c>
      <c r="L195">
        <v>74059.199999999997</v>
      </c>
      <c r="M195">
        <v>58178.49</v>
      </c>
      <c r="N195">
        <v>70923.69</v>
      </c>
      <c r="O195">
        <v>61301.19</v>
      </c>
      <c r="P195">
        <v>42320.34</v>
      </c>
      <c r="Q195">
        <v>39829.89</v>
      </c>
      <c r="R195">
        <v>50642.15</v>
      </c>
      <c r="S195">
        <v>41512.379999999997</v>
      </c>
      <c r="T195" s="2">
        <v>52320.08</v>
      </c>
      <c r="U195" s="2">
        <v>66181.119999999995</v>
      </c>
      <c r="V195" s="2">
        <v>54328.34</v>
      </c>
      <c r="W195">
        <v>72628.320000000007</v>
      </c>
      <c r="X195">
        <v>43620.7</v>
      </c>
      <c r="Y195">
        <v>51257.86</v>
      </c>
      <c r="Z195">
        <v>38698.230000000003</v>
      </c>
      <c r="AA195">
        <v>40643.279999999999</v>
      </c>
      <c r="AB195">
        <v>50089.4</v>
      </c>
      <c r="AC195" s="6">
        <v>75579.520000000004</v>
      </c>
      <c r="AD195" s="6">
        <v>60040.480000000003</v>
      </c>
      <c r="AE195" s="6">
        <v>56605.98</v>
      </c>
      <c r="AF195">
        <v>67822.149999999994</v>
      </c>
      <c r="AG195">
        <v>46557.58</v>
      </c>
      <c r="AH195">
        <v>74565.95</v>
      </c>
      <c r="AI195">
        <v>128649.2</v>
      </c>
      <c r="AJ195">
        <v>60933.66</v>
      </c>
      <c r="AK195">
        <v>86586.79</v>
      </c>
      <c r="AL195">
        <v>17828.310000000001</v>
      </c>
      <c r="AM195">
        <v>26146.94</v>
      </c>
      <c r="AN195">
        <v>15903.21</v>
      </c>
      <c r="AO195">
        <f>AVERAGE(B195:D195)</f>
        <v>63247.073333333334</v>
      </c>
      <c r="AP195">
        <f>STDEV(B195:D195)</f>
        <v>32375.943276467387</v>
      </c>
      <c r="AR195">
        <f>AVERAGE(E195:G195)</f>
        <v>66010.103333333333</v>
      </c>
      <c r="AS195">
        <f>STDEV(E195:G195)</f>
        <v>6741.8985214947661</v>
      </c>
      <c r="AU195">
        <f>AVERAGE(H195:J195)</f>
        <v>40374.5</v>
      </c>
      <c r="AV195">
        <f>STDEV(H195:J195)</f>
        <v>6229.040300816815</v>
      </c>
      <c r="AX195">
        <f>AVERAGE(T195:V195)</f>
        <v>57609.846666666657</v>
      </c>
      <c r="AY195">
        <f>STDEV(T195:V195)</f>
        <v>7490.5488432379752</v>
      </c>
      <c r="BA195">
        <f>AVERAGE(W195:Y195)</f>
        <v>55835.626666666671</v>
      </c>
      <c r="BB195">
        <f>STDEV(W195:Y195)</f>
        <v>15035.872613750531</v>
      </c>
      <c r="BD195">
        <f>AVERAGE(Z195:AB195)</f>
        <v>43143.636666666665</v>
      </c>
      <c r="BE195">
        <f>STDEV(Z195:AB195)</f>
        <v>6093.318150862764</v>
      </c>
      <c r="BF195" t="s">
        <v>185</v>
      </c>
      <c r="BG195">
        <f>AVERAGE(B195:D195)/AO195</f>
        <v>1</v>
      </c>
      <c r="BH195">
        <f>STDEV(B195:D195)/AO195</f>
        <v>0.5118963071355932</v>
      </c>
      <c r="BJ195">
        <f>AVERAGE(K195:M195)/AO195</f>
        <v>0.9319536893459418</v>
      </c>
      <c r="BK195">
        <f>STDEV(K195:M195)/AO195</f>
        <v>0.23318568481639668</v>
      </c>
      <c r="BM195">
        <f>AVERAGE(T195:V195)/AX195</f>
        <v>1</v>
      </c>
      <c r="BN195">
        <f>STDEV(T195:V195)/AX195</f>
        <v>0.13002202360611462</v>
      </c>
      <c r="BP195">
        <f>AVERAGE(AC195:AE195)/AX195</f>
        <v>1.112228731268972</v>
      </c>
      <c r="BQ195">
        <f>STDEV(AC195:AE195)/AX195</f>
        <v>0.17548799673545293</v>
      </c>
      <c r="BR195" s="13" t="s">
        <v>185</v>
      </c>
      <c r="BS195">
        <f>AVERAGE(E195:G195)/AR195</f>
        <v>1</v>
      </c>
      <c r="BT195">
        <f>STDEV(E195:G195)/AR195</f>
        <v>0.10213434279067835</v>
      </c>
      <c r="BV195">
        <f>AVERAGE(N195:P195)/AR195</f>
        <v>0.88140658871866628</v>
      </c>
      <c r="BW195">
        <f>STDEV(N195:P195)/AR195</f>
        <v>0.22049036095021415</v>
      </c>
      <c r="BY195">
        <f>AVERAGE(W195:Y195)/BA195</f>
        <v>1</v>
      </c>
      <c r="BZ195">
        <f>STDEV(W195:Y195)/BA195</f>
        <v>0.26928815008226281</v>
      </c>
      <c r="CB195">
        <f>AVERAGE(AF195:AH195)/BA195</f>
        <v>1.1279875787788536</v>
      </c>
      <c r="CC195">
        <f>STDEV(AF195:AH195)/BA195</f>
        <v>0.26180560346357012</v>
      </c>
      <c r="CD195" t="s">
        <v>185</v>
      </c>
      <c r="CE195">
        <f>AVERAGE(H195:J195)/AU195</f>
        <v>1</v>
      </c>
      <c r="CF195">
        <f>STDEV(H195:J195)/AU195</f>
        <v>0.1542815465409309</v>
      </c>
      <c r="CH195">
        <f>AVERAGE(Q195:S195)/AU195</f>
        <v>1.0896681486251636</v>
      </c>
      <c r="CI195">
        <f>STDEV(Q195:S195)/AU195</f>
        <v>0.14409861899930987</v>
      </c>
      <c r="CK195">
        <f>AVERAGE(Z195:AB195)/BD195</f>
        <v>1</v>
      </c>
      <c r="CL195">
        <f>STDEV(Z195:AB195)/BD195</f>
        <v>0.14123329931457868</v>
      </c>
      <c r="CN195">
        <f>AVERAGE(AI195:AK195)/BD195</f>
        <v>2.1337225396931845</v>
      </c>
      <c r="CO195">
        <f>STDEV(AI195:AK195)/BD195</f>
        <v>0.79241190414686313</v>
      </c>
    </row>
    <row r="196" spans="1:93" x14ac:dyDescent="0.2">
      <c r="A196" t="s">
        <v>146</v>
      </c>
      <c r="B196">
        <v>55126.720000000001</v>
      </c>
      <c r="C196">
        <v>58792.84</v>
      </c>
      <c r="D196">
        <v>59037.45</v>
      </c>
      <c r="E196">
        <v>60548.01</v>
      </c>
      <c r="F196">
        <v>47166.84</v>
      </c>
      <c r="G196">
        <v>42093.64</v>
      </c>
      <c r="H196">
        <v>26513.439999999999</v>
      </c>
      <c r="I196">
        <v>13250.19</v>
      </c>
      <c r="J196">
        <v>25770.04</v>
      </c>
      <c r="K196">
        <v>64162.239999999998</v>
      </c>
      <c r="L196">
        <v>49137.440000000002</v>
      </c>
      <c r="M196">
        <v>69874.039999999994</v>
      </c>
      <c r="N196">
        <v>50058</v>
      </c>
      <c r="O196">
        <v>55710.36</v>
      </c>
      <c r="P196">
        <v>46440.11</v>
      </c>
      <c r="Q196">
        <v>26482.66</v>
      </c>
      <c r="R196">
        <v>16750.509999999998</v>
      </c>
      <c r="S196">
        <v>28621.59</v>
      </c>
      <c r="T196" s="2">
        <v>125219.3</v>
      </c>
      <c r="U196" s="2">
        <v>90439.69</v>
      </c>
      <c r="V196" s="2">
        <v>125935.5</v>
      </c>
      <c r="W196">
        <v>110286.8</v>
      </c>
      <c r="X196">
        <v>76934.8</v>
      </c>
      <c r="Y196">
        <v>98929.41</v>
      </c>
      <c r="Z196">
        <v>52602.559999999998</v>
      </c>
      <c r="AA196">
        <v>51525.57</v>
      </c>
      <c r="AB196">
        <v>51415.23</v>
      </c>
      <c r="AC196" s="6">
        <v>121239.1</v>
      </c>
      <c r="AD196" s="6">
        <v>110513.5</v>
      </c>
      <c r="AE196" s="6">
        <v>146797.4</v>
      </c>
      <c r="AF196">
        <v>209512.6</v>
      </c>
      <c r="AG196">
        <v>181715.1</v>
      </c>
      <c r="AH196">
        <v>193085.5</v>
      </c>
      <c r="AI196">
        <v>461307.2</v>
      </c>
      <c r="AJ196">
        <v>362810.8</v>
      </c>
      <c r="AK196">
        <v>593734.30000000005</v>
      </c>
      <c r="AL196">
        <v>4512.2049999999999</v>
      </c>
      <c r="AM196">
        <v>0</v>
      </c>
      <c r="AN196">
        <v>0</v>
      </c>
      <c r="AO196">
        <f>AVERAGE(B196:D196)</f>
        <v>57652.33666666667</v>
      </c>
      <c r="AP196">
        <f>STDEV(B196:D196)</f>
        <v>2190.6650070773767</v>
      </c>
      <c r="AR196">
        <f>AVERAGE(E196:G196)</f>
        <v>49936.16333333333</v>
      </c>
      <c r="AS196">
        <f>STDEV(E196:G196)</f>
        <v>9533.7719092515581</v>
      </c>
      <c r="AU196">
        <f>AVERAGE(H196:J196)</f>
        <v>21844.556666666667</v>
      </c>
      <c r="AV196">
        <f>STDEV(H196:J196)</f>
        <v>7452.2154216604158</v>
      </c>
      <c r="AX196">
        <f>AVERAGE(T196:V196)</f>
        <v>113864.83</v>
      </c>
      <c r="AY196">
        <f>STDEV(T196:V196)</f>
        <v>20289.926654000068</v>
      </c>
      <c r="BA196">
        <f>AVERAGE(W196:Y196)</f>
        <v>95383.67</v>
      </c>
      <c r="BB196">
        <f>STDEV(W196:Y196)</f>
        <v>16956.361051555217</v>
      </c>
      <c r="BD196">
        <f>AVERAGE(Z196:AB196)</f>
        <v>51847.786666666674</v>
      </c>
      <c r="BE196">
        <f>STDEV(Z196:AB196)</f>
        <v>655.97699459152545</v>
      </c>
      <c r="BF196" t="s">
        <v>146</v>
      </c>
      <c r="BG196">
        <f>AVERAGE(B196:D196)/AO196</f>
        <v>1</v>
      </c>
      <c r="BH196">
        <f>STDEV(B196:D196)/AO196</f>
        <v>3.7997852883974635E-2</v>
      </c>
      <c r="BJ196">
        <f>AVERAGE(K196:M196)/AO196</f>
        <v>1.0590708060922189</v>
      </c>
      <c r="BK196">
        <f>STDEV(K196:M196)/AO196</f>
        <v>0.18578911877910173</v>
      </c>
      <c r="BM196">
        <f>AVERAGE(T196:V196)/AX196</f>
        <v>1</v>
      </c>
      <c r="BN196">
        <f>STDEV(T196:V196)/AX196</f>
        <v>0.17819309662167035</v>
      </c>
      <c r="BP196">
        <f>AVERAGE(AC196:AE196)/AX196</f>
        <v>1.1081853223100875</v>
      </c>
      <c r="BQ196">
        <f>STDEV(AC196:AE196)/AX196</f>
        <v>0.1637063688266028</v>
      </c>
      <c r="BR196" s="13" t="s">
        <v>146</v>
      </c>
      <c r="BS196">
        <f>AVERAGE(E196:G196)/AR196</f>
        <v>1</v>
      </c>
      <c r="BT196">
        <f>STDEV(E196:G196)/AR196</f>
        <v>0.19091919108025637</v>
      </c>
      <c r="BV196">
        <f>AVERAGE(N196:P196)/AR196</f>
        <v>1.0160203203436602</v>
      </c>
      <c r="BW196">
        <f>STDEV(N196:P196)/AR196</f>
        <v>9.3563141140113756E-2</v>
      </c>
      <c r="BY196">
        <f>AVERAGE(W196:Y196)/BA196</f>
        <v>1</v>
      </c>
      <c r="BZ196">
        <f>STDEV(W196:Y196)/BA196</f>
        <v>0.17777006327765768</v>
      </c>
      <c r="CB196">
        <f>AVERAGE(AF196:AH196)/BA196</f>
        <v>2.0419749697895524</v>
      </c>
      <c r="CC196">
        <f>STDEV(AF196:AH196)/BA196</f>
        <v>0.14651560360839286</v>
      </c>
      <c r="CD196" t="s">
        <v>146</v>
      </c>
      <c r="CE196">
        <f>AVERAGE(H196:J196)/AU196</f>
        <v>1</v>
      </c>
      <c r="CF196">
        <f>STDEV(H196:J196)/AU196</f>
        <v>0.34114747831124437</v>
      </c>
      <c r="CH196">
        <f>AVERAGE(Q196:S196)/AU196</f>
        <v>1.0964556082392456</v>
      </c>
      <c r="CI196">
        <f>STDEV(Q196:S196)/AU196</f>
        <v>0.28965348986230771</v>
      </c>
      <c r="CK196">
        <f>AVERAGE(Z196:AB196)/BD196</f>
        <v>1</v>
      </c>
      <c r="CL196">
        <f>STDEV(Z196:AB196)/BD196</f>
        <v>1.2651976810675661E-2</v>
      </c>
      <c r="CN196">
        <f>AVERAGE(AI196:AK196)/BD196</f>
        <v>9.1154794393023266</v>
      </c>
      <c r="CO196">
        <f>STDEV(AI196:AK196)/BD196</f>
        <v>2.234935749012938</v>
      </c>
    </row>
    <row r="197" spans="1:93" x14ac:dyDescent="0.2">
      <c r="A197" t="s">
        <v>380</v>
      </c>
      <c r="B197">
        <v>87239.45</v>
      </c>
      <c r="C197">
        <v>77214.81</v>
      </c>
      <c r="D197">
        <v>84565.74</v>
      </c>
      <c r="E197">
        <v>70995.990000000005</v>
      </c>
      <c r="F197">
        <v>68245.19</v>
      </c>
      <c r="G197">
        <v>78761.899999999994</v>
      </c>
      <c r="H197">
        <v>75711.88</v>
      </c>
      <c r="I197">
        <v>72753.91</v>
      </c>
      <c r="J197">
        <v>69210.16</v>
      </c>
      <c r="K197">
        <v>76460.34</v>
      </c>
      <c r="L197">
        <v>74498.8</v>
      </c>
      <c r="M197">
        <v>81165.66</v>
      </c>
      <c r="N197">
        <v>76996.38</v>
      </c>
      <c r="O197">
        <v>101971.9</v>
      </c>
      <c r="P197">
        <v>74450.509999999995</v>
      </c>
      <c r="Q197">
        <v>30874.01</v>
      </c>
      <c r="R197">
        <v>81599.320000000007</v>
      </c>
      <c r="S197">
        <v>79881.070000000007</v>
      </c>
      <c r="T197" s="2">
        <v>162795.9</v>
      </c>
      <c r="U197" s="2">
        <v>154439.1</v>
      </c>
      <c r="V197" s="2">
        <v>149940</v>
      </c>
      <c r="W197">
        <v>145291</v>
      </c>
      <c r="X197">
        <v>133159</v>
      </c>
      <c r="Y197">
        <v>124051.4</v>
      </c>
      <c r="Z197">
        <v>92419.56</v>
      </c>
      <c r="AA197">
        <v>111580.8</v>
      </c>
      <c r="AB197">
        <v>104384.4</v>
      </c>
      <c r="AC197" s="6">
        <v>169100.5</v>
      </c>
      <c r="AD197" s="6">
        <v>177167.6</v>
      </c>
      <c r="AE197" s="6">
        <v>171342.4</v>
      </c>
      <c r="AF197">
        <v>232137.8</v>
      </c>
      <c r="AG197">
        <v>228706.8</v>
      </c>
      <c r="AH197">
        <v>228934.1</v>
      </c>
      <c r="AI197">
        <v>734134.3</v>
      </c>
      <c r="AJ197">
        <v>711508</v>
      </c>
      <c r="AK197">
        <v>672358.7</v>
      </c>
      <c r="AL197">
        <v>0</v>
      </c>
      <c r="AM197">
        <v>1462.752</v>
      </c>
      <c r="AN197">
        <v>1388.482</v>
      </c>
      <c r="AO197">
        <f>AVERAGE(B197:D197)</f>
        <v>83006.666666666672</v>
      </c>
      <c r="AP197">
        <f>STDEV(B197:D197)</f>
        <v>5190.9906594438544</v>
      </c>
      <c r="AR197">
        <f>AVERAGE(E197:G197)</f>
        <v>72667.693333333329</v>
      </c>
      <c r="AS197">
        <f>STDEV(E197:G197)</f>
        <v>5454.0114899066066</v>
      </c>
      <c r="AU197">
        <f>AVERAGE(H197:J197)</f>
        <v>72558.650000000009</v>
      </c>
      <c r="AV197">
        <f>STDEV(H197:J197)</f>
        <v>3255.2550730011931</v>
      </c>
      <c r="AX197">
        <f>AVERAGE(T197:V197)</f>
        <v>155725</v>
      </c>
      <c r="AY197">
        <f>STDEV(T197:V197)</f>
        <v>6523.7025767580753</v>
      </c>
      <c r="BA197">
        <f>AVERAGE(W197:Y197)</f>
        <v>134167.13333333333</v>
      </c>
      <c r="BB197">
        <f>STDEV(W197:Y197)</f>
        <v>10655.627698701443</v>
      </c>
      <c r="BD197">
        <f>AVERAGE(Z197:AB197)</f>
        <v>102794.92</v>
      </c>
      <c r="BE197">
        <f>STDEV(Z197:AB197)</f>
        <v>9679.0038013836966</v>
      </c>
      <c r="BF197" t="s">
        <v>380</v>
      </c>
      <c r="BG197">
        <f>AVERAGE(B197:D197)/AO197</f>
        <v>1</v>
      </c>
      <c r="BH197">
        <f>STDEV(B197:D197)/AO197</f>
        <v>6.2537033083011659E-2</v>
      </c>
      <c r="BJ197">
        <f>AVERAGE(K197:M197)/AO197</f>
        <v>0.93215324070355787</v>
      </c>
      <c r="BK197">
        <f>STDEV(K197:M197)/AO197</f>
        <v>4.1276677134139142E-2</v>
      </c>
      <c r="BM197">
        <f>AVERAGE(T197:V197)/AX197</f>
        <v>1</v>
      </c>
      <c r="BN197">
        <f>STDEV(T197:V197)/AX197</f>
        <v>4.1892455140523845E-2</v>
      </c>
      <c r="BP197">
        <f>AVERAGE(AC197:AE197)/AX197</f>
        <v>1.1079584738053192</v>
      </c>
      <c r="BQ197">
        <f>STDEV(AC197:AE197)/AX197</f>
        <v>2.6739932503709308E-2</v>
      </c>
      <c r="BR197" s="13" t="s">
        <v>380</v>
      </c>
      <c r="BS197">
        <f>AVERAGE(E197:G197)/AR197</f>
        <v>1</v>
      </c>
      <c r="BT197">
        <f>STDEV(E197:G197)/AR197</f>
        <v>7.5054143591548439E-2</v>
      </c>
      <c r="BV197">
        <f>AVERAGE(N197:P197)/AR197</f>
        <v>1.1624550900840482</v>
      </c>
      <c r="BW197">
        <f>STDEV(N197:P197)/AR197</f>
        <v>0.20928034417543454</v>
      </c>
      <c r="BY197">
        <f>AVERAGE(W197:Y197)/BA197</f>
        <v>1</v>
      </c>
      <c r="BZ197">
        <f>STDEV(W197:Y197)/BA197</f>
        <v>7.9420551322565161E-2</v>
      </c>
      <c r="CB197">
        <f>AVERAGE(AF197:AH197)/BA197</f>
        <v>1.7137299398213273</v>
      </c>
      <c r="CC197">
        <f>STDEV(AF197:AH197)/BA197</f>
        <v>1.4300386631502885E-2</v>
      </c>
      <c r="CD197" t="s">
        <v>380</v>
      </c>
      <c r="CE197">
        <f>AVERAGE(H197:J197)/AU197</f>
        <v>1</v>
      </c>
      <c r="CF197">
        <f>STDEV(H197:J197)/AU197</f>
        <v>4.4863776724087243E-2</v>
      </c>
      <c r="CH197">
        <f>AVERAGE(Q197:S197)/AU197</f>
        <v>0.88367318484196344</v>
      </c>
      <c r="CI197">
        <f>STDEV(Q197:S197)/AU197</f>
        <v>0.39696260860230514</v>
      </c>
      <c r="CK197">
        <f>AVERAGE(Z197:AB197)/BD197</f>
        <v>1</v>
      </c>
      <c r="CL197">
        <f>STDEV(Z197:AB197)/BD197</f>
        <v>9.4158386439560399E-2</v>
      </c>
      <c r="CN197">
        <f>AVERAGE(AI197:AK197)/BD197</f>
        <v>6.8680469164559241</v>
      </c>
      <c r="CO197">
        <f>STDEV(AI197:AK197)/BD197</f>
        <v>0.30404140089781012</v>
      </c>
    </row>
    <row r="198" spans="1:93" x14ac:dyDescent="0.2">
      <c r="A198" t="s">
        <v>157</v>
      </c>
      <c r="B198">
        <v>4542768</v>
      </c>
      <c r="C198">
        <v>4294038</v>
      </c>
      <c r="D198">
        <v>3717256</v>
      </c>
      <c r="E198">
        <v>3746413</v>
      </c>
      <c r="F198">
        <v>4560476</v>
      </c>
      <c r="G198">
        <v>1952779</v>
      </c>
      <c r="H198">
        <v>4108879</v>
      </c>
      <c r="I198">
        <v>3329274</v>
      </c>
      <c r="J198">
        <v>3742818</v>
      </c>
      <c r="K198">
        <v>4707084</v>
      </c>
      <c r="L198">
        <v>3677314</v>
      </c>
      <c r="M198">
        <v>2653783</v>
      </c>
      <c r="N198">
        <v>3853334</v>
      </c>
      <c r="O198">
        <v>4085645</v>
      </c>
      <c r="P198">
        <v>2112790</v>
      </c>
      <c r="Q198">
        <v>4112627</v>
      </c>
      <c r="R198">
        <v>3315675</v>
      </c>
      <c r="S198">
        <v>4968416</v>
      </c>
      <c r="T198" s="3">
        <v>10800000</v>
      </c>
      <c r="U198" s="3">
        <v>11700000</v>
      </c>
      <c r="V198" s="3">
        <v>10500000</v>
      </c>
      <c r="W198" s="1">
        <v>13400000</v>
      </c>
      <c r="X198">
        <v>8779838</v>
      </c>
      <c r="Y198" s="1">
        <v>12000000</v>
      </c>
      <c r="Z198">
        <v>9287381</v>
      </c>
      <c r="AA198">
        <v>8592349</v>
      </c>
      <c r="AB198" s="1">
        <v>11700000</v>
      </c>
      <c r="AC198" s="7">
        <v>13100000</v>
      </c>
      <c r="AD198" s="6">
        <v>9652270</v>
      </c>
      <c r="AE198" s="7">
        <v>13800000</v>
      </c>
      <c r="AF198" s="1">
        <v>17200000</v>
      </c>
      <c r="AG198" s="1">
        <v>16600000</v>
      </c>
      <c r="AH198" s="1">
        <v>15600000</v>
      </c>
      <c r="AI198" s="1">
        <v>22000000</v>
      </c>
      <c r="AJ198" s="1">
        <v>20400000</v>
      </c>
      <c r="AK198" s="1">
        <v>23600000</v>
      </c>
      <c r="AL198">
        <v>787001.2</v>
      </c>
      <c r="AM198">
        <v>6628.8329999999996</v>
      </c>
      <c r="AN198">
        <v>5605.6419999999998</v>
      </c>
      <c r="AO198">
        <f>AVERAGE(B198:D198)</f>
        <v>4184687.3333333335</v>
      </c>
      <c r="AP198">
        <f>STDEV(B198:D198)</f>
        <v>423480.45027053292</v>
      </c>
      <c r="AR198">
        <f>AVERAGE(E198:G198)</f>
        <v>3419889.3333333335</v>
      </c>
      <c r="AS198">
        <f>STDEV(E198:G198)</f>
        <v>1334160.4812099382</v>
      </c>
      <c r="AU198">
        <f>AVERAGE(H198:J198)</f>
        <v>3726990.3333333335</v>
      </c>
      <c r="AV198">
        <f>STDEV(H198:J198)</f>
        <v>390043.42742870736</v>
      </c>
      <c r="AX198">
        <f>AVERAGE(T198:V198)</f>
        <v>11000000</v>
      </c>
      <c r="AY198">
        <f>STDEV(T198:V198)</f>
        <v>624499.7998398398</v>
      </c>
      <c r="BA198">
        <f>AVERAGE(W198:Y198)</f>
        <v>11393279.333333334</v>
      </c>
      <c r="BB198">
        <f>STDEV(W198:Y198)</f>
        <v>2369083.5152187743</v>
      </c>
      <c r="BD198">
        <f>AVERAGE(Z198:AB198)</f>
        <v>9859910</v>
      </c>
      <c r="BE198">
        <f>STDEV(Z198:AB198)</f>
        <v>1631016.7921670824</v>
      </c>
      <c r="BF198" t="s">
        <v>157</v>
      </c>
      <c r="BG198">
        <f>AVERAGE(B198:D198)/AO198</f>
        <v>1</v>
      </c>
      <c r="BH198">
        <f>STDEV(B198:D198)/AO198</f>
        <v>0.10119763235290687</v>
      </c>
      <c r="BJ198">
        <f>AVERAGE(K198:M198)/AO198</f>
        <v>0.87925175134550071</v>
      </c>
      <c r="BK198">
        <f>STDEV(K198:M198)/AO198</f>
        <v>0.2453354332112461</v>
      </c>
      <c r="BM198">
        <f>AVERAGE(T198:V198)/AX198</f>
        <v>1</v>
      </c>
      <c r="BN198">
        <f>STDEV(T198:V198)/AX198</f>
        <v>5.677270907634907E-2</v>
      </c>
      <c r="BP198">
        <f>AVERAGE(AC198:AE198)/AX198</f>
        <v>1.1076445454545454</v>
      </c>
      <c r="BQ198">
        <f>STDEV(AC198:AE198)/AX198</f>
        <v>0.20185266667498267</v>
      </c>
      <c r="BR198" s="13" t="s">
        <v>157</v>
      </c>
      <c r="BS198">
        <f>AVERAGE(E198:G198)/AR198</f>
        <v>1</v>
      </c>
      <c r="BT198">
        <f>STDEV(E198:G198)/AR198</f>
        <v>0.39011802756481151</v>
      </c>
      <c r="BV198">
        <f>AVERAGE(N198:P198)/AR198</f>
        <v>0.97973628386415612</v>
      </c>
      <c r="BW198">
        <f>STDEV(N198:P198)/AR198</f>
        <v>0.31528527481398338</v>
      </c>
      <c r="BY198">
        <f>AVERAGE(W198:Y198)/BA198</f>
        <v>1</v>
      </c>
      <c r="BZ198">
        <f>STDEV(W198:Y198)/BA198</f>
        <v>0.20793692894788801</v>
      </c>
      <c r="CB198">
        <f>AVERAGE(AF198:AH198)/BA198</f>
        <v>1.4452964932133381</v>
      </c>
      <c r="CC198">
        <f>STDEV(AF198:AH198)/BA198</f>
        <v>7.0944488695248581E-2</v>
      </c>
      <c r="CD198" t="s">
        <v>157</v>
      </c>
      <c r="CE198">
        <f>AVERAGE(H198:J198)/AU198</f>
        <v>1</v>
      </c>
      <c r="CF198">
        <f>STDEV(H198:J198)/AU198</f>
        <v>0.10465372661159053</v>
      </c>
      <c r="CH198">
        <f>AVERAGE(Q198:S198)/AU198</f>
        <v>1.1087335795790902</v>
      </c>
      <c r="CI198">
        <f>STDEV(Q198:S198)/AU198</f>
        <v>0.22177278599958561</v>
      </c>
      <c r="CK198">
        <f>AVERAGE(Z198:AB198)/BD198</f>
        <v>1</v>
      </c>
      <c r="CL198">
        <f>STDEV(Z198:AB198)/BD198</f>
        <v>0.16541903447060696</v>
      </c>
      <c r="CN198">
        <f>AVERAGE(AI198:AK198)/BD198</f>
        <v>2.2312576889647064</v>
      </c>
      <c r="CO198">
        <f>STDEV(AI198:AK198)/BD198</f>
        <v>0.16227328647016048</v>
      </c>
    </row>
    <row r="199" spans="1:93" x14ac:dyDescent="0.2">
      <c r="A199" t="s">
        <v>358</v>
      </c>
      <c r="B199">
        <v>738980.8</v>
      </c>
      <c r="C199">
        <v>839501.7</v>
      </c>
      <c r="D199">
        <v>829438.6</v>
      </c>
      <c r="E199">
        <v>658010</v>
      </c>
      <c r="F199">
        <v>832274.7</v>
      </c>
      <c r="G199">
        <v>818125.9</v>
      </c>
      <c r="H199">
        <v>802312.2</v>
      </c>
      <c r="I199">
        <v>813462.4</v>
      </c>
      <c r="J199">
        <v>742591.2</v>
      </c>
      <c r="K199">
        <v>789127.3</v>
      </c>
      <c r="L199">
        <v>905180.3</v>
      </c>
      <c r="M199">
        <v>863438.6</v>
      </c>
      <c r="N199">
        <v>782142.5</v>
      </c>
      <c r="O199">
        <v>795016</v>
      </c>
      <c r="P199">
        <v>762495.5</v>
      </c>
      <c r="Q199">
        <v>378718.7</v>
      </c>
      <c r="R199">
        <v>733717.8</v>
      </c>
      <c r="S199">
        <v>839354.5</v>
      </c>
      <c r="T199" s="2">
        <v>371139.2</v>
      </c>
      <c r="U199" s="2">
        <v>387292.7</v>
      </c>
      <c r="V199" s="2">
        <v>379259.5</v>
      </c>
      <c r="W199">
        <v>311944.8</v>
      </c>
      <c r="X199">
        <v>411595</v>
      </c>
      <c r="Y199">
        <v>318438</v>
      </c>
      <c r="Z199">
        <v>218762.8</v>
      </c>
      <c r="AA199">
        <v>301372.79999999999</v>
      </c>
      <c r="AB199">
        <v>337246.2</v>
      </c>
      <c r="AC199" s="6">
        <v>377167.4</v>
      </c>
      <c r="AD199" s="6">
        <v>454262</v>
      </c>
      <c r="AE199" s="6">
        <v>426563.3</v>
      </c>
      <c r="AF199">
        <v>616171.6</v>
      </c>
      <c r="AG199">
        <v>582418.80000000005</v>
      </c>
      <c r="AH199">
        <v>606460.80000000005</v>
      </c>
      <c r="AI199">
        <v>1344602</v>
      </c>
      <c r="AJ199">
        <v>1313364</v>
      </c>
      <c r="AK199">
        <v>1600397</v>
      </c>
      <c r="AL199">
        <v>0</v>
      </c>
      <c r="AM199">
        <v>0</v>
      </c>
      <c r="AN199">
        <v>0</v>
      </c>
      <c r="AO199">
        <f>AVERAGE(B199:D199)</f>
        <v>802640.3666666667</v>
      </c>
      <c r="AP199">
        <f>STDEV(B199:D199)</f>
        <v>55359.929701394387</v>
      </c>
      <c r="AR199">
        <f>AVERAGE(E199:G199)</f>
        <v>769470.20000000007</v>
      </c>
      <c r="AS199">
        <f>STDEV(E199:G199)</f>
        <v>96786.255601660159</v>
      </c>
      <c r="AU199">
        <f>AVERAGE(H199:J199)</f>
        <v>786121.93333333323</v>
      </c>
      <c r="AV199">
        <f>STDEV(H199:J199)</f>
        <v>38108.729950148372</v>
      </c>
      <c r="AX199">
        <f>AVERAGE(T199:V199)</f>
        <v>379230.46666666662</v>
      </c>
      <c r="AY199">
        <f>STDEV(T199:V199)</f>
        <v>8076.7891369858935</v>
      </c>
      <c r="BA199">
        <f>AVERAGE(W199:Y199)</f>
        <v>347325.93333333335</v>
      </c>
      <c r="BB199">
        <f>STDEV(W199:Y199)</f>
        <v>55753.252005719973</v>
      </c>
      <c r="BD199">
        <f>AVERAGE(Z199:AB199)</f>
        <v>285793.93333333335</v>
      </c>
      <c r="BE199">
        <f>STDEV(Z199:AB199)</f>
        <v>60758.578273798652</v>
      </c>
      <c r="BF199" t="s">
        <v>358</v>
      </c>
      <c r="BG199">
        <f>AVERAGE(B199:D199)/AO199</f>
        <v>1</v>
      </c>
      <c r="BH199">
        <f>STDEV(B199:D199)/AO199</f>
        <v>6.8972272016796218E-2</v>
      </c>
      <c r="BJ199">
        <f>AVERAGE(K199:M199)/AO199</f>
        <v>1.0622217646583187</v>
      </c>
      <c r="BK199">
        <f>STDEV(K199:M199)/AO199</f>
        <v>7.323737174769604E-2</v>
      </c>
      <c r="BM199">
        <f>AVERAGE(T199:V199)/AX199</f>
        <v>1</v>
      </c>
      <c r="BN199">
        <f>STDEV(T199:V199)/AX199</f>
        <v>2.1297838245905421E-2</v>
      </c>
      <c r="BP199">
        <f>AVERAGE(AC199:AE199)/AX199</f>
        <v>1.1057415921400127</v>
      </c>
      <c r="BQ199">
        <f>STDEV(AC199:AE199)/AX199</f>
        <v>0.10297919816978456</v>
      </c>
      <c r="BR199" s="13" t="s">
        <v>358</v>
      </c>
      <c r="BS199">
        <f>AVERAGE(E199:G199)/AR199</f>
        <v>1</v>
      </c>
      <c r="BT199">
        <f>STDEV(E199:G199)/AR199</f>
        <v>0.1257829810714699</v>
      </c>
      <c r="BV199">
        <f>AVERAGE(N199:P199)/AR199</f>
        <v>1.0135345938889726</v>
      </c>
      <c r="BW199">
        <f>STDEV(N199:P199)/AR199</f>
        <v>2.1283989502599767E-2</v>
      </c>
      <c r="BY199">
        <f>AVERAGE(W199:Y199)/BA199</f>
        <v>1</v>
      </c>
      <c r="BZ199">
        <f>STDEV(W199:Y199)/BA199</f>
        <v>0.16052141995459013</v>
      </c>
      <c r="CB199">
        <f>AVERAGE(AF199:AH199)/BA199</f>
        <v>1.7323317253016328</v>
      </c>
      <c r="CC199">
        <f>STDEV(AF199:AH199)/BA199</f>
        <v>5.0028167192898668E-2</v>
      </c>
      <c r="CD199" t="s">
        <v>358</v>
      </c>
      <c r="CE199">
        <f>AVERAGE(H199:J199)/AU199</f>
        <v>1</v>
      </c>
      <c r="CF199">
        <f>STDEV(H199:J199)/AU199</f>
        <v>4.8476868961738306E-2</v>
      </c>
      <c r="CH199">
        <f>AVERAGE(Q199:S199)/AU199</f>
        <v>0.82760316486950425</v>
      </c>
      <c r="CI199">
        <f>STDEV(Q199:S199)/AU199</f>
        <v>0.30695628410277365</v>
      </c>
      <c r="CK199">
        <f>AVERAGE(Z199:AB199)/BD199</f>
        <v>1</v>
      </c>
      <c r="CL199">
        <f>STDEV(Z199:AB199)/BD199</f>
        <v>0.21259575934711461</v>
      </c>
      <c r="CN199">
        <f>AVERAGE(AI199:AK199)/BD199</f>
        <v>4.9667056146981423</v>
      </c>
      <c r="CO199">
        <f>STDEV(AI199:AK199)/BD199</f>
        <v>0.55101738490630492</v>
      </c>
    </row>
    <row r="200" spans="1:93" x14ac:dyDescent="0.2">
      <c r="A200" t="s">
        <v>416</v>
      </c>
      <c r="B200">
        <v>8662.26</v>
      </c>
      <c r="C200">
        <v>11000.03</v>
      </c>
      <c r="D200">
        <v>4596.5119999999997</v>
      </c>
      <c r="E200">
        <v>26525.22</v>
      </c>
      <c r="F200">
        <v>14857.98</v>
      </c>
      <c r="G200">
        <v>9822.9519999999993</v>
      </c>
      <c r="H200">
        <v>10795.04</v>
      </c>
      <c r="I200">
        <v>10894.22</v>
      </c>
      <c r="J200">
        <v>11746.02</v>
      </c>
      <c r="K200">
        <v>15839.59</v>
      </c>
      <c r="L200">
        <v>8028.9530000000004</v>
      </c>
      <c r="M200">
        <v>6461.0169999999998</v>
      </c>
      <c r="N200">
        <v>8483.0560000000005</v>
      </c>
      <c r="O200">
        <v>3445.3020000000001</v>
      </c>
      <c r="P200">
        <v>10847.44</v>
      </c>
      <c r="Q200">
        <v>2671.1860000000001</v>
      </c>
      <c r="R200">
        <v>6593.5349999999999</v>
      </c>
      <c r="S200">
        <v>12464.19</v>
      </c>
      <c r="T200" s="2">
        <v>27748.22</v>
      </c>
      <c r="U200" s="2">
        <v>32028.93</v>
      </c>
      <c r="V200" s="2">
        <v>29877.66</v>
      </c>
      <c r="W200">
        <v>33384.639999999999</v>
      </c>
      <c r="X200">
        <v>24475.01</v>
      </c>
      <c r="Y200">
        <v>29174.89</v>
      </c>
      <c r="Z200">
        <v>32940.519999999997</v>
      </c>
      <c r="AA200">
        <v>24014.560000000001</v>
      </c>
      <c r="AB200">
        <v>31842.86</v>
      </c>
      <c r="AC200" s="6">
        <v>27311.11</v>
      </c>
      <c r="AD200" s="6">
        <v>37613.620000000003</v>
      </c>
      <c r="AE200" s="6">
        <v>34043.800000000003</v>
      </c>
      <c r="AF200">
        <v>38993.93</v>
      </c>
      <c r="AG200">
        <v>30441.88</v>
      </c>
      <c r="AH200">
        <v>22671.77</v>
      </c>
      <c r="AI200">
        <v>29380.44</v>
      </c>
      <c r="AJ200">
        <v>30042.12</v>
      </c>
      <c r="AK200">
        <v>32249.01</v>
      </c>
      <c r="AL200">
        <v>2348.9850000000001</v>
      </c>
      <c r="AM200">
        <v>8371.1200000000008</v>
      </c>
      <c r="AN200">
        <v>13660.21</v>
      </c>
      <c r="AO200">
        <f>AVERAGE(B200:D200)</f>
        <v>8086.2673333333332</v>
      </c>
      <c r="AP200">
        <f>STDEV(B200:D200)</f>
        <v>3240.38367452395</v>
      </c>
      <c r="AR200">
        <f>AVERAGE(E200:G200)</f>
        <v>17068.71733333333</v>
      </c>
      <c r="AS200">
        <f>STDEV(E200:G200)</f>
        <v>8567.7861057394202</v>
      </c>
      <c r="AU200">
        <f>AVERAGE(H200:J200)</f>
        <v>11145.093333333332</v>
      </c>
      <c r="AV200">
        <f>STDEV(H200:J200)</f>
        <v>522.77510665039642</v>
      </c>
      <c r="AX200">
        <f>AVERAGE(T200:V200)</f>
        <v>29884.936666666665</v>
      </c>
      <c r="AY200">
        <f>STDEV(T200:V200)</f>
        <v>2140.3642770410211</v>
      </c>
      <c r="BA200">
        <f>AVERAGE(W200:Y200)</f>
        <v>29011.513333333332</v>
      </c>
      <c r="BB200">
        <f>STDEV(W200:Y200)</f>
        <v>4457.0613228486891</v>
      </c>
      <c r="BD200">
        <f>AVERAGE(Z200:AB200)</f>
        <v>29599.313333333335</v>
      </c>
      <c r="BE200">
        <f>STDEV(Z200:AB200)</f>
        <v>4867.5781159148428</v>
      </c>
      <c r="BF200" t="s">
        <v>416</v>
      </c>
      <c r="BG200">
        <f>AVERAGE(B200:D200)/AO200</f>
        <v>1</v>
      </c>
      <c r="BH200">
        <f>STDEV(B200:D200)/AO200</f>
        <v>0.40072675573887984</v>
      </c>
      <c r="BJ200">
        <f>AVERAGE(K200:M200)/AO200</f>
        <v>1.2502497031799016</v>
      </c>
      <c r="BK200">
        <f>STDEV(K200:M200)/AO200</f>
        <v>0.62125646272157631</v>
      </c>
      <c r="BM200">
        <f>AVERAGE(T200:V200)/AX200</f>
        <v>1</v>
      </c>
      <c r="BN200">
        <f>STDEV(T200:V200)/AX200</f>
        <v>7.1620171088679616E-2</v>
      </c>
      <c r="BP200">
        <f>AVERAGE(AC200:AE200)/AX200</f>
        <v>1.1038842199319814</v>
      </c>
      <c r="BQ200">
        <f>STDEV(AC200:AE200)/AX200</f>
        <v>0.17505628557307656</v>
      </c>
      <c r="BR200" s="13" t="s">
        <v>416</v>
      </c>
      <c r="BS200">
        <f>AVERAGE(E200:G200)/AR200</f>
        <v>1</v>
      </c>
      <c r="BT200">
        <f>STDEV(E200:G200)/AR200</f>
        <v>0.50195840369372546</v>
      </c>
      <c r="BV200">
        <f>AVERAGE(N200:P200)/AR200</f>
        <v>0.44478636082633211</v>
      </c>
      <c r="BW200">
        <f>STDEV(N200:P200)/AR200</f>
        <v>0.22149718662166051</v>
      </c>
      <c r="BY200">
        <f>AVERAGE(W200:Y200)/BA200</f>
        <v>1</v>
      </c>
      <c r="BZ200">
        <f>STDEV(W200:Y200)/BA200</f>
        <v>0.1536307765692341</v>
      </c>
      <c r="CB200">
        <f>AVERAGE(AF200:AH200)/BA200</f>
        <v>1.0582876637252292</v>
      </c>
      <c r="CC200">
        <f>STDEV(AF200:AH200)/BA200</f>
        <v>0.28141245120597896</v>
      </c>
      <c r="CD200" t="s">
        <v>416</v>
      </c>
      <c r="CE200">
        <f>AVERAGE(H200:J200)/AU200</f>
        <v>1</v>
      </c>
      <c r="CF200">
        <f>STDEV(H200:J200)/AU200</f>
        <v>4.6906301366436573E-2</v>
      </c>
      <c r="CH200">
        <f>AVERAGE(Q200:S200)/AU200</f>
        <v>0.6498797378098824</v>
      </c>
      <c r="CI200">
        <f>STDEV(Q200:S200)/AU200</f>
        <v>0.44223023502860981</v>
      </c>
      <c r="CK200">
        <f>AVERAGE(Z200:AB200)/BD200</f>
        <v>1</v>
      </c>
      <c r="CL200">
        <f>STDEV(Z200:AB200)/BD200</f>
        <v>0.16444902153973986</v>
      </c>
      <c r="CN200">
        <f>AVERAGE(AI200:AK200)/BD200</f>
        <v>1.0323614489255042</v>
      </c>
      <c r="CO200">
        <f>STDEV(AI200:AK200)/BD200</f>
        <v>5.074602066435549E-2</v>
      </c>
    </row>
    <row r="201" spans="1:93" x14ac:dyDescent="0.2">
      <c r="A201" t="s">
        <v>350</v>
      </c>
      <c r="B201">
        <v>2196398</v>
      </c>
      <c r="C201">
        <v>2543817</v>
      </c>
      <c r="D201">
        <v>2536382</v>
      </c>
      <c r="E201">
        <v>1976492</v>
      </c>
      <c r="F201">
        <v>2344436</v>
      </c>
      <c r="G201">
        <v>2143062</v>
      </c>
      <c r="H201">
        <v>1607242</v>
      </c>
      <c r="I201">
        <v>1405740</v>
      </c>
      <c r="J201">
        <v>1362772</v>
      </c>
      <c r="K201">
        <v>2269056</v>
      </c>
      <c r="L201">
        <v>2335607</v>
      </c>
      <c r="M201">
        <v>2481744</v>
      </c>
      <c r="N201">
        <v>2558915</v>
      </c>
      <c r="O201">
        <v>2434900</v>
      </c>
      <c r="P201">
        <v>2055230</v>
      </c>
      <c r="Q201">
        <v>466548.4</v>
      </c>
      <c r="R201">
        <v>1372130</v>
      </c>
      <c r="S201">
        <v>1485105</v>
      </c>
      <c r="T201" s="2">
        <v>4120601</v>
      </c>
      <c r="U201" s="2">
        <v>3810895</v>
      </c>
      <c r="V201" s="2">
        <v>4702698</v>
      </c>
      <c r="W201">
        <v>4061756</v>
      </c>
      <c r="X201">
        <v>4551484</v>
      </c>
      <c r="Y201">
        <v>3009960</v>
      </c>
      <c r="Z201">
        <v>2161752</v>
      </c>
      <c r="AA201">
        <v>3271716</v>
      </c>
      <c r="AB201">
        <v>2889579</v>
      </c>
      <c r="AC201" s="6">
        <v>3924777</v>
      </c>
      <c r="AD201" s="6">
        <v>5207356</v>
      </c>
      <c r="AE201" s="6">
        <v>4792668</v>
      </c>
      <c r="AF201">
        <v>6431238</v>
      </c>
      <c r="AG201">
        <v>5925850</v>
      </c>
      <c r="AH201">
        <v>6077266</v>
      </c>
      <c r="AI201" s="1">
        <v>13400000</v>
      </c>
      <c r="AJ201" s="1">
        <v>13200000</v>
      </c>
      <c r="AK201" s="1">
        <v>16100000</v>
      </c>
      <c r="AL201">
        <v>0</v>
      </c>
      <c r="AM201">
        <v>2409.2249999999999</v>
      </c>
      <c r="AN201">
        <v>1403.604</v>
      </c>
      <c r="AO201">
        <f>AVERAGE(B201:D201)</f>
        <v>2425532.3333333335</v>
      </c>
      <c r="AP201">
        <f>STDEV(B201:D201)</f>
        <v>198470.97228646139</v>
      </c>
      <c r="AR201">
        <f>AVERAGE(E201:G201)</f>
        <v>2154663.3333333335</v>
      </c>
      <c r="AS201">
        <f>STDEV(E201:G201)</f>
        <v>184246.13967552572</v>
      </c>
      <c r="AU201">
        <f>AVERAGE(H201:J201)</f>
        <v>1458584.6666666667</v>
      </c>
      <c r="AV201">
        <f>STDEV(H201:J201)</f>
        <v>130521.31749769204</v>
      </c>
      <c r="AX201">
        <f>AVERAGE(T201:V201)</f>
        <v>4211398</v>
      </c>
      <c r="AY201">
        <f>STDEV(T201:V201)</f>
        <v>452781.64617064595</v>
      </c>
      <c r="BA201">
        <f>AVERAGE(W201:Y201)</f>
        <v>3874400</v>
      </c>
      <c r="BB201">
        <f>STDEV(W201:Y201)</f>
        <v>787655.23149154545</v>
      </c>
      <c r="BD201">
        <f>AVERAGE(Z201:AB201)</f>
        <v>2774349</v>
      </c>
      <c r="BE201">
        <f>STDEV(Z201:AB201)</f>
        <v>563882.5099247183</v>
      </c>
      <c r="BF201" t="s">
        <v>350</v>
      </c>
      <c r="BG201">
        <f>AVERAGE(B201:D201)/AO201</f>
        <v>1</v>
      </c>
      <c r="BH201">
        <f>STDEV(B201:D201)/AO201</f>
        <v>8.1825737616001565E-2</v>
      </c>
      <c r="BJ201">
        <f>AVERAGE(K201:M201)/AO201</f>
        <v>0.97386278228682988</v>
      </c>
      <c r="BK201">
        <f>STDEV(K201:M201)/AO201</f>
        <v>4.4855060125043582E-2</v>
      </c>
      <c r="BM201">
        <f>AVERAGE(T201:V201)/AX201</f>
        <v>1</v>
      </c>
      <c r="BN201">
        <f>STDEV(T201:V201)/AX201</f>
        <v>0.1075133830074113</v>
      </c>
      <c r="BP201">
        <f>AVERAGE(AC201:AE201)/AX201</f>
        <v>1.1021519061682921</v>
      </c>
      <c r="BQ201">
        <f>STDEV(AC201:AE201)/AX201</f>
        <v>0.15541122268853147</v>
      </c>
      <c r="BR201" s="13" t="s">
        <v>350</v>
      </c>
      <c r="BS201">
        <f>AVERAGE(E201:G201)/AR201</f>
        <v>1</v>
      </c>
      <c r="BT201">
        <f>STDEV(E201:G201)/AR201</f>
        <v>8.5510407507836048E-2</v>
      </c>
      <c r="BV201">
        <f>AVERAGE(N201:P201)/AR201</f>
        <v>1.0905098863086111</v>
      </c>
      <c r="BW201">
        <f>STDEV(N201:P201)/AR201</f>
        <v>0.12179784897770711</v>
      </c>
      <c r="BY201">
        <f>AVERAGE(W201:Y201)/BA201</f>
        <v>1</v>
      </c>
      <c r="BZ201">
        <f>STDEV(W201:Y201)/BA201</f>
        <v>0.20329734448986822</v>
      </c>
      <c r="CB201">
        <f>AVERAGE(AF201:AH201)/BA201</f>
        <v>1.5859964553651318</v>
      </c>
      <c r="CC201">
        <f>STDEV(AF201:AH201)/BA201</f>
        <v>6.694482709195812E-2</v>
      </c>
      <c r="CD201" t="s">
        <v>350</v>
      </c>
      <c r="CE201">
        <f>AVERAGE(H201:J201)/AU201</f>
        <v>1</v>
      </c>
      <c r="CF201">
        <f>STDEV(H201:J201)/AU201</f>
        <v>8.9484909913371755E-2</v>
      </c>
      <c r="CH201">
        <f>AVERAGE(Q201:S201)/AU201</f>
        <v>0.75959100991509121</v>
      </c>
      <c r="CI201">
        <f>STDEV(Q201:S201)/AU201</f>
        <v>0.382779123845636</v>
      </c>
      <c r="CK201">
        <f>AVERAGE(Z201:AB201)/BD201</f>
        <v>1</v>
      </c>
      <c r="CL201">
        <f>STDEV(Z201:AB201)/BD201</f>
        <v>0.20324858549689254</v>
      </c>
      <c r="CN201">
        <f>AVERAGE(AI201:AK201)/BD201</f>
        <v>5.1303326774437297</v>
      </c>
      <c r="CO201">
        <f>STDEV(AI201:AK201)/BD201</f>
        <v>0.58380209138582739</v>
      </c>
    </row>
    <row r="202" spans="1:93" x14ac:dyDescent="0.2">
      <c r="A202" t="s">
        <v>283</v>
      </c>
      <c r="B202">
        <v>148429.9</v>
      </c>
      <c r="C202">
        <v>141567.5</v>
      </c>
      <c r="D202">
        <v>145397.9</v>
      </c>
      <c r="E202">
        <v>127333.8</v>
      </c>
      <c r="F202">
        <v>127572.1</v>
      </c>
      <c r="G202">
        <v>125965.6</v>
      </c>
      <c r="H202">
        <v>200727</v>
      </c>
      <c r="I202">
        <v>191792.9</v>
      </c>
      <c r="J202">
        <v>176625.6</v>
      </c>
      <c r="K202">
        <v>149888.79999999999</v>
      </c>
      <c r="L202">
        <v>125244.6</v>
      </c>
      <c r="M202">
        <v>149402.4</v>
      </c>
      <c r="N202">
        <v>155757.9</v>
      </c>
      <c r="O202">
        <v>131097.4</v>
      </c>
      <c r="P202">
        <v>124249.5</v>
      </c>
      <c r="Q202">
        <v>79869.490000000005</v>
      </c>
      <c r="R202">
        <v>167344.1</v>
      </c>
      <c r="S202">
        <v>202343.2</v>
      </c>
      <c r="T202" s="2">
        <v>180222.5</v>
      </c>
      <c r="U202" s="2">
        <v>192228.5</v>
      </c>
      <c r="V202" s="2">
        <v>209046.8</v>
      </c>
      <c r="W202">
        <v>212237.7</v>
      </c>
      <c r="X202">
        <v>237406.2</v>
      </c>
      <c r="Y202">
        <v>186990.6</v>
      </c>
      <c r="Z202">
        <v>212858.6</v>
      </c>
      <c r="AA202">
        <v>263163.40000000002</v>
      </c>
      <c r="AB202">
        <v>298966.3</v>
      </c>
      <c r="AC202" s="6">
        <v>196587.6</v>
      </c>
      <c r="AD202" s="6">
        <v>215550.5</v>
      </c>
      <c r="AE202" s="6">
        <v>228717.4</v>
      </c>
      <c r="AF202">
        <v>266695.2</v>
      </c>
      <c r="AG202">
        <v>255322.1</v>
      </c>
      <c r="AH202">
        <v>244107.2</v>
      </c>
      <c r="AI202">
        <v>287592.7</v>
      </c>
      <c r="AJ202">
        <v>352307.8</v>
      </c>
      <c r="AK202">
        <v>331122.2</v>
      </c>
      <c r="AL202">
        <v>0</v>
      </c>
      <c r="AM202">
        <v>0</v>
      </c>
      <c r="AN202">
        <v>0</v>
      </c>
      <c r="AO202">
        <f>AVERAGE(B202:D202)</f>
        <v>145131.76666666669</v>
      </c>
      <c r="AP202">
        <f>STDEV(B202:D202)</f>
        <v>3438.932051281809</v>
      </c>
      <c r="AR202">
        <f>AVERAGE(E202:G202)</f>
        <v>126957.16666666667</v>
      </c>
      <c r="AS202">
        <f>STDEV(E202:G202)</f>
        <v>866.94870859430455</v>
      </c>
      <c r="AU202">
        <f>AVERAGE(H202:J202)</f>
        <v>189715.16666666666</v>
      </c>
      <c r="AV202">
        <f>STDEV(H202:J202)</f>
        <v>12184.297367650432</v>
      </c>
      <c r="AX202">
        <f>AVERAGE(T202:V202)</f>
        <v>193832.6</v>
      </c>
      <c r="AY202">
        <f>STDEV(T202:V202)</f>
        <v>14478.947483501686</v>
      </c>
      <c r="BA202">
        <f>AVERAGE(W202:Y202)</f>
        <v>212211.5</v>
      </c>
      <c r="BB202">
        <f>STDEV(W202:Y202)</f>
        <v>25207.810211718119</v>
      </c>
      <c r="BD202">
        <f>AVERAGE(Z202:AB202)</f>
        <v>258329.43333333335</v>
      </c>
      <c r="BE202">
        <f>STDEV(Z202:AB202)</f>
        <v>43256.900318022519</v>
      </c>
      <c r="BF202" t="s">
        <v>283</v>
      </c>
      <c r="BG202">
        <f>AVERAGE(B202:D202)/AO202</f>
        <v>1</v>
      </c>
      <c r="BH202">
        <f>STDEV(B202:D202)/AO202</f>
        <v>2.3695240058506432E-2</v>
      </c>
      <c r="BJ202">
        <f>AVERAGE(K202:M202)/AO202</f>
        <v>0.97505829759760831</v>
      </c>
      <c r="BK202">
        <f>STDEV(K202:M202)/AO202</f>
        <v>9.7084348023873862E-2</v>
      </c>
      <c r="BM202">
        <f>AVERAGE(T202:V202)/AX202</f>
        <v>1</v>
      </c>
      <c r="BN202">
        <f>STDEV(T202:V202)/AX202</f>
        <v>7.4698205995800945E-2</v>
      </c>
      <c r="BP202">
        <f>AVERAGE(AC202:AE202)/AX202</f>
        <v>1.1020772563541943</v>
      </c>
      <c r="BQ202">
        <f>STDEV(AC202:AE202)/AX202</f>
        <v>8.33285780978123E-2</v>
      </c>
      <c r="BR202" s="13" t="s">
        <v>283</v>
      </c>
      <c r="BS202">
        <f>AVERAGE(E202:G202)/AR202</f>
        <v>1</v>
      </c>
      <c r="BT202">
        <f>STDEV(E202:G202)/AR202</f>
        <v>6.8286708923689845E-3</v>
      </c>
      <c r="BV202">
        <f>AVERAGE(N202:P202)/AR202</f>
        <v>1.0793792657103509</v>
      </c>
      <c r="BW202">
        <f>STDEV(N202:P202)/AR202</f>
        <v>0.13053324981890785</v>
      </c>
      <c r="BY202">
        <f>AVERAGE(W202:Y202)/BA202</f>
        <v>1</v>
      </c>
      <c r="BZ202">
        <f>STDEV(W202:Y202)/BA202</f>
        <v>0.11878625904683826</v>
      </c>
      <c r="CB202">
        <f>AVERAGE(AF202:AH202)/BA202</f>
        <v>1.2033977109314686</v>
      </c>
      <c r="CC202">
        <f>STDEV(AF202:AH202)/BA202</f>
        <v>5.3220925029896789E-2</v>
      </c>
      <c r="CD202" t="s">
        <v>283</v>
      </c>
      <c r="CE202">
        <f>AVERAGE(H202:J202)/AU202</f>
        <v>1</v>
      </c>
      <c r="CF202">
        <f>STDEV(H202:J202)/AU202</f>
        <v>6.4224160786567397E-2</v>
      </c>
      <c r="CH202">
        <f>AVERAGE(Q202:S202)/AU202</f>
        <v>0.78988025030506259</v>
      </c>
      <c r="CI202">
        <f>STDEV(Q202:S202)/AU202</f>
        <v>0.33251263078858667</v>
      </c>
      <c r="CK202">
        <f>AVERAGE(Z202:AB202)/BD202</f>
        <v>1</v>
      </c>
      <c r="CL202">
        <f>STDEV(Z202:AB202)/BD202</f>
        <v>0.16744859368079176</v>
      </c>
      <c r="CN202">
        <f>AVERAGE(AI202:AK202)/BD202</f>
        <v>1.2529514316538715</v>
      </c>
      <c r="CO202">
        <f>STDEV(AI202:AK202)/BD202</f>
        <v>0.12772129261379397</v>
      </c>
    </row>
    <row r="203" spans="1:93" x14ac:dyDescent="0.2">
      <c r="A203" t="s">
        <v>353</v>
      </c>
      <c r="B203">
        <v>146594.29999999999</v>
      </c>
      <c r="C203">
        <v>168334.6</v>
      </c>
      <c r="D203">
        <v>336602.7</v>
      </c>
      <c r="E203">
        <v>162224.5</v>
      </c>
      <c r="F203">
        <v>301172.7</v>
      </c>
      <c r="G203">
        <v>140956.29999999999</v>
      </c>
      <c r="H203">
        <v>297322.2</v>
      </c>
      <c r="I203">
        <v>271292</v>
      </c>
      <c r="J203">
        <v>262867.09999999998</v>
      </c>
      <c r="K203">
        <v>239850.3</v>
      </c>
      <c r="L203">
        <v>306428.3</v>
      </c>
      <c r="M203">
        <v>134061.1</v>
      </c>
      <c r="N203">
        <v>289492.2</v>
      </c>
      <c r="O203">
        <v>328197.3</v>
      </c>
      <c r="P203">
        <v>129759.7</v>
      </c>
      <c r="Q203">
        <v>119879.6</v>
      </c>
      <c r="R203">
        <v>261864.4</v>
      </c>
      <c r="S203">
        <v>187525.5</v>
      </c>
      <c r="T203" s="2">
        <v>149592.1</v>
      </c>
      <c r="U203" s="2">
        <v>159166</v>
      </c>
      <c r="V203" s="2">
        <v>87841.62</v>
      </c>
      <c r="W203">
        <v>181826</v>
      </c>
      <c r="X203">
        <v>170240.2</v>
      </c>
      <c r="Y203">
        <v>62173.05</v>
      </c>
      <c r="Z203">
        <v>114919.4</v>
      </c>
      <c r="AA203">
        <v>177191.6</v>
      </c>
      <c r="AB203">
        <v>98773.6</v>
      </c>
      <c r="AC203" s="6">
        <v>168908.2</v>
      </c>
      <c r="AD203" s="6">
        <v>171883.2</v>
      </c>
      <c r="AE203" s="6">
        <v>94721.31</v>
      </c>
      <c r="AF203">
        <v>188094.6</v>
      </c>
      <c r="AG203">
        <v>194909.8</v>
      </c>
      <c r="AH203">
        <v>105845.3</v>
      </c>
      <c r="AI203">
        <v>294562.2</v>
      </c>
      <c r="AJ203">
        <v>350729.5</v>
      </c>
      <c r="AK203">
        <v>238034.8</v>
      </c>
      <c r="AL203">
        <v>16681.62</v>
      </c>
      <c r="AM203">
        <v>0</v>
      </c>
      <c r="AN203">
        <v>0</v>
      </c>
      <c r="AO203">
        <f>AVERAGE(B203:D203)</f>
        <v>217177.20000000004</v>
      </c>
      <c r="AP203">
        <f>STDEV(B203:D203)</f>
        <v>103995.1811321562</v>
      </c>
      <c r="AR203">
        <f>AVERAGE(E203:G203)</f>
        <v>201451.16666666666</v>
      </c>
      <c r="AS203">
        <f>STDEV(E203:G203)</f>
        <v>87013.632498438659</v>
      </c>
      <c r="AU203">
        <f>AVERAGE(H203:J203)</f>
        <v>277160.43333333329</v>
      </c>
      <c r="AV203">
        <f>STDEV(H203:J203)</f>
        <v>17961.552308843853</v>
      </c>
      <c r="AX203">
        <f>AVERAGE(T203:V203)</f>
        <v>132199.90666666665</v>
      </c>
      <c r="AY203">
        <f>STDEV(T203:V203)</f>
        <v>38712.505567376262</v>
      </c>
      <c r="BA203">
        <f>AVERAGE(W203:Y203)</f>
        <v>138079.75</v>
      </c>
      <c r="BB203">
        <f>STDEV(W203:Y203)</f>
        <v>65991.878432709447</v>
      </c>
      <c r="BD203">
        <f>AVERAGE(Z203:AB203)</f>
        <v>130294.86666666665</v>
      </c>
      <c r="BE203">
        <f>STDEV(Z203:AB203)</f>
        <v>41408.325399771209</v>
      </c>
      <c r="BF203" t="s">
        <v>353</v>
      </c>
      <c r="BG203">
        <f>AVERAGE(B203:D203)/AO203</f>
        <v>1</v>
      </c>
      <c r="BH203">
        <f>STDEV(B203:D203)/AO203</f>
        <v>0.47884944244679545</v>
      </c>
      <c r="BJ203">
        <f>AVERAGE(K203:M203)/AO203</f>
        <v>1.0442159674219944</v>
      </c>
      <c r="BK203">
        <f>STDEV(K203:M203)/AO203</f>
        <v>0.40024347121387965</v>
      </c>
      <c r="BM203">
        <f>AVERAGE(T203:V203)/AX203</f>
        <v>1</v>
      </c>
      <c r="BN203">
        <f>STDEV(T203:V203)/AX203</f>
        <v>0.2928330779006319</v>
      </c>
      <c r="BP203">
        <f>AVERAGE(AC203:AE203)/AX203</f>
        <v>1.0981165342224652</v>
      </c>
      <c r="BQ203">
        <f>STDEV(AC203:AE203)/AX203</f>
        <v>0.33068059629295998</v>
      </c>
      <c r="BR203" s="13" t="s">
        <v>353</v>
      </c>
      <c r="BS203">
        <f>AVERAGE(E203:G203)/AR203</f>
        <v>1</v>
      </c>
      <c r="BT203">
        <f>STDEV(E203:G203)/AR203</f>
        <v>0.43193412050284474</v>
      </c>
      <c r="BV203">
        <f>AVERAGE(N203:P203)/AR203</f>
        <v>1.2367748345959773</v>
      </c>
      <c r="BW203">
        <f>STDEV(N203:P203)/AR203</f>
        <v>0.52216293962317673</v>
      </c>
      <c r="BY203">
        <f>AVERAGE(W203:Y203)/BA203</f>
        <v>1</v>
      </c>
      <c r="BZ203">
        <f>STDEV(W203:Y203)/BA203</f>
        <v>0.47792582498671565</v>
      </c>
      <c r="CB203">
        <f>AVERAGE(AF203:AH203)/BA203</f>
        <v>1.1801143904156837</v>
      </c>
      <c r="CC203">
        <f>STDEV(AF203:AH203)/BA203</f>
        <v>0.35900481100736692</v>
      </c>
      <c r="CD203" t="s">
        <v>353</v>
      </c>
      <c r="CE203">
        <f>AVERAGE(H203:J203)/AU203</f>
        <v>1</v>
      </c>
      <c r="CF203">
        <f>STDEV(H203:J203)/AU203</f>
        <v>6.4805614902622058E-2</v>
      </c>
      <c r="CH203">
        <f>AVERAGE(Q203:S203)/AU203</f>
        <v>0.68464498239467331</v>
      </c>
      <c r="CI203">
        <f>STDEV(Q203:S203)/AU203</f>
        <v>0.25623674336203806</v>
      </c>
      <c r="CK203">
        <f>AVERAGE(Z203:AB203)/BD203</f>
        <v>1</v>
      </c>
      <c r="CL203">
        <f>STDEV(Z203:AB203)/BD203</f>
        <v>0.31780473367155843</v>
      </c>
      <c r="CN203">
        <f>AVERAGE(AI203:AK203)/BD203</f>
        <v>2.2598140218366241</v>
      </c>
      <c r="CO203">
        <f>STDEV(AI203:AK203)/BD203</f>
        <v>0.43246098122548204</v>
      </c>
    </row>
    <row r="204" spans="1:93" x14ac:dyDescent="0.2">
      <c r="A204" t="s">
        <v>329</v>
      </c>
      <c r="B204">
        <v>776389.5</v>
      </c>
      <c r="C204">
        <v>898915</v>
      </c>
      <c r="D204">
        <v>866520</v>
      </c>
      <c r="E204">
        <v>711216.7</v>
      </c>
      <c r="F204">
        <v>757283.5</v>
      </c>
      <c r="G204">
        <v>768149.4</v>
      </c>
      <c r="H204">
        <v>606025.30000000005</v>
      </c>
      <c r="I204">
        <v>578866.9</v>
      </c>
      <c r="J204">
        <v>539038.80000000005</v>
      </c>
      <c r="K204">
        <v>726348.5</v>
      </c>
      <c r="L204">
        <v>873195.9</v>
      </c>
      <c r="M204">
        <v>863288.5</v>
      </c>
      <c r="N204">
        <v>818557.3</v>
      </c>
      <c r="O204">
        <v>849409.4</v>
      </c>
      <c r="P204">
        <v>751564.6</v>
      </c>
      <c r="Q204">
        <v>271819.5</v>
      </c>
      <c r="R204">
        <v>575373.5</v>
      </c>
      <c r="S204">
        <v>615115.80000000005</v>
      </c>
      <c r="T204" s="2">
        <v>366094.7</v>
      </c>
      <c r="U204" s="2">
        <v>391576.4</v>
      </c>
      <c r="V204" s="2">
        <v>439374.8</v>
      </c>
      <c r="W204">
        <v>375330.8</v>
      </c>
      <c r="X204">
        <v>463904.8</v>
      </c>
      <c r="Y204">
        <v>359295.7</v>
      </c>
      <c r="Z204">
        <v>261584</v>
      </c>
      <c r="AA204">
        <v>361291.2</v>
      </c>
      <c r="AB204">
        <v>337781.5</v>
      </c>
      <c r="AC204" s="6">
        <v>354612.8</v>
      </c>
      <c r="AD204" s="6">
        <v>481782.2</v>
      </c>
      <c r="AE204" s="6">
        <v>474465.9</v>
      </c>
      <c r="AF204">
        <v>569864.6</v>
      </c>
      <c r="AG204">
        <v>509801</v>
      </c>
      <c r="AH204">
        <v>413740.2</v>
      </c>
      <c r="AI204">
        <v>551141.4</v>
      </c>
      <c r="AJ204">
        <v>822822.40000000002</v>
      </c>
      <c r="AK204">
        <v>675680.8</v>
      </c>
      <c r="AL204">
        <v>6276.1049999999996</v>
      </c>
      <c r="AM204">
        <v>0</v>
      </c>
      <c r="AN204">
        <v>0</v>
      </c>
      <c r="AO204">
        <f>AVERAGE(B204:D204)</f>
        <v>847274.83333333337</v>
      </c>
      <c r="AP204">
        <f>STDEV(B204:D204)</f>
        <v>63489.423273355802</v>
      </c>
      <c r="AR204">
        <f>AVERAGE(E204:G204)</f>
        <v>745549.8666666667</v>
      </c>
      <c r="AS204">
        <f>STDEV(E204:G204)</f>
        <v>30225.679408796346</v>
      </c>
      <c r="AU204">
        <f>AVERAGE(H204:J204)</f>
        <v>574643.66666666674</v>
      </c>
      <c r="AV204">
        <f>STDEV(H204:J204)</f>
        <v>33692.35180873151</v>
      </c>
      <c r="AX204">
        <f>AVERAGE(T204:V204)</f>
        <v>399015.30000000005</v>
      </c>
      <c r="AY204">
        <f>STDEV(T204:V204)</f>
        <v>37202.099254074346</v>
      </c>
      <c r="BA204">
        <f>AVERAGE(W204:Y204)</f>
        <v>399510.43333333335</v>
      </c>
      <c r="BB204">
        <f>STDEV(W204:Y204)</f>
        <v>56340.544475566203</v>
      </c>
      <c r="BD204">
        <f>AVERAGE(Z204:AB204)</f>
        <v>320218.89999999997</v>
      </c>
      <c r="BE204">
        <f>STDEV(Z204:AB204)</f>
        <v>52122.117397799848</v>
      </c>
      <c r="BF204" t="s">
        <v>329</v>
      </c>
      <c r="BG204">
        <f>AVERAGE(B204:D204)/AO204</f>
        <v>1</v>
      </c>
      <c r="BH204">
        <f>STDEV(B204:D204)/AO204</f>
        <v>7.4933682408076324E-2</v>
      </c>
      <c r="BJ204">
        <f>AVERAGE(K204:M204)/AO204</f>
        <v>0.96892326751905955</v>
      </c>
      <c r="BK204">
        <f>STDEV(K204:M204)/AO204</f>
        <v>9.686585359083659E-2</v>
      </c>
      <c r="BM204">
        <f>AVERAGE(T204:V204)/AX204</f>
        <v>1</v>
      </c>
      <c r="BN204">
        <f>STDEV(T204:V204)/AX204</f>
        <v>9.3234768827346576E-2</v>
      </c>
      <c r="BP204">
        <f>AVERAGE(AC204:AE204)/AX204</f>
        <v>1.0950798962679709</v>
      </c>
      <c r="BQ204">
        <f>STDEV(AC204:AE204)/AX204</f>
        <v>0.17894808282744368</v>
      </c>
      <c r="BR204" s="13" t="s">
        <v>329</v>
      </c>
      <c r="BS204">
        <f>AVERAGE(E204:G204)/AR204</f>
        <v>1</v>
      </c>
      <c r="BT204">
        <f>STDEV(E204:G204)/AR204</f>
        <v>4.0541459076284918E-2</v>
      </c>
      <c r="BV204">
        <f>AVERAGE(N204:P204)/AR204</f>
        <v>1.0817659145178575</v>
      </c>
      <c r="BW204">
        <f>STDEV(N204:P204)/AR204</f>
        <v>6.7094720129888902E-2</v>
      </c>
      <c r="BY204">
        <f>AVERAGE(W204:Y204)/BA204</f>
        <v>1</v>
      </c>
      <c r="BZ204">
        <f>STDEV(W204:Y204)/BA204</f>
        <v>0.14102396276734583</v>
      </c>
      <c r="CB204">
        <f>AVERAGE(AF204:AH204)/BA204</f>
        <v>1.2460298700584624</v>
      </c>
      <c r="CC204">
        <f>STDEV(AF204:AH204)/BA204</f>
        <v>0.19711828443036811</v>
      </c>
      <c r="CD204" t="s">
        <v>329</v>
      </c>
      <c r="CE204">
        <f>AVERAGE(H204:J204)/AU204</f>
        <v>1</v>
      </c>
      <c r="CF204">
        <f>STDEV(H204:J204)/AU204</f>
        <v>5.8631729127322681E-2</v>
      </c>
      <c r="CH204">
        <f>AVERAGE(Q204:S204)/AU204</f>
        <v>0.84824090987400291</v>
      </c>
      <c r="CI204">
        <f>STDEV(Q204:S204)/AU204</f>
        <v>0.32678326237293093</v>
      </c>
      <c r="CK204">
        <f>AVERAGE(Z204:AB204)/BD204</f>
        <v>1</v>
      </c>
      <c r="CL204">
        <f>STDEV(Z204:AB204)/BD204</f>
        <v>0.16277027182905149</v>
      </c>
      <c r="CN204">
        <f>AVERAGE(AI204:AK204)/BD204</f>
        <v>2.1335869515093169</v>
      </c>
      <c r="CO204">
        <f>STDEV(AI204:AK204)/BD204</f>
        <v>0.42470043713804256</v>
      </c>
    </row>
    <row r="205" spans="1:93" x14ac:dyDescent="0.2">
      <c r="A205" t="s">
        <v>364</v>
      </c>
      <c r="B205">
        <v>443910.6</v>
      </c>
      <c r="C205">
        <v>404675.5</v>
      </c>
      <c r="D205">
        <v>934440.5</v>
      </c>
      <c r="E205">
        <v>407961.4</v>
      </c>
      <c r="F205">
        <v>819814.7</v>
      </c>
      <c r="G205">
        <v>362667</v>
      </c>
      <c r="H205">
        <v>750161.6</v>
      </c>
      <c r="I205">
        <v>679076.9</v>
      </c>
      <c r="J205">
        <v>600571.9</v>
      </c>
      <c r="K205">
        <v>880207.5</v>
      </c>
      <c r="L205">
        <v>831296.5</v>
      </c>
      <c r="M205">
        <v>320882</v>
      </c>
      <c r="N205">
        <v>841959.2</v>
      </c>
      <c r="O205">
        <v>890434.7</v>
      </c>
      <c r="P205">
        <v>476961.8</v>
      </c>
      <c r="Q205">
        <v>278760.5</v>
      </c>
      <c r="R205">
        <v>667298.30000000005</v>
      </c>
      <c r="S205">
        <v>343582.5</v>
      </c>
      <c r="T205" s="2">
        <v>124279.2</v>
      </c>
      <c r="U205" s="2">
        <v>114329.4</v>
      </c>
      <c r="V205" s="2">
        <v>85556.57</v>
      </c>
      <c r="W205">
        <v>127118.6</v>
      </c>
      <c r="X205">
        <v>135115.20000000001</v>
      </c>
      <c r="Y205">
        <v>58689.98</v>
      </c>
      <c r="Z205">
        <v>76153.06</v>
      </c>
      <c r="AA205">
        <v>119971.5</v>
      </c>
      <c r="AB205">
        <v>60846.11</v>
      </c>
      <c r="AC205" s="6">
        <v>113895.2</v>
      </c>
      <c r="AD205" s="6">
        <v>147404.5</v>
      </c>
      <c r="AE205" s="6">
        <v>93280.54</v>
      </c>
      <c r="AF205">
        <v>154396.20000000001</v>
      </c>
      <c r="AG205">
        <v>144992.20000000001</v>
      </c>
      <c r="AH205">
        <v>77354.179999999993</v>
      </c>
      <c r="AI205">
        <v>255650.2</v>
      </c>
      <c r="AJ205">
        <v>301250.40000000002</v>
      </c>
      <c r="AK205">
        <v>230607</v>
      </c>
      <c r="AL205">
        <v>0</v>
      </c>
      <c r="AM205">
        <v>0</v>
      </c>
      <c r="AN205">
        <v>2030.4590000000001</v>
      </c>
      <c r="AO205">
        <f>AVERAGE(B205:D205)</f>
        <v>594342.20000000007</v>
      </c>
      <c r="AP205">
        <f>STDEV(B205:D205)</f>
        <v>295186.36234617932</v>
      </c>
      <c r="AR205">
        <f>AVERAGE(E205:G205)</f>
        <v>530147.70000000007</v>
      </c>
      <c r="AS205">
        <f>STDEV(E205:G205)</f>
        <v>251879.18499667646</v>
      </c>
      <c r="AU205">
        <f>AVERAGE(H205:J205)</f>
        <v>676603.46666666667</v>
      </c>
      <c r="AV205">
        <f>STDEV(H205:J205)</f>
        <v>74825.516976919913</v>
      </c>
      <c r="AX205">
        <f>AVERAGE(T205:V205)</f>
        <v>108055.05666666666</v>
      </c>
      <c r="AY205">
        <f>STDEV(T205:V205)</f>
        <v>20109.352469128251</v>
      </c>
      <c r="BA205">
        <f>AVERAGE(W205:Y205)</f>
        <v>106974.59333333334</v>
      </c>
      <c r="BB205">
        <f>STDEV(W205:Y205)</f>
        <v>42006.419943291206</v>
      </c>
      <c r="BD205">
        <f>AVERAGE(Z205:AB205)</f>
        <v>85656.89</v>
      </c>
      <c r="BE205">
        <f>STDEV(Z205:AB205)</f>
        <v>30687.049779421635</v>
      </c>
      <c r="BF205" t="s">
        <v>364</v>
      </c>
      <c r="BG205">
        <f>AVERAGE(B205:D205)/AO205</f>
        <v>1</v>
      </c>
      <c r="BH205">
        <f>STDEV(B205:D205)/AO205</f>
        <v>0.49666061461928712</v>
      </c>
      <c r="BJ205">
        <f>AVERAGE(K205:M205)/AO205</f>
        <v>1.1398517554365144</v>
      </c>
      <c r="BK205">
        <f>STDEV(K205:M205)/AO205</f>
        <v>0.52120509348590061</v>
      </c>
      <c r="BM205">
        <f>AVERAGE(T205:V205)/AX205</f>
        <v>1</v>
      </c>
      <c r="BN205">
        <f>STDEV(T205:V205)/AX205</f>
        <v>0.18610283580862422</v>
      </c>
      <c r="BP205">
        <f>AVERAGE(AC205:AE205)/AX205</f>
        <v>1.0938258419311366</v>
      </c>
      <c r="BQ205">
        <f>STDEV(AC205:AE205)/AX205</f>
        <v>0.25280431838206796</v>
      </c>
      <c r="BR205" s="13" t="s">
        <v>364</v>
      </c>
      <c r="BS205">
        <f>AVERAGE(E205:G205)/AR205</f>
        <v>1</v>
      </c>
      <c r="BT205">
        <f>STDEV(E205:G205)/AR205</f>
        <v>0.47511134160664364</v>
      </c>
      <c r="BV205">
        <f>AVERAGE(N205:P205)/AR205</f>
        <v>1.3891447609788741</v>
      </c>
      <c r="BW205">
        <f>STDEV(N205:P205)/AR205</f>
        <v>0.42634971799840926</v>
      </c>
      <c r="BY205">
        <f>AVERAGE(W205:Y205)/BA205</f>
        <v>1</v>
      </c>
      <c r="BZ205">
        <f>STDEV(W205:Y205)/BA205</f>
        <v>0.39267660324165948</v>
      </c>
      <c r="CB205">
        <f>AVERAGE(AF205:AH205)/BA205</f>
        <v>1.1739316419618391</v>
      </c>
      <c r="CC205">
        <f>STDEV(AF205:AH205)/BA205</f>
        <v>0.39289118064763173</v>
      </c>
      <c r="CD205" t="s">
        <v>364</v>
      </c>
      <c r="CE205">
        <f>AVERAGE(H205:J205)/AU205</f>
        <v>1</v>
      </c>
      <c r="CF205">
        <f>STDEV(H205:J205)/AU205</f>
        <v>0.11058991072799693</v>
      </c>
      <c r="CH205">
        <f>AVERAGE(Q205:S205)/AU205</f>
        <v>0.63535062191030256</v>
      </c>
      <c r="CI205">
        <f>STDEV(Q205:S205)/AU205</f>
        <v>0.30763773511513187</v>
      </c>
      <c r="CK205">
        <f>AVERAGE(Z205:AB205)/BD205</f>
        <v>1</v>
      </c>
      <c r="CL205">
        <f>STDEV(Z205:AB205)/BD205</f>
        <v>0.35825547459663354</v>
      </c>
      <c r="CN205">
        <f>AVERAGE(AI205:AK205)/BD205</f>
        <v>3.0645816505050951</v>
      </c>
      <c r="CO205">
        <f>STDEV(AI205:AK205)/BD205</f>
        <v>0.41814187686751081</v>
      </c>
    </row>
    <row r="206" spans="1:93" x14ac:dyDescent="0.2">
      <c r="A206" t="s">
        <v>385</v>
      </c>
      <c r="B206">
        <v>67771.759999999995</v>
      </c>
      <c r="C206">
        <v>75469.05</v>
      </c>
      <c r="D206">
        <v>99319.2</v>
      </c>
      <c r="E206">
        <v>59970.57</v>
      </c>
      <c r="F206">
        <v>77498.740000000005</v>
      </c>
      <c r="G206">
        <v>66978.12</v>
      </c>
      <c r="H206">
        <v>57386.64</v>
      </c>
      <c r="I206">
        <v>61732.68</v>
      </c>
      <c r="J206">
        <v>51105.39</v>
      </c>
      <c r="K206">
        <v>74849.14</v>
      </c>
      <c r="L206">
        <v>69080.960000000006</v>
      </c>
      <c r="M206">
        <v>92213.25</v>
      </c>
      <c r="N206">
        <v>76188.800000000003</v>
      </c>
      <c r="O206">
        <v>68054.09</v>
      </c>
      <c r="P206">
        <v>78026.66</v>
      </c>
      <c r="Q206">
        <v>12367.43</v>
      </c>
      <c r="R206">
        <v>62800.1</v>
      </c>
      <c r="S206">
        <v>68485.100000000006</v>
      </c>
      <c r="T206" s="2">
        <v>150037.4</v>
      </c>
      <c r="U206" s="2">
        <v>175950.7</v>
      </c>
      <c r="V206" s="2">
        <v>203293.4</v>
      </c>
      <c r="W206">
        <v>161072.20000000001</v>
      </c>
      <c r="X206">
        <v>176784.8</v>
      </c>
      <c r="Y206">
        <v>119517.1</v>
      </c>
      <c r="Z206">
        <v>82249.399999999994</v>
      </c>
      <c r="AA206">
        <v>125462.1</v>
      </c>
      <c r="AB206">
        <v>130274.9</v>
      </c>
      <c r="AC206" s="6">
        <v>198421.9</v>
      </c>
      <c r="AD206" s="6">
        <v>197999.9</v>
      </c>
      <c r="AE206" s="6">
        <v>182126.6</v>
      </c>
      <c r="AF206">
        <v>249120</v>
      </c>
      <c r="AG206">
        <v>242599.1</v>
      </c>
      <c r="AH206">
        <v>214127.4</v>
      </c>
      <c r="AI206">
        <v>267980.59999999998</v>
      </c>
      <c r="AJ206">
        <v>328809.5</v>
      </c>
      <c r="AK206">
        <v>322865.7</v>
      </c>
      <c r="AL206">
        <v>1310.7070000000001</v>
      </c>
      <c r="AM206">
        <v>0</v>
      </c>
      <c r="AN206">
        <v>0</v>
      </c>
      <c r="AO206">
        <f>AVERAGE(B206:D206)</f>
        <v>80853.33666666667</v>
      </c>
      <c r="AP206">
        <f>STDEV(B206:D206)</f>
        <v>16448.49992613406</v>
      </c>
      <c r="AR206">
        <f>AVERAGE(E206:G206)</f>
        <v>68149.143333333326</v>
      </c>
      <c r="AS206">
        <f>STDEV(E206:G206)</f>
        <v>8822.565251820748</v>
      </c>
      <c r="AU206">
        <f>AVERAGE(H206:J206)</f>
        <v>56741.570000000007</v>
      </c>
      <c r="AV206">
        <f>STDEV(H206:J206)</f>
        <v>5342.9308122696102</v>
      </c>
      <c r="AX206">
        <f>AVERAGE(T206:V206)</f>
        <v>176427.16666666666</v>
      </c>
      <c r="AY206">
        <f>STDEV(T206:V206)</f>
        <v>26631.196919465237</v>
      </c>
      <c r="BA206">
        <f>AVERAGE(W206:Y206)</f>
        <v>152458.03333333333</v>
      </c>
      <c r="BB206">
        <f>STDEV(W206:Y206)</f>
        <v>29589.698652459196</v>
      </c>
      <c r="BD206">
        <f>AVERAGE(Z206:AB206)</f>
        <v>112662.13333333335</v>
      </c>
      <c r="BE206">
        <f>STDEV(Z206:AB206)</f>
        <v>26447.902044648603</v>
      </c>
      <c r="BF206" t="s">
        <v>385</v>
      </c>
      <c r="BG206">
        <f>AVERAGE(B206:D206)/AO206</f>
        <v>1</v>
      </c>
      <c r="BH206">
        <f>STDEV(B206:D206)/AO206</f>
        <v>0.203436253891984</v>
      </c>
      <c r="BJ206">
        <f>AVERAGE(K206:M206)/AO206</f>
        <v>0.97354609277926718</v>
      </c>
      <c r="BK206">
        <f>STDEV(K206:M206)/AO206</f>
        <v>0.14892165783644146</v>
      </c>
      <c r="BM206">
        <f>AVERAGE(T206:V206)/AX206</f>
        <v>1</v>
      </c>
      <c r="BN206">
        <f>STDEV(T206:V206)/AX206</f>
        <v>0.15094725728822134</v>
      </c>
      <c r="BP206">
        <f>AVERAGE(AC206:AE206)/AX206</f>
        <v>1.0930826034917147</v>
      </c>
      <c r="BQ206">
        <f>STDEV(AC206:AE206)/AX206</f>
        <v>5.2648761190172082E-2</v>
      </c>
      <c r="BR206" s="13" t="s">
        <v>385</v>
      </c>
      <c r="BS206">
        <f>AVERAGE(E206:G206)/AR206</f>
        <v>1</v>
      </c>
      <c r="BT206">
        <f>STDEV(E206:G206)/AR206</f>
        <v>0.1294596647923735</v>
      </c>
      <c r="BV206">
        <f>AVERAGE(N206:P206)/AR206</f>
        <v>1.0871721400459768</v>
      </c>
      <c r="BW206">
        <f>STDEV(N206:P206)/AR206</f>
        <v>7.7877442371139805E-2</v>
      </c>
      <c r="BY206">
        <f>AVERAGE(W206:Y206)/BA206</f>
        <v>1</v>
      </c>
      <c r="BZ206">
        <f>STDEV(W206:Y206)/BA206</f>
        <v>0.19408422111653806</v>
      </c>
      <c r="CB206">
        <f>AVERAGE(AF206:AH206)/BA206</f>
        <v>1.5432585710472018</v>
      </c>
      <c r="CC206">
        <f>STDEV(AF206:AH206)/BA206</f>
        <v>0.1220560773404608</v>
      </c>
      <c r="CD206" t="s">
        <v>385</v>
      </c>
      <c r="CE206">
        <f>AVERAGE(H206:J206)/AU206</f>
        <v>1</v>
      </c>
      <c r="CF206">
        <f>STDEV(H206:J206)/AU206</f>
        <v>9.416254806255113E-2</v>
      </c>
      <c r="CH206">
        <f>AVERAGE(Q206:S206)/AU206</f>
        <v>0.84389998373326636</v>
      </c>
      <c r="CI206">
        <f>STDEV(Q206:S206)/AU206</f>
        <v>0.54438919200420899</v>
      </c>
      <c r="CK206">
        <f>AVERAGE(Z206:AB206)/BD206</f>
        <v>1</v>
      </c>
      <c r="CL206">
        <f>STDEV(Z206:AB206)/BD206</f>
        <v>0.23475413843262866</v>
      </c>
      <c r="CN206">
        <f>AVERAGE(AI206:AK206)/BD206</f>
        <v>2.7209846313342783</v>
      </c>
      <c r="CO206">
        <f>STDEV(AI206:AK206)/BD206</f>
        <v>0.29766609680498385</v>
      </c>
    </row>
    <row r="207" spans="1:93" x14ac:dyDescent="0.2">
      <c r="A207" t="s">
        <v>375</v>
      </c>
      <c r="B207">
        <v>59130.86</v>
      </c>
      <c r="C207">
        <v>66646.91</v>
      </c>
      <c r="D207">
        <v>69292.73</v>
      </c>
      <c r="E207">
        <v>48798.080000000002</v>
      </c>
      <c r="F207">
        <v>57445.64</v>
      </c>
      <c r="G207">
        <v>48083.74</v>
      </c>
      <c r="H207">
        <v>55003.33</v>
      </c>
      <c r="I207">
        <v>51389.17</v>
      </c>
      <c r="J207">
        <v>43806.81</v>
      </c>
      <c r="K207">
        <v>66331.38</v>
      </c>
      <c r="L207">
        <v>58662.89</v>
      </c>
      <c r="M207">
        <v>61093.94</v>
      </c>
      <c r="N207">
        <v>62109.43</v>
      </c>
      <c r="O207">
        <v>69279.55</v>
      </c>
      <c r="P207">
        <v>59627.99</v>
      </c>
      <c r="Q207">
        <v>24066.9</v>
      </c>
      <c r="R207">
        <v>50095.83</v>
      </c>
      <c r="S207">
        <v>50724.34</v>
      </c>
      <c r="T207" s="2">
        <v>237515.8</v>
      </c>
      <c r="U207" s="2">
        <v>256385.9</v>
      </c>
      <c r="V207" s="2">
        <v>287332.8</v>
      </c>
      <c r="W207">
        <v>229031.5</v>
      </c>
      <c r="X207">
        <v>263421.7</v>
      </c>
      <c r="Y207">
        <v>209345</v>
      </c>
      <c r="Z207">
        <v>130952.2</v>
      </c>
      <c r="AA207">
        <v>194388.9</v>
      </c>
      <c r="AB207">
        <v>181186.9</v>
      </c>
      <c r="AC207" s="6">
        <v>258296.6</v>
      </c>
      <c r="AD207" s="6">
        <v>304012.79999999999</v>
      </c>
      <c r="AE207" s="6">
        <v>291337.7</v>
      </c>
      <c r="AF207">
        <v>388167.9</v>
      </c>
      <c r="AG207">
        <v>367154.8</v>
      </c>
      <c r="AH207">
        <v>334026.40000000002</v>
      </c>
      <c r="AI207">
        <v>754365.1</v>
      </c>
      <c r="AJ207">
        <v>843811.7</v>
      </c>
      <c r="AK207">
        <v>819628</v>
      </c>
      <c r="AL207">
        <v>0</v>
      </c>
      <c r="AM207">
        <v>0</v>
      </c>
      <c r="AN207">
        <v>0</v>
      </c>
      <c r="AO207">
        <f>AVERAGE(B207:D207)</f>
        <v>65023.5</v>
      </c>
      <c r="AP207">
        <f>STDEV(B207:D207)</f>
        <v>5271.8588273302603</v>
      </c>
      <c r="AR207">
        <f>AVERAGE(E207:G207)</f>
        <v>51442.486666666664</v>
      </c>
      <c r="AS207">
        <f>STDEV(E207:G207)</f>
        <v>5211.1378667747158</v>
      </c>
      <c r="AU207">
        <f>AVERAGE(H207:J207)</f>
        <v>50066.436666666668</v>
      </c>
      <c r="AV207">
        <f>STDEV(H207:J207)</f>
        <v>5714.2569622771907</v>
      </c>
      <c r="AX207">
        <f>AVERAGE(T207:V207)</f>
        <v>260411.5</v>
      </c>
      <c r="AY207">
        <f>STDEV(T207:V207)</f>
        <v>25151.291493082419</v>
      </c>
      <c r="BA207">
        <f>AVERAGE(W207:Y207)</f>
        <v>233932.73333333331</v>
      </c>
      <c r="BB207">
        <f>STDEV(W207:Y207)</f>
        <v>27369.489159707267</v>
      </c>
      <c r="BD207">
        <f>AVERAGE(Z207:AB207)</f>
        <v>168842.66666666666</v>
      </c>
      <c r="BE207">
        <f>STDEV(Z207:AB207)</f>
        <v>33471.462459285191</v>
      </c>
      <c r="BF207" t="s">
        <v>375</v>
      </c>
      <c r="BG207">
        <f>AVERAGE(B207:D207)/AO207</f>
        <v>1</v>
      </c>
      <c r="BH207">
        <f>STDEV(B207:D207)/AO207</f>
        <v>8.1076208252866433E-2</v>
      </c>
      <c r="BJ207">
        <f>AVERAGE(K207:M207)/AO207</f>
        <v>0.95395362189567379</v>
      </c>
      <c r="BK207">
        <f>STDEV(K207:M207)/AO207</f>
        <v>6.0268933067363251E-2</v>
      </c>
      <c r="BM207">
        <f>AVERAGE(T207:V207)/AX207</f>
        <v>1</v>
      </c>
      <c r="BN207">
        <f>STDEV(T207:V207)/AX207</f>
        <v>9.6582875537687157E-2</v>
      </c>
      <c r="BP207">
        <f>AVERAGE(AC207:AE207)/AX207</f>
        <v>1.0926899669689449</v>
      </c>
      <c r="BQ207">
        <f>STDEV(AC207:AE207)/AX207</f>
        <v>9.0633708222949444E-2</v>
      </c>
      <c r="BR207" s="13" t="s">
        <v>375</v>
      </c>
      <c r="BS207">
        <f>AVERAGE(E207:G207)/AR207</f>
        <v>1</v>
      </c>
      <c r="BT207">
        <f>STDEV(E207:G207)/AR207</f>
        <v>0.10130027151567289</v>
      </c>
      <c r="BV207">
        <f>AVERAGE(N207:P207)/AR207</f>
        <v>1.23773805387583</v>
      </c>
      <c r="BW207">
        <f>STDEV(N207:P207)/AR207</f>
        <v>9.7429165209142993E-2</v>
      </c>
      <c r="BY207">
        <f>AVERAGE(W207:Y207)/BA207</f>
        <v>1</v>
      </c>
      <c r="BZ207">
        <f>STDEV(W207:Y207)/BA207</f>
        <v>0.11699726143373096</v>
      </c>
      <c r="CB207">
        <f>AVERAGE(AF207:AH207)/BA207</f>
        <v>1.5522255542975176</v>
      </c>
      <c r="CC207">
        <f>STDEV(AF207:AH207)/BA207</f>
        <v>0.11668198711359473</v>
      </c>
      <c r="CD207" t="s">
        <v>375</v>
      </c>
      <c r="CE207">
        <f>AVERAGE(H207:J207)/AU207</f>
        <v>1</v>
      </c>
      <c r="CF207">
        <f>STDEV(H207:J207)/AU207</f>
        <v>0.11413348627787685</v>
      </c>
      <c r="CH207">
        <f>AVERAGE(Q207:S207)/AU207</f>
        <v>0.83147565724503003</v>
      </c>
      <c r="CI207">
        <f>STDEV(Q207:S207)/AU207</f>
        <v>0.30384609335480711</v>
      </c>
      <c r="CK207">
        <f>AVERAGE(Z207:AB207)/BD207</f>
        <v>1</v>
      </c>
      <c r="CL207">
        <f>STDEV(Z207:AB207)/BD207</f>
        <v>0.19824054618472339</v>
      </c>
      <c r="CN207">
        <f>AVERAGE(AI207:AK207)/BD207</f>
        <v>4.77328953187188</v>
      </c>
      <c r="CO207">
        <f>STDEV(AI207:AK207)/BD207</f>
        <v>0.27403479203516873</v>
      </c>
    </row>
    <row r="208" spans="1:93" x14ac:dyDescent="0.2">
      <c r="A208" t="s">
        <v>354</v>
      </c>
      <c r="B208" s="1">
        <v>20200000</v>
      </c>
      <c r="C208" s="1">
        <v>23600000</v>
      </c>
      <c r="D208" s="1">
        <v>23800000</v>
      </c>
      <c r="E208" s="1">
        <v>19800000</v>
      </c>
      <c r="F208" s="1">
        <v>22600000</v>
      </c>
      <c r="G208" s="1">
        <v>21300000</v>
      </c>
      <c r="H208" s="1">
        <v>21900000</v>
      </c>
      <c r="I208" s="1">
        <v>20600000</v>
      </c>
      <c r="J208" s="1">
        <v>19700000</v>
      </c>
      <c r="K208" s="1">
        <v>21600000</v>
      </c>
      <c r="L208" s="1">
        <v>23800000</v>
      </c>
      <c r="M208" s="1">
        <v>23200000</v>
      </c>
      <c r="N208" s="1">
        <v>22000000</v>
      </c>
      <c r="O208" s="1">
        <v>23100000</v>
      </c>
      <c r="P208" s="1">
        <v>20200000</v>
      </c>
      <c r="Q208" s="1">
        <v>10400000</v>
      </c>
      <c r="R208" s="1">
        <v>20400000</v>
      </c>
      <c r="S208" s="1">
        <v>21700000</v>
      </c>
      <c r="T208" s="2">
        <v>9860079</v>
      </c>
      <c r="U208" s="2">
        <v>9861110</v>
      </c>
      <c r="V208" s="3">
        <v>10600000</v>
      </c>
      <c r="W208">
        <v>9177897</v>
      </c>
      <c r="X208" s="1">
        <v>10300000</v>
      </c>
      <c r="Y208">
        <v>8004582</v>
      </c>
      <c r="Z208">
        <v>6029580</v>
      </c>
      <c r="AA208">
        <v>7969348</v>
      </c>
      <c r="AB208">
        <v>7660920</v>
      </c>
      <c r="AC208" s="7">
        <v>10100000</v>
      </c>
      <c r="AD208" s="7">
        <v>11800000</v>
      </c>
      <c r="AE208" s="7">
        <v>11200000</v>
      </c>
      <c r="AF208" s="1">
        <v>15400000</v>
      </c>
      <c r="AG208" s="1">
        <v>15400000</v>
      </c>
      <c r="AH208" s="1">
        <v>15800000</v>
      </c>
      <c r="AI208" s="1">
        <v>38600000</v>
      </c>
      <c r="AJ208" s="1">
        <v>38200000</v>
      </c>
      <c r="AK208" s="1">
        <v>45000000</v>
      </c>
      <c r="AL208">
        <v>0</v>
      </c>
      <c r="AM208">
        <v>0</v>
      </c>
      <c r="AN208">
        <v>0</v>
      </c>
      <c r="AO208">
        <f>AVERAGE(B208:D208)</f>
        <v>22533333.333333332</v>
      </c>
      <c r="AP208">
        <f>STDEV(B208:D208)</f>
        <v>2023198.7873991358</v>
      </c>
      <c r="AR208">
        <f>AVERAGE(E208:G208)</f>
        <v>21233333.333333332</v>
      </c>
      <c r="AS208">
        <f>STDEV(E208:G208)</f>
        <v>1401189.9704655802</v>
      </c>
      <c r="AU208">
        <f>AVERAGE(H208:J208)</f>
        <v>20733333.333333332</v>
      </c>
      <c r="AV208">
        <f>STDEV(H208:J208)</f>
        <v>1106044.0015358038</v>
      </c>
      <c r="AX208">
        <f>AVERAGE(T208:V208)</f>
        <v>10107063</v>
      </c>
      <c r="AY208">
        <f>STDEV(T208:V208)</f>
        <v>426896.27571226243</v>
      </c>
      <c r="BA208">
        <f>AVERAGE(W208:Y208)</f>
        <v>9160826.333333334</v>
      </c>
      <c r="BB208">
        <f>STDEV(W208:Y208)</f>
        <v>1147804.2099706414</v>
      </c>
      <c r="BD208">
        <f>AVERAGE(Z208:AB208)</f>
        <v>7219949.333333333</v>
      </c>
      <c r="BE208">
        <f>STDEV(Z208:AB208)</f>
        <v>1042360.9356174703</v>
      </c>
      <c r="BF208" t="s">
        <v>354</v>
      </c>
      <c r="BG208">
        <f>AVERAGE(B208:D208)/AO208</f>
        <v>1</v>
      </c>
      <c r="BH208">
        <f>STDEV(B208:D208)/AO208</f>
        <v>8.978692843487289E-2</v>
      </c>
      <c r="BJ208">
        <f>AVERAGE(K208:M208)/AO208</f>
        <v>1.0147928994082842</v>
      </c>
      <c r="BK208">
        <f>STDEV(K208:M208)/AO208</f>
        <v>5.0469592039147873E-2</v>
      </c>
      <c r="BM208">
        <f>AVERAGE(T208:V208)/AX208</f>
        <v>1</v>
      </c>
      <c r="BN208">
        <f>STDEV(T208:V208)/AX208</f>
        <v>4.2237421070024241E-2</v>
      </c>
      <c r="BP208">
        <f>AVERAGE(AC208:AE208)/AX208</f>
        <v>1.0916458454185289</v>
      </c>
      <c r="BQ208">
        <f>STDEV(AC208:AE208)/AX208</f>
        <v>8.5303496220926978E-2</v>
      </c>
      <c r="BR208" s="13" t="s">
        <v>354</v>
      </c>
      <c r="BS208">
        <f>AVERAGE(E208:G208)/AR208</f>
        <v>1</v>
      </c>
      <c r="BT208">
        <f>STDEV(E208:G208)/AR208</f>
        <v>6.599010849916391E-2</v>
      </c>
      <c r="BV208">
        <f>AVERAGE(N208:P208)/AR208</f>
        <v>1.0251177394034539</v>
      </c>
      <c r="BW208">
        <f>STDEV(N208:P208)/AR208</f>
        <v>6.8948795152269232E-2</v>
      </c>
      <c r="BY208">
        <f>AVERAGE(W208:Y208)/BA208</f>
        <v>1</v>
      </c>
      <c r="BZ208">
        <f>STDEV(W208:Y208)/BA208</f>
        <v>0.12529483347961165</v>
      </c>
      <c r="CB208">
        <f>AVERAGE(AF208:AH208)/BA208</f>
        <v>1.6956257839767657</v>
      </c>
      <c r="CC208">
        <f>STDEV(AF208:AH208)/BA208</f>
        <v>2.5209527969713024E-2</v>
      </c>
      <c r="CD208" t="s">
        <v>354</v>
      </c>
      <c r="CE208">
        <f>AVERAGE(H208:J208)/AU208</f>
        <v>1</v>
      </c>
      <c r="CF208">
        <f>STDEV(H208:J208)/AU208</f>
        <v>5.3346173707514655E-2</v>
      </c>
      <c r="CH208">
        <f>AVERAGE(Q208:S208)/AU208</f>
        <v>0.84405144694533762</v>
      </c>
      <c r="CI208">
        <f>STDEV(Q208:S208)/AU208</f>
        <v>0.29821742714683047</v>
      </c>
      <c r="CK208">
        <f>AVERAGE(Z208:AB208)/BD208</f>
        <v>1</v>
      </c>
      <c r="CL208">
        <f>STDEV(Z208:AB208)/BD208</f>
        <v>0.14437233386182632</v>
      </c>
      <c r="CN208">
        <f>AVERAGE(AI208:AK208)/BD208</f>
        <v>5.6233081598725905</v>
      </c>
      <c r="CO208">
        <f>STDEV(AI208:AK208)/BD208</f>
        <v>0.52850188131529585</v>
      </c>
    </row>
    <row r="209" spans="1:93" x14ac:dyDescent="0.2">
      <c r="A209" t="s">
        <v>177</v>
      </c>
      <c r="B209">
        <v>794189.9</v>
      </c>
      <c r="C209">
        <v>1682432</v>
      </c>
      <c r="D209">
        <v>559425.5</v>
      </c>
      <c r="E209">
        <v>423249.5</v>
      </c>
      <c r="F209">
        <v>762374</v>
      </c>
      <c r="G209">
        <v>326496.40000000002</v>
      </c>
      <c r="H209">
        <v>822770.9</v>
      </c>
      <c r="I209">
        <v>420393.5</v>
      </c>
      <c r="J209">
        <v>661886.80000000005</v>
      </c>
      <c r="K209">
        <v>916853.4</v>
      </c>
      <c r="L209">
        <v>901183.4</v>
      </c>
      <c r="M209">
        <v>179814</v>
      </c>
      <c r="N209">
        <v>424076.3</v>
      </c>
      <c r="O209">
        <v>563824.4</v>
      </c>
      <c r="P209">
        <v>263350.5</v>
      </c>
      <c r="Q209">
        <v>947987.8</v>
      </c>
      <c r="R209">
        <v>467326.8</v>
      </c>
      <c r="S209">
        <v>1114464</v>
      </c>
      <c r="T209" s="2">
        <v>1054685</v>
      </c>
      <c r="U209" s="2">
        <v>816287.5</v>
      </c>
      <c r="V209" s="2">
        <v>405278</v>
      </c>
      <c r="W209">
        <v>684403.4</v>
      </c>
      <c r="X209">
        <v>628343.19999999995</v>
      </c>
      <c r="Y209">
        <v>1170915</v>
      </c>
      <c r="Z209">
        <v>562594.9</v>
      </c>
      <c r="AA209">
        <v>587331.19999999995</v>
      </c>
      <c r="AB209">
        <v>585144.19999999995</v>
      </c>
      <c r="AC209" s="6">
        <v>955884.5</v>
      </c>
      <c r="AD209" s="6">
        <v>409891.2</v>
      </c>
      <c r="AE209" s="6">
        <v>1118148</v>
      </c>
      <c r="AF209">
        <v>1010433</v>
      </c>
      <c r="AG209">
        <v>944725.7</v>
      </c>
      <c r="AH209">
        <v>1046387</v>
      </c>
      <c r="AI209">
        <v>1597853</v>
      </c>
      <c r="AJ209">
        <v>841911</v>
      </c>
      <c r="AK209">
        <v>1515484</v>
      </c>
      <c r="AL209">
        <v>21704.66</v>
      </c>
      <c r="AM209">
        <v>0</v>
      </c>
      <c r="AN209">
        <v>1913.616</v>
      </c>
      <c r="AO209">
        <f>AVERAGE(B209:D209)</f>
        <v>1012015.7999999999</v>
      </c>
      <c r="AP209">
        <f>STDEV(B209:D209)</f>
        <v>592344.48743418721</v>
      </c>
      <c r="AR209">
        <f>AVERAGE(E209:G209)</f>
        <v>504039.96666666662</v>
      </c>
      <c r="AS209">
        <f>STDEV(E209:G209)</f>
        <v>228894.39742729251</v>
      </c>
      <c r="AU209">
        <f>AVERAGE(H209:J209)</f>
        <v>635017.06666666665</v>
      </c>
      <c r="AV209">
        <f>STDEV(H209:J209)</f>
        <v>202529.94824159564</v>
      </c>
      <c r="AX209">
        <f>AVERAGE(T209:V209)</f>
        <v>758750.16666666663</v>
      </c>
      <c r="AY209">
        <f>STDEV(T209:V209)</f>
        <v>328504.59883779916</v>
      </c>
      <c r="BA209">
        <f>AVERAGE(W209:Y209)</f>
        <v>827887.20000000007</v>
      </c>
      <c r="BB209">
        <f>STDEV(W209:Y209)</f>
        <v>298390.24814098695</v>
      </c>
      <c r="BD209">
        <f>AVERAGE(Z209:AB209)</f>
        <v>578356.76666666672</v>
      </c>
      <c r="BE209">
        <f>STDEV(Z209:AB209)</f>
        <v>13693.906413559727</v>
      </c>
      <c r="BF209" t="s">
        <v>177</v>
      </c>
      <c r="BG209">
        <f>AVERAGE(B209:D209)/AO209</f>
        <v>1</v>
      </c>
      <c r="BH209">
        <f>STDEV(B209:D209)/AO209</f>
        <v>0.58531150149452926</v>
      </c>
      <c r="BJ209">
        <f>AVERAGE(K209:M209)/AO209</f>
        <v>0.65804334938907749</v>
      </c>
      <c r="BK209">
        <f>STDEV(K209:M209)/AO209</f>
        <v>0.41607972490654271</v>
      </c>
      <c r="BM209">
        <f>AVERAGE(T209:V209)/AX209</f>
        <v>1</v>
      </c>
      <c r="BN209">
        <f>STDEV(T209:V209)/AX209</f>
        <v>0.43295489512836899</v>
      </c>
      <c r="BP209">
        <f>AVERAGE(AC209:AE209)/AX209</f>
        <v>1.0912347740286055</v>
      </c>
      <c r="BQ209">
        <f>STDEV(AC209:AE209)/AX209</f>
        <v>0.4890270723971511</v>
      </c>
      <c r="BR209" s="13" t="s">
        <v>177</v>
      </c>
      <c r="BS209">
        <f>AVERAGE(E209:G209)/AR209</f>
        <v>1</v>
      </c>
      <c r="BT209">
        <f>STDEV(E209:G209)/AR209</f>
        <v>0.45411953925206433</v>
      </c>
      <c r="BV209">
        <f>AVERAGE(N209:P209)/AR209</f>
        <v>0.82748147154203855</v>
      </c>
      <c r="BW209">
        <f>STDEV(N209:P209)/AR209</f>
        <v>0.29830758985006367</v>
      </c>
      <c r="BY209">
        <f>AVERAGE(W209:Y209)/BA209</f>
        <v>1</v>
      </c>
      <c r="BZ209">
        <f>STDEV(W209:Y209)/BA209</f>
        <v>0.36042379703537741</v>
      </c>
      <c r="CB209">
        <f>AVERAGE(AF209:AH209)/BA209</f>
        <v>1.2085163695408425</v>
      </c>
      <c r="CC209">
        <f>STDEV(AF209:AH209)/BA209</f>
        <v>6.2268390184095058E-2</v>
      </c>
      <c r="CD209" t="s">
        <v>177</v>
      </c>
      <c r="CE209">
        <f>AVERAGE(H209:J209)/AU209</f>
        <v>1</v>
      </c>
      <c r="CF209">
        <f>STDEV(H209:J209)/AU209</f>
        <v>0.31893622844613673</v>
      </c>
      <c r="CH209">
        <f>AVERAGE(Q209:S209)/AU209</f>
        <v>1.3279320786758908</v>
      </c>
      <c r="CI209">
        <f>STDEV(Q209:S209)/AU209</f>
        <v>0.52918207637257098</v>
      </c>
      <c r="CK209">
        <f>AVERAGE(Z209:AB209)/BD209</f>
        <v>1</v>
      </c>
      <c r="CL209">
        <f>STDEV(Z209:AB209)/BD209</f>
        <v>2.3677264973459101E-2</v>
      </c>
      <c r="CN209">
        <f>AVERAGE(AI209:AK209)/BD209</f>
        <v>2.2795894783052879</v>
      </c>
      <c r="CO209">
        <f>STDEV(AI209:AK209)/BD209</f>
        <v>0.71705822050041457</v>
      </c>
    </row>
    <row r="210" spans="1:93" x14ac:dyDescent="0.2">
      <c r="A210" t="s">
        <v>408</v>
      </c>
      <c r="B210">
        <v>42837.2</v>
      </c>
      <c r="C210">
        <v>44466.61</v>
      </c>
      <c r="D210">
        <v>50154.8</v>
      </c>
      <c r="E210">
        <v>45450.36</v>
      </c>
      <c r="F210">
        <v>56377.86</v>
      </c>
      <c r="G210">
        <v>54848.22</v>
      </c>
      <c r="H210">
        <v>85827.23</v>
      </c>
      <c r="I210">
        <v>64671.72</v>
      </c>
      <c r="J210">
        <v>66178.8</v>
      </c>
      <c r="K210">
        <v>49672.32</v>
      </c>
      <c r="L210">
        <v>46970.36</v>
      </c>
      <c r="M210">
        <v>51082.85</v>
      </c>
      <c r="N210">
        <v>53565.36</v>
      </c>
      <c r="O210">
        <v>55416.32</v>
      </c>
      <c r="P210">
        <v>50644.89</v>
      </c>
      <c r="Q210">
        <v>29802.89</v>
      </c>
      <c r="R210">
        <v>77915.88</v>
      </c>
      <c r="S210">
        <v>81347.210000000006</v>
      </c>
      <c r="T210" s="2">
        <v>1264754</v>
      </c>
      <c r="U210" s="2">
        <v>1295399</v>
      </c>
      <c r="V210" s="2">
        <v>1441078</v>
      </c>
      <c r="W210">
        <v>1381622</v>
      </c>
      <c r="X210">
        <v>1506457</v>
      </c>
      <c r="Y210">
        <v>1158048</v>
      </c>
      <c r="Z210">
        <v>980110.8</v>
      </c>
      <c r="AA210">
        <v>1213935</v>
      </c>
      <c r="AB210">
        <v>1370562</v>
      </c>
      <c r="AC210" s="6">
        <v>1392431</v>
      </c>
      <c r="AD210" s="6">
        <v>1464394</v>
      </c>
      <c r="AE210" s="6">
        <v>1498838</v>
      </c>
      <c r="AF210">
        <v>1568840</v>
      </c>
      <c r="AG210">
        <v>1585038</v>
      </c>
      <c r="AH210">
        <v>1451436</v>
      </c>
      <c r="AI210">
        <v>1894587</v>
      </c>
      <c r="AJ210">
        <v>2139255</v>
      </c>
      <c r="AK210">
        <v>2023329</v>
      </c>
      <c r="AL210">
        <v>2184.3530000000001</v>
      </c>
      <c r="AM210">
        <v>0</v>
      </c>
      <c r="AN210">
        <v>0</v>
      </c>
      <c r="AO210">
        <f>AVERAGE(B210:D210)</f>
        <v>45819.53666666666</v>
      </c>
      <c r="AP210">
        <f>STDEV(B210:D210)</f>
        <v>3841.8257852267784</v>
      </c>
      <c r="AR210">
        <f>AVERAGE(E210:G210)</f>
        <v>52225.48</v>
      </c>
      <c r="AS210">
        <f>STDEV(E210:G210)</f>
        <v>5917.0632828456382</v>
      </c>
      <c r="AU210">
        <f>AVERAGE(H210:J210)</f>
        <v>72225.916666666672</v>
      </c>
      <c r="AV210">
        <f>STDEV(H210:J210)</f>
        <v>11803.161264052671</v>
      </c>
      <c r="AX210">
        <f>AVERAGE(T210:V210)</f>
        <v>1333743.6666666667</v>
      </c>
      <c r="AY210">
        <f>STDEV(T210:V210)</f>
        <v>94208.669135771852</v>
      </c>
      <c r="BA210">
        <f>AVERAGE(W210:Y210)</f>
        <v>1348709</v>
      </c>
      <c r="BB210">
        <f>STDEV(W210:Y210)</f>
        <v>176520.98174721326</v>
      </c>
      <c r="BD210">
        <f>AVERAGE(Z210:AB210)</f>
        <v>1188202.5999999999</v>
      </c>
      <c r="BE210">
        <f>STDEV(Z210:AB210)</f>
        <v>196493.38971751803</v>
      </c>
      <c r="BF210" t="s">
        <v>408</v>
      </c>
      <c r="BG210">
        <f>AVERAGE(B210:D210)/AO210</f>
        <v>1</v>
      </c>
      <c r="BH210">
        <f>STDEV(B210:D210)/AO210</f>
        <v>8.3846892935119433E-2</v>
      </c>
      <c r="BJ210">
        <f>AVERAGE(K210:M210)/AO210</f>
        <v>1.0746909924376509</v>
      </c>
      <c r="BK210">
        <f>STDEV(K210:M210)/AO210</f>
        <v>4.5608645427232954E-2</v>
      </c>
      <c r="BM210">
        <f>AVERAGE(T210:V210)/AX210</f>
        <v>1</v>
      </c>
      <c r="BN210">
        <f>STDEV(T210:V210)/AX210</f>
        <v>7.0634764003206896E-2</v>
      </c>
      <c r="BP210">
        <f>AVERAGE(AC210:AE210)/AX210</f>
        <v>1.0885807392774873</v>
      </c>
      <c r="BQ210">
        <f>STDEV(AC210:AE210)/AX210</f>
        <v>4.0708526264965364E-2</v>
      </c>
      <c r="BR210" s="13" t="s">
        <v>408</v>
      </c>
      <c r="BS210">
        <f>AVERAGE(E210:G210)/AR210</f>
        <v>1</v>
      </c>
      <c r="BT210">
        <f>STDEV(E210:G210)/AR210</f>
        <v>0.11329839922669237</v>
      </c>
      <c r="BV210">
        <f>AVERAGE(N210:P210)/AR210</f>
        <v>1.018829442384573</v>
      </c>
      <c r="BW210">
        <f>STDEV(N210:P210)/AR210</f>
        <v>4.606198914154426E-2</v>
      </c>
      <c r="BY210">
        <f>AVERAGE(W210:Y210)/BA210</f>
        <v>1</v>
      </c>
      <c r="BZ210">
        <f>STDEV(W210:Y210)/BA210</f>
        <v>0.13088144421607126</v>
      </c>
      <c r="CB210">
        <f>AVERAGE(AF210:AH210)/BA210</f>
        <v>1.1382030272406181</v>
      </c>
      <c r="CC210">
        <f>STDEV(AF210:AH210)/BA210</f>
        <v>5.4059409198761274E-2</v>
      </c>
      <c r="CD210" t="s">
        <v>408</v>
      </c>
      <c r="CE210">
        <f>AVERAGE(H210:J210)/AU210</f>
        <v>1</v>
      </c>
      <c r="CF210">
        <f>STDEV(H210:J210)/AU210</f>
        <v>0.16342002717010864</v>
      </c>
      <c r="CH210">
        <f>AVERAGE(Q210:S210)/AU210</f>
        <v>0.8725675801968592</v>
      </c>
      <c r="CI210">
        <f>STDEV(Q210:S210)/AU210</f>
        <v>0.3990215928360506</v>
      </c>
      <c r="CK210">
        <f>AVERAGE(Z210:AB210)/BD210</f>
        <v>1</v>
      </c>
      <c r="CL210">
        <f>STDEV(Z210:AB210)/BD210</f>
        <v>0.16537027415822694</v>
      </c>
      <c r="CN210">
        <f>AVERAGE(AI210:AK210)/BD210</f>
        <v>1.6992531408364198</v>
      </c>
      <c r="CO210">
        <f>STDEV(AI210:AK210)/BD210</f>
        <v>0.10300426065477794</v>
      </c>
    </row>
    <row r="211" spans="1:93" x14ac:dyDescent="0.2">
      <c r="A211" t="s">
        <v>415</v>
      </c>
      <c r="B211">
        <v>5640.0959999999995</v>
      </c>
      <c r="C211">
        <v>4662.5559999999996</v>
      </c>
      <c r="D211">
        <v>1152.335</v>
      </c>
      <c r="E211">
        <v>7943.2430000000004</v>
      </c>
      <c r="F211">
        <v>3849.9859999999999</v>
      </c>
      <c r="G211">
        <v>8497.19</v>
      </c>
      <c r="H211">
        <v>5645.1589999999997</v>
      </c>
      <c r="I211">
        <v>4283.0410000000002</v>
      </c>
      <c r="J211">
        <v>7361.7049999999999</v>
      </c>
      <c r="K211">
        <v>13644.73</v>
      </c>
      <c r="L211">
        <v>3258.7950000000001</v>
      </c>
      <c r="M211">
        <v>3029.9340000000002</v>
      </c>
      <c r="N211">
        <v>7129.1450000000004</v>
      </c>
      <c r="O211">
        <v>3668.9180000000001</v>
      </c>
      <c r="P211">
        <v>4800.3940000000002</v>
      </c>
      <c r="Q211">
        <v>0</v>
      </c>
      <c r="R211">
        <v>4774.43</v>
      </c>
      <c r="S211">
        <v>5445.8280000000004</v>
      </c>
      <c r="T211" s="2">
        <v>103388</v>
      </c>
      <c r="U211" s="2">
        <v>100138.1</v>
      </c>
      <c r="V211" s="2">
        <v>110524.3</v>
      </c>
      <c r="W211">
        <v>113687.5</v>
      </c>
      <c r="X211">
        <v>113848</v>
      </c>
      <c r="Y211">
        <v>88728.46</v>
      </c>
      <c r="Z211">
        <v>78425.539999999994</v>
      </c>
      <c r="AA211">
        <v>94226.91</v>
      </c>
      <c r="AB211">
        <v>109063.3</v>
      </c>
      <c r="AC211" s="6">
        <v>104678.5</v>
      </c>
      <c r="AD211" s="6">
        <v>118444.5</v>
      </c>
      <c r="AE211" s="6">
        <v>118592.9</v>
      </c>
      <c r="AF211">
        <v>130710.1</v>
      </c>
      <c r="AG211">
        <v>125215.1</v>
      </c>
      <c r="AH211">
        <v>103862.7</v>
      </c>
      <c r="AI211">
        <v>143822.70000000001</v>
      </c>
      <c r="AJ211">
        <v>149132</v>
      </c>
      <c r="AK211">
        <v>146966.79999999999</v>
      </c>
      <c r="AL211">
        <v>0</v>
      </c>
      <c r="AM211">
        <v>2327.261</v>
      </c>
      <c r="AN211">
        <v>4206.9139999999998</v>
      </c>
      <c r="AO211">
        <f>AVERAGE(B211:D211)</f>
        <v>3818.3289999999993</v>
      </c>
      <c r="AP211">
        <f>STDEV(B211:D211)</f>
        <v>2359.9871014323376</v>
      </c>
      <c r="AR211">
        <f>AVERAGE(E211:G211)</f>
        <v>6763.4730000000009</v>
      </c>
      <c r="AS211">
        <f>STDEV(E211:G211)</f>
        <v>2538.3103029533245</v>
      </c>
      <c r="AU211">
        <f>AVERAGE(H211:J211)</f>
        <v>5763.3016666666663</v>
      </c>
      <c r="AV211">
        <f>STDEV(H211:J211)</f>
        <v>1542.7285158087086</v>
      </c>
      <c r="AX211">
        <f>AVERAGE(T211:V211)</f>
        <v>104683.46666666667</v>
      </c>
      <c r="AY211">
        <f>STDEV(T211:V211)</f>
        <v>5312.9053279098925</v>
      </c>
      <c r="BA211">
        <f>AVERAGE(W211:Y211)</f>
        <v>105421.32</v>
      </c>
      <c r="BB211">
        <f>STDEV(W211:Y211)</f>
        <v>14456.663560351715</v>
      </c>
      <c r="BD211">
        <f>AVERAGE(Z211:AB211)</f>
        <v>93905.25</v>
      </c>
      <c r="BE211">
        <f>STDEV(Z211:AB211)</f>
        <v>15321.412575905011</v>
      </c>
      <c r="BF211" t="s">
        <v>415</v>
      </c>
      <c r="BG211">
        <f>AVERAGE(B211:D211)/AO211</f>
        <v>1</v>
      </c>
      <c r="BH211">
        <f>STDEV(B211:D211)/AO211</f>
        <v>0.61806803484779282</v>
      </c>
      <c r="BJ211">
        <f>AVERAGE(K211:M211)/AO211</f>
        <v>1.7401555322585704</v>
      </c>
      <c r="BK211">
        <f>STDEV(K211:M211)/AO211</f>
        <v>1.5879901174441231</v>
      </c>
      <c r="BM211">
        <f>AVERAGE(T211:V211)/AX211</f>
        <v>1</v>
      </c>
      <c r="BN211">
        <f>STDEV(T211:V211)/AX211</f>
        <v>5.0752095790133289E-2</v>
      </c>
      <c r="BP211">
        <f>AVERAGE(AC211:AE211)/AX211</f>
        <v>1.0880925482024542</v>
      </c>
      <c r="BQ211">
        <f>STDEV(AC211:AE211)/AX211</f>
        <v>7.6334763722439622E-2</v>
      </c>
      <c r="BR211" s="13" t="s">
        <v>415</v>
      </c>
      <c r="BS211">
        <f>AVERAGE(E211:G211)/AR211</f>
        <v>1</v>
      </c>
      <c r="BT211">
        <f>STDEV(E211:G211)/AR211</f>
        <v>0.37529687823893498</v>
      </c>
      <c r="BV211">
        <f>AVERAGE(N211:P211)/AR211</f>
        <v>0.76875972842157658</v>
      </c>
      <c r="BW211">
        <f>STDEV(N211:P211)/AR211</f>
        <v>0.26085684936948961</v>
      </c>
      <c r="BY211">
        <f>AVERAGE(W211:Y211)/BA211</f>
        <v>1</v>
      </c>
      <c r="BZ211">
        <f>STDEV(W211:Y211)/BA211</f>
        <v>0.13713225712172561</v>
      </c>
      <c r="CB211">
        <f>AVERAGE(AF211:AH211)/BA211</f>
        <v>1.1376190318998092</v>
      </c>
      <c r="CC211">
        <f>STDEV(AF211:AH211)/BA211</f>
        <v>0.13453401085473984</v>
      </c>
      <c r="CD211" t="s">
        <v>415</v>
      </c>
      <c r="CE211">
        <f>AVERAGE(H211:J211)/AU211</f>
        <v>1</v>
      </c>
      <c r="CF211">
        <f>STDEV(H211:J211)/AU211</f>
        <v>0.267681375197037</v>
      </c>
      <c r="CH211">
        <f>AVERAGE(Q211:S211)/AU211</f>
        <v>0.59111128719330741</v>
      </c>
      <c r="CI211">
        <f>STDEV(Q211:S211)/AU211</f>
        <v>0.51522054364787673</v>
      </c>
      <c r="CK211">
        <f>AVERAGE(Z211:AB211)/BD211</f>
        <v>1</v>
      </c>
      <c r="CL211">
        <f>STDEV(Z211:AB211)/BD211</f>
        <v>0.16315821081254786</v>
      </c>
      <c r="CN211">
        <f>AVERAGE(AI211:AK211)/BD211</f>
        <v>1.5615793579166235</v>
      </c>
      <c r="CO211">
        <f>STDEV(AI211:AK211)/BD211</f>
        <v>2.8429166525878801E-2</v>
      </c>
    </row>
    <row r="212" spans="1:93" x14ac:dyDescent="0.2">
      <c r="A212" t="s">
        <v>75</v>
      </c>
      <c r="B212">
        <v>1199242</v>
      </c>
      <c r="C212">
        <v>976386</v>
      </c>
      <c r="D212">
        <v>943465.1</v>
      </c>
      <c r="E212">
        <v>1023835</v>
      </c>
      <c r="F212">
        <v>1163098</v>
      </c>
      <c r="G212">
        <v>955819.6</v>
      </c>
      <c r="H212">
        <v>959014.1</v>
      </c>
      <c r="I212">
        <v>975547.7</v>
      </c>
      <c r="J212">
        <v>914344.2</v>
      </c>
      <c r="K212">
        <v>228470.5</v>
      </c>
      <c r="L212">
        <v>920671.9</v>
      </c>
      <c r="M212">
        <v>772822.7</v>
      </c>
      <c r="N212">
        <v>1143550</v>
      </c>
      <c r="O212">
        <v>1290675</v>
      </c>
      <c r="P212">
        <v>807531.7</v>
      </c>
      <c r="Q212">
        <v>1080624</v>
      </c>
      <c r="R212">
        <v>1185936</v>
      </c>
      <c r="S212">
        <v>973569.3</v>
      </c>
      <c r="T212" s="2">
        <v>1217592</v>
      </c>
      <c r="U212" s="2">
        <v>1211246</v>
      </c>
      <c r="V212" s="2">
        <v>1195638</v>
      </c>
      <c r="W212">
        <v>1338328</v>
      </c>
      <c r="X212">
        <v>1199591</v>
      </c>
      <c r="Y212">
        <v>1028419</v>
      </c>
      <c r="Z212">
        <v>1059718</v>
      </c>
      <c r="AA212">
        <v>1130184</v>
      </c>
      <c r="AB212">
        <v>1102413</v>
      </c>
      <c r="AC212" s="6">
        <v>1250170</v>
      </c>
      <c r="AD212" s="6">
        <v>1381101</v>
      </c>
      <c r="AE212" s="6">
        <v>1306705</v>
      </c>
      <c r="AF212">
        <v>1660387</v>
      </c>
      <c r="AG212">
        <v>1691945</v>
      </c>
      <c r="AH212">
        <v>1274504</v>
      </c>
      <c r="AI212">
        <v>1583279</v>
      </c>
      <c r="AJ212">
        <v>1591640</v>
      </c>
      <c r="AK212">
        <v>1650944</v>
      </c>
      <c r="AL212">
        <v>0</v>
      </c>
      <c r="AM212">
        <v>0</v>
      </c>
      <c r="AN212">
        <v>0</v>
      </c>
      <c r="AO212">
        <f>AVERAGE(B212:D212)</f>
        <v>1039697.7000000001</v>
      </c>
      <c r="AP212">
        <f>STDEV(B212:D212)</f>
        <v>139146.44861105719</v>
      </c>
      <c r="AR212">
        <f>AVERAGE(E212:G212)</f>
        <v>1047584.2000000001</v>
      </c>
      <c r="AS212">
        <f>STDEV(E212:G212)</f>
        <v>105660.31493479472</v>
      </c>
      <c r="AU212">
        <f>AVERAGE(H212:J212)</f>
        <v>949635.33333333337</v>
      </c>
      <c r="AV212">
        <f>STDEV(H212:J212)</f>
        <v>31661.302108462525</v>
      </c>
      <c r="AX212">
        <f>AVERAGE(T212:V212)</f>
        <v>1208158.6666666667</v>
      </c>
      <c r="AY212">
        <f>STDEV(T212:V212)</f>
        <v>11297.931197052554</v>
      </c>
      <c r="BA212">
        <f>AVERAGE(W212:Y212)</f>
        <v>1188779.3333333333</v>
      </c>
      <c r="BB212">
        <f>STDEV(W212:Y212)</f>
        <v>155237.12884594733</v>
      </c>
      <c r="BD212">
        <f>AVERAGE(Z212:AB212)</f>
        <v>1097438.3333333333</v>
      </c>
      <c r="BE212">
        <f>STDEV(Z212:AB212)</f>
        <v>35495.419004898831</v>
      </c>
      <c r="BF212" t="s">
        <v>75</v>
      </c>
      <c r="BG212">
        <f>AVERAGE(B212:D212)/AO212</f>
        <v>1</v>
      </c>
      <c r="BH212">
        <f>STDEV(B212:D212)/AO212</f>
        <v>0.1338335639398425</v>
      </c>
      <c r="BJ212">
        <f>AVERAGE(K212:M212)/AO212</f>
        <v>0.61619356600801678</v>
      </c>
      <c r="BK212">
        <f>STDEV(K212:M212)/AO212</f>
        <v>0.35061785149837255</v>
      </c>
      <c r="BM212">
        <f>AVERAGE(T212:V212)/AX212</f>
        <v>1</v>
      </c>
      <c r="BN212">
        <f>STDEV(T212:V212)/AX212</f>
        <v>9.3513637809045109E-3</v>
      </c>
      <c r="BP212">
        <f>AVERAGE(AC212:AE212)/AX212</f>
        <v>1.0864952616598924</v>
      </c>
      <c r="BQ212">
        <f>STDEV(AC212:AE212)/AX212</f>
        <v>5.4353977515010525E-2</v>
      </c>
      <c r="BR212" s="13" t="s">
        <v>75</v>
      </c>
      <c r="BS212">
        <f>AVERAGE(E212:G212)/AR212</f>
        <v>1</v>
      </c>
      <c r="BT212">
        <f>STDEV(E212:G212)/AR212</f>
        <v>0.10086092834809336</v>
      </c>
      <c r="BV212">
        <f>AVERAGE(N212:P212)/AR212</f>
        <v>1.0315023524282503</v>
      </c>
      <c r="BW212">
        <f>STDEV(N212:P212)/AR212</f>
        <v>0.23640052401547751</v>
      </c>
      <c r="BY212">
        <f>AVERAGE(W212:Y212)/BA212</f>
        <v>1</v>
      </c>
      <c r="BZ212">
        <f>STDEV(W212:Y212)/BA212</f>
        <v>0.13058531932134362</v>
      </c>
      <c r="CB212">
        <f>AVERAGE(AF212:AH212)/BA212</f>
        <v>1.297363289738662</v>
      </c>
      <c r="CC212">
        <f>STDEV(AF212:AH212)/BA212</f>
        <v>0.19552481910453137</v>
      </c>
      <c r="CD212" t="s">
        <v>75</v>
      </c>
      <c r="CE212">
        <f>AVERAGE(H212:J212)/AU212</f>
        <v>1</v>
      </c>
      <c r="CF212">
        <f>STDEV(H212:J212)/AU212</f>
        <v>3.3340484496641017E-2</v>
      </c>
      <c r="CH212">
        <f>AVERAGE(Q212:S212)/AU212</f>
        <v>1.1373240464936363</v>
      </c>
      <c r="CI212">
        <f>STDEV(Q212:S212)/AU212</f>
        <v>0.11181612351115787</v>
      </c>
      <c r="CK212">
        <f>AVERAGE(Z212:AB212)/BD212</f>
        <v>1</v>
      </c>
      <c r="CL212">
        <f>STDEV(Z212:AB212)/BD212</f>
        <v>3.2343884778551414E-2</v>
      </c>
      <c r="CN212">
        <f>AVERAGE(AI212:AK212)/BD212</f>
        <v>1.4657962558260678</v>
      </c>
      <c r="CO212">
        <f>STDEV(AI212:AK212)/BD212</f>
        <v>3.3615036853259582E-2</v>
      </c>
    </row>
    <row r="213" spans="1:93" x14ac:dyDescent="0.2">
      <c r="A213" t="s">
        <v>184</v>
      </c>
      <c r="B213">
        <v>11976.1</v>
      </c>
      <c r="C213">
        <v>26708.21</v>
      </c>
      <c r="D213">
        <v>7149.6120000000001</v>
      </c>
      <c r="E213">
        <v>8600.1569999999992</v>
      </c>
      <c r="F213">
        <v>23538.48</v>
      </c>
      <c r="G213">
        <v>2357.3539999999998</v>
      </c>
      <c r="H213">
        <v>18580.349999999999</v>
      </c>
      <c r="I213">
        <v>10869.62</v>
      </c>
      <c r="J213">
        <v>10658.08</v>
      </c>
      <c r="K213">
        <v>38249.46</v>
      </c>
      <c r="L213">
        <v>17592.88</v>
      </c>
      <c r="M213">
        <v>4853.7250000000004</v>
      </c>
      <c r="N213">
        <v>14069.79</v>
      </c>
      <c r="O213">
        <v>30901.33</v>
      </c>
      <c r="P213">
        <v>8815.5300000000007</v>
      </c>
      <c r="Q213">
        <v>9780.2520000000004</v>
      </c>
      <c r="R213">
        <v>10004.959999999999</v>
      </c>
      <c r="S213">
        <v>11417.69</v>
      </c>
      <c r="T213" s="2">
        <v>44982.64</v>
      </c>
      <c r="U213" s="2">
        <v>12752.08</v>
      </c>
      <c r="V213" s="2">
        <v>5282.7030000000004</v>
      </c>
      <c r="W213">
        <v>17359.73</v>
      </c>
      <c r="X213">
        <v>3569.9</v>
      </c>
      <c r="Y213">
        <v>24917.15</v>
      </c>
      <c r="Z213">
        <v>7791.52</v>
      </c>
      <c r="AA213">
        <v>10400.450000000001</v>
      </c>
      <c r="AB213">
        <v>3602.1570000000002</v>
      </c>
      <c r="AC213" s="6">
        <v>27598.720000000001</v>
      </c>
      <c r="AD213" s="6">
        <v>12249.57</v>
      </c>
      <c r="AE213" s="6">
        <v>28325.97</v>
      </c>
      <c r="AF213">
        <v>24265.48</v>
      </c>
      <c r="AG213">
        <v>22086.81</v>
      </c>
      <c r="AH213">
        <v>23793.16</v>
      </c>
      <c r="AI213">
        <v>29779.82</v>
      </c>
      <c r="AJ213">
        <v>24758.39</v>
      </c>
      <c r="AK213">
        <v>23562.62</v>
      </c>
      <c r="AL213">
        <v>142590.20000000001</v>
      </c>
      <c r="AM213">
        <v>8133.4170000000004</v>
      </c>
      <c r="AN213">
        <v>8219.5619999999999</v>
      </c>
      <c r="AO213">
        <f>AVERAGE(B213:D213)</f>
        <v>15277.974</v>
      </c>
      <c r="AP213">
        <f>STDEV(B213:D213)</f>
        <v>10188.791285785963</v>
      </c>
      <c r="AR213">
        <f>AVERAGE(E213:G213)</f>
        <v>11498.663666666667</v>
      </c>
      <c r="AS213">
        <f>STDEV(E213:G213)</f>
        <v>10883.980445108411</v>
      </c>
      <c r="AU213">
        <f>AVERAGE(H213:J213)</f>
        <v>13369.35</v>
      </c>
      <c r="AV213">
        <f>STDEV(H213:J213)</f>
        <v>4514.0976997512953</v>
      </c>
      <c r="AX213">
        <f>AVERAGE(T213:V213)</f>
        <v>21005.807666666668</v>
      </c>
      <c r="AY213">
        <f>STDEV(T213:V213)</f>
        <v>21097.731270153581</v>
      </c>
      <c r="BA213">
        <f>AVERAGE(W213:Y213)</f>
        <v>15282.26</v>
      </c>
      <c r="BB213">
        <f>STDEV(W213:Y213)</f>
        <v>10824.19428139111</v>
      </c>
      <c r="BD213">
        <f>AVERAGE(Z213:AB213)</f>
        <v>7264.7089999999998</v>
      </c>
      <c r="BE213">
        <f>STDEV(Z213:AB213)</f>
        <v>3429.6274288547725</v>
      </c>
      <c r="BF213" t="s">
        <v>184</v>
      </c>
      <c r="BG213">
        <f>AVERAGE(B213:D213)/AO213</f>
        <v>1</v>
      </c>
      <c r="BH213">
        <f>STDEV(B213:D213)/AO213</f>
        <v>0.6668941369965653</v>
      </c>
      <c r="BJ213">
        <f>AVERAGE(K213:M213)/AO213</f>
        <v>1.3242607734943563</v>
      </c>
      <c r="BK213">
        <f>STDEV(K213:M213)/AO213</f>
        <v>1.1031281271903213</v>
      </c>
      <c r="BM213">
        <f>AVERAGE(T213:V213)/AX213</f>
        <v>1</v>
      </c>
      <c r="BN213">
        <f>STDEV(T213:V213)/AX213</f>
        <v>1.0043761042158252</v>
      </c>
      <c r="BP213">
        <f>AVERAGE(AC213:AE213)/AX213</f>
        <v>1.0818319244822183</v>
      </c>
      <c r="BQ213">
        <f>STDEV(AC213:AE213)/AX213</f>
        <v>0.432216637734187</v>
      </c>
      <c r="BR213" s="13" t="s">
        <v>184</v>
      </c>
      <c r="BS213">
        <f>AVERAGE(E213:G213)/AR213</f>
        <v>1</v>
      </c>
      <c r="BT213">
        <f>STDEV(E213:G213)/AR213</f>
        <v>0.94654307323205267</v>
      </c>
      <c r="BV213">
        <f>AVERAGE(N213:P213)/AR213</f>
        <v>1.5592145185798547</v>
      </c>
      <c r="BW213">
        <f>STDEV(N213:P213)/AR213</f>
        <v>1.0033819316988704</v>
      </c>
      <c r="BY213">
        <f>AVERAGE(W213:Y213)/BA213</f>
        <v>1</v>
      </c>
      <c r="BZ213">
        <f>STDEV(W213:Y213)/BA213</f>
        <v>0.70828491868291144</v>
      </c>
      <c r="CB213">
        <f>AVERAGE(AF213:AH213)/BA213</f>
        <v>1.5299973084260223</v>
      </c>
      <c r="CC213">
        <f>STDEV(AF213:AH213)/BA213</f>
        <v>7.4995681635894221E-2</v>
      </c>
      <c r="CD213" t="s">
        <v>184</v>
      </c>
      <c r="CE213">
        <f>AVERAGE(H213:J213)/AU213</f>
        <v>1</v>
      </c>
      <c r="CF213">
        <f>STDEV(H213:J213)/AU213</f>
        <v>0.33764526321409005</v>
      </c>
      <c r="CH213">
        <f>AVERAGE(Q213:S213)/AU213</f>
        <v>0.77797105568582869</v>
      </c>
      <c r="CI213">
        <f>STDEV(Q213:S213)/AU213</f>
        <v>6.6394176058635387E-2</v>
      </c>
      <c r="CK213">
        <f>AVERAGE(Z213:AB213)/BD213</f>
        <v>1</v>
      </c>
      <c r="CL213">
        <f>STDEV(Z213:AB213)/BD213</f>
        <v>0.47209426129178367</v>
      </c>
      <c r="CN213">
        <f>AVERAGE(AI213:AK213)/BD213</f>
        <v>3.5835723082645154</v>
      </c>
      <c r="CO213">
        <f>STDEV(AI213:AK213)/BD213</f>
        <v>0.45410549827562491</v>
      </c>
    </row>
    <row r="214" spans="1:93" x14ac:dyDescent="0.2">
      <c r="A214" t="s">
        <v>163</v>
      </c>
      <c r="B214" s="1">
        <v>41500000</v>
      </c>
      <c r="C214" s="1">
        <v>38600000</v>
      </c>
      <c r="D214" s="1">
        <v>34200000</v>
      </c>
      <c r="E214" s="1">
        <v>34600000</v>
      </c>
      <c r="F214" s="1">
        <v>37500000</v>
      </c>
      <c r="G214" s="1">
        <v>17700000</v>
      </c>
      <c r="H214" s="1">
        <v>25200000</v>
      </c>
      <c r="I214" s="1">
        <v>18000000</v>
      </c>
      <c r="J214" s="1">
        <v>18400000</v>
      </c>
      <c r="K214" s="1">
        <v>42600000</v>
      </c>
      <c r="L214" s="1">
        <v>35200000</v>
      </c>
      <c r="M214" s="1">
        <v>23500000</v>
      </c>
      <c r="N214" s="1">
        <v>36500000</v>
      </c>
      <c r="O214" s="1">
        <v>37100000</v>
      </c>
      <c r="P214" s="1">
        <v>27400000</v>
      </c>
      <c r="Q214" s="1">
        <v>22700000</v>
      </c>
      <c r="R214" s="1">
        <v>13700000</v>
      </c>
      <c r="S214" s="1">
        <v>23800000</v>
      </c>
      <c r="T214" s="3">
        <v>96200000</v>
      </c>
      <c r="U214" s="3">
        <v>105000000</v>
      </c>
      <c r="V214" s="3">
        <v>94000000</v>
      </c>
      <c r="W214" s="1">
        <v>120000000</v>
      </c>
      <c r="X214" s="1">
        <v>78400000</v>
      </c>
      <c r="Y214" s="1">
        <v>108000000</v>
      </c>
      <c r="Z214" s="1">
        <v>85400000</v>
      </c>
      <c r="AA214" s="1">
        <v>76400000</v>
      </c>
      <c r="AB214" s="1">
        <v>104000000</v>
      </c>
      <c r="AC214" s="7">
        <v>115000000</v>
      </c>
      <c r="AD214" s="7">
        <v>86900000</v>
      </c>
      <c r="AE214" s="7">
        <v>117000000</v>
      </c>
      <c r="AF214" s="1">
        <v>152000000</v>
      </c>
      <c r="AG214" s="1">
        <v>150000000</v>
      </c>
      <c r="AH214" s="1">
        <v>136000000</v>
      </c>
      <c r="AI214" s="1">
        <v>195000000</v>
      </c>
      <c r="AJ214" s="1">
        <v>185000000</v>
      </c>
      <c r="AK214" s="1">
        <v>212000000</v>
      </c>
      <c r="AL214">
        <v>350691.3</v>
      </c>
      <c r="AM214">
        <v>33910.82</v>
      </c>
      <c r="AN214">
        <v>30025.200000000001</v>
      </c>
      <c r="AO214">
        <f>AVERAGE(B214:D214)</f>
        <v>38100000</v>
      </c>
      <c r="AP214">
        <f>STDEV(B214:D214)</f>
        <v>3675595.1898978213</v>
      </c>
      <c r="AR214">
        <f>AVERAGE(E214:G214)</f>
        <v>29933333.333333332</v>
      </c>
      <c r="AS214">
        <f>STDEV(E214:G214)</f>
        <v>10693144.221104158</v>
      </c>
      <c r="AU214">
        <f>AVERAGE(H214:J214)</f>
        <v>20533333.333333332</v>
      </c>
      <c r="AV214">
        <f>STDEV(H214:J214)</f>
        <v>4046397.5747982766</v>
      </c>
      <c r="AX214">
        <f>AVERAGE(T214:V214)</f>
        <v>98400000</v>
      </c>
      <c r="AY214">
        <f>STDEV(T214:V214)</f>
        <v>5820652.8843420995</v>
      </c>
      <c r="BA214">
        <f>AVERAGE(W214:Y214)</f>
        <v>102133333.33333333</v>
      </c>
      <c r="BB214">
        <f>STDEV(W214:Y214)</f>
        <v>21411523.377222229</v>
      </c>
      <c r="BD214">
        <f>AVERAGE(Z214:AB214)</f>
        <v>88600000</v>
      </c>
      <c r="BE214">
        <f>STDEV(Z214:AB214)</f>
        <v>14075510.647930326</v>
      </c>
      <c r="BF214" t="s">
        <v>163</v>
      </c>
      <c r="BG214">
        <f>AVERAGE(B214:D214)/AO214</f>
        <v>1</v>
      </c>
      <c r="BH214">
        <f>STDEV(B214:D214)/AO214</f>
        <v>9.6472314695480871E-2</v>
      </c>
      <c r="BJ214">
        <f>AVERAGE(K214:M214)/AO214</f>
        <v>0.88626421697287827</v>
      </c>
      <c r="BK214">
        <f>STDEV(K214:M214)/AO214</f>
        <v>0.25276467243626244</v>
      </c>
      <c r="BM214">
        <f>AVERAGE(T214:V214)/AX214</f>
        <v>1</v>
      </c>
      <c r="BN214">
        <f>STDEV(T214:V214)/AX214</f>
        <v>5.9152976466891258E-2</v>
      </c>
      <c r="BP214">
        <f>AVERAGE(AC214:AE214)/AX214</f>
        <v>1.0802845528455285</v>
      </c>
      <c r="BQ214">
        <f>STDEV(AC214:AE214)/AX214</f>
        <v>0.17104295574318784</v>
      </c>
      <c r="BR214" s="13" t="s">
        <v>163</v>
      </c>
      <c r="BS214">
        <f>AVERAGE(E214:G214)/AR214</f>
        <v>1</v>
      </c>
      <c r="BT214">
        <f>STDEV(E214:G214)/AR214</f>
        <v>0.35723198956918123</v>
      </c>
      <c r="BV214">
        <f>AVERAGE(N214:P214)/AR214</f>
        <v>1.1247216035634744</v>
      </c>
      <c r="BW214">
        <f>STDEV(N214:P214)/AR214</f>
        <v>0.18158278190672869</v>
      </c>
      <c r="BY214">
        <f>AVERAGE(W214:Y214)/BA214</f>
        <v>1</v>
      </c>
      <c r="BZ214">
        <f>STDEV(W214:Y214)/BA214</f>
        <v>0.20964285291013932</v>
      </c>
      <c r="CB214">
        <f>AVERAGE(AF214:AH214)/BA214</f>
        <v>1.4295039164490861</v>
      </c>
      <c r="CC214">
        <f>STDEV(AF214:AH214)/BA214</f>
        <v>8.5357028920509281E-2</v>
      </c>
      <c r="CD214" t="s">
        <v>163</v>
      </c>
      <c r="CE214">
        <f>AVERAGE(H214:J214)/AU214</f>
        <v>1</v>
      </c>
      <c r="CF214">
        <f>STDEV(H214:J214)/AU214</f>
        <v>0.19706481695446154</v>
      </c>
      <c r="CH214">
        <f>AVERAGE(Q214:S214)/AU214</f>
        <v>0.9772727272727274</v>
      </c>
      <c r="CI214">
        <f>STDEV(Q214:S214)/AU214</f>
        <v>0.26985676285283794</v>
      </c>
      <c r="CK214">
        <f>AVERAGE(Z214:AB214)/BD214</f>
        <v>1</v>
      </c>
      <c r="CL214">
        <f>STDEV(Z214:AB214)/BD214</f>
        <v>0.15886580866738517</v>
      </c>
      <c r="CN214">
        <f>AVERAGE(AI214:AK214)/BD214</f>
        <v>2.2272385252069227</v>
      </c>
      <c r="CO214">
        <f>STDEV(AI214:AK214)/BD214</f>
        <v>0.15406768419445649</v>
      </c>
    </row>
    <row r="215" spans="1:93" x14ac:dyDescent="0.2">
      <c r="A215" t="s">
        <v>362</v>
      </c>
      <c r="B215">
        <v>267958.5</v>
      </c>
      <c r="C215">
        <v>314857.90000000002</v>
      </c>
      <c r="D215">
        <v>329631.8</v>
      </c>
      <c r="E215">
        <v>225493.6</v>
      </c>
      <c r="F215">
        <v>275813.8</v>
      </c>
      <c r="G215">
        <v>241523.4</v>
      </c>
      <c r="H215">
        <v>211728.7</v>
      </c>
      <c r="I215">
        <v>201216</v>
      </c>
      <c r="J215">
        <v>193349.6</v>
      </c>
      <c r="K215">
        <v>287623.7</v>
      </c>
      <c r="L215">
        <v>311003.7</v>
      </c>
      <c r="M215">
        <v>297977.2</v>
      </c>
      <c r="N215">
        <v>272005.5</v>
      </c>
      <c r="O215">
        <v>288782.09999999998</v>
      </c>
      <c r="P215">
        <v>254900.8</v>
      </c>
      <c r="Q215">
        <v>57124.91</v>
      </c>
      <c r="R215">
        <v>194589.9</v>
      </c>
      <c r="S215">
        <v>192671.4</v>
      </c>
      <c r="T215" s="2">
        <v>245848.1</v>
      </c>
      <c r="U215" s="2">
        <v>250763.7</v>
      </c>
      <c r="V215" s="2">
        <v>285118.90000000002</v>
      </c>
      <c r="W215">
        <v>242951.7</v>
      </c>
      <c r="X215">
        <v>264918.09999999998</v>
      </c>
      <c r="Y215">
        <v>179983.6</v>
      </c>
      <c r="Z215">
        <v>99838.09</v>
      </c>
      <c r="AA215">
        <v>153055.1</v>
      </c>
      <c r="AB215">
        <v>150310.29999999999</v>
      </c>
      <c r="AC215" s="6">
        <v>244016</v>
      </c>
      <c r="AD215" s="6">
        <v>322881.7</v>
      </c>
      <c r="AE215" s="6">
        <v>276182.5</v>
      </c>
      <c r="AF215">
        <v>374496.5</v>
      </c>
      <c r="AG215">
        <v>320359.2</v>
      </c>
      <c r="AH215">
        <v>305497</v>
      </c>
      <c r="AI215">
        <v>682325.4</v>
      </c>
      <c r="AJ215">
        <v>796631.6</v>
      </c>
      <c r="AK215">
        <v>789296.2</v>
      </c>
      <c r="AL215">
        <v>0</v>
      </c>
      <c r="AM215">
        <v>1331.2760000000001</v>
      </c>
      <c r="AN215">
        <v>1283.7339999999999</v>
      </c>
      <c r="AO215">
        <f>AVERAGE(B215:D215)</f>
        <v>304149.39999999997</v>
      </c>
      <c r="AP215">
        <f>STDEV(B215:D215)</f>
        <v>32200.97766233193</v>
      </c>
      <c r="AR215">
        <f>AVERAGE(E215:G215)</f>
        <v>247610.26666666669</v>
      </c>
      <c r="AS215">
        <f>STDEV(E215:G215)</f>
        <v>25706.382308160999</v>
      </c>
      <c r="AU215">
        <f>AVERAGE(H215:J215)</f>
        <v>202098.1</v>
      </c>
      <c r="AV215">
        <f>STDEV(H215:J215)</f>
        <v>9221.2474486915307</v>
      </c>
      <c r="AX215">
        <f>AVERAGE(T215:V215)</f>
        <v>260576.90000000002</v>
      </c>
      <c r="AY215">
        <f>STDEV(T215:V215)</f>
        <v>21395.632821676492</v>
      </c>
      <c r="BA215">
        <f>AVERAGE(W215:Y215)</f>
        <v>229284.46666666667</v>
      </c>
      <c r="BB215">
        <f>STDEV(W215:Y215)</f>
        <v>44085.851163421059</v>
      </c>
      <c r="BD215">
        <f>AVERAGE(Z215:AB215)</f>
        <v>134401.16333333333</v>
      </c>
      <c r="BE215">
        <f>STDEV(Z215:AB215)</f>
        <v>29963.945174893684</v>
      </c>
      <c r="BF215" t="s">
        <v>362</v>
      </c>
      <c r="BG215">
        <f>AVERAGE(B215:D215)/AO215</f>
        <v>1</v>
      </c>
      <c r="BH215">
        <f>STDEV(B215:D215)/AO215</f>
        <v>0.10587223799334121</v>
      </c>
      <c r="BJ215">
        <f>AVERAGE(K215:M215)/AO215</f>
        <v>0.98263616498996886</v>
      </c>
      <c r="BK215">
        <f>STDEV(K215:M215)/AO215</f>
        <v>3.8518698346672195E-2</v>
      </c>
      <c r="BM215">
        <f>AVERAGE(T215:V215)/AX215</f>
        <v>1</v>
      </c>
      <c r="BN215">
        <f>STDEV(T215:V215)/AX215</f>
        <v>8.2108708875101702E-2</v>
      </c>
      <c r="BP215">
        <f>AVERAGE(AC215:AE215)/AX215</f>
        <v>1.0784790721408279</v>
      </c>
      <c r="BQ215">
        <f>STDEV(AC215:AE215)/AX215</f>
        <v>0.1521830430610952</v>
      </c>
      <c r="BR215" s="13" t="s">
        <v>362</v>
      </c>
      <c r="BS215">
        <f>AVERAGE(E215:G215)/AR215</f>
        <v>1</v>
      </c>
      <c r="BT215">
        <f>STDEV(E215:G215)/AR215</f>
        <v>0.10381791778758095</v>
      </c>
      <c r="BV215">
        <f>AVERAGE(N215:P215)/AR215</f>
        <v>1.0980810165652795</v>
      </c>
      <c r="BW215">
        <f>STDEV(N215:P215)/AR215</f>
        <v>6.841765891793164E-2</v>
      </c>
      <c r="BY215">
        <f>AVERAGE(W215:Y215)/BA215</f>
        <v>1</v>
      </c>
      <c r="BZ215">
        <f>STDEV(W215:Y215)/BA215</f>
        <v>0.19227578651245042</v>
      </c>
      <c r="CB215">
        <f>AVERAGE(AF215:AH215)/BA215</f>
        <v>1.4543109040385638</v>
      </c>
      <c r="CC215">
        <f>STDEV(AF215:AH215)/BA215</f>
        <v>0.1583839181936583</v>
      </c>
      <c r="CD215" t="s">
        <v>362</v>
      </c>
      <c r="CE215">
        <f>AVERAGE(H215:J215)/AU215</f>
        <v>1</v>
      </c>
      <c r="CF215">
        <f>STDEV(H215:J215)/AU215</f>
        <v>4.5627581103887323E-2</v>
      </c>
      <c r="CH215">
        <f>AVERAGE(Q215:S215)/AU215</f>
        <v>0.73295462286219737</v>
      </c>
      <c r="CI215">
        <f>STDEV(Q215:S215)/AU215</f>
        <v>0.38999606250490554</v>
      </c>
      <c r="CK215">
        <f>AVERAGE(Z215:AB215)/BD215</f>
        <v>1</v>
      </c>
      <c r="CL215">
        <f>STDEV(Z215:AB215)/BD215</f>
        <v>0.22294409089733092</v>
      </c>
      <c r="CN215">
        <f>AVERAGE(AI215:AK215)/BD215</f>
        <v>5.6255792825602775</v>
      </c>
      <c r="CO215">
        <f>STDEV(AI215:AK215)/BD215</f>
        <v>0.47605523307737935</v>
      </c>
    </row>
    <row r="216" spans="1:93" x14ac:dyDescent="0.2">
      <c r="A216" t="s">
        <v>81</v>
      </c>
      <c r="B216" s="1">
        <v>19000000</v>
      </c>
      <c r="C216" s="1">
        <v>16800000</v>
      </c>
      <c r="D216" s="1">
        <v>15100000</v>
      </c>
      <c r="E216" s="1">
        <v>15800000</v>
      </c>
      <c r="F216" s="1">
        <v>15300000</v>
      </c>
      <c r="G216" s="1">
        <v>20000000</v>
      </c>
      <c r="H216" s="1">
        <v>21200000</v>
      </c>
      <c r="I216" s="1">
        <v>12600000</v>
      </c>
      <c r="J216" s="1">
        <v>21100000</v>
      </c>
      <c r="K216">
        <v>5949920</v>
      </c>
      <c r="L216" s="1">
        <v>15100000</v>
      </c>
      <c r="M216" s="1">
        <v>20900000</v>
      </c>
      <c r="N216" s="1">
        <v>19500000</v>
      </c>
      <c r="O216" s="1">
        <v>17000000</v>
      </c>
      <c r="P216" s="1">
        <v>20100000</v>
      </c>
      <c r="Q216" s="1">
        <v>19700000</v>
      </c>
      <c r="R216" s="1">
        <v>11500000</v>
      </c>
      <c r="S216" s="1">
        <v>21600000</v>
      </c>
      <c r="T216" s="3">
        <v>14500000</v>
      </c>
      <c r="U216" s="3">
        <v>12400000</v>
      </c>
      <c r="V216" s="3">
        <v>20300000</v>
      </c>
      <c r="W216" s="1">
        <v>17000000</v>
      </c>
      <c r="X216" s="1">
        <v>10900000</v>
      </c>
      <c r="Y216" s="1">
        <v>15200000</v>
      </c>
      <c r="Z216" s="1">
        <v>11200000</v>
      </c>
      <c r="AA216" s="1">
        <v>11000000</v>
      </c>
      <c r="AB216" s="1">
        <v>18600000</v>
      </c>
      <c r="AC216" s="7">
        <v>17200000</v>
      </c>
      <c r="AD216" s="7">
        <v>12700000</v>
      </c>
      <c r="AE216" s="7">
        <v>21000000</v>
      </c>
      <c r="AF216" s="1">
        <v>26300000</v>
      </c>
      <c r="AG216" s="1">
        <v>20300000</v>
      </c>
      <c r="AH216" s="1">
        <v>26800000</v>
      </c>
      <c r="AI216" s="1">
        <v>36900000</v>
      </c>
      <c r="AJ216" s="1">
        <v>28500000</v>
      </c>
      <c r="AK216" s="1">
        <v>42400000</v>
      </c>
      <c r="AL216">
        <v>21268.18</v>
      </c>
      <c r="AM216">
        <v>0</v>
      </c>
      <c r="AN216">
        <v>0</v>
      </c>
      <c r="AO216">
        <f>AVERAGE(B216:D216)</f>
        <v>16966666.666666668</v>
      </c>
      <c r="AP216">
        <f>STDEV(B216:D216)</f>
        <v>1955334.5834749953</v>
      </c>
      <c r="AR216">
        <f>AVERAGE(E216:G216)</f>
        <v>17033333.333333332</v>
      </c>
      <c r="AS216">
        <f>STDEV(E216:G216)</f>
        <v>2581343.3195399083</v>
      </c>
      <c r="AU216">
        <f>AVERAGE(H216:J216)</f>
        <v>18300000</v>
      </c>
      <c r="AV216">
        <f>STDEV(H216:J216)</f>
        <v>4936598.0188789936</v>
      </c>
      <c r="AX216">
        <f>AVERAGE(T216:V216)</f>
        <v>15733333.333333334</v>
      </c>
      <c r="AY216">
        <f>STDEV(T216:V216)</f>
        <v>4091861.8419166249</v>
      </c>
      <c r="BA216">
        <f>AVERAGE(W216:Y216)</f>
        <v>14366666.666666666</v>
      </c>
      <c r="BB216">
        <f>STDEV(W216:Y216)</f>
        <v>3134219.732777731</v>
      </c>
      <c r="BD216">
        <f>AVERAGE(Z216:AB216)</f>
        <v>13600000</v>
      </c>
      <c r="BE216">
        <f>STDEV(Z216:AB216)</f>
        <v>4331281.5655415431</v>
      </c>
      <c r="BF216" t="s">
        <v>81</v>
      </c>
      <c r="BG216">
        <f>AVERAGE(B216:D216)/AO216</f>
        <v>1</v>
      </c>
      <c r="BH216">
        <f>STDEV(B216:D216)/AO216</f>
        <v>0.11524565324999972</v>
      </c>
      <c r="BJ216">
        <f>AVERAGE(K216:M216)/AO216</f>
        <v>0.8241634577603143</v>
      </c>
      <c r="BK216">
        <f>STDEV(K216:M216)/AO216</f>
        <v>0.44424393641280407</v>
      </c>
      <c r="BM216">
        <f>AVERAGE(T216:V216)/AX216</f>
        <v>1</v>
      </c>
      <c r="BN216">
        <f>STDEV(T216:V216)/AX216</f>
        <v>0.26007596452859905</v>
      </c>
      <c r="BP216">
        <f>AVERAGE(AC216:AE216)/AX216</f>
        <v>1.0783898305084747</v>
      </c>
      <c r="BQ216">
        <f>STDEV(AC216:AE216)/AX216</f>
        <v>0.26408369276146848</v>
      </c>
      <c r="BR216" s="13" t="s">
        <v>81</v>
      </c>
      <c r="BS216">
        <f>AVERAGE(E216:G216)/AR216</f>
        <v>1</v>
      </c>
      <c r="BT216">
        <f>STDEV(E216:G216)/AR216</f>
        <v>0.15154657453267564</v>
      </c>
      <c r="BV216">
        <f>AVERAGE(N216:P216)/AR216</f>
        <v>1.1076320939334638</v>
      </c>
      <c r="BW216">
        <f>STDEV(N216:P216)/AR216</f>
        <v>9.65272990617497E-2</v>
      </c>
      <c r="BY216">
        <f>AVERAGE(W216:Y216)/BA216</f>
        <v>1</v>
      </c>
      <c r="BZ216">
        <f>STDEV(W216:Y216)/BA216</f>
        <v>0.21815914613302073</v>
      </c>
      <c r="CB216">
        <f>AVERAGE(AF216:AH216)/BA216</f>
        <v>1.7030162412993042</v>
      </c>
      <c r="CC216">
        <f>STDEV(AF216:AH216)/BA216</f>
        <v>0.25176954076810604</v>
      </c>
      <c r="CD216" t="s">
        <v>81</v>
      </c>
      <c r="CE216">
        <f>AVERAGE(H216:J216)/AU216</f>
        <v>1</v>
      </c>
      <c r="CF216">
        <f>STDEV(H216:J216)/AU216</f>
        <v>0.26975945458355155</v>
      </c>
      <c r="CH216">
        <f>AVERAGE(Q216:S216)/AU216</f>
        <v>0.96174863387978138</v>
      </c>
      <c r="CI216">
        <f>STDEV(Q216:S216)/AU216</f>
        <v>0.29330572459715065</v>
      </c>
      <c r="CK216">
        <f>AVERAGE(Z216:AB216)/BD216</f>
        <v>1</v>
      </c>
      <c r="CL216">
        <f>STDEV(Z216:AB216)/BD216</f>
        <v>0.31847658570158405</v>
      </c>
      <c r="CN216">
        <f>AVERAGE(AI216:AK216)/BD216</f>
        <v>2.6421568627450984</v>
      </c>
      <c r="CO216">
        <f>STDEV(AI216:AK216)/BD216</f>
        <v>0.51472338905801385</v>
      </c>
    </row>
    <row r="217" spans="1:93" x14ac:dyDescent="0.2">
      <c r="A217" t="s">
        <v>153</v>
      </c>
      <c r="B217">
        <v>123401.3</v>
      </c>
      <c r="C217">
        <v>110767.3</v>
      </c>
      <c r="D217">
        <v>140142</v>
      </c>
      <c r="E217">
        <v>93356.65</v>
      </c>
      <c r="F217">
        <v>111379.3</v>
      </c>
      <c r="G217">
        <v>79160.59</v>
      </c>
      <c r="H217">
        <v>110285.1</v>
      </c>
      <c r="I217">
        <v>73125.539999999994</v>
      </c>
      <c r="J217">
        <v>92761.32</v>
      </c>
      <c r="K217">
        <v>130925.9</v>
      </c>
      <c r="L217">
        <v>112812.6</v>
      </c>
      <c r="M217">
        <v>86259.77</v>
      </c>
      <c r="N217">
        <v>117922.9</v>
      </c>
      <c r="O217">
        <v>91562.09</v>
      </c>
      <c r="P217">
        <v>136089.70000000001</v>
      </c>
      <c r="Q217">
        <v>85909.57</v>
      </c>
      <c r="R217">
        <v>80526.990000000005</v>
      </c>
      <c r="S217">
        <v>102521.9</v>
      </c>
      <c r="T217" s="2">
        <v>251285.4</v>
      </c>
      <c r="U217" s="2">
        <v>236311.8</v>
      </c>
      <c r="V217" s="2">
        <v>280097.5</v>
      </c>
      <c r="W217">
        <v>297259.3</v>
      </c>
      <c r="X217">
        <v>203399.2</v>
      </c>
      <c r="Y217">
        <v>223415.4</v>
      </c>
      <c r="Z217">
        <v>136935.79999999999</v>
      </c>
      <c r="AA217">
        <v>127996</v>
      </c>
      <c r="AB217">
        <v>168687.9</v>
      </c>
      <c r="AC217" s="6">
        <v>263842</v>
      </c>
      <c r="AD217" s="6">
        <v>241030.3</v>
      </c>
      <c r="AE217" s="6">
        <v>322881.7</v>
      </c>
      <c r="AF217">
        <v>394171.4</v>
      </c>
      <c r="AG217">
        <v>464017.9</v>
      </c>
      <c r="AH217">
        <v>370563.2</v>
      </c>
      <c r="AI217">
        <v>916747.8</v>
      </c>
      <c r="AJ217">
        <v>872576.8</v>
      </c>
      <c r="AK217">
        <v>1220013</v>
      </c>
      <c r="AL217">
        <v>17831.43</v>
      </c>
      <c r="AM217">
        <v>0</v>
      </c>
      <c r="AN217">
        <v>0</v>
      </c>
      <c r="AO217">
        <f>AVERAGE(B217:D217)</f>
        <v>124770.2</v>
      </c>
      <c r="AP217">
        <f>STDEV(B217:D217)</f>
        <v>14735.116743005463</v>
      </c>
      <c r="AR217">
        <f>AVERAGE(E217:G217)</f>
        <v>94632.180000000008</v>
      </c>
      <c r="AS217">
        <f>STDEV(E217:G217)</f>
        <v>16147.183999128081</v>
      </c>
      <c r="AU217">
        <f>AVERAGE(H217:J217)</f>
        <v>92057.32</v>
      </c>
      <c r="AV217">
        <f>STDEV(H217:J217)</f>
        <v>18589.780441102532</v>
      </c>
      <c r="AX217">
        <f>AVERAGE(T217:V217)</f>
        <v>255898.23333333331</v>
      </c>
      <c r="AY217">
        <f>STDEV(T217:V217)</f>
        <v>22254.337883732547</v>
      </c>
      <c r="BA217">
        <f>AVERAGE(W217:Y217)</f>
        <v>241357.96666666667</v>
      </c>
      <c r="BB217">
        <f>STDEV(W217:Y217)</f>
        <v>49435.628517733327</v>
      </c>
      <c r="BD217">
        <f>AVERAGE(Z217:AB217)</f>
        <v>144539.9</v>
      </c>
      <c r="BE217">
        <f>STDEV(Z217:AB217)</f>
        <v>21385.14517159063</v>
      </c>
      <c r="BF217" t="s">
        <v>153</v>
      </c>
      <c r="BG217">
        <f>AVERAGE(B217:D217)/AO217</f>
        <v>1</v>
      </c>
      <c r="BH217">
        <f>STDEV(B217:D217)/AO217</f>
        <v>0.11809804539068995</v>
      </c>
      <c r="BJ217">
        <f>AVERAGE(K217:M217)/AO217</f>
        <v>0.88161614979645253</v>
      </c>
      <c r="BK217">
        <f>STDEV(K217:M217)/AO217</f>
        <v>0.18005547232923805</v>
      </c>
      <c r="BM217">
        <f>AVERAGE(T217:V217)/AX217</f>
        <v>1</v>
      </c>
      <c r="BN217">
        <f>STDEV(T217:V217)/AX217</f>
        <v>8.6965578440488966E-2</v>
      </c>
      <c r="BP217">
        <f>AVERAGE(AC217:AE217)/AX217</f>
        <v>1.0782333133210378</v>
      </c>
      <c r="BQ217">
        <f>STDEV(AC217:AE217)/AX217</f>
        <v>0.16506874726294263</v>
      </c>
      <c r="BR217" s="13" t="s">
        <v>153</v>
      </c>
      <c r="BS217">
        <f>AVERAGE(E217:G217)/AR217</f>
        <v>1</v>
      </c>
      <c r="BT217">
        <f>STDEV(E217:G217)/AR217</f>
        <v>0.170631005215436</v>
      </c>
      <c r="BV217">
        <f>AVERAGE(N217:P217)/AR217</f>
        <v>1.217255729851445</v>
      </c>
      <c r="BW217">
        <f>STDEV(N217:P217)/AR217</f>
        <v>0.23659085244275938</v>
      </c>
      <c r="BY217">
        <f>AVERAGE(W217:Y217)/BA217</f>
        <v>1</v>
      </c>
      <c r="BZ217">
        <f>STDEV(W217:Y217)/BA217</f>
        <v>0.20482285793369984</v>
      </c>
      <c r="CB217">
        <f>AVERAGE(AF217:AH217)/BA217</f>
        <v>1.6969987455700308</v>
      </c>
      <c r="CC217">
        <f>STDEV(AF217:AH217)/BA217</f>
        <v>0.20134575417333839</v>
      </c>
      <c r="CD217" t="s">
        <v>153</v>
      </c>
      <c r="CE217">
        <f>AVERAGE(H217:J217)/AU217</f>
        <v>1</v>
      </c>
      <c r="CF217">
        <f>STDEV(H217:J217)/AU217</f>
        <v>0.20193701534112149</v>
      </c>
      <c r="CH217">
        <f>AVERAGE(Q217:S217)/AU217</f>
        <v>0.97388040407867604</v>
      </c>
      <c r="CI217">
        <f>STDEV(Q217:S217)/AU217</f>
        <v>0.12454515926616924</v>
      </c>
      <c r="CK217">
        <f>AVERAGE(Z217:AB217)/BD217</f>
        <v>1</v>
      </c>
      <c r="CL217">
        <f>STDEV(Z217:AB217)/BD217</f>
        <v>0.14795323071062474</v>
      </c>
      <c r="CN217">
        <f>AVERAGE(AI217:AK217)/BD217</f>
        <v>6.9400389327329917</v>
      </c>
      <c r="CO217">
        <f>STDEV(AI217:AK217)/BD217</f>
        <v>1.3085328866784958</v>
      </c>
    </row>
    <row r="218" spans="1:93" x14ac:dyDescent="0.2">
      <c r="A218" t="s">
        <v>368</v>
      </c>
      <c r="B218">
        <v>3191805</v>
      </c>
      <c r="C218">
        <v>3572753</v>
      </c>
      <c r="D218">
        <v>3714022</v>
      </c>
      <c r="E218">
        <v>2964742</v>
      </c>
      <c r="F218">
        <v>3496527</v>
      </c>
      <c r="G218">
        <v>2671758</v>
      </c>
      <c r="H218">
        <v>2985745</v>
      </c>
      <c r="I218">
        <v>2518734</v>
      </c>
      <c r="J218">
        <v>2464690</v>
      </c>
      <c r="K218">
        <v>3372763</v>
      </c>
      <c r="L218">
        <v>3389979</v>
      </c>
      <c r="M218">
        <v>2546313</v>
      </c>
      <c r="N218">
        <v>3490035</v>
      </c>
      <c r="O218">
        <v>3473687</v>
      </c>
      <c r="P218">
        <v>2884125</v>
      </c>
      <c r="Q218">
        <v>1012898</v>
      </c>
      <c r="R218">
        <v>2672280</v>
      </c>
      <c r="S218">
        <v>2666078</v>
      </c>
      <c r="T218" s="2">
        <v>3990908</v>
      </c>
      <c r="U218" s="2">
        <v>4047450</v>
      </c>
      <c r="V218" s="2">
        <v>4452304</v>
      </c>
      <c r="W218">
        <v>3992097</v>
      </c>
      <c r="X218">
        <v>4129505</v>
      </c>
      <c r="Y218">
        <v>3207714</v>
      </c>
      <c r="Z218">
        <v>2296867</v>
      </c>
      <c r="AA218">
        <v>3271435</v>
      </c>
      <c r="AB218">
        <v>2947922</v>
      </c>
      <c r="AC218" s="6">
        <v>3986522</v>
      </c>
      <c r="AD218" s="6">
        <v>4940968</v>
      </c>
      <c r="AE218" s="6">
        <v>4528913</v>
      </c>
      <c r="AF218">
        <v>5234408</v>
      </c>
      <c r="AG218">
        <v>4560290</v>
      </c>
      <c r="AH218">
        <v>4535794</v>
      </c>
      <c r="AI218">
        <v>7789028</v>
      </c>
      <c r="AJ218">
        <v>8218634</v>
      </c>
      <c r="AK218">
        <v>8593660</v>
      </c>
      <c r="AL218">
        <v>0</v>
      </c>
      <c r="AM218">
        <v>3194.4209999999998</v>
      </c>
      <c r="AN218">
        <v>1438.0150000000001</v>
      </c>
      <c r="AO218">
        <f>AVERAGE(B218:D218)</f>
        <v>3492860</v>
      </c>
      <c r="AP218">
        <f>STDEV(B218:D218)</f>
        <v>270120.00547719526</v>
      </c>
      <c r="AR218">
        <f>AVERAGE(E218:G218)</f>
        <v>3044342.3333333335</v>
      </c>
      <c r="AS218">
        <f>STDEV(E218:G218)</f>
        <v>418106.60798453545</v>
      </c>
      <c r="AU218">
        <f>AVERAGE(H218:J218)</f>
        <v>2656389.6666666665</v>
      </c>
      <c r="AV218">
        <f>STDEV(H218:J218)</f>
        <v>286507.22535449837</v>
      </c>
      <c r="AX218">
        <f>AVERAGE(T218:V218)</f>
        <v>4163554</v>
      </c>
      <c r="AY218">
        <f>STDEV(T218:V218)</f>
        <v>251657.84572709035</v>
      </c>
      <c r="BA218">
        <f>AVERAGE(W218:Y218)</f>
        <v>3776438.6666666665</v>
      </c>
      <c r="BB218">
        <f>STDEV(W218:Y218)</f>
        <v>497298.7527355483</v>
      </c>
      <c r="BD218">
        <f>AVERAGE(Z218:AB218)</f>
        <v>2838741.3333333335</v>
      </c>
      <c r="BE218">
        <f>STDEV(Z218:AB218)</f>
        <v>496372.85394785035</v>
      </c>
      <c r="BF218" t="s">
        <v>368</v>
      </c>
      <c r="BG218">
        <f>AVERAGE(B218:D218)/AO218</f>
        <v>1</v>
      </c>
      <c r="BH218">
        <f>STDEV(B218:D218)/AO218</f>
        <v>7.7334907633628394E-2</v>
      </c>
      <c r="BJ218">
        <f>AVERAGE(K218:M218)/AO218</f>
        <v>0.88838898018624668</v>
      </c>
      <c r="BK218">
        <f>STDEV(K218:M218)/AO218</f>
        <v>0.138052427087686</v>
      </c>
      <c r="BM218">
        <f>AVERAGE(T218:V218)/AX218</f>
        <v>1</v>
      </c>
      <c r="BN218">
        <f>STDEV(T218:V218)/AX218</f>
        <v>6.0443036340369391E-2</v>
      </c>
      <c r="BP218">
        <f>AVERAGE(AC218:AE218)/AX218</f>
        <v>1.0773170389207554</v>
      </c>
      <c r="BQ218">
        <f>STDEV(AC218:AE218)/AX218</f>
        <v>0.11497482443526096</v>
      </c>
      <c r="BR218" s="13" t="s">
        <v>368</v>
      </c>
      <c r="BS218">
        <f>AVERAGE(E218:G218)/AR218</f>
        <v>1</v>
      </c>
      <c r="BT218">
        <f>STDEV(E218:G218)/AR218</f>
        <v>0.13733889366073332</v>
      </c>
      <c r="BV218">
        <f>AVERAGE(N218:P218)/AR218</f>
        <v>1.0782675886099975</v>
      </c>
      <c r="BW218">
        <f>STDEV(N218:P218)/AR218</f>
        <v>0.11339060871160159</v>
      </c>
      <c r="BY218">
        <f>AVERAGE(W218:Y218)/BA218</f>
        <v>1</v>
      </c>
      <c r="BZ218">
        <f>STDEV(W218:Y218)/BA218</f>
        <v>0.13168458344763664</v>
      </c>
      <c r="CB218">
        <f>AVERAGE(AF218:AH218)/BA218</f>
        <v>1.2649035475751582</v>
      </c>
      <c r="CC218">
        <f>STDEV(AF218:AH218)/BA218</f>
        <v>0.10498325668457954</v>
      </c>
      <c r="CD218" t="s">
        <v>368</v>
      </c>
      <c r="CE218">
        <f>AVERAGE(H218:J218)/AU218</f>
        <v>1</v>
      </c>
      <c r="CF218">
        <f>STDEV(H218:J218)/AU218</f>
        <v>0.10785587255879442</v>
      </c>
      <c r="CH218">
        <f>AVERAGE(Q218:S218)/AU218</f>
        <v>0.79697845534459122</v>
      </c>
      <c r="CI218">
        <f>STDEV(Q218:S218)/AU218</f>
        <v>0.35998457652744725</v>
      </c>
      <c r="CK218">
        <f>AVERAGE(Z218:AB218)/BD218</f>
        <v>1</v>
      </c>
      <c r="CL218">
        <f>STDEV(Z218:AB218)/BD218</f>
        <v>0.1748566690875617</v>
      </c>
      <c r="CN218">
        <f>AVERAGE(AI218:AK218)/BD218</f>
        <v>2.8887593844408039</v>
      </c>
      <c r="CO218">
        <f>STDEV(AI218:AK218)/BD218</f>
        <v>0.14183201574365675</v>
      </c>
    </row>
    <row r="219" spans="1:93" x14ac:dyDescent="0.2">
      <c r="A219" t="s">
        <v>393</v>
      </c>
      <c r="B219">
        <v>1177395</v>
      </c>
      <c r="C219">
        <v>1081814</v>
      </c>
      <c r="D219">
        <v>3252301</v>
      </c>
      <c r="E219">
        <v>1108503</v>
      </c>
      <c r="F219">
        <v>2954728</v>
      </c>
      <c r="G219">
        <v>843180.3</v>
      </c>
      <c r="H219">
        <v>4848242</v>
      </c>
      <c r="I219">
        <v>4818536</v>
      </c>
      <c r="J219">
        <v>4326326</v>
      </c>
      <c r="K219">
        <v>2460748</v>
      </c>
      <c r="L219">
        <v>2766844</v>
      </c>
      <c r="M219">
        <v>786424.8</v>
      </c>
      <c r="N219">
        <v>2819035</v>
      </c>
      <c r="O219">
        <v>3021203</v>
      </c>
      <c r="P219">
        <v>1065732</v>
      </c>
      <c r="Q219">
        <v>1593965</v>
      </c>
      <c r="R219">
        <v>4646110</v>
      </c>
      <c r="S219">
        <v>2107211</v>
      </c>
      <c r="T219" s="2">
        <v>77301.899999999994</v>
      </c>
      <c r="U219" s="2">
        <v>74089.179999999993</v>
      </c>
      <c r="V219" s="2">
        <v>46000.52</v>
      </c>
      <c r="W219">
        <v>77527.13</v>
      </c>
      <c r="X219">
        <v>75047.19</v>
      </c>
      <c r="Y219">
        <v>38904.050000000003</v>
      </c>
      <c r="Z219">
        <v>56909.83</v>
      </c>
      <c r="AA219">
        <v>91017.56</v>
      </c>
      <c r="AB219">
        <v>62182.48</v>
      </c>
      <c r="AC219" s="6">
        <v>75946.91</v>
      </c>
      <c r="AD219" s="6">
        <v>83737.600000000006</v>
      </c>
      <c r="AE219" s="6">
        <v>52721.62</v>
      </c>
      <c r="AF219">
        <v>90240.47</v>
      </c>
      <c r="AG219">
        <v>112344.5</v>
      </c>
      <c r="AH219">
        <v>48806.879999999997</v>
      </c>
      <c r="AI219">
        <v>134248.1</v>
      </c>
      <c r="AJ219">
        <v>176863.8</v>
      </c>
      <c r="AK219">
        <v>89515.72</v>
      </c>
      <c r="AL219">
        <v>4210.9359999999997</v>
      </c>
      <c r="AM219">
        <v>0</v>
      </c>
      <c r="AN219">
        <v>0</v>
      </c>
      <c r="AO219">
        <f>AVERAGE(B219:D219)</f>
        <v>1837170</v>
      </c>
      <c r="AP219">
        <f>STDEV(B219:D219)</f>
        <v>1226470.8485165883</v>
      </c>
      <c r="AR219">
        <f>AVERAGE(E219:G219)</f>
        <v>1635470.4333333333</v>
      </c>
      <c r="AS219">
        <f>STDEV(E219:G219)</f>
        <v>1150186.6931890943</v>
      </c>
      <c r="AU219">
        <f>AVERAGE(H219:J219)</f>
        <v>4664368</v>
      </c>
      <c r="AV219">
        <f>STDEV(H219:J219)</f>
        <v>293129.50539309415</v>
      </c>
      <c r="AX219">
        <f>AVERAGE(T219:V219)</f>
        <v>65797.2</v>
      </c>
      <c r="AY219">
        <f>STDEV(T219:V219)</f>
        <v>17219.517900231705</v>
      </c>
      <c r="BA219">
        <f>AVERAGE(W219:Y219)</f>
        <v>63826.123333333329</v>
      </c>
      <c r="BB219">
        <f>STDEV(W219:Y219)</f>
        <v>21618.737937838432</v>
      </c>
      <c r="BD219">
        <f>AVERAGE(Z219:AB219)</f>
        <v>70036.623333333337</v>
      </c>
      <c r="BE219">
        <f>STDEV(Z219:AB219)</f>
        <v>18360.282869924198</v>
      </c>
      <c r="BF219" t="s">
        <v>393</v>
      </c>
      <c r="BG219">
        <f>AVERAGE(B219:D219)/AO219</f>
        <v>1</v>
      </c>
      <c r="BH219">
        <f>STDEV(B219:D219)/AO219</f>
        <v>0.66758702162379546</v>
      </c>
      <c r="BJ219">
        <f>AVERAGE(K219:M219)/AO219</f>
        <v>1.0911740702638659</v>
      </c>
      <c r="BK219">
        <f>STDEV(K219:M219)/AO219</f>
        <v>0.58028183816141743</v>
      </c>
      <c r="BM219">
        <f>AVERAGE(T219:V219)/AX219</f>
        <v>1</v>
      </c>
      <c r="BN219">
        <f>STDEV(T219:V219)/AX219</f>
        <v>0.26170593733824093</v>
      </c>
      <c r="BP219">
        <f>AVERAGE(AC219:AE219)/AX219</f>
        <v>1.0760646856299863</v>
      </c>
      <c r="BQ219">
        <f>STDEV(AC219:AE219)/AX219</f>
        <v>0.24522874358861932</v>
      </c>
      <c r="BR219" s="13" t="s">
        <v>393</v>
      </c>
      <c r="BS219">
        <f>AVERAGE(E219:G219)/AR219</f>
        <v>1</v>
      </c>
      <c r="BT219">
        <f>STDEV(E219:G219)/AR219</f>
        <v>0.7032757485226081</v>
      </c>
      <c r="BV219">
        <f>AVERAGE(N219:P219)/AR219</f>
        <v>1.4075399671446216</v>
      </c>
      <c r="BW219">
        <f>STDEV(N219:P219)/AR219</f>
        <v>0.65754303202422704</v>
      </c>
      <c r="BY219">
        <f>AVERAGE(W219:Y219)/BA219</f>
        <v>1</v>
      </c>
      <c r="BZ219">
        <f>STDEV(W219:Y219)/BA219</f>
        <v>0.33871300352888578</v>
      </c>
      <c r="CB219">
        <f>AVERAGE(AF219:AH219)/BA219</f>
        <v>1.3128994674437642</v>
      </c>
      <c r="CC219">
        <f>STDEV(AF219:AH219)/BA219</f>
        <v>0.50535934620764578</v>
      </c>
      <c r="CD219" t="s">
        <v>393</v>
      </c>
      <c r="CE219">
        <f>AVERAGE(H219:J219)/AU219</f>
        <v>1</v>
      </c>
      <c r="CF219">
        <f>STDEV(H219:J219)/AU219</f>
        <v>6.2844420807512222E-2</v>
      </c>
      <c r="CH219">
        <f>AVERAGE(Q219:S219)/AU219</f>
        <v>0.59652854720439441</v>
      </c>
      <c r="CI219">
        <f>STDEV(Q219:S219)/AU219</f>
        <v>0.35037316798642776</v>
      </c>
      <c r="CK219">
        <f>AVERAGE(Z219:AB219)/BD219</f>
        <v>1</v>
      </c>
      <c r="CL219">
        <f>STDEV(Z219:AB219)/BD219</f>
        <v>0.26215259954124281</v>
      </c>
      <c r="CN219">
        <f>AVERAGE(AI219:AK219)/BD219</f>
        <v>1.9067529764308551</v>
      </c>
      <c r="CO219">
        <f>STDEV(AI219:AK219)/BD219</f>
        <v>0.62364962955578052</v>
      </c>
    </row>
    <row r="220" spans="1:93" x14ac:dyDescent="0.2">
      <c r="A220" t="s">
        <v>125</v>
      </c>
      <c r="B220">
        <v>607516.4</v>
      </c>
      <c r="C220">
        <v>489938.4</v>
      </c>
      <c r="D220">
        <v>744218.2</v>
      </c>
      <c r="E220">
        <v>440493.4</v>
      </c>
      <c r="F220">
        <v>379472.2</v>
      </c>
      <c r="G220">
        <v>235548.79999999999</v>
      </c>
      <c r="H220">
        <v>402717.4</v>
      </c>
      <c r="I220">
        <v>499836</v>
      </c>
      <c r="J220">
        <v>443110.1</v>
      </c>
      <c r="K220">
        <v>726531.1</v>
      </c>
      <c r="L220">
        <v>541016.19999999995</v>
      </c>
      <c r="M220">
        <v>504205.5</v>
      </c>
      <c r="N220">
        <v>507346.6</v>
      </c>
      <c r="O220">
        <v>464732.1</v>
      </c>
      <c r="P220">
        <v>0</v>
      </c>
      <c r="Q220">
        <v>481941.5</v>
      </c>
      <c r="R220">
        <v>295829.5</v>
      </c>
      <c r="S220">
        <v>354029.2</v>
      </c>
      <c r="T220" s="2">
        <v>617668.80000000005</v>
      </c>
      <c r="U220" s="2">
        <v>582482.1</v>
      </c>
      <c r="V220" s="2">
        <v>368901.9</v>
      </c>
      <c r="W220">
        <v>550096.4</v>
      </c>
      <c r="X220">
        <v>475901.9</v>
      </c>
      <c r="Y220">
        <v>541508.19999999995</v>
      </c>
      <c r="Z220">
        <v>478835</v>
      </c>
      <c r="AA220">
        <v>438618</v>
      </c>
      <c r="AB220">
        <v>682677.8</v>
      </c>
      <c r="AC220" s="6">
        <v>504304.4</v>
      </c>
      <c r="AD220" s="6">
        <v>531345.30000000005</v>
      </c>
      <c r="AE220" s="6">
        <v>652664.5</v>
      </c>
      <c r="AF220">
        <v>692982.1</v>
      </c>
      <c r="AG220">
        <v>760885.5</v>
      </c>
      <c r="AH220">
        <v>628182</v>
      </c>
      <c r="AI220">
        <v>1169664</v>
      </c>
      <c r="AJ220">
        <v>1117632</v>
      </c>
      <c r="AK220">
        <v>1414381</v>
      </c>
      <c r="AL220">
        <v>19909.45</v>
      </c>
      <c r="AM220">
        <v>0</v>
      </c>
      <c r="AN220">
        <v>0</v>
      </c>
      <c r="AO220">
        <f>AVERAGE(B220:D220)</f>
        <v>613891</v>
      </c>
      <c r="AP220">
        <f>STDEV(B220:D220)</f>
        <v>127259.69831757424</v>
      </c>
      <c r="AR220">
        <f>AVERAGE(E220:G220)</f>
        <v>351838.13333333336</v>
      </c>
      <c r="AS220">
        <f>STDEV(E220:G220)</f>
        <v>105229.76526483987</v>
      </c>
      <c r="AU220">
        <f>AVERAGE(H220:J220)</f>
        <v>448554.5</v>
      </c>
      <c r="AV220">
        <f>STDEV(H220:J220)</f>
        <v>48787.669907569878</v>
      </c>
      <c r="AX220">
        <f>AVERAGE(T220:V220)</f>
        <v>523017.59999999992</v>
      </c>
      <c r="AY220">
        <f>STDEV(T220:V220)</f>
        <v>134622.66786871426</v>
      </c>
      <c r="BA220">
        <f>AVERAGE(W220:Y220)</f>
        <v>522502.16666666669</v>
      </c>
      <c r="BB220">
        <f>STDEV(W220:Y220)</f>
        <v>40584.823947669553</v>
      </c>
      <c r="BD220">
        <f>AVERAGE(Z220:AB220)</f>
        <v>533376.93333333335</v>
      </c>
      <c r="BE220">
        <f>STDEV(Z220:AB220)</f>
        <v>130852.63987712802</v>
      </c>
      <c r="BF220" t="s">
        <v>125</v>
      </c>
      <c r="BG220">
        <f>AVERAGE(B220:D220)/AO220</f>
        <v>1</v>
      </c>
      <c r="BH220">
        <f>STDEV(B220:D220)/AO220</f>
        <v>0.20730015315027298</v>
      </c>
      <c r="BJ220">
        <f>AVERAGE(K220:M220)/AO220</f>
        <v>0.9620344111033825</v>
      </c>
      <c r="BK220">
        <f>STDEV(K220:M220)/AO220</f>
        <v>0.19411163863595515</v>
      </c>
      <c r="BM220">
        <f>AVERAGE(T220:V220)/AX220</f>
        <v>1</v>
      </c>
      <c r="BN220">
        <f>STDEV(T220:V220)/AX220</f>
        <v>0.25739605678415844</v>
      </c>
      <c r="BP220">
        <f>AVERAGE(AC220:AE220)/AX220</f>
        <v>1.0760085320264559</v>
      </c>
      <c r="BQ220">
        <f>STDEV(AC220:AE220)/AX220</f>
        <v>0.1510753358402758</v>
      </c>
      <c r="BR220" s="13" t="s">
        <v>125</v>
      </c>
      <c r="BS220">
        <f>AVERAGE(E220:G220)/AR220</f>
        <v>1</v>
      </c>
      <c r="BT220">
        <f>STDEV(E220:G220)/AR220</f>
        <v>0.29908573089530521</v>
      </c>
      <c r="BV220">
        <f>AVERAGE(N220:P220)/AR220</f>
        <v>0.920952570613911</v>
      </c>
      <c r="BW220">
        <f>STDEV(N220:P220)/AR220</f>
        <v>0.79986418747405097</v>
      </c>
      <c r="BY220">
        <f>AVERAGE(W220:Y220)/BA220</f>
        <v>1</v>
      </c>
      <c r="BZ220">
        <f>STDEV(W220:Y220)/BA220</f>
        <v>7.7673982112998349E-2</v>
      </c>
      <c r="CB220">
        <f>AVERAGE(AF220:AH220)/BA220</f>
        <v>1.3282557998962046</v>
      </c>
      <c r="CC220">
        <f>STDEV(AF220:AH220)/BA220</f>
        <v>0.12700004242942517</v>
      </c>
      <c r="CD220" t="s">
        <v>125</v>
      </c>
      <c r="CE220">
        <f>AVERAGE(H220:J220)/AU220</f>
        <v>1</v>
      </c>
      <c r="CF220">
        <f>STDEV(H220:J220)/AU220</f>
        <v>0.10876642617021985</v>
      </c>
      <c r="CH220">
        <f>AVERAGE(Q220:S220)/AU220</f>
        <v>0.84107222942436943</v>
      </c>
      <c r="CI220">
        <f>STDEV(Q220:S220)/AU220</f>
        <v>0.21225330690249061</v>
      </c>
      <c r="CK220">
        <f>AVERAGE(Z220:AB220)/BD220</f>
        <v>1</v>
      </c>
      <c r="CL220">
        <f>STDEV(Z220:AB220)/BD220</f>
        <v>0.24532864415295552</v>
      </c>
      <c r="CN220">
        <f>AVERAGE(AI220:AK220)/BD220</f>
        <v>2.3133590079011039</v>
      </c>
      <c r="CO220">
        <f>STDEV(AI220:AK220)/BD220</f>
        <v>0.29708454373247711</v>
      </c>
    </row>
    <row r="221" spans="1:93" x14ac:dyDescent="0.2">
      <c r="A221" t="s">
        <v>236</v>
      </c>
      <c r="B221">
        <v>85630.81</v>
      </c>
      <c r="C221">
        <v>79670.66</v>
      </c>
      <c r="D221">
        <v>106206.7</v>
      </c>
      <c r="E221">
        <v>68988.160000000003</v>
      </c>
      <c r="F221">
        <v>85892.02</v>
      </c>
      <c r="G221">
        <v>88080.12</v>
      </c>
      <c r="H221">
        <v>93216.98</v>
      </c>
      <c r="I221">
        <v>74942.12</v>
      </c>
      <c r="J221">
        <v>99811.94</v>
      </c>
      <c r="K221">
        <v>100170.9</v>
      </c>
      <c r="L221">
        <v>82183.490000000005</v>
      </c>
      <c r="M221">
        <v>107454.5</v>
      </c>
      <c r="N221">
        <v>85381.22</v>
      </c>
      <c r="O221">
        <v>80970.240000000005</v>
      </c>
      <c r="P221">
        <v>101452.3</v>
      </c>
      <c r="Q221">
        <v>87209.95</v>
      </c>
      <c r="R221">
        <v>59199.57</v>
      </c>
      <c r="S221">
        <v>94885.88</v>
      </c>
      <c r="T221" s="2">
        <v>376189</v>
      </c>
      <c r="U221" s="2">
        <v>329384</v>
      </c>
      <c r="V221" s="2">
        <v>424264.8</v>
      </c>
      <c r="W221">
        <v>349841.1</v>
      </c>
      <c r="X221">
        <v>291319.40000000002</v>
      </c>
      <c r="Y221">
        <v>332670</v>
      </c>
      <c r="Z221">
        <v>339362.3</v>
      </c>
      <c r="AA221">
        <v>352912.5</v>
      </c>
      <c r="AB221">
        <v>504425.8</v>
      </c>
      <c r="AC221" s="6">
        <v>413889.6</v>
      </c>
      <c r="AD221" s="6">
        <v>326722.3</v>
      </c>
      <c r="AE221" s="6">
        <v>472412.4</v>
      </c>
      <c r="AF221">
        <v>538594.1</v>
      </c>
      <c r="AG221">
        <v>447134.2</v>
      </c>
      <c r="AH221">
        <v>547709.1</v>
      </c>
      <c r="AI221">
        <v>651873.69999999995</v>
      </c>
      <c r="AJ221">
        <v>567169.19999999995</v>
      </c>
      <c r="AK221">
        <v>727581</v>
      </c>
      <c r="AL221">
        <v>0</v>
      </c>
      <c r="AM221">
        <v>1367.2560000000001</v>
      </c>
      <c r="AN221">
        <v>1184.328</v>
      </c>
      <c r="AO221">
        <f>AVERAGE(B221:D221)</f>
        <v>90502.723333333328</v>
      </c>
      <c r="AP221">
        <f>STDEV(B221:D221)</f>
        <v>13922.715588779205</v>
      </c>
      <c r="AR221">
        <f>AVERAGE(E221:G221)</f>
        <v>80986.766666666663</v>
      </c>
      <c r="AS221">
        <f>STDEV(E221:G221)</f>
        <v>10448.534196648536</v>
      </c>
      <c r="AU221">
        <f>AVERAGE(H221:J221)</f>
        <v>89323.68</v>
      </c>
      <c r="AV221">
        <f>STDEV(H221:J221)</f>
        <v>12883.917314838714</v>
      </c>
      <c r="AX221">
        <f>AVERAGE(T221:V221)</f>
        <v>376612.60000000003</v>
      </c>
      <c r="AY221">
        <f>STDEV(T221:V221)</f>
        <v>47441.818366078405</v>
      </c>
      <c r="BA221">
        <f>AVERAGE(W221:Y221)</f>
        <v>324610.16666666669</v>
      </c>
      <c r="BB221">
        <f>STDEV(W221:Y221)</f>
        <v>30081.855457124515</v>
      </c>
      <c r="BD221">
        <f>AVERAGE(Z221:AB221)</f>
        <v>398900.2</v>
      </c>
      <c r="BE221">
        <f>STDEV(Z221:AB221)</f>
        <v>91638.644531278056</v>
      </c>
      <c r="BF221" t="s">
        <v>236</v>
      </c>
      <c r="BG221">
        <f>AVERAGE(B221:D221)/AO221</f>
        <v>1</v>
      </c>
      <c r="BH221">
        <f>STDEV(B221:D221)/AO221</f>
        <v>0.15383753191050425</v>
      </c>
      <c r="BJ221">
        <f>AVERAGE(K221:M221)/AO221</f>
        <v>1.0674039385260488</v>
      </c>
      <c r="BK221">
        <f>STDEV(K221:M221)/AO221</f>
        <v>0.14372859218532061</v>
      </c>
      <c r="BM221">
        <f>AVERAGE(T221:V221)/AX221</f>
        <v>1</v>
      </c>
      <c r="BN221">
        <f>STDEV(T221:V221)/AX221</f>
        <v>0.12596981185992823</v>
      </c>
      <c r="BP221">
        <f>AVERAGE(AC221:AE221)/AX221</f>
        <v>1.0736269400793634</v>
      </c>
      <c r="BQ221">
        <f>STDEV(AC221:AE221)/AX221</f>
        <v>0.19466388037778717</v>
      </c>
      <c r="BR221" s="13" t="s">
        <v>236</v>
      </c>
      <c r="BS221">
        <f>AVERAGE(E221:G221)/AR221</f>
        <v>1</v>
      </c>
      <c r="BT221">
        <f>STDEV(E221:G221)/AR221</f>
        <v>0.12901532715404784</v>
      </c>
      <c r="BV221">
        <f>AVERAGE(N221:P221)/AR221</f>
        <v>1.1022531664638215</v>
      </c>
      <c r="BW221">
        <f>STDEV(N221:P221)/AR221</f>
        <v>0.13310823674851285</v>
      </c>
      <c r="BY221">
        <f>AVERAGE(W221:Y221)/BA221</f>
        <v>1</v>
      </c>
      <c r="BZ221">
        <f>STDEV(W221:Y221)/BA221</f>
        <v>9.2670712584349682E-2</v>
      </c>
      <c r="CB221">
        <f>AVERAGE(AF221:AH221)/BA221</f>
        <v>1.5746450742711384</v>
      </c>
      <c r="CC221">
        <f>STDEV(AF221:AH221)/BA221</f>
        <v>0.17135229725177711</v>
      </c>
      <c r="CD221" t="s">
        <v>236</v>
      </c>
      <c r="CE221">
        <f>AVERAGE(H221:J221)/AU221</f>
        <v>1</v>
      </c>
      <c r="CF221">
        <f>STDEV(H221:J221)/AU221</f>
        <v>0.14423854139057768</v>
      </c>
      <c r="CH221">
        <f>AVERAGE(Q221:S221)/AU221</f>
        <v>0.9004532728611272</v>
      </c>
      <c r="CI221">
        <f>STDEV(Q221:S221)/AU221</f>
        <v>0.2102904904417309</v>
      </c>
      <c r="CK221">
        <f>AVERAGE(Z221:AB221)/BD221</f>
        <v>1</v>
      </c>
      <c r="CL221">
        <f>STDEV(Z221:AB221)/BD221</f>
        <v>0.22972824914923096</v>
      </c>
      <c r="CN221">
        <f>AVERAGE(AI221:AK221)/BD221</f>
        <v>1.6266590824806137</v>
      </c>
      <c r="CO221">
        <f>STDEV(AI221:AK221)/BD221</f>
        <v>0.20117298011237067</v>
      </c>
    </row>
    <row r="222" spans="1:93" x14ac:dyDescent="0.2">
      <c r="A222" t="s">
        <v>406</v>
      </c>
      <c r="B222">
        <v>16243.92</v>
      </c>
      <c r="C222">
        <v>16150.61</v>
      </c>
      <c r="D222">
        <v>13883.04</v>
      </c>
      <c r="E222">
        <v>16776.39</v>
      </c>
      <c r="F222">
        <v>19720.810000000001</v>
      </c>
      <c r="G222">
        <v>19476.810000000001</v>
      </c>
      <c r="H222">
        <v>25943.98</v>
      </c>
      <c r="I222">
        <v>24863.22</v>
      </c>
      <c r="J222">
        <v>22089</v>
      </c>
      <c r="K222">
        <v>17447.05</v>
      </c>
      <c r="L222">
        <v>16065.84</v>
      </c>
      <c r="M222">
        <v>14529.24</v>
      </c>
      <c r="N222">
        <v>18283.05</v>
      </c>
      <c r="O222">
        <v>18629.11</v>
      </c>
      <c r="P222">
        <v>18352.759999999998</v>
      </c>
      <c r="Q222">
        <v>11346.41</v>
      </c>
      <c r="R222">
        <v>20617.73</v>
      </c>
      <c r="S222">
        <v>19586.009999999998</v>
      </c>
      <c r="T222" s="2">
        <v>747307.5</v>
      </c>
      <c r="U222" s="2">
        <v>701202</v>
      </c>
      <c r="V222" s="2">
        <v>777050.8</v>
      </c>
      <c r="W222">
        <v>822534.2</v>
      </c>
      <c r="X222">
        <v>855955.3</v>
      </c>
      <c r="Y222">
        <v>665634.1</v>
      </c>
      <c r="Z222">
        <v>568394.30000000005</v>
      </c>
      <c r="AA222">
        <v>723104.2</v>
      </c>
      <c r="AB222">
        <v>768703.3</v>
      </c>
      <c r="AC222" s="6">
        <v>731055.1</v>
      </c>
      <c r="AD222" s="6">
        <v>833016</v>
      </c>
      <c r="AE222" s="6">
        <v>823550.7</v>
      </c>
      <c r="AF222">
        <v>905547.1</v>
      </c>
      <c r="AG222">
        <v>871939.1</v>
      </c>
      <c r="AH222">
        <v>731435.4</v>
      </c>
      <c r="AI222">
        <v>944725.8</v>
      </c>
      <c r="AJ222">
        <v>1005289</v>
      </c>
      <c r="AK222">
        <v>907662.5</v>
      </c>
      <c r="AL222">
        <v>0</v>
      </c>
      <c r="AM222">
        <v>1103.5809999999999</v>
      </c>
      <c r="AN222">
        <v>1503.798</v>
      </c>
      <c r="AO222">
        <f>AVERAGE(B222:D222)</f>
        <v>15425.856666666667</v>
      </c>
      <c r="AP222">
        <f>STDEV(B222:D222)</f>
        <v>1336.9327354932007</v>
      </c>
      <c r="AR222">
        <f>AVERAGE(E222:G222)</f>
        <v>18658.00333333333</v>
      </c>
      <c r="AS222">
        <f>STDEV(E222:G222)</f>
        <v>1634.0855400294492</v>
      </c>
      <c r="AU222">
        <f>AVERAGE(H222:J222)</f>
        <v>24298.733333333334</v>
      </c>
      <c r="AV222">
        <f>STDEV(H222:J222)</f>
        <v>1988.5174371207645</v>
      </c>
      <c r="AX222">
        <f>AVERAGE(T222:V222)</f>
        <v>741853.43333333323</v>
      </c>
      <c r="AY222">
        <f>STDEV(T222:V222)</f>
        <v>38217.407653624745</v>
      </c>
      <c r="BA222">
        <f>AVERAGE(W222:Y222)</f>
        <v>781374.53333333333</v>
      </c>
      <c r="BB222">
        <f>STDEV(W222:Y222)</f>
        <v>101617.55956744563</v>
      </c>
      <c r="BD222">
        <f>AVERAGE(Z222:AB222)</f>
        <v>686733.93333333335</v>
      </c>
      <c r="BE222">
        <f>STDEV(Z222:AB222)</f>
        <v>104990.57621188363</v>
      </c>
      <c r="BF222" t="s">
        <v>406</v>
      </c>
      <c r="BG222">
        <f>AVERAGE(B222:D222)/AO222</f>
        <v>1</v>
      </c>
      <c r="BH222">
        <f>STDEV(B222:D222)/AO222</f>
        <v>8.6668297546297304E-2</v>
      </c>
      <c r="BJ222">
        <f>AVERAGE(K222:M222)/AO222</f>
        <v>1.0381299190947149</v>
      </c>
      <c r="BK222">
        <f>STDEV(K222:M222)/AO222</f>
        <v>9.4619993268501623E-2</v>
      </c>
      <c r="BM222">
        <f>AVERAGE(T222:V222)/AX222</f>
        <v>1</v>
      </c>
      <c r="BN222">
        <f>STDEV(T222:V222)/AX222</f>
        <v>5.1516116171228546E-2</v>
      </c>
      <c r="BP222">
        <f>AVERAGE(AC222:AE222)/AX222</f>
        <v>1.0728182920948042</v>
      </c>
      <c r="BQ222">
        <f>STDEV(AC222:AE222)/AX222</f>
        <v>7.593670444259161E-2</v>
      </c>
      <c r="BR222" s="13" t="s">
        <v>406</v>
      </c>
      <c r="BS222">
        <f>AVERAGE(E222:G222)/AR222</f>
        <v>1</v>
      </c>
      <c r="BT222">
        <f>STDEV(E222:G222)/AR222</f>
        <v>8.7580943728854665E-2</v>
      </c>
      <c r="BV222">
        <f>AVERAGE(N222:P222)/AR222</f>
        <v>0.98733179916893588</v>
      </c>
      <c r="BW222">
        <f>STDEV(N222:P222)/AR222</f>
        <v>9.8094005537622438E-3</v>
      </c>
      <c r="BY222">
        <f>AVERAGE(W222:Y222)/BA222</f>
        <v>1</v>
      </c>
      <c r="BZ222">
        <f>STDEV(W222:Y222)/BA222</f>
        <v>0.13004974597002347</v>
      </c>
      <c r="CB222">
        <f>AVERAGE(AF222:AH222)/BA222</f>
        <v>1.0703026069103183</v>
      </c>
      <c r="CC222">
        <f>STDEV(AF222:AH222)/BA222</f>
        <v>0.11820594645012233</v>
      </c>
      <c r="CD222" t="s">
        <v>406</v>
      </c>
      <c r="CE222">
        <f>AVERAGE(H222:J222)/AU222</f>
        <v>1</v>
      </c>
      <c r="CF222">
        <f>STDEV(H222:J222)/AU222</f>
        <v>8.1836259110382892E-2</v>
      </c>
      <c r="CH222">
        <f>AVERAGE(Q222:S222)/AU222</f>
        <v>0.70717197878627414</v>
      </c>
      <c r="CI222">
        <f>STDEV(Q222:S222)/AU222</f>
        <v>0.20911463694367641</v>
      </c>
      <c r="CK222">
        <f>AVERAGE(Z222:AB222)/BD222</f>
        <v>1</v>
      </c>
      <c r="CL222">
        <f>STDEV(Z222:AB222)/BD222</f>
        <v>0.15288392070895718</v>
      </c>
      <c r="CN222">
        <f>AVERAGE(AI222:AK222)/BD222</f>
        <v>1.3870861097199312</v>
      </c>
      <c r="CO222">
        <f>STDEV(AI222:AK222)/BD222</f>
        <v>7.1763438673519073E-2</v>
      </c>
    </row>
    <row r="223" spans="1:93" x14ac:dyDescent="0.2">
      <c r="A223" t="s">
        <v>204</v>
      </c>
      <c r="B223">
        <v>6663588</v>
      </c>
      <c r="C223">
        <v>5527226</v>
      </c>
      <c r="D223">
        <v>4310394</v>
      </c>
      <c r="E223">
        <v>4874754</v>
      </c>
      <c r="F223">
        <v>5282754</v>
      </c>
      <c r="G223">
        <v>7479996</v>
      </c>
      <c r="H223">
        <v>5926742</v>
      </c>
      <c r="I223">
        <v>2766951</v>
      </c>
      <c r="J223">
        <v>6217590</v>
      </c>
      <c r="K223">
        <v>6119810</v>
      </c>
      <c r="L223">
        <v>4321120</v>
      </c>
      <c r="M223">
        <v>7287478</v>
      </c>
      <c r="N223">
        <v>6390106</v>
      </c>
      <c r="O223">
        <v>5243916</v>
      </c>
      <c r="P223">
        <v>7419612</v>
      </c>
      <c r="Q223">
        <v>5663672</v>
      </c>
      <c r="R223">
        <v>4340940</v>
      </c>
      <c r="S223">
        <v>6995062</v>
      </c>
      <c r="T223" s="2">
        <v>2769697</v>
      </c>
      <c r="U223" s="2">
        <v>2219314</v>
      </c>
      <c r="V223" s="2">
        <v>4295230</v>
      </c>
      <c r="W223">
        <v>2707016</v>
      </c>
      <c r="X223">
        <v>1891258</v>
      </c>
      <c r="Y223">
        <v>3014910</v>
      </c>
      <c r="Z223">
        <v>1564468</v>
      </c>
      <c r="AA223">
        <v>1382457</v>
      </c>
      <c r="AB223">
        <v>3120220</v>
      </c>
      <c r="AC223" s="6">
        <v>3063856</v>
      </c>
      <c r="AD223" s="6">
        <v>3074047</v>
      </c>
      <c r="AE223" s="6">
        <v>3801737</v>
      </c>
      <c r="AF223">
        <v>3567179</v>
      </c>
      <c r="AG223">
        <v>2311247</v>
      </c>
      <c r="AH223">
        <v>4135148</v>
      </c>
      <c r="AI223">
        <v>2883471</v>
      </c>
      <c r="AJ223">
        <v>3160351</v>
      </c>
      <c r="AK223">
        <v>3161104</v>
      </c>
      <c r="AL223">
        <v>0</v>
      </c>
      <c r="AM223">
        <v>13325.35</v>
      </c>
      <c r="AN223">
        <v>8528.741</v>
      </c>
      <c r="AO223">
        <f>AVERAGE(B223:D223)</f>
        <v>5500402.666666667</v>
      </c>
      <c r="AP223">
        <f>STDEV(B223:D223)</f>
        <v>1176826.2908421685</v>
      </c>
      <c r="AR223">
        <f>AVERAGE(E223:G223)</f>
        <v>5879168</v>
      </c>
      <c r="AS223">
        <f>STDEV(E223:G223)</f>
        <v>1401286.4497268216</v>
      </c>
      <c r="AU223">
        <f>AVERAGE(H223:J223)</f>
        <v>4970427.666666667</v>
      </c>
      <c r="AV223">
        <f>STDEV(H223:J223)</f>
        <v>1913799.9386519836</v>
      </c>
      <c r="AX223">
        <f>AVERAGE(T223:V223)</f>
        <v>3094747</v>
      </c>
      <c r="AY223">
        <f>STDEV(T223:V223)</f>
        <v>1075453.3633026585</v>
      </c>
      <c r="BA223">
        <f>AVERAGE(W223:Y223)</f>
        <v>2537728</v>
      </c>
      <c r="BB223">
        <f>STDEV(W223:Y223)</f>
        <v>580639.53920138779</v>
      </c>
      <c r="BD223">
        <f>AVERAGE(Z223:AB223)</f>
        <v>2022381.6666666667</v>
      </c>
      <c r="BE223">
        <f>STDEV(Z223:AB223)</f>
        <v>955101.43735224952</v>
      </c>
      <c r="BF223" t="s">
        <v>204</v>
      </c>
      <c r="BG223">
        <f>AVERAGE(B223:D223)/AO223</f>
        <v>1</v>
      </c>
      <c r="BH223">
        <f>STDEV(B223:D223)/AO223</f>
        <v>0.21395275258190222</v>
      </c>
      <c r="BJ223">
        <f>AVERAGE(K223:M223)/AO223</f>
        <v>1.0743703127674045</v>
      </c>
      <c r="BK223">
        <f>STDEV(K223:M223)/AO223</f>
        <v>0.27167526880378634</v>
      </c>
      <c r="BM223">
        <f>AVERAGE(T223:V223)/AX223</f>
        <v>1</v>
      </c>
      <c r="BN223">
        <f>STDEV(T223:V223)/AX223</f>
        <v>0.34750929988870127</v>
      </c>
      <c r="BP223">
        <f>AVERAGE(AC223:AE223)/AX223</f>
        <v>1.0705926311046858</v>
      </c>
      <c r="BQ223">
        <f>STDEV(AC223:AE223)/AX223</f>
        <v>0.13671702069952441</v>
      </c>
      <c r="BR223" s="13" t="s">
        <v>204</v>
      </c>
      <c r="BS223">
        <f>AVERAGE(E223:G223)/AR223</f>
        <v>1</v>
      </c>
      <c r="BT223">
        <f>STDEV(E223:G223)/AR223</f>
        <v>0.23834774745794329</v>
      </c>
      <c r="BV223">
        <f>AVERAGE(N223:P223)/AR223</f>
        <v>1.0802908393387183</v>
      </c>
      <c r="BW223">
        <f>STDEV(N223:P223)/AR223</f>
        <v>0.18512302449454573</v>
      </c>
      <c r="BY223">
        <f>AVERAGE(W223:Y223)/BA223</f>
        <v>1</v>
      </c>
      <c r="BZ223">
        <f>STDEV(W223:Y223)/BA223</f>
        <v>0.2288029052764472</v>
      </c>
      <c r="CB223">
        <f>AVERAGE(AF223:AH223)/BA223</f>
        <v>1.3152938376374457</v>
      </c>
      <c r="CC223">
        <f>STDEV(AF223:AH223)/BA223</f>
        <v>0.36777960364528367</v>
      </c>
      <c r="CD223" t="s">
        <v>204</v>
      </c>
      <c r="CE223">
        <f>AVERAGE(H223:J223)/AU223</f>
        <v>1</v>
      </c>
      <c r="CF223">
        <f>STDEV(H223:J223)/AU223</f>
        <v>0.38503727787581732</v>
      </c>
      <c r="CH223">
        <f>AVERAGE(Q223:S223)/AU223</f>
        <v>1.1400544138287765</v>
      </c>
      <c r="CI223">
        <f>STDEV(Q223:S223)/AU223</f>
        <v>0.26699178473105978</v>
      </c>
      <c r="CK223">
        <f>AVERAGE(Z223:AB223)/BD223</f>
        <v>1</v>
      </c>
      <c r="CL223">
        <f>STDEV(Z223:AB223)/BD223</f>
        <v>0.47226567224893229</v>
      </c>
      <c r="CN223">
        <f>AVERAGE(AI223:AK223)/BD223</f>
        <v>1.517175871023356</v>
      </c>
      <c r="CO223">
        <f>STDEV(AI223:AK223)/BD223</f>
        <v>7.915150751118176E-2</v>
      </c>
    </row>
    <row r="224" spans="1:93" x14ac:dyDescent="0.2">
      <c r="A224" t="s">
        <v>194</v>
      </c>
      <c r="B224">
        <v>0</v>
      </c>
      <c r="C224">
        <v>0</v>
      </c>
      <c r="D224">
        <v>0</v>
      </c>
      <c r="E224">
        <v>14052.92</v>
      </c>
      <c r="F224">
        <v>10262.540000000001</v>
      </c>
      <c r="G224">
        <v>0</v>
      </c>
      <c r="H224">
        <v>40692.11</v>
      </c>
      <c r="I224">
        <v>0</v>
      </c>
      <c r="J224">
        <v>0</v>
      </c>
      <c r="K224">
        <v>5691.4449999999997</v>
      </c>
      <c r="L224">
        <v>0</v>
      </c>
      <c r="M224">
        <v>12390.69</v>
      </c>
      <c r="N224">
        <v>5134.7640000000001</v>
      </c>
      <c r="O224">
        <v>25132.77</v>
      </c>
      <c r="P224">
        <v>5871.0389999999998</v>
      </c>
      <c r="Q224">
        <v>0</v>
      </c>
      <c r="R224">
        <v>0</v>
      </c>
      <c r="S224">
        <v>0</v>
      </c>
      <c r="T224" s="2">
        <v>658875.30000000005</v>
      </c>
      <c r="U224" s="2">
        <v>511374.5</v>
      </c>
      <c r="V224" s="2">
        <v>569996.80000000005</v>
      </c>
      <c r="W224">
        <v>705202.7</v>
      </c>
      <c r="X224">
        <v>396722.2</v>
      </c>
      <c r="Y224">
        <v>666503.80000000005</v>
      </c>
      <c r="Z224">
        <v>448068.7</v>
      </c>
      <c r="AA224">
        <v>492174</v>
      </c>
      <c r="AB224">
        <v>761657.2</v>
      </c>
      <c r="AC224" s="6">
        <v>670328.9</v>
      </c>
      <c r="AD224" s="6">
        <v>467905.4</v>
      </c>
      <c r="AE224" s="6">
        <v>720953.8</v>
      </c>
      <c r="AF224">
        <v>775703</v>
      </c>
      <c r="AG224">
        <v>572368.80000000005</v>
      </c>
      <c r="AH224">
        <v>725859.2</v>
      </c>
      <c r="AI224">
        <v>839791.9</v>
      </c>
      <c r="AJ224">
        <v>479435.2</v>
      </c>
      <c r="AK224">
        <v>714468.5</v>
      </c>
      <c r="AL224">
        <v>0</v>
      </c>
      <c r="AM224">
        <v>1340.971</v>
      </c>
      <c r="AN224">
        <v>0</v>
      </c>
      <c r="AO224">
        <f>AVERAGE(B224:D224)</f>
        <v>0</v>
      </c>
      <c r="AP224">
        <f>STDEV(B224:D224)</f>
        <v>0</v>
      </c>
      <c r="AR224">
        <f>AVERAGE(E224:G224)</f>
        <v>8105.1533333333327</v>
      </c>
      <c r="AS224">
        <f>STDEV(E224:G224)</f>
        <v>7270.6174465263502</v>
      </c>
      <c r="AU224">
        <f>AVERAGE(H224:J224)</f>
        <v>13564.036666666667</v>
      </c>
      <c r="AV224">
        <f>STDEV(H224:J224)</f>
        <v>23493.600662393859</v>
      </c>
      <c r="AX224">
        <f>AVERAGE(T224:V224)</f>
        <v>580082.20000000007</v>
      </c>
      <c r="AY224">
        <f>STDEV(T224:V224)</f>
        <v>74265.792731445123</v>
      </c>
      <c r="BA224">
        <f>AVERAGE(W224:Y224)</f>
        <v>589476.23333333328</v>
      </c>
      <c r="BB224">
        <f>STDEV(W224:Y224)</f>
        <v>168047.58028607044</v>
      </c>
      <c r="BD224">
        <f>AVERAGE(Z224:AB224)</f>
        <v>567299.96666666667</v>
      </c>
      <c r="BE224">
        <f>STDEV(Z224:AB224)</f>
        <v>169756.79657605279</v>
      </c>
      <c r="BF224" t="s">
        <v>194</v>
      </c>
      <c r="BG224" t="e">
        <f>AVERAGE(B224:D224)/AO224</f>
        <v>#DIV/0!</v>
      </c>
      <c r="BH224" t="e">
        <f>STDEV(B224:D224)/AO224</f>
        <v>#DIV/0!</v>
      </c>
      <c r="BJ224" t="e">
        <f>AVERAGE(K224:M224)/AO224</f>
        <v>#DIV/0!</v>
      </c>
      <c r="BK224" t="e">
        <f>STDEV(K224:M224)/AO224</f>
        <v>#DIV/0!</v>
      </c>
      <c r="BM224">
        <f>AVERAGE(T224:V224)/AX224</f>
        <v>1</v>
      </c>
      <c r="BN224">
        <f>STDEV(T224:V224)/AX224</f>
        <v>0.12802632580597217</v>
      </c>
      <c r="BP224">
        <f>AVERAGE(AC224:AE224)/AX224</f>
        <v>1.0683474974178946</v>
      </c>
      <c r="BQ224">
        <f>STDEV(AC224:AE224)/AX224</f>
        <v>0.23082547811390555</v>
      </c>
      <c r="BR224" s="13" t="s">
        <v>194</v>
      </c>
      <c r="BS224">
        <f>AVERAGE(E224:G224)/AR224</f>
        <v>1</v>
      </c>
      <c r="BT224">
        <f>STDEV(E224:G224)/AR224</f>
        <v>0.89703638506444261</v>
      </c>
      <c r="BV224">
        <f>AVERAGE(N224:P224)/AR224</f>
        <v>1.4862385083399614</v>
      </c>
      <c r="BW224">
        <f>STDEV(N224:P224)/AR224</f>
        <v>1.3990219414865013</v>
      </c>
      <c r="BY224">
        <f>AVERAGE(W224:Y224)/BA224</f>
        <v>1</v>
      </c>
      <c r="BZ224">
        <f>STDEV(W224:Y224)/BA224</f>
        <v>0.28507948375764958</v>
      </c>
      <c r="CB224">
        <f>AVERAGE(AF224:AH224)/BA224</f>
        <v>1.172753529729528</v>
      </c>
      <c r="CC224">
        <f>STDEV(AF224:AH224)/BA224</f>
        <v>0.17978397701584764</v>
      </c>
      <c r="CD224" t="s">
        <v>194</v>
      </c>
      <c r="CE224">
        <f>AVERAGE(H224:J224)/AU224</f>
        <v>1</v>
      </c>
      <c r="CF224">
        <f>STDEV(H224:J224)/AU224</f>
        <v>1.732050807568877</v>
      </c>
      <c r="CH224">
        <f>AVERAGE(Q224:S224)/AU224</f>
        <v>0</v>
      </c>
      <c r="CI224">
        <f>STDEV(Q224:S224)/AU224</f>
        <v>0</v>
      </c>
      <c r="CK224">
        <f>AVERAGE(Z224:AB224)/BD224</f>
        <v>1</v>
      </c>
      <c r="CL224">
        <f>STDEV(Z224:AB224)/BD224</f>
        <v>0.29923639441318395</v>
      </c>
      <c r="CN224">
        <f>AVERAGE(AI224:AK224)/BD224</f>
        <v>1.1949560605767706</v>
      </c>
      <c r="CO224">
        <f>STDEV(AI224:AK224)/BD224</f>
        <v>0.32247594087197595</v>
      </c>
    </row>
    <row r="225" spans="1:93" x14ac:dyDescent="0.2">
      <c r="A225" t="s">
        <v>369</v>
      </c>
      <c r="B225">
        <v>271643.2</v>
      </c>
      <c r="C225">
        <v>532363.30000000005</v>
      </c>
      <c r="D225">
        <v>544960.30000000005</v>
      </c>
      <c r="E225">
        <v>261232.1</v>
      </c>
      <c r="F225">
        <v>524780.9</v>
      </c>
      <c r="G225">
        <v>305362.5</v>
      </c>
      <c r="H225">
        <v>356176.1</v>
      </c>
      <c r="I225">
        <v>291680.09999999998</v>
      </c>
      <c r="J225">
        <v>298444.79999999999</v>
      </c>
      <c r="K225">
        <v>521397.6</v>
      </c>
      <c r="L225">
        <v>525983.1</v>
      </c>
      <c r="M225">
        <v>230551.9</v>
      </c>
      <c r="N225">
        <v>485937.7</v>
      </c>
      <c r="O225">
        <v>513666.4</v>
      </c>
      <c r="P225">
        <v>272176.09999999998</v>
      </c>
      <c r="Q225">
        <v>133939.4</v>
      </c>
      <c r="R225">
        <v>297772.3</v>
      </c>
      <c r="S225">
        <v>182472</v>
      </c>
      <c r="T225" s="2">
        <v>193826.4</v>
      </c>
      <c r="U225" s="2">
        <v>181061.9</v>
      </c>
      <c r="V225" s="2">
        <v>132858.20000000001</v>
      </c>
      <c r="W225">
        <v>157418.4</v>
      </c>
      <c r="X225">
        <v>212452.8</v>
      </c>
      <c r="Y225">
        <v>109340.8</v>
      </c>
      <c r="Z225">
        <v>112814.9</v>
      </c>
      <c r="AA225">
        <v>158788.1</v>
      </c>
      <c r="AB225">
        <v>145054.5</v>
      </c>
      <c r="AC225" s="6">
        <v>177895.2</v>
      </c>
      <c r="AD225" s="6">
        <v>228568</v>
      </c>
      <c r="AE225" s="6">
        <v>134044.29999999999</v>
      </c>
      <c r="AF225">
        <v>263267.3</v>
      </c>
      <c r="AG225">
        <v>234563</v>
      </c>
      <c r="AH225">
        <v>177905.1</v>
      </c>
      <c r="AI225">
        <v>470666.8</v>
      </c>
      <c r="AJ225">
        <v>504542.2</v>
      </c>
      <c r="AK225">
        <v>599880.9</v>
      </c>
      <c r="AL225">
        <v>0</v>
      </c>
      <c r="AM225">
        <v>0</v>
      </c>
      <c r="AN225">
        <v>0</v>
      </c>
      <c r="AO225">
        <f>AVERAGE(B225:D225)</f>
        <v>449655.60000000003</v>
      </c>
      <c r="AP225">
        <f>STDEV(B225:D225)</f>
        <v>154291.87281762448</v>
      </c>
      <c r="AR225">
        <f>AVERAGE(E225:G225)</f>
        <v>363791.83333333331</v>
      </c>
      <c r="AS225">
        <f>STDEV(E225:G225)</f>
        <v>141155.88099931696</v>
      </c>
      <c r="AU225">
        <f>AVERAGE(H225:J225)</f>
        <v>315433.66666666669</v>
      </c>
      <c r="AV225">
        <f>STDEV(H225:J225)</f>
        <v>35445.728895923879</v>
      </c>
      <c r="AX225">
        <f>AVERAGE(T225:V225)</f>
        <v>169248.83333333334</v>
      </c>
      <c r="AY225">
        <f>STDEV(T225:V225)</f>
        <v>32154.964793377316</v>
      </c>
      <c r="BA225">
        <f>AVERAGE(W225:Y225)</f>
        <v>159737.33333333331</v>
      </c>
      <c r="BB225">
        <f>STDEV(W225:Y225)</f>
        <v>51595.098845271539</v>
      </c>
      <c r="BD225">
        <f>AVERAGE(Z225:AB225)</f>
        <v>138885.83333333334</v>
      </c>
      <c r="BE225">
        <f>STDEV(Z225:AB225)</f>
        <v>23599.218544124076</v>
      </c>
      <c r="BF225" t="s">
        <v>369</v>
      </c>
      <c r="BG225">
        <f>AVERAGE(B225:D225)/AO225</f>
        <v>1</v>
      </c>
      <c r="BH225">
        <f>STDEV(B225:D225)/AO225</f>
        <v>0.34313343994297962</v>
      </c>
      <c r="BJ225">
        <f>AVERAGE(K225:M225)/AO225</f>
        <v>0.94734177297765942</v>
      </c>
      <c r="BK225">
        <f>STDEV(K225:M225)/AO225</f>
        <v>0.37641940253267125</v>
      </c>
      <c r="BM225">
        <f>AVERAGE(T225:V225)/AX225</f>
        <v>1</v>
      </c>
      <c r="BN225">
        <f>STDEV(T225:V225)/AX225</f>
        <v>0.18998633054118924</v>
      </c>
      <c r="BP225">
        <f>AVERAGE(AC225:AE225)/AX225</f>
        <v>1.0645223551516356</v>
      </c>
      <c r="BQ225">
        <f>STDEV(AC225:AE225)/AX225</f>
        <v>0.27948707277752655</v>
      </c>
      <c r="BR225" s="13" t="s">
        <v>369</v>
      </c>
      <c r="BS225">
        <f>AVERAGE(E225:G225)/AR225</f>
        <v>1</v>
      </c>
      <c r="BT225">
        <f>STDEV(E225:G225)/AR225</f>
        <v>0.38801278111699494</v>
      </c>
      <c r="BV225">
        <f>AVERAGE(N225:P225)/AR225</f>
        <v>1.1653003022332828</v>
      </c>
      <c r="BW225">
        <f>STDEV(N225:P225)/AR225</f>
        <v>0.36325499520686361</v>
      </c>
      <c r="BY225">
        <f>AVERAGE(W225:Y225)/BA225</f>
        <v>1</v>
      </c>
      <c r="BZ225">
        <f>STDEV(W225:Y225)/BA225</f>
        <v>0.32299962550147876</v>
      </c>
      <c r="CB225">
        <f>AVERAGE(AF225:AH225)/BA225</f>
        <v>1.4100969925627906</v>
      </c>
      <c r="CC225">
        <f>STDEV(AF225:AH225)/BA225</f>
        <v>0.27192912797807844</v>
      </c>
      <c r="CD225" t="s">
        <v>369</v>
      </c>
      <c r="CE225">
        <f>AVERAGE(H225:J225)/AU225</f>
        <v>1</v>
      </c>
      <c r="CF225">
        <f>STDEV(H225:J225)/AU225</f>
        <v>0.11237141954597071</v>
      </c>
      <c r="CH225">
        <f>AVERAGE(Q225:S225)/AU225</f>
        <v>0.64903630028923143</v>
      </c>
      <c r="CI225">
        <f>STDEV(Q225:S225)/AU225</f>
        <v>0.26678643354508774</v>
      </c>
      <c r="CK225">
        <f>AVERAGE(Z225:AB225)/BD225</f>
        <v>1</v>
      </c>
      <c r="CL225">
        <f>STDEV(Z225:AB225)/BD225</f>
        <v>0.16991811171615109</v>
      </c>
      <c r="CN225">
        <f>AVERAGE(AI225:AK225)/BD225</f>
        <v>3.7802989265763847</v>
      </c>
      <c r="CO225">
        <f>STDEV(AI225:AK225)/BD225</f>
        <v>0.4824042911962097</v>
      </c>
    </row>
    <row r="226" spans="1:93" x14ac:dyDescent="0.2">
      <c r="A226" t="s">
        <v>307</v>
      </c>
      <c r="B226">
        <v>1583188</v>
      </c>
      <c r="C226">
        <v>1544834</v>
      </c>
      <c r="D226">
        <v>1638353</v>
      </c>
      <c r="E226">
        <v>1615918</v>
      </c>
      <c r="F226">
        <v>1631502</v>
      </c>
      <c r="G226">
        <v>1559260</v>
      </c>
      <c r="H226">
        <v>1613720</v>
      </c>
      <c r="I226">
        <v>1616566</v>
      </c>
      <c r="J226">
        <v>1572354</v>
      </c>
      <c r="K226">
        <v>1454510</v>
      </c>
      <c r="L226">
        <v>1557923</v>
      </c>
      <c r="M226">
        <v>1573258</v>
      </c>
      <c r="N226">
        <v>1664478</v>
      </c>
      <c r="O226">
        <v>1598326</v>
      </c>
      <c r="P226">
        <v>1558711</v>
      </c>
      <c r="Q226">
        <v>823181</v>
      </c>
      <c r="R226">
        <v>1677964</v>
      </c>
      <c r="S226">
        <v>1615542</v>
      </c>
      <c r="T226" s="2">
        <v>1406807</v>
      </c>
      <c r="U226" s="2">
        <v>1385900</v>
      </c>
      <c r="V226" s="2">
        <v>1486218</v>
      </c>
      <c r="W226">
        <v>1649009</v>
      </c>
      <c r="X226">
        <v>1611063</v>
      </c>
      <c r="Y226">
        <v>1438364</v>
      </c>
      <c r="Z226">
        <v>1471103</v>
      </c>
      <c r="AA226">
        <v>1557231</v>
      </c>
      <c r="AB226">
        <v>1556346</v>
      </c>
      <c r="AC226" s="6">
        <v>1555255</v>
      </c>
      <c r="AD226" s="6">
        <v>1494446</v>
      </c>
      <c r="AE226" s="6">
        <v>1501243</v>
      </c>
      <c r="AF226">
        <v>1772986</v>
      </c>
      <c r="AG226">
        <v>1709065</v>
      </c>
      <c r="AH226">
        <v>1619030</v>
      </c>
      <c r="AI226">
        <v>1997818</v>
      </c>
      <c r="AJ226">
        <v>2107024</v>
      </c>
      <c r="AK226">
        <v>2011259</v>
      </c>
      <c r="AL226">
        <v>3539.1010000000001</v>
      </c>
      <c r="AM226">
        <v>0</v>
      </c>
      <c r="AN226">
        <v>0</v>
      </c>
      <c r="AO226">
        <f>AVERAGE(B226:D226)</f>
        <v>1588791.6666666667</v>
      </c>
      <c r="AP226">
        <f>STDEV(B226:D226)</f>
        <v>47010.654646934381</v>
      </c>
      <c r="AR226">
        <f>AVERAGE(E226:G226)</f>
        <v>1602226.6666666667</v>
      </c>
      <c r="AS226">
        <f>STDEV(E226:G226)</f>
        <v>38017.313126170993</v>
      </c>
      <c r="AU226">
        <f>AVERAGE(H226:J226)</f>
        <v>1600880</v>
      </c>
      <c r="AV226">
        <f>STDEV(H226:J226)</f>
        <v>24745.190158897545</v>
      </c>
      <c r="AX226">
        <f>AVERAGE(T226:V226)</f>
        <v>1426308.3333333333</v>
      </c>
      <c r="AY226">
        <f>STDEV(T226:V226)</f>
        <v>52925.908422372238</v>
      </c>
      <c r="BA226">
        <f>AVERAGE(W226:Y226)</f>
        <v>1566145.3333333333</v>
      </c>
      <c r="BB226">
        <f>STDEV(W226:Y226)</f>
        <v>112276.56296099081</v>
      </c>
      <c r="BD226">
        <f>AVERAGE(Z226:AB226)</f>
        <v>1528226.6666666667</v>
      </c>
      <c r="BE226">
        <f>STDEV(Z226:AB226)</f>
        <v>49472.525469530396</v>
      </c>
      <c r="BF226" t="s">
        <v>307</v>
      </c>
      <c r="BG226">
        <f>AVERAGE(B226:D226)/AO226</f>
        <v>1</v>
      </c>
      <c r="BH226">
        <f>STDEV(B226:D226)/AO226</f>
        <v>2.9588935814073198E-2</v>
      </c>
      <c r="BJ226">
        <f>AVERAGE(K226:M226)/AO226</f>
        <v>0.9620919461855183</v>
      </c>
      <c r="BK226">
        <f>STDEV(K226:M226)/AO226</f>
        <v>4.0652959682811934E-2</v>
      </c>
      <c r="BM226">
        <f>AVERAGE(T226:V226)/AX226</f>
        <v>1</v>
      </c>
      <c r="BN226">
        <f>STDEV(T226:V226)/AX226</f>
        <v>3.710691944054096E-2</v>
      </c>
      <c r="BP226">
        <f>AVERAGE(AC226:AE226)/AX226</f>
        <v>1.0635718083397114</v>
      </c>
      <c r="BQ226">
        <f>STDEV(AC226:AE226)/AX226</f>
        <v>2.336082437483657E-2</v>
      </c>
      <c r="BR226" s="13" t="s">
        <v>307</v>
      </c>
      <c r="BS226">
        <f>AVERAGE(E226:G226)/AR226</f>
        <v>1</v>
      </c>
      <c r="BT226">
        <f>STDEV(E226:G226)/AR226</f>
        <v>2.3727799516196829E-2</v>
      </c>
      <c r="BV226">
        <f>AVERAGE(N226:P226)/AR226</f>
        <v>1.0030863298576149</v>
      </c>
      <c r="BW226">
        <f>STDEV(N226:P226)/AR226</f>
        <v>3.3350752591197942E-2</v>
      </c>
      <c r="BY226">
        <f>AVERAGE(W226:Y226)/BA226</f>
        <v>1</v>
      </c>
      <c r="BZ226">
        <f>STDEV(W226:Y226)/BA226</f>
        <v>7.1689747159048758E-2</v>
      </c>
      <c r="CB226">
        <f>AVERAGE(AF226:AH226)/BA226</f>
        <v>1.0856976662021149</v>
      </c>
      <c r="CC226">
        <f>STDEV(AF226:AH226)/BA226</f>
        <v>4.9386374769946471E-2</v>
      </c>
      <c r="CD226" t="s">
        <v>307</v>
      </c>
      <c r="CE226">
        <f>AVERAGE(H226:J226)/AU226</f>
        <v>1</v>
      </c>
      <c r="CF226">
        <f>STDEV(H226:J226)/AU226</f>
        <v>1.545724236600966E-2</v>
      </c>
      <c r="CH226">
        <f>AVERAGE(Q226:S226)/AU226</f>
        <v>0.85717168057568338</v>
      </c>
      <c r="CI226">
        <f>STDEV(Q226:S226)/AU226</f>
        <v>0.2976567610311015</v>
      </c>
      <c r="CK226">
        <f>AVERAGE(Z226:AB226)/BD226</f>
        <v>1</v>
      </c>
      <c r="CL226">
        <f>STDEV(Z226:AB226)/BD226</f>
        <v>3.2372505040393483E-2</v>
      </c>
      <c r="CN226">
        <f>AVERAGE(AI226:AK226)/BD226</f>
        <v>1.3340300740727815</v>
      </c>
      <c r="CO226">
        <f>STDEV(AI226:AK226)/BD226</f>
        <v>3.896703590639037E-2</v>
      </c>
    </row>
    <row r="227" spans="1:93" x14ac:dyDescent="0.2">
      <c r="A227" t="s">
        <v>279</v>
      </c>
      <c r="B227">
        <v>171184.5</v>
      </c>
      <c r="C227">
        <v>264969.7</v>
      </c>
      <c r="D227">
        <v>276053.7</v>
      </c>
      <c r="E227">
        <v>207370.7</v>
      </c>
      <c r="F227">
        <v>290843.09999999998</v>
      </c>
      <c r="G227">
        <v>239686.3</v>
      </c>
      <c r="H227">
        <v>203375.5</v>
      </c>
      <c r="I227">
        <v>215768.1</v>
      </c>
      <c r="J227">
        <v>91218.240000000005</v>
      </c>
      <c r="K227">
        <v>298992.7</v>
      </c>
      <c r="L227">
        <v>137097.9</v>
      </c>
      <c r="M227">
        <v>308200.7</v>
      </c>
      <c r="N227">
        <v>117340.5</v>
      </c>
      <c r="O227">
        <v>309740</v>
      </c>
      <c r="P227">
        <v>234590.7</v>
      </c>
      <c r="Q227">
        <v>118481.2</v>
      </c>
      <c r="R227">
        <v>180510.3</v>
      </c>
      <c r="S227">
        <v>225038.1</v>
      </c>
      <c r="T227" s="2">
        <v>259425.1</v>
      </c>
      <c r="U227" s="2">
        <v>230230</v>
      </c>
      <c r="V227" s="2">
        <v>302989.3</v>
      </c>
      <c r="W227">
        <v>362774.9</v>
      </c>
      <c r="X227">
        <v>347587.8</v>
      </c>
      <c r="Y227">
        <v>218679.9</v>
      </c>
      <c r="Z227">
        <v>180945.4</v>
      </c>
      <c r="AA227">
        <v>231038.1</v>
      </c>
      <c r="AB227">
        <v>246590.2</v>
      </c>
      <c r="AC227" s="6">
        <v>285894.59999999998</v>
      </c>
      <c r="AD227" s="6">
        <v>261349.4</v>
      </c>
      <c r="AE227" s="6">
        <v>294594.40000000002</v>
      </c>
      <c r="AF227">
        <v>337463.4</v>
      </c>
      <c r="AG227">
        <v>342169.8</v>
      </c>
      <c r="AH227">
        <v>303808.3</v>
      </c>
      <c r="AI227">
        <v>215830.2</v>
      </c>
      <c r="AJ227">
        <v>402004.7</v>
      </c>
      <c r="AK227">
        <v>393981.3</v>
      </c>
      <c r="AL227">
        <v>0</v>
      </c>
      <c r="AM227">
        <v>0</v>
      </c>
      <c r="AN227">
        <v>0</v>
      </c>
      <c r="AO227">
        <f>AVERAGE(B227:D227)</f>
        <v>237402.63333333333</v>
      </c>
      <c r="AP227">
        <f>STDEV(B227:D227)</f>
        <v>57613.754005561401</v>
      </c>
      <c r="AR227">
        <f>AVERAGE(E227:G227)</f>
        <v>245966.69999999998</v>
      </c>
      <c r="AS227">
        <f>STDEV(E227:G227)</f>
        <v>42089.107362356801</v>
      </c>
      <c r="AU227">
        <f>AVERAGE(H227:J227)</f>
        <v>170120.61333333331</v>
      </c>
      <c r="AV227">
        <f>STDEV(H227:J227)</f>
        <v>68611.824942312494</v>
      </c>
      <c r="AX227">
        <f>AVERAGE(T227:V227)</f>
        <v>264214.8</v>
      </c>
      <c r="AY227">
        <f>STDEV(T227:V227)</f>
        <v>36615.363629083593</v>
      </c>
      <c r="BA227">
        <f>AVERAGE(W227:Y227)</f>
        <v>309680.86666666664</v>
      </c>
      <c r="BB227">
        <f>STDEV(W227:Y227)</f>
        <v>79174.136890169597</v>
      </c>
      <c r="BD227">
        <f>AVERAGE(Z227:AB227)</f>
        <v>219524.56666666665</v>
      </c>
      <c r="BE227">
        <f>STDEV(Z227:AB227)</f>
        <v>34303.513364134247</v>
      </c>
      <c r="BF227" t="s">
        <v>279</v>
      </c>
      <c r="BG227">
        <f>AVERAGE(B227:D227)/AO227</f>
        <v>1</v>
      </c>
      <c r="BH227">
        <f>STDEV(B227:D227)/AO227</f>
        <v>0.24268371920149187</v>
      </c>
      <c r="BJ227">
        <f>AVERAGE(K227:M227)/AO227</f>
        <v>1.0450478013512627</v>
      </c>
      <c r="BK227">
        <f>STDEV(K227:M227)/AO227</f>
        <v>0.4053801570263223</v>
      </c>
      <c r="BM227">
        <f>AVERAGE(T227:V227)/AX227</f>
        <v>1</v>
      </c>
      <c r="BN227">
        <f>STDEV(T227:V227)/AX227</f>
        <v>0.13858180400599662</v>
      </c>
      <c r="BP227">
        <f>AVERAGE(AC227:AE227)/AX227</f>
        <v>1.0620631395364681</v>
      </c>
      <c r="BQ227">
        <f>STDEV(AC227:AE227)/AX227</f>
        <v>6.5251363669636228E-2</v>
      </c>
      <c r="BR227" s="13" t="s">
        <v>279</v>
      </c>
      <c r="BS227">
        <f>AVERAGE(E227:G227)/AR227</f>
        <v>1</v>
      </c>
      <c r="BT227">
        <f>STDEV(E227:G227)/AR227</f>
        <v>0.17111709577904979</v>
      </c>
      <c r="BV227">
        <f>AVERAGE(N227:P227)/AR227</f>
        <v>0.89669482359468444</v>
      </c>
      <c r="BW227">
        <f>STDEV(N227:P227)/AR227</f>
        <v>0.39421767889714088</v>
      </c>
      <c r="BY227">
        <f>AVERAGE(W227:Y227)/BA227</f>
        <v>1</v>
      </c>
      <c r="BZ227">
        <f>STDEV(W227:Y227)/BA227</f>
        <v>0.25566363767442829</v>
      </c>
      <c r="CB227">
        <f>AVERAGE(AF227:AH227)/BA227</f>
        <v>1.0585537197110231</v>
      </c>
      <c r="CC227">
        <f>STDEV(AF227:AH227)/BA227</f>
        <v>6.7560389135771393E-2</v>
      </c>
      <c r="CD227" t="s">
        <v>279</v>
      </c>
      <c r="CE227">
        <f>AVERAGE(H227:J227)/AU227</f>
        <v>1</v>
      </c>
      <c r="CF227">
        <f>STDEV(H227:J227)/AU227</f>
        <v>0.40331282375449057</v>
      </c>
      <c r="CH227">
        <f>AVERAGE(Q227:S227)/AU227</f>
        <v>1.0267805288890721</v>
      </c>
      <c r="CI227">
        <f>STDEV(Q227:S227)/AU227</f>
        <v>0.31458535644550123</v>
      </c>
      <c r="CK227">
        <f>AVERAGE(Z227:AB227)/BD227</f>
        <v>1</v>
      </c>
      <c r="CL227">
        <f>STDEV(Z227:AB227)/BD227</f>
        <v>0.1562627540279892</v>
      </c>
      <c r="CN227">
        <f>AVERAGE(AI227:AK227)/BD227</f>
        <v>1.536375048077383</v>
      </c>
      <c r="CO227">
        <f>STDEV(AI227:AK227)/BD227</f>
        <v>0.47943711768115777</v>
      </c>
    </row>
    <row r="228" spans="1:93" x14ac:dyDescent="0.2">
      <c r="A228" t="s">
        <v>413</v>
      </c>
      <c r="B228">
        <v>2105507</v>
      </c>
      <c r="C228">
        <v>2226887</v>
      </c>
      <c r="D228">
        <v>2121568</v>
      </c>
      <c r="E228">
        <v>2041382</v>
      </c>
      <c r="F228">
        <v>2481413</v>
      </c>
      <c r="G228">
        <v>2175726</v>
      </c>
      <c r="H228">
        <v>2319846</v>
      </c>
      <c r="I228">
        <v>2112571</v>
      </c>
      <c r="J228">
        <v>1848088</v>
      </c>
      <c r="K228">
        <v>2135916</v>
      </c>
      <c r="L228">
        <v>2186118</v>
      </c>
      <c r="M228">
        <v>2158096</v>
      </c>
      <c r="N228">
        <v>2567461</v>
      </c>
      <c r="O228">
        <v>2457683</v>
      </c>
      <c r="P228">
        <v>2340233</v>
      </c>
      <c r="Q228">
        <v>1399140</v>
      </c>
      <c r="R228">
        <v>2020390</v>
      </c>
      <c r="S228">
        <v>1963919</v>
      </c>
      <c r="T228" s="2">
        <v>501504.2</v>
      </c>
      <c r="U228" s="2">
        <v>502580.5</v>
      </c>
      <c r="V228" s="2">
        <v>562662.5</v>
      </c>
      <c r="W228">
        <v>526379.1</v>
      </c>
      <c r="X228">
        <v>534185.4</v>
      </c>
      <c r="Y228">
        <v>459730.7</v>
      </c>
      <c r="Z228">
        <v>289061.5</v>
      </c>
      <c r="AA228">
        <v>352841.4</v>
      </c>
      <c r="AB228">
        <v>367881.7</v>
      </c>
      <c r="AC228" s="6">
        <v>496498.8</v>
      </c>
      <c r="AD228" s="6">
        <v>627960.9</v>
      </c>
      <c r="AE228" s="6">
        <v>537336.30000000005</v>
      </c>
      <c r="AF228">
        <v>676250.4</v>
      </c>
      <c r="AG228">
        <v>604742.9</v>
      </c>
      <c r="AH228">
        <v>561302.9</v>
      </c>
      <c r="AI228">
        <v>1050932</v>
      </c>
      <c r="AJ228">
        <v>992824.3</v>
      </c>
      <c r="AK228">
        <v>1000792</v>
      </c>
      <c r="AL228">
        <v>0</v>
      </c>
      <c r="AM228">
        <v>1059.7190000000001</v>
      </c>
      <c r="AN228">
        <v>0</v>
      </c>
      <c r="AO228">
        <f>AVERAGE(B228:D228)</f>
        <v>2151320.6666666665</v>
      </c>
      <c r="AP228">
        <f>STDEV(B228:D228)</f>
        <v>65933.238812706099</v>
      </c>
      <c r="AR228">
        <f>AVERAGE(E228:G228)</f>
        <v>2232840.3333333335</v>
      </c>
      <c r="AS228">
        <f>STDEV(E228:G228)</f>
        <v>225506.88580248129</v>
      </c>
      <c r="AU228">
        <f>AVERAGE(H228:J228)</f>
        <v>2093501.6666666667</v>
      </c>
      <c r="AV228">
        <f>STDEV(H228:J228)</f>
        <v>236456.406651064</v>
      </c>
      <c r="AX228">
        <f>AVERAGE(T228:V228)</f>
        <v>522249.06666666665</v>
      </c>
      <c r="AY228">
        <f>STDEV(T228:V228)</f>
        <v>35003.197007749637</v>
      </c>
      <c r="BA228">
        <f>AVERAGE(W228:Y228)</f>
        <v>506765.06666666665</v>
      </c>
      <c r="BB228">
        <f>STDEV(W228:Y228)</f>
        <v>40919.53464695478</v>
      </c>
      <c r="BD228">
        <f>AVERAGE(Z228:AB228)</f>
        <v>336594.8666666667</v>
      </c>
      <c r="BE228">
        <f>STDEV(Z228:AB228)</f>
        <v>41846.366222448938</v>
      </c>
      <c r="BF228" t="s">
        <v>413</v>
      </c>
      <c r="BG228">
        <f>AVERAGE(B228:D228)/AO228</f>
        <v>1</v>
      </c>
      <c r="BH228">
        <f>STDEV(B228:D228)/AO228</f>
        <v>3.0647796878586875E-2</v>
      </c>
      <c r="BJ228">
        <f>AVERAGE(K228:M228)/AO228</f>
        <v>1.004054563692814</v>
      </c>
      <c r="BK228">
        <f>STDEV(K228:M228)/AO228</f>
        <v>1.1694020947680989E-2</v>
      </c>
      <c r="BM228">
        <f>AVERAGE(T228:V228)/AX228</f>
        <v>1</v>
      </c>
      <c r="BN228">
        <f>STDEV(T228:V228)/AX228</f>
        <v>6.7023953209074769E-2</v>
      </c>
      <c r="BP228">
        <f>AVERAGE(AC228:AE228)/AX228</f>
        <v>1.0606663283010813</v>
      </c>
      <c r="BQ228">
        <f>STDEV(AC228:AE228)/AX228</f>
        <v>0.12883503992718645</v>
      </c>
      <c r="BR228" s="13" t="s">
        <v>413</v>
      </c>
      <c r="BS228">
        <f>AVERAGE(E228:G228)/AR228</f>
        <v>1</v>
      </c>
      <c r="BT228">
        <f>STDEV(E228:G228)/AR228</f>
        <v>0.10099552683457197</v>
      </c>
      <c r="BV228">
        <f>AVERAGE(N228:P228)/AR228</f>
        <v>1.0995527221606081</v>
      </c>
      <c r="BW228">
        <f>STDEV(N228:P228)/AR228</f>
        <v>5.0892839200791185E-2</v>
      </c>
      <c r="BY228">
        <f>AVERAGE(W228:Y228)/BA228</f>
        <v>1</v>
      </c>
      <c r="BZ228">
        <f>STDEV(W228:Y228)/BA228</f>
        <v>8.0746557603328842E-2</v>
      </c>
      <c r="CB228">
        <f>AVERAGE(AF228:AH228)/BA228</f>
        <v>1.2118016290520421</v>
      </c>
      <c r="CC228">
        <f>STDEV(AF228:AH228)/BA228</f>
        <v>0.11453445226367258</v>
      </c>
      <c r="CD228" t="s">
        <v>413</v>
      </c>
      <c r="CE228">
        <f>AVERAGE(H228:J228)/AU228</f>
        <v>1</v>
      </c>
      <c r="CF228">
        <f>STDEV(H228:J228)/AU228</f>
        <v>0.11294779957235795</v>
      </c>
      <c r="CH228">
        <f>AVERAGE(Q228:S228)/AU228</f>
        <v>0.85716817357839847</v>
      </c>
      <c r="CI228">
        <f>STDEV(Q228:S228)/AU228</f>
        <v>0.16409797550651339</v>
      </c>
      <c r="CK228">
        <f>AVERAGE(Z228:AB228)/BD228</f>
        <v>1</v>
      </c>
      <c r="CL228">
        <f>STDEV(Z228:AB228)/BD228</f>
        <v>0.12432265125388801</v>
      </c>
      <c r="CN228">
        <f>AVERAGE(AI228:AK228)/BD228</f>
        <v>3.0150472684966667</v>
      </c>
      <c r="CO228">
        <f>STDEV(AI228:AK228)/BD228</f>
        <v>9.3588312556612333E-2</v>
      </c>
    </row>
    <row r="229" spans="1:93" x14ac:dyDescent="0.2">
      <c r="A229" t="s">
        <v>331</v>
      </c>
      <c r="B229">
        <v>1624132</v>
      </c>
      <c r="C229">
        <v>1800800</v>
      </c>
      <c r="D229">
        <v>1940293</v>
      </c>
      <c r="E229">
        <v>1437917</v>
      </c>
      <c r="F229">
        <v>1751576</v>
      </c>
      <c r="G229">
        <v>1622354</v>
      </c>
      <c r="H229">
        <v>1640411</v>
      </c>
      <c r="I229">
        <v>1560470</v>
      </c>
      <c r="J229">
        <v>1350742</v>
      </c>
      <c r="K229">
        <v>1584732</v>
      </c>
      <c r="L229">
        <v>1834510</v>
      </c>
      <c r="M229">
        <v>1970034</v>
      </c>
      <c r="N229">
        <v>1826924</v>
      </c>
      <c r="O229">
        <v>1917414</v>
      </c>
      <c r="P229">
        <v>1682675</v>
      </c>
      <c r="Q229">
        <v>639118.6</v>
      </c>
      <c r="R229">
        <v>1408275</v>
      </c>
      <c r="S229">
        <v>1499308</v>
      </c>
      <c r="T229" s="2">
        <v>2752305</v>
      </c>
      <c r="U229" s="2">
        <v>2936164</v>
      </c>
      <c r="V229" s="2">
        <v>3333485</v>
      </c>
      <c r="W229">
        <v>3079227</v>
      </c>
      <c r="X229">
        <v>3373271</v>
      </c>
      <c r="Y229">
        <v>2419352</v>
      </c>
      <c r="Z229">
        <v>1917431</v>
      </c>
      <c r="AA229">
        <v>2671866</v>
      </c>
      <c r="AB229">
        <v>2745923</v>
      </c>
      <c r="AC229" s="6">
        <v>2889127</v>
      </c>
      <c r="AD229" s="6">
        <v>3439820</v>
      </c>
      <c r="AE229" s="6">
        <v>3176201</v>
      </c>
      <c r="AF229">
        <v>3258065</v>
      </c>
      <c r="AG229">
        <v>3005034</v>
      </c>
      <c r="AH229">
        <v>2692738</v>
      </c>
      <c r="AI229">
        <v>2768385</v>
      </c>
      <c r="AJ229">
        <v>3371766</v>
      </c>
      <c r="AK229">
        <v>2890626</v>
      </c>
      <c r="AL229">
        <v>2696.056</v>
      </c>
      <c r="AM229">
        <v>0</v>
      </c>
      <c r="AN229">
        <v>0</v>
      </c>
      <c r="AO229">
        <f>AVERAGE(B229:D229)</f>
        <v>1788408.3333333333</v>
      </c>
      <c r="AP229">
        <f>STDEV(B229:D229)</f>
        <v>158444.34206475577</v>
      </c>
      <c r="AR229">
        <f>AVERAGE(E229:G229)</f>
        <v>1603949</v>
      </c>
      <c r="AS229">
        <f>STDEV(E229:G229)</f>
        <v>157637.40066684684</v>
      </c>
      <c r="AU229">
        <f>AVERAGE(H229:J229)</f>
        <v>1517207.6666666667</v>
      </c>
      <c r="AV229">
        <f>STDEV(H229:J229)</f>
        <v>149601.98696652841</v>
      </c>
      <c r="AX229">
        <f>AVERAGE(T229:V229)</f>
        <v>3007318</v>
      </c>
      <c r="AY229">
        <f>STDEV(T229:V229)</f>
        <v>297051.70742986817</v>
      </c>
      <c r="BA229">
        <f>AVERAGE(W229:Y229)</f>
        <v>2957283.3333333335</v>
      </c>
      <c r="BB229">
        <f>STDEV(W229:Y229)</f>
        <v>488511.06233158527</v>
      </c>
      <c r="BD229">
        <f>AVERAGE(Z229:AB229)</f>
        <v>2445073.3333333335</v>
      </c>
      <c r="BE229">
        <f>STDEV(Z229:AB229)</f>
        <v>458449.48877311882</v>
      </c>
      <c r="BF229" t="s">
        <v>331</v>
      </c>
      <c r="BG229">
        <f>AVERAGE(B229:D229)/AO229</f>
        <v>1</v>
      </c>
      <c r="BH229">
        <f>STDEV(B229:D229)/AO229</f>
        <v>8.8595170974985635E-2</v>
      </c>
      <c r="BJ229">
        <f>AVERAGE(K229:M229)/AO229</f>
        <v>1.0044827570139183</v>
      </c>
      <c r="BK229">
        <f>STDEV(K229:M229)/AO229</f>
        <v>0.10928932025418915</v>
      </c>
      <c r="BM229">
        <f>AVERAGE(T229:V229)/AX229</f>
        <v>1</v>
      </c>
      <c r="BN229">
        <f>STDEV(T229:V229)/AX229</f>
        <v>9.8776287519267383E-2</v>
      </c>
      <c r="BP229">
        <f>AVERAGE(AC229:AE229)/AX229</f>
        <v>1.0535575774383243</v>
      </c>
      <c r="BQ229">
        <f>STDEV(AC229:AE229)/AX229</f>
        <v>9.1586502198830938E-2</v>
      </c>
      <c r="BR229" s="13" t="s">
        <v>331</v>
      </c>
      <c r="BS229">
        <f>AVERAGE(E229:G229)/AR229</f>
        <v>1</v>
      </c>
      <c r="BT229">
        <f>STDEV(E229:G229)/AR229</f>
        <v>9.8280806102218232E-2</v>
      </c>
      <c r="BV229">
        <f>AVERAGE(N229:P229)/AR229</f>
        <v>1.1278440482417667</v>
      </c>
      <c r="BW229">
        <f>STDEV(N229:P229)/AR229</f>
        <v>7.3812214357413711E-2</v>
      </c>
      <c r="BY229">
        <f>AVERAGE(W229:Y229)/BA229</f>
        <v>1</v>
      </c>
      <c r="BZ229">
        <f>STDEV(W229:Y229)/BA229</f>
        <v>0.16518913045134395</v>
      </c>
      <c r="CB229">
        <f>AVERAGE(AF229:AH229)/BA229</f>
        <v>1.0094666839497961</v>
      </c>
      <c r="CC229">
        <f>STDEV(AF229:AH229)/BA229</f>
        <v>9.5757064647138443E-2</v>
      </c>
      <c r="CD229" t="s">
        <v>331</v>
      </c>
      <c r="CE229">
        <f>AVERAGE(H229:J229)/AU229</f>
        <v>1</v>
      </c>
      <c r="CF229">
        <f>STDEV(H229:J229)/AU229</f>
        <v>9.8603500531477498E-2</v>
      </c>
      <c r="CH229">
        <f>AVERAGE(Q229:S229)/AU229</f>
        <v>0.77921690790296116</v>
      </c>
      <c r="CI229">
        <f>STDEV(Q229:S229)/AU229</f>
        <v>0.31145955828420724</v>
      </c>
      <c r="CK229">
        <f>AVERAGE(Z229:AB229)/BD229</f>
        <v>1</v>
      </c>
      <c r="CL229">
        <f>STDEV(Z229:AB229)/BD229</f>
        <v>0.18749927968341187</v>
      </c>
      <c r="CN229">
        <f>AVERAGE(AI229:AK229)/BD229</f>
        <v>1.2311528488579755</v>
      </c>
      <c r="CO229">
        <f>STDEV(AI229:AK229)/BD229</f>
        <v>0.13046015140320225</v>
      </c>
    </row>
    <row r="230" spans="1:93" x14ac:dyDescent="0.2">
      <c r="A230" t="s">
        <v>365</v>
      </c>
      <c r="B230">
        <v>55852.99</v>
      </c>
      <c r="C230">
        <v>61494.09</v>
      </c>
      <c r="D230">
        <v>68219.38</v>
      </c>
      <c r="E230">
        <v>38139.07</v>
      </c>
      <c r="F230">
        <v>52376.02</v>
      </c>
      <c r="G230">
        <v>45979.72</v>
      </c>
      <c r="H230">
        <v>30393.52</v>
      </c>
      <c r="I230">
        <v>30064.76</v>
      </c>
      <c r="J230">
        <v>26061.24</v>
      </c>
      <c r="K230">
        <v>52949.75</v>
      </c>
      <c r="L230">
        <v>58140.51</v>
      </c>
      <c r="M230">
        <v>66657.09</v>
      </c>
      <c r="N230">
        <v>50545.77</v>
      </c>
      <c r="O230">
        <v>48525.84</v>
      </c>
      <c r="P230">
        <v>48907.23</v>
      </c>
      <c r="Q230">
        <v>8565.4369999999999</v>
      </c>
      <c r="R230">
        <v>29864.31</v>
      </c>
      <c r="S230">
        <v>31792.080000000002</v>
      </c>
      <c r="T230" s="2">
        <v>151183</v>
      </c>
      <c r="U230" s="2">
        <v>164088.5</v>
      </c>
      <c r="V230" s="2">
        <v>162935.9</v>
      </c>
      <c r="W230">
        <v>125303.2</v>
      </c>
      <c r="X230">
        <v>142133.4</v>
      </c>
      <c r="Y230">
        <v>100780.4</v>
      </c>
      <c r="Z230">
        <v>34575.199999999997</v>
      </c>
      <c r="AA230">
        <v>43749.19</v>
      </c>
      <c r="AB230">
        <v>46066.13</v>
      </c>
      <c r="AC230" s="6">
        <v>142673.29999999999</v>
      </c>
      <c r="AD230" s="6">
        <v>181009.9</v>
      </c>
      <c r="AE230" s="6">
        <v>178800.8</v>
      </c>
      <c r="AF230">
        <v>146424.79999999999</v>
      </c>
      <c r="AG230">
        <v>120593.8</v>
      </c>
      <c r="AH230">
        <v>122473.8</v>
      </c>
      <c r="AI230">
        <v>710157.4</v>
      </c>
      <c r="AJ230">
        <v>854010.2</v>
      </c>
      <c r="AK230">
        <v>905888.6</v>
      </c>
      <c r="AL230">
        <v>0</v>
      </c>
      <c r="AM230">
        <v>0</v>
      </c>
      <c r="AN230">
        <v>0</v>
      </c>
      <c r="AO230">
        <f>AVERAGE(B230:D230)</f>
        <v>61855.486666666664</v>
      </c>
      <c r="AP230">
        <f>STDEV(B230:D230)</f>
        <v>6191.1110530367141</v>
      </c>
      <c r="AR230">
        <f>AVERAGE(E230:G230)</f>
        <v>45498.27</v>
      </c>
      <c r="AS230">
        <f>STDEV(E230:G230)</f>
        <v>7130.6754169924288</v>
      </c>
      <c r="AU230">
        <f>AVERAGE(H230:J230)</f>
        <v>28839.84</v>
      </c>
      <c r="AV230">
        <f>STDEV(H230:J230)</f>
        <v>2411.9461549545408</v>
      </c>
      <c r="AX230">
        <f>AVERAGE(T230:V230)</f>
        <v>159402.46666666667</v>
      </c>
      <c r="AY230">
        <f>STDEV(T230:V230)</f>
        <v>7141.557666457179</v>
      </c>
      <c r="BA230">
        <f>AVERAGE(W230:Y230)</f>
        <v>122739</v>
      </c>
      <c r="BB230">
        <f>STDEV(W230:Y230)</f>
        <v>20795.40799022697</v>
      </c>
      <c r="BD230">
        <f>AVERAGE(Z230:AB230)</f>
        <v>41463.506666666661</v>
      </c>
      <c r="BE230">
        <f>STDEV(Z230:AB230)</f>
        <v>6076.8930623661472</v>
      </c>
      <c r="BF230" t="s">
        <v>365</v>
      </c>
      <c r="BG230">
        <f>AVERAGE(B230:D230)/AO230</f>
        <v>1</v>
      </c>
      <c r="BH230">
        <f>STDEV(B230:D230)/AO230</f>
        <v>0.10008992551299488</v>
      </c>
      <c r="BJ230">
        <f>AVERAGE(K230:M230)/AO230</f>
        <v>0.95786356004204642</v>
      </c>
      <c r="BK230">
        <f>STDEV(K230:M230)/AO230</f>
        <v>0.11188318369599728</v>
      </c>
      <c r="BM230">
        <f>AVERAGE(T230:V230)/AX230</f>
        <v>1</v>
      </c>
      <c r="BN230">
        <f>STDEV(T230:V230)/AX230</f>
        <v>4.4802052413600323E-2</v>
      </c>
      <c r="BP230">
        <f>AVERAGE(AC230:AE230)/AX230</f>
        <v>1.0507658392571926</v>
      </c>
      <c r="BQ230">
        <f>STDEV(AC230:AE230)/AX230</f>
        <v>0.13503111969678352</v>
      </c>
      <c r="BR230" s="13" t="s">
        <v>365</v>
      </c>
      <c r="BS230">
        <f>AVERAGE(E230:G230)/AR230</f>
        <v>1</v>
      </c>
      <c r="BT230">
        <f>STDEV(E230:G230)/AR230</f>
        <v>0.15672409999308609</v>
      </c>
      <c r="BV230">
        <f>AVERAGE(N230:P230)/AR230</f>
        <v>1.0841352869021175</v>
      </c>
      <c r="BW230">
        <f>STDEV(N230:P230)/AR230</f>
        <v>2.3587435998228386E-2</v>
      </c>
      <c r="BY230">
        <f>AVERAGE(W230:Y230)/BA230</f>
        <v>1</v>
      </c>
      <c r="BZ230">
        <f>STDEV(W230:Y230)/BA230</f>
        <v>0.16942787533079925</v>
      </c>
      <c r="CB230">
        <f>AVERAGE(AF230:AH230)/BA230</f>
        <v>1.057779515883297</v>
      </c>
      <c r="CC230">
        <f>STDEV(AF230:AH230)/BA230</f>
        <v>0.11733463347303821</v>
      </c>
      <c r="CD230" t="s">
        <v>365</v>
      </c>
      <c r="CE230">
        <f>AVERAGE(H230:J230)/AU230</f>
        <v>1</v>
      </c>
      <c r="CF230">
        <f>STDEV(H230:J230)/AU230</f>
        <v>8.3632438839970707E-2</v>
      </c>
      <c r="CH230">
        <f>AVERAGE(Q230:S230)/AU230</f>
        <v>0.81162987265763842</v>
      </c>
      <c r="CI230">
        <f>STDEV(Q230:S230)/AU230</f>
        <v>0.44693381855212877</v>
      </c>
      <c r="CK230">
        <f>AVERAGE(Z230:AB230)/BD230</f>
        <v>1</v>
      </c>
      <c r="CL230">
        <f>STDEV(Z230:AB230)/BD230</f>
        <v>0.14656003678655291</v>
      </c>
      <c r="CN230">
        <f>AVERAGE(AI230:AK230)/BD230</f>
        <v>19.857270473666325</v>
      </c>
      <c r="CO230">
        <f>STDEV(AI230:AK230)/BD230</f>
        <v>2.4456020575306825</v>
      </c>
    </row>
    <row r="231" spans="1:93" x14ac:dyDescent="0.2">
      <c r="A231" t="s">
        <v>130</v>
      </c>
      <c r="B231">
        <v>874128.9</v>
      </c>
      <c r="C231">
        <v>1078640</v>
      </c>
      <c r="D231">
        <v>1299270</v>
      </c>
      <c r="E231">
        <v>843404.6</v>
      </c>
      <c r="F231">
        <v>886558.8</v>
      </c>
      <c r="G231">
        <v>775077.7</v>
      </c>
      <c r="H231">
        <v>1282832</v>
      </c>
      <c r="I231">
        <v>783199.9</v>
      </c>
      <c r="J231">
        <v>1106390</v>
      </c>
      <c r="K231">
        <v>1102909</v>
      </c>
      <c r="L231">
        <v>884133.2</v>
      </c>
      <c r="M231">
        <v>910519.8</v>
      </c>
      <c r="N231">
        <v>932094.8</v>
      </c>
      <c r="O231">
        <v>925761.3</v>
      </c>
      <c r="P231">
        <v>885068.2</v>
      </c>
      <c r="Q231">
        <v>1093107</v>
      </c>
      <c r="R231">
        <v>861428.8</v>
      </c>
      <c r="S231">
        <v>1215648</v>
      </c>
      <c r="T231" s="2">
        <v>398539.3</v>
      </c>
      <c r="U231" s="2">
        <v>271443.7</v>
      </c>
      <c r="V231" s="2">
        <v>349077</v>
      </c>
      <c r="W231">
        <v>328014.5</v>
      </c>
      <c r="X231">
        <v>181138</v>
      </c>
      <c r="Y231">
        <v>211114.4</v>
      </c>
      <c r="Z231">
        <v>99123.19</v>
      </c>
      <c r="AA231">
        <v>143866.4</v>
      </c>
      <c r="AB231">
        <v>141537.60000000001</v>
      </c>
      <c r="AC231" s="6">
        <v>367276</v>
      </c>
      <c r="AD231" s="6">
        <v>317870.90000000002</v>
      </c>
      <c r="AE231" s="6">
        <v>383871.7</v>
      </c>
      <c r="AF231">
        <v>402897.8</v>
      </c>
      <c r="AG231">
        <v>413652.8</v>
      </c>
      <c r="AH231">
        <v>380753.1</v>
      </c>
      <c r="AI231">
        <v>3490876</v>
      </c>
      <c r="AJ231">
        <v>3143215</v>
      </c>
      <c r="AK231">
        <v>5035182</v>
      </c>
      <c r="AL231">
        <v>0</v>
      </c>
      <c r="AM231">
        <v>0</v>
      </c>
      <c r="AN231">
        <v>2280.596</v>
      </c>
      <c r="AO231">
        <f>AVERAGE(B231:D231)</f>
        <v>1084012.9666666666</v>
      </c>
      <c r="AP231">
        <f>STDEV(B231:D231)</f>
        <v>212621.47188231852</v>
      </c>
      <c r="AR231">
        <f>AVERAGE(E231:G231)</f>
        <v>835013.69999999984</v>
      </c>
      <c r="AS231">
        <f>STDEV(E231:G231)</f>
        <v>56212.225684543082</v>
      </c>
      <c r="AU231">
        <f>AVERAGE(H231:J231)</f>
        <v>1057473.9666666666</v>
      </c>
      <c r="AV231">
        <f>STDEV(H231:J231)</f>
        <v>253382.40383934186</v>
      </c>
      <c r="AX231">
        <f>AVERAGE(T231:V231)</f>
        <v>339686.66666666669</v>
      </c>
      <c r="AY231">
        <f>STDEV(T231:V231)</f>
        <v>64066.033550730608</v>
      </c>
      <c r="BA231">
        <f>AVERAGE(W231:Y231)</f>
        <v>240088.96666666667</v>
      </c>
      <c r="BB231">
        <f>STDEV(W231:Y231)</f>
        <v>77606.834094706661</v>
      </c>
      <c r="BD231">
        <f>AVERAGE(Z231:AB231)</f>
        <v>128175.73</v>
      </c>
      <c r="BE231">
        <f>STDEV(Z231:AB231)</f>
        <v>25187.167123332863</v>
      </c>
      <c r="BF231" t="s">
        <v>130</v>
      </c>
      <c r="BG231">
        <f>AVERAGE(B231:D231)/AO231</f>
        <v>1</v>
      </c>
      <c r="BH231">
        <f>STDEV(B231:D231)/AO231</f>
        <v>0.19614292302805961</v>
      </c>
      <c r="BJ231">
        <f>AVERAGE(K231:M231)/AO231</f>
        <v>0.89099856708356107</v>
      </c>
      <c r="BK231">
        <f>STDEV(K231:M231)/AO231</f>
        <v>0.11016852490521445</v>
      </c>
      <c r="BM231">
        <f>AVERAGE(T231:V231)/AX231</f>
        <v>1</v>
      </c>
      <c r="BN231">
        <f>STDEV(T231:V231)/AX231</f>
        <v>0.18860332134731206</v>
      </c>
      <c r="BP231">
        <f>AVERAGE(AC231:AE231)/AX231</f>
        <v>1.0490241987714168</v>
      </c>
      <c r="BQ231">
        <f>STDEV(AC231:AE231)/AX231</f>
        <v>0.10107153834114013</v>
      </c>
      <c r="BR231" s="13" t="s">
        <v>130</v>
      </c>
      <c r="BS231">
        <f>AVERAGE(E231:G231)/AR231</f>
        <v>1</v>
      </c>
      <c r="BT231">
        <f>STDEV(E231:G231)/AR231</f>
        <v>6.7318926245812608E-2</v>
      </c>
      <c r="BV231">
        <f>AVERAGE(N231:P231)/AR231</f>
        <v>1.0949617952376112</v>
      </c>
      <c r="BW231">
        <f>STDEV(N231:P231)/AR231</f>
        <v>3.0562061199907321E-2</v>
      </c>
      <c r="BY231">
        <f>AVERAGE(W231:Y231)/BA231</f>
        <v>1</v>
      </c>
      <c r="BZ231">
        <f>STDEV(W231:Y231)/BA231</f>
        <v>0.32324198471999749</v>
      </c>
      <c r="CB231">
        <f>AVERAGE(AF231:AH231)/BA231</f>
        <v>1.6623055981053689</v>
      </c>
      <c r="CC231">
        <f>STDEV(AF231:AH231)/BA231</f>
        <v>6.9870848993083795E-2</v>
      </c>
      <c r="CD231" t="s">
        <v>130</v>
      </c>
      <c r="CE231">
        <f>AVERAGE(H231:J231)/AU231</f>
        <v>1</v>
      </c>
      <c r="CF231">
        <f>STDEV(H231:J231)/AU231</f>
        <v>0.2396110087116804</v>
      </c>
      <c r="CH231">
        <f>AVERAGE(Q231:S231)/AU231</f>
        <v>0.99929451375934597</v>
      </c>
      <c r="CI231">
        <f>STDEV(Q231:S231)/AU231</f>
        <v>0.17011287093187411</v>
      </c>
      <c r="CK231">
        <f>AVERAGE(Z231:AB231)/BD231</f>
        <v>1</v>
      </c>
      <c r="CL231">
        <f>STDEV(Z231:AB231)/BD231</f>
        <v>0.19650496332911749</v>
      </c>
      <c r="CN231">
        <f>AVERAGE(AI231:AK231)/BD231</f>
        <v>30.347068564904344</v>
      </c>
      <c r="CO231">
        <f>STDEV(AI231:AK231)/BD231</f>
        <v>7.8570434573424777</v>
      </c>
    </row>
    <row r="232" spans="1:93" x14ac:dyDescent="0.2">
      <c r="A232" t="s">
        <v>145</v>
      </c>
      <c r="B232">
        <v>4775488</v>
      </c>
      <c r="C232">
        <v>4224678</v>
      </c>
      <c r="D232">
        <v>3841951</v>
      </c>
      <c r="E232">
        <v>3661203</v>
      </c>
      <c r="F232">
        <v>3603146</v>
      </c>
      <c r="G232">
        <v>4726160</v>
      </c>
      <c r="H232">
        <v>4744408</v>
      </c>
      <c r="I232">
        <v>2784810</v>
      </c>
      <c r="J232">
        <v>4324636</v>
      </c>
      <c r="K232">
        <v>4748912</v>
      </c>
      <c r="L232">
        <v>3269967</v>
      </c>
      <c r="M232">
        <v>4915410</v>
      </c>
      <c r="N232">
        <v>4054502</v>
      </c>
      <c r="O232">
        <v>3798170</v>
      </c>
      <c r="P232">
        <v>4640056</v>
      </c>
      <c r="Q232">
        <v>4124720</v>
      </c>
      <c r="R232">
        <v>2497698</v>
      </c>
      <c r="S232">
        <v>4518577</v>
      </c>
      <c r="T232" s="2">
        <v>1727065</v>
      </c>
      <c r="U232" s="2">
        <v>1279703</v>
      </c>
      <c r="V232" s="2">
        <v>2037241</v>
      </c>
      <c r="W232">
        <v>1552630</v>
      </c>
      <c r="X232">
        <v>1212961</v>
      </c>
      <c r="Y232">
        <v>1587402</v>
      </c>
      <c r="Z232">
        <v>991069</v>
      </c>
      <c r="AA232">
        <v>1037476</v>
      </c>
      <c r="AB232">
        <v>1674642</v>
      </c>
      <c r="AC232" s="6">
        <v>1880291</v>
      </c>
      <c r="AD232" s="6">
        <v>1244718</v>
      </c>
      <c r="AE232" s="6">
        <v>2164167</v>
      </c>
      <c r="AF232">
        <v>3239946</v>
      </c>
      <c r="AG232">
        <v>2212043</v>
      </c>
      <c r="AH232">
        <v>3668910</v>
      </c>
      <c r="AI232">
        <v>8105582</v>
      </c>
      <c r="AJ232">
        <v>6589748</v>
      </c>
      <c r="AK232">
        <v>7608944</v>
      </c>
      <c r="AL232">
        <v>22179.72</v>
      </c>
      <c r="AM232">
        <v>0</v>
      </c>
      <c r="AN232">
        <v>1238.8240000000001</v>
      </c>
      <c r="AO232">
        <f>AVERAGE(B232:D232)</f>
        <v>4280705.666666667</v>
      </c>
      <c r="AP232">
        <f>STDEV(B232:D232)</f>
        <v>469283.66386049846</v>
      </c>
      <c r="AR232">
        <f>AVERAGE(E232:G232)</f>
        <v>3996836.3333333335</v>
      </c>
      <c r="AS232">
        <f>STDEV(E232:G232)</f>
        <v>632279.53618817369</v>
      </c>
      <c r="AU232">
        <f>AVERAGE(H232:J232)</f>
        <v>3951284.6666666665</v>
      </c>
      <c r="AV232">
        <f>STDEV(H232:J232)</f>
        <v>1031770.0780587369</v>
      </c>
      <c r="AX232">
        <f>AVERAGE(T232:V232)</f>
        <v>1681336.3333333333</v>
      </c>
      <c r="AY232">
        <f>STDEV(T232:V232)</f>
        <v>380833.67573959829</v>
      </c>
      <c r="BA232">
        <f>AVERAGE(W232:Y232)</f>
        <v>1450997.6666666667</v>
      </c>
      <c r="BB232">
        <f>STDEV(W232:Y232)</f>
        <v>206877.65467622041</v>
      </c>
      <c r="BD232">
        <f>AVERAGE(Z232:AB232)</f>
        <v>1234395.6666666667</v>
      </c>
      <c r="BE232">
        <f>STDEV(Z232:AB232)</f>
        <v>381969.93065205211</v>
      </c>
      <c r="BF232" t="s">
        <v>145</v>
      </c>
      <c r="BG232">
        <f>AVERAGE(B232:D232)/AO232</f>
        <v>1</v>
      </c>
      <c r="BH232">
        <f>STDEV(B232:D232)/AO232</f>
        <v>0.10962764095526426</v>
      </c>
      <c r="BJ232">
        <f>AVERAGE(K232:M232)/AO232</f>
        <v>1.0071773213092514</v>
      </c>
      <c r="BK232">
        <f>STDEV(K232:M232)/AO232</f>
        <v>0.21159290466928138</v>
      </c>
      <c r="BM232">
        <f>AVERAGE(T232:V232)/AX232</f>
        <v>1</v>
      </c>
      <c r="BN232">
        <f>STDEV(T232:V232)/AX232</f>
        <v>0.22650654017841659</v>
      </c>
      <c r="BP232">
        <f>AVERAGE(AC232:AE232)/AX232</f>
        <v>1.0486055833762391</v>
      </c>
      <c r="BQ232">
        <f>STDEV(AC232:AE232)/AX232</f>
        <v>0.28001633410072574</v>
      </c>
      <c r="BR232" s="13" t="s">
        <v>145</v>
      </c>
      <c r="BS232">
        <f>AVERAGE(E232:G232)/AR232</f>
        <v>1</v>
      </c>
      <c r="BT232">
        <f>STDEV(E232:G232)/AR232</f>
        <v>0.15819500311158777</v>
      </c>
      <c r="BV232">
        <f>AVERAGE(N232:P232)/AR232</f>
        <v>1.0418847106490641</v>
      </c>
      <c r="BW232">
        <f>STDEV(N232:P232)/AR232</f>
        <v>0.10796996019626752</v>
      </c>
      <c r="BY232">
        <f>AVERAGE(W232:Y232)/BA232</f>
        <v>1</v>
      </c>
      <c r="BZ232">
        <f>STDEV(W232:Y232)/BA232</f>
        <v>0.14257614566085017</v>
      </c>
      <c r="CB232">
        <f>AVERAGE(AF232:AH232)/BA232</f>
        <v>2.0953167165671984</v>
      </c>
      <c r="CC232">
        <f>STDEV(AF232:AH232)/BA232</f>
        <v>0.51597031900963664</v>
      </c>
      <c r="CD232" t="s">
        <v>145</v>
      </c>
      <c r="CE232">
        <f>AVERAGE(H232:J232)/AU232</f>
        <v>1</v>
      </c>
      <c r="CF232">
        <f>STDEV(H232:J232)/AU232</f>
        <v>0.26112268922632342</v>
      </c>
      <c r="CH232">
        <f>AVERAGE(Q232:S232)/AU232</f>
        <v>0.93986268094747927</v>
      </c>
      <c r="CI232">
        <f>STDEV(Q232:S232)/AU232</f>
        <v>0.27113043055107705</v>
      </c>
      <c r="CK232">
        <f>AVERAGE(Z232:AB232)/BD232</f>
        <v>1</v>
      </c>
      <c r="CL232">
        <f>STDEV(Z232:AB232)/BD232</f>
        <v>0.30943881363705267</v>
      </c>
      <c r="CN232">
        <f>AVERAGE(AI232:AK232)/BD232</f>
        <v>6.022994247927528</v>
      </c>
      <c r="CO232">
        <f>STDEV(AI232:AK232)/BD232</f>
        <v>0.62604166641913472</v>
      </c>
    </row>
    <row r="233" spans="1:93" x14ac:dyDescent="0.2">
      <c r="A233" t="s">
        <v>96</v>
      </c>
      <c r="B233">
        <v>8370792</v>
      </c>
      <c r="C233">
        <v>8146006</v>
      </c>
      <c r="D233">
        <v>7823154</v>
      </c>
      <c r="E233">
        <v>6104126</v>
      </c>
      <c r="F233">
        <v>7265632</v>
      </c>
      <c r="G233">
        <v>4335826</v>
      </c>
      <c r="H233">
        <v>8917980</v>
      </c>
      <c r="I233">
        <v>6142336</v>
      </c>
      <c r="J233">
        <v>6406906</v>
      </c>
      <c r="K233">
        <v>2228574</v>
      </c>
      <c r="L233">
        <v>7419662</v>
      </c>
      <c r="M233">
        <v>6277940</v>
      </c>
      <c r="N233">
        <v>8494791</v>
      </c>
      <c r="O233">
        <v>8182686</v>
      </c>
      <c r="P233">
        <v>6491478</v>
      </c>
      <c r="Q233">
        <v>7656962</v>
      </c>
      <c r="R233">
        <v>5730352</v>
      </c>
      <c r="S233">
        <v>7976558</v>
      </c>
      <c r="T233" s="3">
        <v>11400000</v>
      </c>
      <c r="U233" s="3">
        <v>11000000</v>
      </c>
      <c r="V233" s="2">
        <v>7643276</v>
      </c>
      <c r="W233" s="1">
        <v>12100000</v>
      </c>
      <c r="X233">
        <v>7532390</v>
      </c>
      <c r="Y233">
        <v>9832804</v>
      </c>
      <c r="Z233">
        <v>8493737</v>
      </c>
      <c r="AA233">
        <v>7862854</v>
      </c>
      <c r="AB233" s="1">
        <v>10500000</v>
      </c>
      <c r="AC233" s="7">
        <v>10400000</v>
      </c>
      <c r="AD233" s="6">
        <v>8974816</v>
      </c>
      <c r="AE233" s="7">
        <v>12100000</v>
      </c>
      <c r="AF233" s="1">
        <v>14500000</v>
      </c>
      <c r="AG233" s="1">
        <v>14900000</v>
      </c>
      <c r="AH233" s="1">
        <v>12500000</v>
      </c>
      <c r="AI233" s="1">
        <v>15600000</v>
      </c>
      <c r="AJ233" s="1">
        <v>15600000</v>
      </c>
      <c r="AK233" s="1">
        <v>17800000</v>
      </c>
      <c r="AL233">
        <v>13377.24</v>
      </c>
      <c r="AM233">
        <v>0</v>
      </c>
      <c r="AN233">
        <v>0</v>
      </c>
      <c r="AO233">
        <f>AVERAGE(B233:D233)</f>
        <v>8113317.333333333</v>
      </c>
      <c r="AP233">
        <f>STDEV(B233:D233)</f>
        <v>275278.5070748048</v>
      </c>
      <c r="AR233">
        <f>AVERAGE(E233:G233)</f>
        <v>5901861.333333333</v>
      </c>
      <c r="AS233">
        <f>STDEV(E233:G233)</f>
        <v>1475338.6207733247</v>
      </c>
      <c r="AU233">
        <f>AVERAGE(H233:J233)</f>
        <v>7155740.666666667</v>
      </c>
      <c r="AV233">
        <f>STDEV(H233:J233)</f>
        <v>1531866.4831457499</v>
      </c>
      <c r="AX233">
        <f>AVERAGE(T233:V233)</f>
        <v>10014425.333333334</v>
      </c>
      <c r="AY233">
        <f>STDEV(T233:V233)</f>
        <v>2063192.1555505546</v>
      </c>
      <c r="BA233">
        <f>AVERAGE(W233:Y233)</f>
        <v>9821731.333333334</v>
      </c>
      <c r="BB233">
        <f>STDEV(W233:Y233)</f>
        <v>2283825.1314374628</v>
      </c>
      <c r="BD233">
        <f>AVERAGE(Z233:AB233)</f>
        <v>8952197</v>
      </c>
      <c r="BE233">
        <f>STDEV(Z233:AB233)</f>
        <v>1377052.626092772</v>
      </c>
      <c r="BF233" t="s">
        <v>96</v>
      </c>
      <c r="BG233">
        <f>AVERAGE(B233:D233)/AO233</f>
        <v>1</v>
      </c>
      <c r="BH233">
        <f>STDEV(B233:D233)/AO233</f>
        <v>3.3929217330601738E-2</v>
      </c>
      <c r="BJ233">
        <f>AVERAGE(K233:M233)/AO233</f>
        <v>0.65432240786670404</v>
      </c>
      <c r="BK233">
        <f>STDEV(K233:M233)/AO233</f>
        <v>0.33622369854370815</v>
      </c>
      <c r="BM233">
        <f>AVERAGE(T233:V233)/AX233</f>
        <v>1</v>
      </c>
      <c r="BN233">
        <f>STDEV(T233:V233)/AX233</f>
        <v>0.20602202192103364</v>
      </c>
      <c r="BP233">
        <f>AVERAGE(AC233:AE233)/AX233</f>
        <v>1.0476492643478694</v>
      </c>
      <c r="BQ233">
        <f>STDEV(AC233:AE233)/AX233</f>
        <v>0.15623508111602563</v>
      </c>
      <c r="BR233" s="13" t="s">
        <v>96</v>
      </c>
      <c r="BS233">
        <f>AVERAGE(E233:G233)/AR233</f>
        <v>1</v>
      </c>
      <c r="BT233">
        <f>STDEV(E233:G233)/AR233</f>
        <v>0.24997853006825274</v>
      </c>
      <c r="BV233">
        <f>AVERAGE(N233:P233)/AR233</f>
        <v>1.308567681246775</v>
      </c>
      <c r="BW233">
        <f>STDEV(N233:P233)/AR233</f>
        <v>0.18263266670924522</v>
      </c>
      <c r="BY233">
        <f>AVERAGE(W233:Y233)/BA233</f>
        <v>1</v>
      </c>
      <c r="BZ233">
        <f>STDEV(W233:Y233)/BA233</f>
        <v>0.23252775441805637</v>
      </c>
      <c r="CB233">
        <f>AVERAGE(AF233:AH233)/BA233</f>
        <v>1.4220167700236419</v>
      </c>
      <c r="CC233">
        <f>STDEV(AF233:AH233)/BA233</f>
        <v>0.13091582917788297</v>
      </c>
      <c r="CD233" t="s">
        <v>96</v>
      </c>
      <c r="CE233">
        <f>AVERAGE(H233:J233)/AU233</f>
        <v>1</v>
      </c>
      <c r="CF233">
        <f>STDEV(H233:J233)/AU233</f>
        <v>0.21407518166240838</v>
      </c>
      <c r="CH233">
        <f>AVERAGE(Q233:S233)/AU233</f>
        <v>0.99518568355048453</v>
      </c>
      <c r="CI233">
        <f>STDEV(Q233:S233)/AU233</f>
        <v>0.16981347919159009</v>
      </c>
      <c r="CK233">
        <f>AVERAGE(Z233:AB233)/BD233</f>
        <v>1</v>
      </c>
      <c r="CL233">
        <f>STDEV(Z233:AB233)/BD233</f>
        <v>0.15382286896644165</v>
      </c>
      <c r="CN233">
        <f>AVERAGE(AI233:AK233)/BD233</f>
        <v>1.8245055748140186</v>
      </c>
      <c r="CO233">
        <f>STDEV(AI233:AK233)/BD233</f>
        <v>0.14188367304888139</v>
      </c>
    </row>
    <row r="234" spans="1:93" x14ac:dyDescent="0.2">
      <c r="A234" t="s">
        <v>105</v>
      </c>
      <c r="B234">
        <v>1170001</v>
      </c>
      <c r="C234">
        <v>1126174</v>
      </c>
      <c r="D234">
        <v>1747812</v>
      </c>
      <c r="E234">
        <v>1132072</v>
      </c>
      <c r="F234">
        <v>1209593</v>
      </c>
      <c r="G234">
        <v>1357180</v>
      </c>
      <c r="H234">
        <v>1198110</v>
      </c>
      <c r="I234">
        <v>1197413</v>
      </c>
      <c r="J234">
        <v>1387723</v>
      </c>
      <c r="K234">
        <v>1038496</v>
      </c>
      <c r="L234">
        <v>943019.8</v>
      </c>
      <c r="M234">
        <v>1326360</v>
      </c>
      <c r="N234">
        <v>1270241</v>
      </c>
      <c r="O234">
        <v>1091094</v>
      </c>
      <c r="P234">
        <v>1481106</v>
      </c>
      <c r="Q234">
        <v>1274608</v>
      </c>
      <c r="R234">
        <v>1102393</v>
      </c>
      <c r="S234">
        <v>1360465</v>
      </c>
      <c r="T234" s="2">
        <v>1081354</v>
      </c>
      <c r="U234" s="2">
        <v>1060461</v>
      </c>
      <c r="V234" s="2">
        <v>1311172</v>
      </c>
      <c r="W234">
        <v>1210851</v>
      </c>
      <c r="X234">
        <v>1287113</v>
      </c>
      <c r="Y234">
        <v>1169677</v>
      </c>
      <c r="Z234">
        <v>816748.2</v>
      </c>
      <c r="AA234">
        <v>715629.4</v>
      </c>
      <c r="AB234">
        <v>1436436</v>
      </c>
      <c r="AC234" s="6">
        <v>1071989</v>
      </c>
      <c r="AD234" s="6">
        <v>1218789</v>
      </c>
      <c r="AE234" s="6">
        <v>1324939</v>
      </c>
      <c r="AF234">
        <v>1337321</v>
      </c>
      <c r="AG234">
        <v>1171761</v>
      </c>
      <c r="AH234">
        <v>1558912</v>
      </c>
      <c r="AI234">
        <v>2089590</v>
      </c>
      <c r="AJ234">
        <v>2791763</v>
      </c>
      <c r="AK234">
        <v>2306756</v>
      </c>
      <c r="AL234">
        <v>10787.59</v>
      </c>
      <c r="AM234">
        <v>0</v>
      </c>
      <c r="AN234">
        <v>0</v>
      </c>
      <c r="AO234">
        <f>AVERAGE(B234:D234)</f>
        <v>1347995.6666666667</v>
      </c>
      <c r="AP234">
        <f>STDEV(B234:D234)</f>
        <v>346943.83808093995</v>
      </c>
      <c r="AR234">
        <f>AVERAGE(E234:G234)</f>
        <v>1232948.3333333333</v>
      </c>
      <c r="AS234">
        <f>STDEV(E234:G234)</f>
        <v>114356.92638547668</v>
      </c>
      <c r="AU234">
        <f>AVERAGE(H234:J234)</f>
        <v>1261082</v>
      </c>
      <c r="AV234">
        <f>STDEV(H234:J234)</f>
        <v>109674.87685427324</v>
      </c>
      <c r="AX234">
        <f>AVERAGE(T234:V234)</f>
        <v>1150995.6666666667</v>
      </c>
      <c r="AY234">
        <f>STDEV(T234:V234)</f>
        <v>139109.57077905652</v>
      </c>
      <c r="BA234">
        <f>AVERAGE(W234:Y234)</f>
        <v>1222547</v>
      </c>
      <c r="BB234">
        <f>STDEV(W234:Y234)</f>
        <v>59585.240085108322</v>
      </c>
      <c r="BD234">
        <f>AVERAGE(Z234:AB234)</f>
        <v>989604.53333333333</v>
      </c>
      <c r="BE234">
        <f>STDEV(Z234:AB234)</f>
        <v>390256.35501676705</v>
      </c>
      <c r="BF234" t="s">
        <v>105</v>
      </c>
      <c r="BG234">
        <f>AVERAGE(B234:D234)/AO234</f>
        <v>1</v>
      </c>
      <c r="BH234">
        <f>STDEV(B234:D234)/AO234</f>
        <v>0.25737756185735011</v>
      </c>
      <c r="BJ234">
        <f>AVERAGE(K234:M234)/AO234</f>
        <v>0.81797389556395694</v>
      </c>
      <c r="BK234">
        <f>STDEV(K234:M234)/AO234</f>
        <v>0.14803766165016125</v>
      </c>
      <c r="BM234">
        <f>AVERAGE(T234:V234)/AX234</f>
        <v>1</v>
      </c>
      <c r="BN234">
        <f>STDEV(T234:V234)/AX234</f>
        <v>0.12086020374162125</v>
      </c>
      <c r="BP234">
        <f>AVERAGE(AC234:AE234)/AX234</f>
        <v>1.0471273132508172</v>
      </c>
      <c r="BQ234">
        <f>STDEV(AC234:AE234)/AX234</f>
        <v>0.11035507854276039</v>
      </c>
      <c r="BR234" s="13" t="s">
        <v>105</v>
      </c>
      <c r="BS234">
        <f>AVERAGE(E234:G234)/AR234</f>
        <v>1</v>
      </c>
      <c r="BT234">
        <f>STDEV(E234:G234)/AR234</f>
        <v>9.2750785490181412E-2</v>
      </c>
      <c r="BV234">
        <f>AVERAGE(N234:P234)/AR234</f>
        <v>1.0388218484418785</v>
      </c>
      <c r="BW234">
        <f>STDEV(N234:P234)/AR234</f>
        <v>0.15833659348432977</v>
      </c>
      <c r="BY234">
        <f>AVERAGE(W234:Y234)/BA234</f>
        <v>1</v>
      </c>
      <c r="BZ234">
        <f>STDEV(W234:Y234)/BA234</f>
        <v>4.8738608892016685E-2</v>
      </c>
      <c r="CB234">
        <f>AVERAGE(AF234:AH234)/BA234</f>
        <v>1.1091581755139066</v>
      </c>
      <c r="CC234">
        <f>STDEV(AF234:AH234)/BA234</f>
        <v>0.15888966940873964</v>
      </c>
      <c r="CD234" t="s">
        <v>105</v>
      </c>
      <c r="CE234">
        <f>AVERAGE(H234:J234)/AU234</f>
        <v>1</v>
      </c>
      <c r="CF234">
        <f>STDEV(H234:J234)/AU234</f>
        <v>8.6968870267177908E-2</v>
      </c>
      <c r="CH234">
        <f>AVERAGE(Q234:S234)/AU234</f>
        <v>0.98789928014197337</v>
      </c>
      <c r="CI234">
        <f>STDEV(Q234:S234)/AU234</f>
        <v>0.10421375122834671</v>
      </c>
      <c r="CK234">
        <f>AVERAGE(Z234:AB234)/BD234</f>
        <v>1</v>
      </c>
      <c r="CL234">
        <f>STDEV(Z234:AB234)/BD234</f>
        <v>0.39435586830048919</v>
      </c>
      <c r="CN234">
        <f>AVERAGE(AI234:AK234)/BD234</f>
        <v>2.4212058985447924</v>
      </c>
      <c r="CO234">
        <f>STDEV(AI234:AK234)/BD234</f>
        <v>0.36327602593548336</v>
      </c>
    </row>
    <row r="235" spans="1:93" x14ac:dyDescent="0.2">
      <c r="A235" t="s">
        <v>105</v>
      </c>
      <c r="B235">
        <v>1170001</v>
      </c>
      <c r="C235">
        <v>1126174</v>
      </c>
      <c r="D235">
        <v>1747812</v>
      </c>
      <c r="E235">
        <v>1132072</v>
      </c>
      <c r="F235">
        <v>1209593</v>
      </c>
      <c r="G235">
        <v>1357180</v>
      </c>
      <c r="H235">
        <v>1198110</v>
      </c>
      <c r="I235">
        <v>1197413</v>
      </c>
      <c r="J235">
        <v>1387723</v>
      </c>
      <c r="K235">
        <v>1038496</v>
      </c>
      <c r="L235">
        <v>943019.8</v>
      </c>
      <c r="M235">
        <v>1326360</v>
      </c>
      <c r="N235">
        <v>1270241</v>
      </c>
      <c r="O235">
        <v>1091094</v>
      </c>
      <c r="P235">
        <v>1481106</v>
      </c>
      <c r="Q235">
        <v>1274608</v>
      </c>
      <c r="R235">
        <v>1102393</v>
      </c>
      <c r="S235">
        <v>1360465</v>
      </c>
      <c r="T235" s="2">
        <v>1081354</v>
      </c>
      <c r="U235" s="2">
        <v>1060461</v>
      </c>
      <c r="V235" s="2">
        <v>1311172</v>
      </c>
      <c r="W235">
        <v>1210851</v>
      </c>
      <c r="X235">
        <v>1287113</v>
      </c>
      <c r="Y235">
        <v>1169677</v>
      </c>
      <c r="Z235">
        <v>816748.2</v>
      </c>
      <c r="AA235">
        <v>715629.4</v>
      </c>
      <c r="AB235">
        <v>1436436</v>
      </c>
      <c r="AC235" s="6">
        <v>1071989</v>
      </c>
      <c r="AD235" s="6">
        <v>1218789</v>
      </c>
      <c r="AE235" s="6">
        <v>1324939</v>
      </c>
      <c r="AF235">
        <v>1337321</v>
      </c>
      <c r="AG235">
        <v>1171761</v>
      </c>
      <c r="AH235">
        <v>1558912</v>
      </c>
      <c r="AI235">
        <v>2089590</v>
      </c>
      <c r="AJ235">
        <v>2791763</v>
      </c>
      <c r="AK235">
        <v>2306756</v>
      </c>
      <c r="AL235">
        <v>10787.59</v>
      </c>
      <c r="AM235">
        <v>0</v>
      </c>
      <c r="AN235">
        <v>0</v>
      </c>
      <c r="AO235">
        <f>AVERAGE(B235:D235)</f>
        <v>1347995.6666666667</v>
      </c>
      <c r="AP235">
        <f>STDEV(B235:D235)</f>
        <v>346943.83808093995</v>
      </c>
      <c r="AR235">
        <f>AVERAGE(E235:G235)</f>
        <v>1232948.3333333333</v>
      </c>
      <c r="AS235">
        <f>STDEV(E235:G235)</f>
        <v>114356.92638547668</v>
      </c>
      <c r="AU235">
        <f>AVERAGE(H235:J235)</f>
        <v>1261082</v>
      </c>
      <c r="AV235">
        <f>STDEV(H235:J235)</f>
        <v>109674.87685427324</v>
      </c>
      <c r="AX235">
        <f>AVERAGE(T235:V235)</f>
        <v>1150995.6666666667</v>
      </c>
      <c r="AY235">
        <f>STDEV(T235:V235)</f>
        <v>139109.57077905652</v>
      </c>
      <c r="BA235">
        <f>AVERAGE(W235:Y235)</f>
        <v>1222547</v>
      </c>
      <c r="BB235">
        <f>STDEV(W235:Y235)</f>
        <v>59585.240085108322</v>
      </c>
      <c r="BD235">
        <f>AVERAGE(Z235:AB235)</f>
        <v>989604.53333333333</v>
      </c>
      <c r="BE235">
        <f>STDEV(Z235:AB235)</f>
        <v>390256.35501676705</v>
      </c>
      <c r="BF235" t="s">
        <v>105</v>
      </c>
      <c r="BG235">
        <f>AVERAGE(B235:D235)/AO235</f>
        <v>1</v>
      </c>
      <c r="BH235">
        <f>STDEV(B235:D235)/AO235</f>
        <v>0.25737756185735011</v>
      </c>
      <c r="BJ235">
        <f>AVERAGE(K235:M235)/AO235</f>
        <v>0.81797389556395694</v>
      </c>
      <c r="BK235">
        <f>STDEV(K235:M235)/AO235</f>
        <v>0.14803766165016125</v>
      </c>
      <c r="BM235">
        <f>AVERAGE(T235:V235)/AX235</f>
        <v>1</v>
      </c>
      <c r="BN235">
        <f>STDEV(T235:V235)/AX235</f>
        <v>0.12086020374162125</v>
      </c>
      <c r="BP235">
        <f>AVERAGE(AC235:AE235)/AX235</f>
        <v>1.0471273132508172</v>
      </c>
      <c r="BQ235">
        <f>STDEV(AC235:AE235)/AX235</f>
        <v>0.11035507854276039</v>
      </c>
      <c r="BR235" s="13" t="s">
        <v>105</v>
      </c>
      <c r="BS235">
        <f>AVERAGE(E235:G235)/AR235</f>
        <v>1</v>
      </c>
      <c r="BT235">
        <f>STDEV(E235:G235)/AR235</f>
        <v>9.2750785490181412E-2</v>
      </c>
      <c r="BV235">
        <f>AVERAGE(N235:P235)/AR235</f>
        <v>1.0388218484418785</v>
      </c>
      <c r="BW235">
        <f>STDEV(N235:P235)/AR235</f>
        <v>0.15833659348432977</v>
      </c>
      <c r="BY235">
        <f>AVERAGE(W235:Y235)/BA235</f>
        <v>1</v>
      </c>
      <c r="BZ235">
        <f>STDEV(W235:Y235)/BA235</f>
        <v>4.8738608892016685E-2</v>
      </c>
      <c r="CB235">
        <f>AVERAGE(AF235:AH235)/BA235</f>
        <v>1.1091581755139066</v>
      </c>
      <c r="CC235">
        <f>STDEV(AF235:AH235)/BA235</f>
        <v>0.15888966940873964</v>
      </c>
      <c r="CD235" t="s">
        <v>105</v>
      </c>
      <c r="CE235">
        <f>AVERAGE(H235:J235)/AU235</f>
        <v>1</v>
      </c>
      <c r="CF235">
        <f>STDEV(H235:J235)/AU235</f>
        <v>8.6968870267177908E-2</v>
      </c>
      <c r="CH235">
        <f>AVERAGE(Q235:S235)/AU235</f>
        <v>0.98789928014197337</v>
      </c>
      <c r="CI235">
        <f>STDEV(Q235:S235)/AU235</f>
        <v>0.10421375122834671</v>
      </c>
      <c r="CK235">
        <f>AVERAGE(Z235:AB235)/BD235</f>
        <v>1</v>
      </c>
      <c r="CL235">
        <f>STDEV(Z235:AB235)/BD235</f>
        <v>0.39435586830048919</v>
      </c>
      <c r="CN235">
        <f>AVERAGE(AI235:AK235)/BD235</f>
        <v>2.4212058985447924</v>
      </c>
      <c r="CO235">
        <f>STDEV(AI235:AK235)/BD235</f>
        <v>0.36327602593548336</v>
      </c>
    </row>
    <row r="236" spans="1:93" x14ac:dyDescent="0.2">
      <c r="A236" s="4" t="s">
        <v>143</v>
      </c>
      <c r="B236" s="5">
        <v>24500000</v>
      </c>
      <c r="C236" s="5">
        <v>19900000</v>
      </c>
      <c r="D236" s="5">
        <v>19100000</v>
      </c>
      <c r="E236" s="5">
        <v>19600000</v>
      </c>
      <c r="F236" s="5">
        <v>16900000</v>
      </c>
      <c r="G236" s="5">
        <v>22200000</v>
      </c>
      <c r="H236" s="5">
        <v>22500000</v>
      </c>
      <c r="I236" s="5">
        <v>12400000</v>
      </c>
      <c r="J236" s="5">
        <v>19100000</v>
      </c>
      <c r="K236" s="5">
        <v>23100000</v>
      </c>
      <c r="L236" s="5">
        <v>15800000</v>
      </c>
      <c r="M236" s="5">
        <v>23700000</v>
      </c>
      <c r="N236" s="5">
        <v>21300000</v>
      </c>
      <c r="O236" s="5">
        <v>17600000</v>
      </c>
      <c r="P236" s="5">
        <v>20600000</v>
      </c>
      <c r="Q236" s="5">
        <v>21200000</v>
      </c>
      <c r="R236" s="5">
        <v>11300000</v>
      </c>
      <c r="S236" s="5">
        <v>21000000</v>
      </c>
      <c r="T236" s="4">
        <v>8272844</v>
      </c>
      <c r="U236" s="4">
        <v>5366754</v>
      </c>
      <c r="V236" s="4">
        <v>9220080</v>
      </c>
      <c r="W236" s="4">
        <v>8361240</v>
      </c>
      <c r="X236" s="4">
        <v>4915186</v>
      </c>
      <c r="Y236" s="4">
        <v>7752728</v>
      </c>
      <c r="Z236" s="4">
        <v>4734170</v>
      </c>
      <c r="AA236" s="4">
        <v>4283620</v>
      </c>
      <c r="AB236" s="4">
        <v>7516688</v>
      </c>
      <c r="AC236" s="4">
        <v>8574839</v>
      </c>
      <c r="AD236" s="4">
        <v>5731778</v>
      </c>
      <c r="AE236" s="4">
        <v>9602981</v>
      </c>
      <c r="AF236" s="5">
        <v>14800000</v>
      </c>
      <c r="AG236" s="5">
        <v>10800000</v>
      </c>
      <c r="AH236" s="5">
        <v>16600000</v>
      </c>
      <c r="AI236" s="5">
        <v>36800000</v>
      </c>
      <c r="AJ236" s="5">
        <v>29900000</v>
      </c>
      <c r="AK236" s="5">
        <v>35300000</v>
      </c>
      <c r="AL236" s="4">
        <v>56651.66</v>
      </c>
      <c r="AM236" s="4">
        <v>2148.1129999999998</v>
      </c>
      <c r="AN236" s="4">
        <v>1708.5450000000001</v>
      </c>
      <c r="AO236">
        <f>AVERAGE(B236:D236)</f>
        <v>21166666.666666668</v>
      </c>
      <c r="AP236">
        <f>STDEV(B236:D236)</f>
        <v>2914332.3992525931</v>
      </c>
      <c r="AR236">
        <f>AVERAGE(E236:G236)</f>
        <v>19566666.666666668</v>
      </c>
      <c r="AS236">
        <f>STDEV(E236:G236)</f>
        <v>2650157.2280401355</v>
      </c>
      <c r="AU236">
        <f>AVERAGE(H236:J236)</f>
        <v>18000000</v>
      </c>
      <c r="AV236">
        <f>STDEV(H236:J236)</f>
        <v>5139066.0630118391</v>
      </c>
      <c r="AX236">
        <f>AVERAGE(T236:V236)</f>
        <v>7619892.666666667</v>
      </c>
      <c r="AY236">
        <f>STDEV(T236:V236)</f>
        <v>2007931.6219297231</v>
      </c>
      <c r="BA236">
        <f>AVERAGE(W236:Y236)</f>
        <v>7009718</v>
      </c>
      <c r="BB236">
        <f>STDEV(W236:Y236)</f>
        <v>1839257.9856572596</v>
      </c>
      <c r="BD236">
        <f>AVERAGE(Z236:AB236)</f>
        <v>5511492.666666667</v>
      </c>
      <c r="BE236">
        <f>STDEV(Z236:AB236)</f>
        <v>1751101.1019473821</v>
      </c>
      <c r="BF236" s="4" t="s">
        <v>143</v>
      </c>
      <c r="BG236">
        <f>AVERAGE(B236:D236)/AO236</f>
        <v>1</v>
      </c>
      <c r="BH236">
        <f>STDEV(B236:D236)/AO236</f>
        <v>0.13768499524027997</v>
      </c>
      <c r="BJ236">
        <f>AVERAGE(K236:M236)/AO236</f>
        <v>0.98582677165354327</v>
      </c>
      <c r="BK236">
        <f>STDEV(K236:M236)/AO236</f>
        <v>0.20778451903068426</v>
      </c>
      <c r="BM236">
        <f>AVERAGE(T236:V236)/AX236</f>
        <v>1</v>
      </c>
      <c r="BN236">
        <f>STDEV(T236:V236)/AX236</f>
        <v>0.26351179862591106</v>
      </c>
      <c r="BP236">
        <f>AVERAGE(AC236:AE236)/AX236</f>
        <v>1.0459289059102232</v>
      </c>
      <c r="BQ236">
        <f>STDEV(AC236:AE236)/AX236</f>
        <v>0.2631605244072745</v>
      </c>
      <c r="BR236" s="14" t="s">
        <v>143</v>
      </c>
      <c r="BS236">
        <f>AVERAGE(E236:G236)/AR236</f>
        <v>1</v>
      </c>
      <c r="BT236">
        <f>STDEV(E236:G236)/AR236</f>
        <v>0.13544244777036465</v>
      </c>
      <c r="BV236">
        <f>AVERAGE(N236:P236)/AR236</f>
        <v>1.0136286201022144</v>
      </c>
      <c r="BW236">
        <f>STDEV(N236:P236)/AR236</f>
        <v>0.10045330826443316</v>
      </c>
      <c r="BY236">
        <f>AVERAGE(W236:Y236)/BA236</f>
        <v>1</v>
      </c>
      <c r="BZ236">
        <f>STDEV(W236:Y236)/BA236</f>
        <v>0.26238687286097095</v>
      </c>
      <c r="CB236">
        <f>AVERAGE(AF236:AH236)/BA236</f>
        <v>2.0067378839871539</v>
      </c>
      <c r="CC236">
        <f>STDEV(AF236:AH236)/BA236</f>
        <v>0.42351573588195307</v>
      </c>
      <c r="CD236" s="4" t="s">
        <v>143</v>
      </c>
      <c r="CE236">
        <f>AVERAGE(H236:J236)/AU236</f>
        <v>1</v>
      </c>
      <c r="CF236">
        <f>STDEV(H236:J236)/AU236</f>
        <v>0.28550367016732442</v>
      </c>
      <c r="CH236">
        <f>AVERAGE(Q236:S236)/AU236</f>
        <v>0.9907407407407407</v>
      </c>
      <c r="CI236">
        <f>STDEV(Q236:S236)/AU236</f>
        <v>0.31438423713613683</v>
      </c>
      <c r="CK236">
        <f>AVERAGE(Z236:AB236)/BD236</f>
        <v>1</v>
      </c>
      <c r="CL236">
        <f>STDEV(Z236:AB236)/BD236</f>
        <v>0.31771812244947473</v>
      </c>
      <c r="CN236">
        <f>AVERAGE(AI236:AK236)/BD236</f>
        <v>6.1689277399625189</v>
      </c>
      <c r="CO236">
        <f>STDEV(AI236:AK236)/BD236</f>
        <v>0.65845129111269385</v>
      </c>
    </row>
    <row r="237" spans="1:93" x14ac:dyDescent="0.2">
      <c r="A237" t="s">
        <v>82</v>
      </c>
      <c r="B237">
        <v>1281682</v>
      </c>
      <c r="C237">
        <v>1489731</v>
      </c>
      <c r="D237">
        <v>1325848</v>
      </c>
      <c r="E237">
        <v>1029889</v>
      </c>
      <c r="F237">
        <v>1337090</v>
      </c>
      <c r="G237">
        <v>839808.3</v>
      </c>
      <c r="H237">
        <v>1417983</v>
      </c>
      <c r="I237">
        <v>1052938</v>
      </c>
      <c r="J237">
        <v>1092326</v>
      </c>
      <c r="K237">
        <v>421168.1</v>
      </c>
      <c r="L237">
        <v>1225876</v>
      </c>
      <c r="M237">
        <v>963324.4</v>
      </c>
      <c r="N237">
        <v>1386469</v>
      </c>
      <c r="O237">
        <v>1430760</v>
      </c>
      <c r="P237">
        <v>1197837</v>
      </c>
      <c r="Q237">
        <v>1303414</v>
      </c>
      <c r="R237">
        <v>965652.8</v>
      </c>
      <c r="S237">
        <v>1465223</v>
      </c>
      <c r="T237" s="2">
        <v>1257706</v>
      </c>
      <c r="U237" s="2">
        <v>1205206</v>
      </c>
      <c r="V237" s="2">
        <v>1167984</v>
      </c>
      <c r="W237">
        <v>1602332</v>
      </c>
      <c r="X237">
        <v>890014.7</v>
      </c>
      <c r="Y237">
        <v>1185150</v>
      </c>
      <c r="Z237">
        <v>1035489</v>
      </c>
      <c r="AA237">
        <v>917018.4</v>
      </c>
      <c r="AB237">
        <v>1250873</v>
      </c>
      <c r="AC237" s="6">
        <v>1272711</v>
      </c>
      <c r="AD237" s="6">
        <v>1133724</v>
      </c>
      <c r="AE237" s="6">
        <v>1389208</v>
      </c>
      <c r="AF237">
        <v>1627661</v>
      </c>
      <c r="AG237">
        <v>1419203</v>
      </c>
      <c r="AH237">
        <v>1380029</v>
      </c>
      <c r="AI237">
        <v>2465847</v>
      </c>
      <c r="AJ237">
        <v>2423512</v>
      </c>
      <c r="AK237">
        <v>2811832</v>
      </c>
      <c r="AL237">
        <v>66428.59</v>
      </c>
      <c r="AM237">
        <v>0</v>
      </c>
      <c r="AN237">
        <v>2465.4369999999999</v>
      </c>
      <c r="AO237">
        <f>AVERAGE(B237:D237)</f>
        <v>1365753.6666666667</v>
      </c>
      <c r="AP237">
        <f>STDEV(B237:D237)</f>
        <v>109614.97741793013</v>
      </c>
      <c r="AR237">
        <f>AVERAGE(E237:G237)</f>
        <v>1068929.0999999999</v>
      </c>
      <c r="AS237">
        <f>STDEV(E237:G237)</f>
        <v>250929.01256078426</v>
      </c>
      <c r="AU237">
        <f>AVERAGE(H237:J237)</f>
        <v>1187749</v>
      </c>
      <c r="AV237">
        <f>STDEV(H237:J237)</f>
        <v>200358.74002149244</v>
      </c>
      <c r="AX237">
        <f>AVERAGE(T237:V237)</f>
        <v>1210298.6666666667</v>
      </c>
      <c r="AY237">
        <f>STDEV(T237:V237)</f>
        <v>45077.275442658836</v>
      </c>
      <c r="BA237">
        <f>AVERAGE(W237:Y237)</f>
        <v>1225832.2333333334</v>
      </c>
      <c r="BB237">
        <f>STDEV(W237:Y237)</f>
        <v>357897.00620648253</v>
      </c>
      <c r="BD237">
        <f>AVERAGE(Z237:AB237)</f>
        <v>1067793.4666666666</v>
      </c>
      <c r="BE237">
        <f>STDEV(Z237:AB237)</f>
        <v>169255.45016410379</v>
      </c>
      <c r="BF237" t="s">
        <v>82</v>
      </c>
      <c r="BG237">
        <f>AVERAGE(B237:D237)/AO237</f>
        <v>1</v>
      </c>
      <c r="BH237">
        <f>STDEV(B237:D237)/AO237</f>
        <v>8.0259698431169105E-2</v>
      </c>
      <c r="BJ237">
        <f>AVERAGE(K237:M237)/AO237</f>
        <v>0.63710085835391006</v>
      </c>
      <c r="BK237">
        <f>STDEV(K237:M237)/AO237</f>
        <v>0.30047151768460617</v>
      </c>
      <c r="BM237">
        <f>AVERAGE(T237:V237)/AX237</f>
        <v>1</v>
      </c>
      <c r="BN237">
        <f>STDEV(T237:V237)/AX237</f>
        <v>3.724475345148319E-2</v>
      </c>
      <c r="BP237">
        <f>AVERAGE(AC237:AE237)/AX237</f>
        <v>1.0453736488183631</v>
      </c>
      <c r="BQ237">
        <f>STDEV(AC237:AE237)/AX237</f>
        <v>0.10568207512086984</v>
      </c>
      <c r="BR237" s="13" t="s">
        <v>82</v>
      </c>
      <c r="BS237">
        <f>AVERAGE(E237:G237)/AR237</f>
        <v>1</v>
      </c>
      <c r="BT237">
        <f>STDEV(E237:G237)/AR237</f>
        <v>0.23474804134416802</v>
      </c>
      <c r="BV237">
        <f>AVERAGE(N237:P237)/AR237</f>
        <v>1.2520524825578547</v>
      </c>
      <c r="BW237">
        <f>STDEV(N237:P237)/AR237</f>
        <v>0.11571491995032102</v>
      </c>
      <c r="BY237">
        <f>AVERAGE(W237:Y237)/BA237</f>
        <v>1</v>
      </c>
      <c r="BZ237">
        <f>STDEV(W237:Y237)/BA237</f>
        <v>0.2919624696385037</v>
      </c>
      <c r="CB237">
        <f>AVERAGE(AF237:AH237)/BA237</f>
        <v>1.2037789184148009</v>
      </c>
      <c r="CC237">
        <f>STDEV(AF237:AH237)/BA237</f>
        <v>0.10858812449751142</v>
      </c>
      <c r="CD237" t="s">
        <v>82</v>
      </c>
      <c r="CE237">
        <f>AVERAGE(H237:J237)/AU237</f>
        <v>1</v>
      </c>
      <c r="CF237">
        <f>STDEV(H237:J237)/AU237</f>
        <v>0.16868777832815893</v>
      </c>
      <c r="CH237">
        <f>AVERAGE(Q237:S237)/AU237</f>
        <v>1.048001948784353</v>
      </c>
      <c r="CI237">
        <f>STDEV(Q237:S237)/AU237</f>
        <v>0.21460518352136537</v>
      </c>
      <c r="CK237">
        <f>AVERAGE(Z237:AB237)/BD237</f>
        <v>1</v>
      </c>
      <c r="CL237">
        <f>STDEV(Z237:AB237)/BD237</f>
        <v>0.15850953901457079</v>
      </c>
      <c r="CN237">
        <f>AVERAGE(AI237:AK237)/BD237</f>
        <v>2.4040825747700771</v>
      </c>
      <c r="CO237">
        <f>STDEV(AI237:AK237)/BD237</f>
        <v>0.19950472996350047</v>
      </c>
    </row>
    <row r="238" spans="1:93" x14ac:dyDescent="0.2">
      <c r="A238" t="s">
        <v>309</v>
      </c>
      <c r="B238">
        <v>2740624</v>
      </c>
      <c r="C238">
        <v>3009003</v>
      </c>
      <c r="D238">
        <v>2829549</v>
      </c>
      <c r="E238">
        <v>2638148</v>
      </c>
      <c r="F238">
        <v>2524002</v>
      </c>
      <c r="G238">
        <v>2639711</v>
      </c>
      <c r="H238">
        <v>2322531</v>
      </c>
      <c r="I238">
        <v>1905033</v>
      </c>
      <c r="J238">
        <v>1817835</v>
      </c>
      <c r="K238">
        <v>2100152</v>
      </c>
      <c r="L238">
        <v>3137002</v>
      </c>
      <c r="M238">
        <v>3374318</v>
      </c>
      <c r="N238">
        <v>3267297</v>
      </c>
      <c r="O238">
        <v>3555174</v>
      </c>
      <c r="P238">
        <v>2495698</v>
      </c>
      <c r="Q238">
        <v>792467.8</v>
      </c>
      <c r="R238">
        <v>2327012</v>
      </c>
      <c r="S238">
        <v>2187899</v>
      </c>
      <c r="T238" s="2">
        <v>3049550</v>
      </c>
      <c r="U238" s="2">
        <v>3833003</v>
      </c>
      <c r="V238" s="2">
        <v>4949336</v>
      </c>
      <c r="W238">
        <v>4326558</v>
      </c>
      <c r="X238">
        <v>4565762</v>
      </c>
      <c r="Y238">
        <v>3054313</v>
      </c>
      <c r="Z238">
        <v>2953166</v>
      </c>
      <c r="AA238">
        <v>3987185</v>
      </c>
      <c r="AB238">
        <v>4086840</v>
      </c>
      <c r="AC238" s="6">
        <v>3503417</v>
      </c>
      <c r="AD238" s="6">
        <v>4235836</v>
      </c>
      <c r="AE238" s="6">
        <v>4623398</v>
      </c>
      <c r="AF238">
        <v>6224866</v>
      </c>
      <c r="AG238">
        <v>5559048</v>
      </c>
      <c r="AH238">
        <v>4105614</v>
      </c>
      <c r="AI238">
        <v>7153012</v>
      </c>
      <c r="AJ238">
        <v>7498070</v>
      </c>
      <c r="AK238">
        <v>8831769</v>
      </c>
      <c r="AL238">
        <v>0</v>
      </c>
      <c r="AM238">
        <v>0</v>
      </c>
      <c r="AN238">
        <v>0</v>
      </c>
      <c r="AO238">
        <f>AVERAGE(B238:D238)</f>
        <v>2859725.3333333335</v>
      </c>
      <c r="AP238">
        <f>STDEV(B238:D238)</f>
        <v>136710.57102628652</v>
      </c>
      <c r="AR238">
        <f>AVERAGE(E238:G238)</f>
        <v>2600620.3333333335</v>
      </c>
      <c r="AS238">
        <f>STDEV(E238:G238)</f>
        <v>66358.025093679011</v>
      </c>
      <c r="AU238">
        <f>AVERAGE(H238:J238)</f>
        <v>2015133</v>
      </c>
      <c r="AV238">
        <f>STDEV(H238:J238)</f>
        <v>269761.04352556169</v>
      </c>
      <c r="AX238">
        <f>AVERAGE(T238:V238)</f>
        <v>3943963</v>
      </c>
      <c r="AY238">
        <f>STDEV(T238:V238)</f>
        <v>954741.22287088877</v>
      </c>
      <c r="BA238">
        <f>AVERAGE(W238:Y238)</f>
        <v>3982211</v>
      </c>
      <c r="BB238">
        <f>STDEV(W238:Y238)</f>
        <v>812435.02029823896</v>
      </c>
      <c r="BD238">
        <f>AVERAGE(Z238:AB238)</f>
        <v>3675730.3333333335</v>
      </c>
      <c r="BE238">
        <f>STDEV(Z238:AB238)</f>
        <v>627739.74831161683</v>
      </c>
      <c r="BF238" t="s">
        <v>309</v>
      </c>
      <c r="BG238">
        <f>AVERAGE(B238:D238)/AO238</f>
        <v>1</v>
      </c>
      <c r="BH238">
        <f>STDEV(B238:D238)/AO238</f>
        <v>4.7805490070242124E-2</v>
      </c>
      <c r="BJ238">
        <f>AVERAGE(K238:M238)/AO238</f>
        <v>1.003764464093055</v>
      </c>
      <c r="BK238">
        <f>STDEV(K238:M238)/AO238</f>
        <v>0.23694691809128635</v>
      </c>
      <c r="BM238">
        <f>AVERAGE(T238:V238)/AX238</f>
        <v>1</v>
      </c>
      <c r="BN238">
        <f>STDEV(T238:V238)/AX238</f>
        <v>0.24207661757244903</v>
      </c>
      <c r="BP238">
        <f>AVERAGE(AC238:AE238)/AX238</f>
        <v>1.044858602037257</v>
      </c>
      <c r="BQ238">
        <f>STDEV(AC238:AE238)/AX238</f>
        <v>0.14421294183090666</v>
      </c>
      <c r="BR238" s="13" t="s">
        <v>309</v>
      </c>
      <c r="BS238">
        <f>AVERAGE(E238:G238)/AR238</f>
        <v>1</v>
      </c>
      <c r="BT238">
        <f>STDEV(E238:G238)/AR238</f>
        <v>2.5516229433084878E-2</v>
      </c>
      <c r="BV238">
        <f>AVERAGE(N238:P238)/AR238</f>
        <v>1.1943520911228744</v>
      </c>
      <c r="BW238">
        <f>STDEV(N238:P238)/AR238</f>
        <v>0.21065483371171015</v>
      </c>
      <c r="BY238">
        <f>AVERAGE(W238:Y238)/BA238</f>
        <v>1</v>
      </c>
      <c r="BZ238">
        <f>STDEV(W238:Y238)/BA238</f>
        <v>0.20401606552195226</v>
      </c>
      <c r="CB238">
        <f>AVERAGE(AF238:AH238)/BA238</f>
        <v>1.3300423642376893</v>
      </c>
      <c r="CC238">
        <f>STDEV(AF238:AH238)/BA238</f>
        <v>0.27214643193537025</v>
      </c>
      <c r="CD238" t="s">
        <v>309</v>
      </c>
      <c r="CE238">
        <f>AVERAGE(H238:J238)/AU238</f>
        <v>1</v>
      </c>
      <c r="CF238">
        <f>STDEV(H238:J238)/AU238</f>
        <v>0.13386761247300386</v>
      </c>
      <c r="CH238">
        <f>AVERAGE(Q238:S238)/AU238</f>
        <v>0.87792034901253002</v>
      </c>
      <c r="CI238">
        <f>STDEV(Q238:S238)/AU238</f>
        <v>0.42114652663661323</v>
      </c>
      <c r="CK238">
        <f>AVERAGE(Z238:AB238)/BD238</f>
        <v>1</v>
      </c>
      <c r="CL238">
        <f>STDEV(Z238:AB238)/BD238</f>
        <v>0.17077959789894365</v>
      </c>
      <c r="CN238">
        <f>AVERAGE(AI238:AK238)/BD238</f>
        <v>2.1295406055812398</v>
      </c>
      <c r="CO238">
        <f>STDEV(AI238:AK238)/BD238</f>
        <v>0.24119573042890635</v>
      </c>
    </row>
    <row r="239" spans="1:93" x14ac:dyDescent="0.2">
      <c r="A239" t="s">
        <v>136</v>
      </c>
      <c r="B239">
        <v>130177.4</v>
      </c>
      <c r="C239">
        <v>112656</v>
      </c>
      <c r="D239">
        <v>130699.9</v>
      </c>
      <c r="E239">
        <v>101950.2</v>
      </c>
      <c r="F239">
        <v>97326.76</v>
      </c>
      <c r="G239">
        <v>115190.6</v>
      </c>
      <c r="H239">
        <v>62627.98</v>
      </c>
      <c r="I239">
        <v>40357.230000000003</v>
      </c>
      <c r="J239">
        <v>72505.34</v>
      </c>
      <c r="K239">
        <v>142263.29999999999</v>
      </c>
      <c r="L239">
        <v>87217.02</v>
      </c>
      <c r="M239">
        <v>119652.5</v>
      </c>
      <c r="N239">
        <v>102619</v>
      </c>
      <c r="O239">
        <v>91141.72</v>
      </c>
      <c r="P239">
        <v>91199.62</v>
      </c>
      <c r="Q239">
        <v>64632.9</v>
      </c>
      <c r="R239">
        <v>44742.02</v>
      </c>
      <c r="S239">
        <v>56997.32</v>
      </c>
      <c r="T239" s="2">
        <v>236312.4</v>
      </c>
      <c r="U239" s="2">
        <v>201438.5</v>
      </c>
      <c r="V239" s="2">
        <v>313726.59999999998</v>
      </c>
      <c r="W239">
        <v>257198.3</v>
      </c>
      <c r="X239">
        <v>146189.79999999999</v>
      </c>
      <c r="Y239">
        <v>185903.6</v>
      </c>
      <c r="Z239">
        <v>82829.02</v>
      </c>
      <c r="AA239">
        <v>97572.91</v>
      </c>
      <c r="AB239">
        <v>117646.2</v>
      </c>
      <c r="AC239" s="6">
        <v>237758.6</v>
      </c>
      <c r="AD239" s="6">
        <v>233537.1</v>
      </c>
      <c r="AE239" s="6">
        <v>313726.5</v>
      </c>
      <c r="AF239">
        <v>449547.4</v>
      </c>
      <c r="AG239">
        <v>362374.5</v>
      </c>
      <c r="AH239">
        <v>426435.5</v>
      </c>
      <c r="AI239">
        <v>1002687</v>
      </c>
      <c r="AJ239">
        <v>603275.6</v>
      </c>
      <c r="AK239">
        <v>1096755</v>
      </c>
      <c r="AL239">
        <v>20020.18</v>
      </c>
      <c r="AM239">
        <v>1501.9079999999999</v>
      </c>
      <c r="AN239">
        <v>1091.941</v>
      </c>
      <c r="AO239">
        <f>AVERAGE(B239:D239)</f>
        <v>124511.09999999999</v>
      </c>
      <c r="AP239">
        <f>STDEV(B239:D239)</f>
        <v>10270.141117336214</v>
      </c>
      <c r="AR239">
        <f>AVERAGE(E239:G239)</f>
        <v>104822.52</v>
      </c>
      <c r="AS239">
        <f>STDEV(E239:G239)</f>
        <v>9271.8316164175521</v>
      </c>
      <c r="AU239">
        <f>AVERAGE(H239:J239)</f>
        <v>58496.85</v>
      </c>
      <c r="AV239">
        <f>STDEV(H239:J239)</f>
        <v>16467.389606452529</v>
      </c>
      <c r="AX239">
        <f>AVERAGE(T239:V239)</f>
        <v>250492.5</v>
      </c>
      <c r="AY239">
        <f>STDEV(T239:V239)</f>
        <v>57471.390947235552</v>
      </c>
      <c r="BA239">
        <f>AVERAGE(W239:Y239)</f>
        <v>196430.56666666665</v>
      </c>
      <c r="BB239">
        <f>STDEV(W239:Y239)</f>
        <v>56247.973638730604</v>
      </c>
      <c r="BD239">
        <f>AVERAGE(Z239:AB239)</f>
        <v>99349.376666666663</v>
      </c>
      <c r="BE239">
        <f>STDEV(Z239:AB239)</f>
        <v>17476.437885090658</v>
      </c>
      <c r="BF239" t="s">
        <v>136</v>
      </c>
      <c r="BG239">
        <f>AVERAGE(B239:D239)/AO239</f>
        <v>1</v>
      </c>
      <c r="BH239">
        <f>STDEV(B239:D239)/AO239</f>
        <v>8.2483739339996309E-2</v>
      </c>
      <c r="BJ239">
        <f>AVERAGE(K239:M239)/AO239</f>
        <v>0.93467656029596302</v>
      </c>
      <c r="BK239">
        <f>STDEV(K239:M239)/AO239</f>
        <v>0.22222018901478563</v>
      </c>
      <c r="BM239">
        <f>AVERAGE(T239:V239)/AX239</f>
        <v>1</v>
      </c>
      <c r="BN239">
        <f>STDEV(T239:V239)/AX239</f>
        <v>0.22943357963705721</v>
      </c>
      <c r="BP239">
        <f>AVERAGE(AC239:AE239)/AX239</f>
        <v>1.0446383291582249</v>
      </c>
      <c r="BQ239">
        <f>STDEV(AC239:AE239)/AX239</f>
        <v>0.1801575657295835</v>
      </c>
      <c r="BR239" s="13" t="s">
        <v>136</v>
      </c>
      <c r="BS239">
        <f>AVERAGE(E239:G239)/AR239</f>
        <v>1</v>
      </c>
      <c r="BT239">
        <f>STDEV(E239:G239)/AR239</f>
        <v>8.8452668533608544E-2</v>
      </c>
      <c r="BV239">
        <f>AVERAGE(N239:P239)/AR239</f>
        <v>0.90616768228811884</v>
      </c>
      <c r="BW239">
        <f>STDEV(N239:P239)/AR239</f>
        <v>6.3056677195298783E-2</v>
      </c>
      <c r="BY239">
        <f>AVERAGE(W239:Y239)/BA239</f>
        <v>1</v>
      </c>
      <c r="BZ239">
        <f>STDEV(W239:Y239)/BA239</f>
        <v>0.28635041171662834</v>
      </c>
      <c r="CB239">
        <f>AVERAGE(AF239:AH239)/BA239</f>
        <v>2.1014336363468211</v>
      </c>
      <c r="CC239">
        <f>STDEV(AF239:AH239)/BA239</f>
        <v>0.22990812194528656</v>
      </c>
      <c r="CD239" t="s">
        <v>136</v>
      </c>
      <c r="CE239">
        <f>AVERAGE(H239:J239)/AU239</f>
        <v>1</v>
      </c>
      <c r="CF239">
        <f>STDEV(H239:J239)/AU239</f>
        <v>0.28150899760333298</v>
      </c>
      <c r="CH239">
        <f>AVERAGE(Q239:S239)/AU239</f>
        <v>0.94804101987258005</v>
      </c>
      <c r="CI239">
        <f>STDEV(Q239:S239)/AU239</f>
        <v>0.17153835987937868</v>
      </c>
      <c r="CK239">
        <f>AVERAGE(Z239:AB239)/BD239</f>
        <v>1</v>
      </c>
      <c r="CL239">
        <f>STDEV(Z239:AB239)/BD239</f>
        <v>0.17590888308969418</v>
      </c>
      <c r="CN239">
        <f>AVERAGE(AI239:AK239)/BD239</f>
        <v>9.0680575650650788</v>
      </c>
      <c r="CO239">
        <f>STDEV(AI239:AK239)/BD239</f>
        <v>2.6372737710120244</v>
      </c>
    </row>
    <row r="240" spans="1:93" x14ac:dyDescent="0.2">
      <c r="A240" t="s">
        <v>316</v>
      </c>
      <c r="B240" s="1">
        <v>15100000</v>
      </c>
      <c r="C240" s="1">
        <v>16400000</v>
      </c>
      <c r="D240" s="1">
        <v>16200000</v>
      </c>
      <c r="E240" s="1">
        <v>14100000</v>
      </c>
      <c r="F240" s="1">
        <v>16400000</v>
      </c>
      <c r="G240" s="1">
        <v>16300000</v>
      </c>
      <c r="H240" s="1">
        <v>15000000</v>
      </c>
      <c r="I240" s="1">
        <v>15000000</v>
      </c>
      <c r="J240" s="1">
        <v>13800000</v>
      </c>
      <c r="K240" s="1">
        <v>13500000</v>
      </c>
      <c r="L240" s="1">
        <v>16200000</v>
      </c>
      <c r="M240" s="1">
        <v>16500000</v>
      </c>
      <c r="N240" s="1">
        <v>16300000</v>
      </c>
      <c r="O240" s="1">
        <v>17200000</v>
      </c>
      <c r="P240" s="1">
        <v>16000000</v>
      </c>
      <c r="Q240">
        <v>8174646</v>
      </c>
      <c r="R240" s="1">
        <v>14900000</v>
      </c>
      <c r="S240" s="1">
        <v>15600000</v>
      </c>
      <c r="T240" s="3">
        <v>16900000</v>
      </c>
      <c r="U240" s="3">
        <v>17900000</v>
      </c>
      <c r="V240" s="3">
        <v>19400000</v>
      </c>
      <c r="W240" s="1">
        <v>18000000</v>
      </c>
      <c r="X240" s="1">
        <v>20300000</v>
      </c>
      <c r="Y240" s="1">
        <v>16900000</v>
      </c>
      <c r="Z240" s="1">
        <v>15700000</v>
      </c>
      <c r="AA240" s="1">
        <v>19900000</v>
      </c>
      <c r="AB240" s="1">
        <v>20300000</v>
      </c>
      <c r="AC240" s="7">
        <v>17900000</v>
      </c>
      <c r="AD240" s="7">
        <v>19200000</v>
      </c>
      <c r="AE240" s="7">
        <v>19500000</v>
      </c>
      <c r="AF240" s="1">
        <v>21900000</v>
      </c>
      <c r="AG240" s="1">
        <v>21700000</v>
      </c>
      <c r="AH240" s="1">
        <v>20900000</v>
      </c>
      <c r="AI240" s="1">
        <v>23200000</v>
      </c>
      <c r="AJ240" s="1">
        <v>24800000</v>
      </c>
      <c r="AK240" s="1">
        <v>24900000</v>
      </c>
      <c r="AL240">
        <v>5774.7889999999998</v>
      </c>
      <c r="AM240">
        <v>0</v>
      </c>
      <c r="AN240">
        <v>0</v>
      </c>
      <c r="AO240">
        <f>AVERAGE(B240:D240)</f>
        <v>15900000</v>
      </c>
      <c r="AP240">
        <f>STDEV(B240:D240)</f>
        <v>700000</v>
      </c>
      <c r="AR240">
        <f>AVERAGE(E240:G240)</f>
        <v>15600000</v>
      </c>
      <c r="AS240">
        <f>STDEV(E240:G240)</f>
        <v>1300000</v>
      </c>
      <c r="AU240">
        <f>AVERAGE(H240:J240)</f>
        <v>14600000</v>
      </c>
      <c r="AV240">
        <f>STDEV(H240:J240)</f>
        <v>692820.32302755094</v>
      </c>
      <c r="AX240">
        <f>AVERAGE(T240:V240)</f>
        <v>18066666.666666668</v>
      </c>
      <c r="AY240">
        <f>STDEV(T240:V240)</f>
        <v>1258305.7392117917</v>
      </c>
      <c r="BA240">
        <f>AVERAGE(W240:Y240)</f>
        <v>18400000</v>
      </c>
      <c r="BB240">
        <f>STDEV(W240:Y240)</f>
        <v>1734935.1572897471</v>
      </c>
      <c r="BD240">
        <f>AVERAGE(Z240:AB240)</f>
        <v>18633333.333333332</v>
      </c>
      <c r="BE240">
        <f>STDEV(Z240:AB240)</f>
        <v>2548201.9804821815</v>
      </c>
      <c r="BF240" t="s">
        <v>316</v>
      </c>
      <c r="BG240">
        <f>AVERAGE(B240:D240)/AO240</f>
        <v>1</v>
      </c>
      <c r="BH240">
        <f>STDEV(B240:D240)/AO240</f>
        <v>4.40251572327044E-2</v>
      </c>
      <c r="BJ240">
        <f>AVERAGE(K240:M240)/AO240</f>
        <v>0.96855345911949686</v>
      </c>
      <c r="BK240">
        <f>STDEV(K240:M240)/AO240</f>
        <v>0.10391642542049249</v>
      </c>
      <c r="BM240">
        <f>AVERAGE(T240:V240)/AX240</f>
        <v>1</v>
      </c>
      <c r="BN240">
        <f>STDEV(T240:V240)/AX240</f>
        <v>6.9647919144564113E-2</v>
      </c>
      <c r="BP240">
        <f>AVERAGE(AC240:AE240)/AX240</f>
        <v>1.0442804428044281</v>
      </c>
      <c r="BQ240">
        <f>STDEV(AC240:AE240)/AX240</f>
        <v>4.7075095284771488E-2</v>
      </c>
      <c r="BR240" s="13" t="s">
        <v>316</v>
      </c>
      <c r="BS240">
        <f>AVERAGE(E240:G240)/AR240</f>
        <v>1</v>
      </c>
      <c r="BT240">
        <f>STDEV(E240:G240)/AR240</f>
        <v>8.3333333333333329E-2</v>
      </c>
      <c r="BV240">
        <f>AVERAGE(N240:P240)/AR240</f>
        <v>1.0576923076923077</v>
      </c>
      <c r="BW240">
        <f>STDEV(N240:P240)/AR240</f>
        <v>4.0032038451271783E-2</v>
      </c>
      <c r="BY240">
        <f>AVERAGE(W240:Y240)/BA240</f>
        <v>1</v>
      </c>
      <c r="BZ240">
        <f>STDEV(W240:Y240)/BA240</f>
        <v>9.4289954200529741E-2</v>
      </c>
      <c r="CB240">
        <f>AVERAGE(AF240:AH240)/BA240</f>
        <v>1.1684782608695652</v>
      </c>
      <c r="CC240">
        <f>STDEV(AF240:AH240)/BA240</f>
        <v>2.8758166424615116E-2</v>
      </c>
      <c r="CD240" t="s">
        <v>316</v>
      </c>
      <c r="CE240">
        <f>AVERAGE(H240:J240)/AU240</f>
        <v>1</v>
      </c>
      <c r="CF240">
        <f>STDEV(H240:J240)/AU240</f>
        <v>4.745344678270897E-2</v>
      </c>
      <c r="CH240">
        <f>AVERAGE(Q240:S240)/AU240</f>
        <v>0.8829827853881278</v>
      </c>
      <c r="CI240">
        <f>STDEV(Q240:S240)/AU240</f>
        <v>0.2808167229314471</v>
      </c>
      <c r="CK240">
        <f>AVERAGE(Z240:AB240)/BD240</f>
        <v>1</v>
      </c>
      <c r="CL240">
        <f>STDEV(Z240:AB240)/BD240</f>
        <v>0.13675502578616361</v>
      </c>
      <c r="CN240">
        <f>AVERAGE(AI240:AK240)/BD240</f>
        <v>1.3041144901610018</v>
      </c>
      <c r="CO240">
        <f>STDEV(AI240:AK240)/BD240</f>
        <v>5.1195305979442524E-2</v>
      </c>
    </row>
    <row r="241" spans="1:93" x14ac:dyDescent="0.2">
      <c r="A241" t="s">
        <v>202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3767.63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2">
        <v>149491.1</v>
      </c>
      <c r="U241" s="2">
        <v>135137.1</v>
      </c>
      <c r="V241" s="2">
        <v>171369.60000000001</v>
      </c>
      <c r="W241">
        <v>162147.5</v>
      </c>
      <c r="X241">
        <v>112766</v>
      </c>
      <c r="Y241">
        <v>167919.3</v>
      </c>
      <c r="Z241">
        <v>124147.9</v>
      </c>
      <c r="AA241">
        <v>115202.9</v>
      </c>
      <c r="AB241">
        <v>173752.4</v>
      </c>
      <c r="AC241" s="6">
        <v>159594.79999999999</v>
      </c>
      <c r="AD241" s="6">
        <v>130369.60000000001</v>
      </c>
      <c r="AE241" s="6">
        <v>184789.8</v>
      </c>
      <c r="AF241">
        <v>197830.1</v>
      </c>
      <c r="AG241">
        <v>155955.20000000001</v>
      </c>
      <c r="AH241">
        <v>190940</v>
      </c>
      <c r="AI241">
        <v>241434</v>
      </c>
      <c r="AJ241">
        <v>183500.4</v>
      </c>
      <c r="AK241">
        <v>228289.8</v>
      </c>
      <c r="AL241">
        <v>4661.5860000000002</v>
      </c>
      <c r="AM241">
        <v>1316.377</v>
      </c>
      <c r="AN241">
        <v>1633.1669999999999</v>
      </c>
      <c r="AO241">
        <f>AVERAGE(B241:D241)</f>
        <v>0</v>
      </c>
      <c r="AP241">
        <f>STDEV(B241:D241)</f>
        <v>0</v>
      </c>
      <c r="AR241">
        <f>AVERAGE(E241:G241)</f>
        <v>0</v>
      </c>
      <c r="AS241">
        <f>STDEV(E241:G241)</f>
        <v>0</v>
      </c>
      <c r="AU241">
        <f>AVERAGE(H241:J241)</f>
        <v>1255.8766666666668</v>
      </c>
      <c r="AV241">
        <f>STDEV(H241:J241)</f>
        <v>2175.2421947069097</v>
      </c>
      <c r="AX241">
        <f>AVERAGE(T241:V241)</f>
        <v>151999.26666666669</v>
      </c>
      <c r="AY241">
        <f>STDEV(T241:V241)</f>
        <v>18246.004743048088</v>
      </c>
      <c r="BA241">
        <f>AVERAGE(W241:Y241)</f>
        <v>147610.93333333332</v>
      </c>
      <c r="BB241">
        <f>STDEV(W241:Y241)</f>
        <v>30314.278039619079</v>
      </c>
      <c r="BD241">
        <f>AVERAGE(Z241:AB241)</f>
        <v>137701.06666666665</v>
      </c>
      <c r="BE241">
        <f>STDEV(Z241:AB241)</f>
        <v>31540.089292570749</v>
      </c>
      <c r="BF241" t="s">
        <v>202</v>
      </c>
      <c r="BG241" t="e">
        <f>AVERAGE(B241:D241)/AO241</f>
        <v>#DIV/0!</v>
      </c>
      <c r="BH241" t="e">
        <f>STDEV(B241:D241)/AO241</f>
        <v>#DIV/0!</v>
      </c>
      <c r="BJ241" t="e">
        <f>AVERAGE(K241:M241)/AO241</f>
        <v>#DIV/0!</v>
      </c>
      <c r="BK241" t="e">
        <f>STDEV(K241:M241)/AO241</f>
        <v>#DIV/0!</v>
      </c>
      <c r="BM241">
        <f>AVERAGE(T241:V241)/AX241</f>
        <v>1</v>
      </c>
      <c r="BN241">
        <f>STDEV(T241:V241)/AX241</f>
        <v>0.12004008402923053</v>
      </c>
      <c r="BP241">
        <f>AVERAGE(AC241:AE241)/AX241</f>
        <v>1.0411326545873685</v>
      </c>
      <c r="BQ241">
        <f>STDEV(AC241:AE241)/AX241</f>
        <v>0.17917823752493167</v>
      </c>
      <c r="BR241" s="13" t="s">
        <v>202</v>
      </c>
      <c r="BS241" t="e">
        <f>AVERAGE(E241:G241)/AR241</f>
        <v>#DIV/0!</v>
      </c>
      <c r="BT241" t="e">
        <f>STDEV(E241:G241)/AR241</f>
        <v>#DIV/0!</v>
      </c>
      <c r="BV241" t="e">
        <f>AVERAGE(N241:P241)/AR241</f>
        <v>#DIV/0!</v>
      </c>
      <c r="BW241" t="e">
        <f>STDEV(N241:P241)/AR241</f>
        <v>#DIV/0!</v>
      </c>
      <c r="BY241">
        <f>AVERAGE(W241:Y241)/BA241</f>
        <v>1</v>
      </c>
      <c r="BZ241">
        <f>STDEV(W241:Y241)/BA241</f>
        <v>0.20536607522942574</v>
      </c>
      <c r="CB241">
        <f>AVERAGE(AF241:AH241)/BA241</f>
        <v>1.2300924863740899</v>
      </c>
      <c r="CC241">
        <f>STDEV(AF241:AH241)/BA241</f>
        <v>0.15211168490384677</v>
      </c>
      <c r="CD241" t="s">
        <v>202</v>
      </c>
      <c r="CE241">
        <f>AVERAGE(H241:J241)/AU241</f>
        <v>1</v>
      </c>
      <c r="CF241">
        <f>STDEV(H241:J241)/AU241</f>
        <v>1.7320508075688772</v>
      </c>
      <c r="CH241">
        <f>AVERAGE(Q241:S241)/AU241</f>
        <v>0</v>
      </c>
      <c r="CI241">
        <f>STDEV(Q241:S241)/AU241</f>
        <v>0</v>
      </c>
      <c r="CK241">
        <f>AVERAGE(Z241:AB241)/BD241</f>
        <v>1</v>
      </c>
      <c r="CL241">
        <f>STDEV(Z241:AB241)/BD241</f>
        <v>0.22904753068412992</v>
      </c>
      <c r="CN241">
        <f>AVERAGE(AI241:AK241)/BD241</f>
        <v>1.581261534648001</v>
      </c>
      <c r="CO241">
        <f>STDEV(AI241:AK241)/BD241</f>
        <v>0.22057295038572858</v>
      </c>
    </row>
    <row r="242" spans="1:93" x14ac:dyDescent="0.2">
      <c r="A242" t="s">
        <v>334</v>
      </c>
      <c r="B242">
        <v>874639.5</v>
      </c>
      <c r="C242">
        <v>869407.9</v>
      </c>
      <c r="D242">
        <v>904486.6</v>
      </c>
      <c r="E242">
        <v>815738.5</v>
      </c>
      <c r="F242">
        <v>910343.4</v>
      </c>
      <c r="G242">
        <v>839488.5</v>
      </c>
      <c r="H242">
        <v>873995.9</v>
      </c>
      <c r="I242">
        <v>857865.2</v>
      </c>
      <c r="J242">
        <v>774408.2</v>
      </c>
      <c r="K242">
        <v>733380.2</v>
      </c>
      <c r="L242">
        <v>923534.1</v>
      </c>
      <c r="M242">
        <v>933858.7</v>
      </c>
      <c r="N242">
        <v>964876.5</v>
      </c>
      <c r="O242">
        <v>945776.8</v>
      </c>
      <c r="P242">
        <v>866891.6</v>
      </c>
      <c r="Q242">
        <v>347419</v>
      </c>
      <c r="R242">
        <v>744555.3</v>
      </c>
      <c r="S242">
        <v>802397</v>
      </c>
      <c r="T242" s="2">
        <v>756542.3</v>
      </c>
      <c r="U242" s="2">
        <v>811824.2</v>
      </c>
      <c r="V242" s="2">
        <v>916632.8</v>
      </c>
      <c r="W242">
        <v>937491.5</v>
      </c>
      <c r="X242">
        <v>933393.3</v>
      </c>
      <c r="Y242">
        <v>782733.4</v>
      </c>
      <c r="Z242">
        <v>679400.9</v>
      </c>
      <c r="AA242">
        <v>890693.8</v>
      </c>
      <c r="AB242">
        <v>954640.4</v>
      </c>
      <c r="AC242" s="6">
        <v>845453.7</v>
      </c>
      <c r="AD242" s="6">
        <v>845758.5</v>
      </c>
      <c r="AE242" s="6">
        <v>894570.5</v>
      </c>
      <c r="AF242">
        <v>1241389</v>
      </c>
      <c r="AG242">
        <v>1062359</v>
      </c>
      <c r="AH242">
        <v>1014196</v>
      </c>
      <c r="AI242">
        <v>1437864</v>
      </c>
      <c r="AJ242">
        <v>1403200</v>
      </c>
      <c r="AK242">
        <v>1455489</v>
      </c>
      <c r="AL242">
        <v>0</v>
      </c>
      <c r="AM242">
        <v>0</v>
      </c>
      <c r="AN242">
        <v>0</v>
      </c>
      <c r="AO242">
        <f>AVERAGE(B242:D242)</f>
        <v>882844.66666666663</v>
      </c>
      <c r="AP242">
        <f>STDEV(B242:D242)</f>
        <v>18924.121338739416</v>
      </c>
      <c r="AR242">
        <f>AVERAGE(E242:G242)</f>
        <v>855190.1333333333</v>
      </c>
      <c r="AS242">
        <f>STDEV(E242:G242)</f>
        <v>49218.164766713257</v>
      </c>
      <c r="AU242">
        <f>AVERAGE(H242:J242)</f>
        <v>835423.1</v>
      </c>
      <c r="AV242">
        <f>STDEV(H242:J242)</f>
        <v>53452.44042258503</v>
      </c>
      <c r="AX242">
        <f>AVERAGE(T242:V242)</f>
        <v>828333.1</v>
      </c>
      <c r="AY242">
        <f>STDEV(T242:V242)</f>
        <v>81312.052501274375</v>
      </c>
      <c r="BA242">
        <f>AVERAGE(W242:Y242)</f>
        <v>884539.4</v>
      </c>
      <c r="BB242">
        <f>STDEV(W242:Y242)</f>
        <v>88190.390847359318</v>
      </c>
      <c r="BD242">
        <f>AVERAGE(Z242:AB242)</f>
        <v>841578.3666666667</v>
      </c>
      <c r="BE242">
        <f>STDEV(Z242:AB242)</f>
        <v>144043.18773792547</v>
      </c>
      <c r="BF242" t="s">
        <v>334</v>
      </c>
      <c r="BG242">
        <f>AVERAGE(B242:D242)/AO242</f>
        <v>1</v>
      </c>
      <c r="BH242">
        <f>STDEV(B242:D242)/AO242</f>
        <v>2.1435391811552448E-2</v>
      </c>
      <c r="BJ242">
        <f>AVERAGE(K242:M242)/AO242</f>
        <v>0.9781913315064108</v>
      </c>
      <c r="BK242">
        <f>STDEV(K242:M242)/AO242</f>
        <v>0.12786389875888687</v>
      </c>
      <c r="BM242">
        <f>AVERAGE(T242:V242)/AX242</f>
        <v>1</v>
      </c>
      <c r="BN242">
        <f>STDEV(T242:V242)/AX242</f>
        <v>9.8163471315192374E-2</v>
      </c>
      <c r="BP242">
        <f>AVERAGE(AC242:AE242)/AX242</f>
        <v>1.0405567116256331</v>
      </c>
      <c r="BQ242">
        <f>STDEV(AC242:AE242)/AX242</f>
        <v>3.4128806766233616E-2</v>
      </c>
      <c r="BR242" s="13" t="s">
        <v>334</v>
      </c>
      <c r="BS242">
        <f>AVERAGE(E242:G242)/AR242</f>
        <v>1</v>
      </c>
      <c r="BT242">
        <f>STDEV(E242:G242)/AR242</f>
        <v>5.755230661381959E-2</v>
      </c>
      <c r="BV242">
        <f>AVERAGE(N242:P242)/AR242</f>
        <v>1.0826227571069575</v>
      </c>
      <c r="BW242">
        <f>STDEV(N242:P242)/AR242</f>
        <v>6.0739032214224449E-2</v>
      </c>
      <c r="BY242">
        <f>AVERAGE(W242:Y242)/BA242</f>
        <v>1</v>
      </c>
      <c r="BZ242">
        <f>STDEV(W242:Y242)/BA242</f>
        <v>9.9702049278256363E-2</v>
      </c>
      <c r="CB242">
        <f>AVERAGE(AF242:AH242)/BA242</f>
        <v>1.2503471675013382</v>
      </c>
      <c r="CC242">
        <f>STDEV(AF242:AH242)/BA242</f>
        <v>0.1353400413857693</v>
      </c>
      <c r="CD242" t="s">
        <v>334</v>
      </c>
      <c r="CE242">
        <f>AVERAGE(H242:J242)/AU242</f>
        <v>1</v>
      </c>
      <c r="CF242">
        <f>STDEV(H242:J242)/AU242</f>
        <v>6.3982478366452919E-2</v>
      </c>
      <c r="CH242">
        <f>AVERAGE(Q242:S242)/AU242</f>
        <v>0.75585305218397714</v>
      </c>
      <c r="CI242">
        <f>STDEV(Q242:S242)/AU242</f>
        <v>0.29647075347843299</v>
      </c>
      <c r="CK242">
        <f>AVERAGE(Z242:AB242)/BD242</f>
        <v>1</v>
      </c>
      <c r="CL242">
        <f>STDEV(Z242:AB242)/BD242</f>
        <v>0.17115837745265886</v>
      </c>
      <c r="CN242">
        <f>AVERAGE(AI242:AK242)/BD242</f>
        <v>1.7017836841575973</v>
      </c>
      <c r="CO242">
        <f>STDEV(AI242:AK242)/BD242</f>
        <v>3.1611047235612498E-2</v>
      </c>
    </row>
    <row r="243" spans="1:93" x14ac:dyDescent="0.2">
      <c r="A243" t="s">
        <v>291</v>
      </c>
      <c r="B243" s="1">
        <v>13100000</v>
      </c>
      <c r="C243" s="1">
        <v>14800000</v>
      </c>
      <c r="D243" s="1">
        <v>13900000</v>
      </c>
      <c r="E243" s="1">
        <v>10600000</v>
      </c>
      <c r="F243" s="1">
        <v>12800000</v>
      </c>
      <c r="G243" s="1">
        <v>10400000</v>
      </c>
      <c r="H243">
        <v>7834120</v>
      </c>
      <c r="I243">
        <v>8397883</v>
      </c>
      <c r="J243">
        <v>6814172</v>
      </c>
      <c r="K243" s="1">
        <v>15100000</v>
      </c>
      <c r="L243" s="1">
        <v>15200000</v>
      </c>
      <c r="M243" s="1">
        <v>12300000</v>
      </c>
      <c r="N243" s="1">
        <v>12000000</v>
      </c>
      <c r="O243" s="1">
        <v>11600000</v>
      </c>
      <c r="P243" s="1">
        <v>10200000</v>
      </c>
      <c r="Q243">
        <v>6036764</v>
      </c>
      <c r="R243">
        <v>7367890</v>
      </c>
      <c r="S243">
        <v>6534306</v>
      </c>
      <c r="T243" s="3">
        <v>15300000</v>
      </c>
      <c r="U243" s="3">
        <v>13600000</v>
      </c>
      <c r="V243" s="3">
        <v>12000000</v>
      </c>
      <c r="W243" s="1">
        <v>12700000</v>
      </c>
      <c r="X243" s="1">
        <v>13700000</v>
      </c>
      <c r="Y243" s="1">
        <v>10100000</v>
      </c>
      <c r="Z243">
        <v>6537150</v>
      </c>
      <c r="AA243">
        <v>8586855</v>
      </c>
      <c r="AB243">
        <v>8561294</v>
      </c>
      <c r="AC243" s="7">
        <v>13700000</v>
      </c>
      <c r="AD243" s="7">
        <v>14700000</v>
      </c>
      <c r="AE243" s="7">
        <v>14100000</v>
      </c>
      <c r="AF243" s="1">
        <v>14800000</v>
      </c>
      <c r="AG243" s="1">
        <v>14400000</v>
      </c>
      <c r="AH243" s="1">
        <v>11400000</v>
      </c>
      <c r="AI243" s="1">
        <v>20900000</v>
      </c>
      <c r="AJ243" s="1">
        <v>20500000</v>
      </c>
      <c r="AK243" s="1">
        <v>19200000</v>
      </c>
      <c r="AL243">
        <v>1899.1690000000001</v>
      </c>
      <c r="AM243">
        <v>0</v>
      </c>
      <c r="AN243">
        <v>0</v>
      </c>
      <c r="AO243">
        <f>AVERAGE(B243:D243)</f>
        <v>13933333.333333334</v>
      </c>
      <c r="AP243">
        <f>STDEV(B243:D243)</f>
        <v>850490.0548115382</v>
      </c>
      <c r="AR243">
        <f>AVERAGE(E243:G243)</f>
        <v>11266666.666666666</v>
      </c>
      <c r="AS243">
        <f>STDEV(E243:G243)</f>
        <v>1331665.6236958785</v>
      </c>
      <c r="AU243">
        <f>AVERAGE(H243:J243)</f>
        <v>7682058.333333333</v>
      </c>
      <c r="AV243">
        <f>STDEV(H243:J243)</f>
        <v>802731.08556498121</v>
      </c>
      <c r="AX243">
        <f>AVERAGE(T243:V243)</f>
        <v>13633333.333333334</v>
      </c>
      <c r="AY243">
        <f>STDEV(T243:V243)</f>
        <v>1650252.5059315418</v>
      </c>
      <c r="BA243">
        <f>AVERAGE(W243:Y243)</f>
        <v>12166666.666666666</v>
      </c>
      <c r="BB243">
        <f>STDEV(W243:Y243)</f>
        <v>1858314.6486355166</v>
      </c>
      <c r="BD243">
        <f>AVERAGE(Z243:AB243)</f>
        <v>7895099.666666667</v>
      </c>
      <c r="BE243">
        <f>STDEV(Z243:AB243)</f>
        <v>1176088.3530076847</v>
      </c>
      <c r="BF243" t="s">
        <v>291</v>
      </c>
      <c r="BG243">
        <f>AVERAGE(B243:D243)/AO243</f>
        <v>1</v>
      </c>
      <c r="BH243">
        <f>STDEV(B243:D243)/AO243</f>
        <v>6.10399560869525E-2</v>
      </c>
      <c r="BJ243">
        <f>AVERAGE(K243:M243)/AO243</f>
        <v>1.0191387559808611</v>
      </c>
      <c r="BK243">
        <f>STDEV(K243:M243)/AO243</f>
        <v>0.11814888253460043</v>
      </c>
      <c r="BM243">
        <f>AVERAGE(T243:V243)/AX243</f>
        <v>1</v>
      </c>
      <c r="BN243">
        <f>STDEV(T243:V243)/AX243</f>
        <v>0.12104541608299817</v>
      </c>
      <c r="BP243">
        <f>AVERAGE(AC243:AE243)/AX243</f>
        <v>1.039119804400978</v>
      </c>
      <c r="BQ243">
        <f>STDEV(AC243:AE243)/AX243</f>
        <v>3.6918505795944981E-2</v>
      </c>
      <c r="BR243" s="13" t="s">
        <v>291</v>
      </c>
      <c r="BS243">
        <f>AVERAGE(E243:G243)/AR243</f>
        <v>1</v>
      </c>
      <c r="BT243">
        <f>STDEV(E243:G243)/AR243</f>
        <v>0.11819517370081763</v>
      </c>
      <c r="BV243">
        <f>AVERAGE(N243:P243)/AR243</f>
        <v>1</v>
      </c>
      <c r="BW243">
        <f>STDEV(N243:P243)/AR243</f>
        <v>8.3890218217501922E-2</v>
      </c>
      <c r="BY243">
        <f>AVERAGE(W243:Y243)/BA243</f>
        <v>1</v>
      </c>
      <c r="BZ243">
        <f>STDEV(W243:Y243)/BA243</f>
        <v>0.15273819029880958</v>
      </c>
      <c r="CB243">
        <f>AVERAGE(AF243:AH243)/BA243</f>
        <v>1.1123287671232878</v>
      </c>
      <c r="CC243">
        <f>STDEV(AF243:AH243)/BA243</f>
        <v>0.15273819029880958</v>
      </c>
      <c r="CD243" t="s">
        <v>291</v>
      </c>
      <c r="CE243">
        <f>AVERAGE(H243:J243)/AU243</f>
        <v>1</v>
      </c>
      <c r="CF243">
        <f>STDEV(H243:J243)/AU243</f>
        <v>0.10449427103174144</v>
      </c>
      <c r="CH243">
        <f>AVERAGE(Q243:S243)/AU243</f>
        <v>0.86517437275383013</v>
      </c>
      <c r="CI243">
        <f>STDEV(Q243:S243)/AU243</f>
        <v>8.7554049555911992E-2</v>
      </c>
      <c r="CK243">
        <f>AVERAGE(Z243:AB243)/BD243</f>
        <v>1</v>
      </c>
      <c r="CL243">
        <f>STDEV(Z243:AB243)/BD243</f>
        <v>0.1489643453106948</v>
      </c>
      <c r="CN243">
        <f>AVERAGE(AI243:AK243)/BD243</f>
        <v>2.5585490814365484</v>
      </c>
      <c r="CO243">
        <f>STDEV(AI243:AK243)/BD243</f>
        <v>0.11257862208936761</v>
      </c>
    </row>
    <row r="244" spans="1:93" x14ac:dyDescent="0.2">
      <c r="A244" t="s">
        <v>452</v>
      </c>
      <c r="B244" s="1">
        <v>13100000</v>
      </c>
      <c r="C244" s="1">
        <v>14800000</v>
      </c>
      <c r="D244" s="1">
        <v>13900000</v>
      </c>
      <c r="E244" s="1">
        <v>10600000</v>
      </c>
      <c r="F244" s="1">
        <v>12800000</v>
      </c>
      <c r="G244" s="1">
        <v>10400000</v>
      </c>
      <c r="H244">
        <v>7834120</v>
      </c>
      <c r="I244">
        <v>8397883</v>
      </c>
      <c r="J244">
        <v>6814172</v>
      </c>
      <c r="K244" s="1">
        <v>15100000</v>
      </c>
      <c r="L244" s="1">
        <v>15200000</v>
      </c>
      <c r="M244" s="1">
        <v>12300000</v>
      </c>
      <c r="N244" s="1">
        <v>12000000</v>
      </c>
      <c r="O244" s="1">
        <v>11600000</v>
      </c>
      <c r="P244" s="1">
        <v>10200000</v>
      </c>
      <c r="Q244">
        <v>6036764</v>
      </c>
      <c r="R244">
        <v>7367890</v>
      </c>
      <c r="S244">
        <v>6534306</v>
      </c>
      <c r="T244" s="3">
        <v>15300000</v>
      </c>
      <c r="U244" s="3">
        <v>13600000</v>
      </c>
      <c r="V244" s="3">
        <v>12000000</v>
      </c>
      <c r="W244" s="1">
        <v>12700000</v>
      </c>
      <c r="X244" s="1">
        <v>13700000</v>
      </c>
      <c r="Y244" s="1">
        <v>10100000</v>
      </c>
      <c r="Z244">
        <v>6537150</v>
      </c>
      <c r="AA244">
        <v>8586855</v>
      </c>
      <c r="AB244">
        <v>8561294</v>
      </c>
      <c r="AC244" s="7">
        <v>13700000</v>
      </c>
      <c r="AD244" s="7">
        <v>14700000</v>
      </c>
      <c r="AE244" s="7">
        <v>14100000</v>
      </c>
      <c r="AF244" s="1">
        <v>14800000</v>
      </c>
      <c r="AG244" s="1">
        <v>14400000</v>
      </c>
      <c r="AH244" s="1">
        <v>11400000</v>
      </c>
      <c r="AI244" s="1">
        <v>20900000</v>
      </c>
      <c r="AJ244" s="1">
        <v>20500000</v>
      </c>
      <c r="AK244" s="1">
        <v>19200000</v>
      </c>
      <c r="AL244">
        <v>0</v>
      </c>
      <c r="AM244">
        <v>0</v>
      </c>
      <c r="AN244">
        <v>0</v>
      </c>
      <c r="AO244">
        <f>AVERAGE(B244:D244)</f>
        <v>13933333.333333334</v>
      </c>
      <c r="AP244">
        <f>STDEV(B244:D244)</f>
        <v>850490.0548115382</v>
      </c>
      <c r="AR244">
        <f>AVERAGE(E244:G244)</f>
        <v>11266666.666666666</v>
      </c>
      <c r="AS244">
        <f>STDEV(E244:G244)</f>
        <v>1331665.6236958785</v>
      </c>
      <c r="AU244">
        <f>AVERAGE(H244:J244)</f>
        <v>7682058.333333333</v>
      </c>
      <c r="AV244">
        <f>STDEV(H244:J244)</f>
        <v>802731.08556498121</v>
      </c>
      <c r="AX244">
        <f>AVERAGE(T244:V244)</f>
        <v>13633333.333333334</v>
      </c>
      <c r="AY244">
        <f>STDEV(T244:V244)</f>
        <v>1650252.5059315418</v>
      </c>
      <c r="BA244">
        <f>AVERAGE(W244:Y244)</f>
        <v>12166666.666666666</v>
      </c>
      <c r="BB244">
        <f>STDEV(W244:Y244)</f>
        <v>1858314.6486355166</v>
      </c>
      <c r="BD244">
        <f>AVERAGE(Z244:AB244)</f>
        <v>7895099.666666667</v>
      </c>
      <c r="BE244">
        <f>STDEV(Z244:AB244)</f>
        <v>1176088.3530076847</v>
      </c>
      <c r="BF244" t="s">
        <v>452</v>
      </c>
      <c r="BG244">
        <f>AVERAGE(B244:D244)/AO244</f>
        <v>1</v>
      </c>
      <c r="BH244">
        <f>STDEV(B244:D244)/AO244</f>
        <v>6.10399560869525E-2</v>
      </c>
      <c r="BJ244">
        <f>AVERAGE(K244:M244)/AO244</f>
        <v>1.0191387559808611</v>
      </c>
      <c r="BK244">
        <f>STDEV(K244:M244)/AO244</f>
        <v>0.11814888253460043</v>
      </c>
      <c r="BM244">
        <f>AVERAGE(T244:V244)/AX244</f>
        <v>1</v>
      </c>
      <c r="BN244">
        <f>STDEV(T244:V244)/AX244</f>
        <v>0.12104541608299817</v>
      </c>
      <c r="BP244">
        <f>AVERAGE(AC244:AE244)/AX244</f>
        <v>1.039119804400978</v>
      </c>
      <c r="BQ244">
        <f>STDEV(AC244:AE244)/AX244</f>
        <v>3.6918505795944981E-2</v>
      </c>
      <c r="BR244" s="13" t="s">
        <v>452</v>
      </c>
      <c r="BS244">
        <f>AVERAGE(E244:G244)/AR244</f>
        <v>1</v>
      </c>
      <c r="BT244">
        <f>STDEV(E244:G244)/AR244</f>
        <v>0.11819517370081763</v>
      </c>
      <c r="BV244">
        <f>AVERAGE(N244:P244)/AR244</f>
        <v>1</v>
      </c>
      <c r="BW244">
        <f>STDEV(N244:P244)/AR244</f>
        <v>8.3890218217501922E-2</v>
      </c>
      <c r="BY244">
        <f>AVERAGE(W244:Y244)/BA244</f>
        <v>1</v>
      </c>
      <c r="BZ244">
        <f>STDEV(W244:Y244)/BA244</f>
        <v>0.15273819029880958</v>
      </c>
      <c r="CB244">
        <f>AVERAGE(AF244:AH244)/BA244</f>
        <v>1.1123287671232878</v>
      </c>
      <c r="CC244">
        <f>STDEV(AF244:AH244)/BA244</f>
        <v>0.15273819029880958</v>
      </c>
      <c r="CD244" t="s">
        <v>452</v>
      </c>
      <c r="CE244">
        <f>AVERAGE(H244:J244)/AU244</f>
        <v>1</v>
      </c>
      <c r="CF244">
        <f>STDEV(H244:J244)/AU244</f>
        <v>0.10449427103174144</v>
      </c>
      <c r="CH244">
        <f>AVERAGE(Q244:S244)/AU244</f>
        <v>0.86517437275383013</v>
      </c>
      <c r="CI244">
        <f>STDEV(Q244:S244)/AU244</f>
        <v>8.7554049555911992E-2</v>
      </c>
      <c r="CK244">
        <f>AVERAGE(Z244:AB244)/BD244</f>
        <v>1</v>
      </c>
      <c r="CL244">
        <f>STDEV(Z244:AB244)/BD244</f>
        <v>0.1489643453106948</v>
      </c>
      <c r="CN244">
        <f>AVERAGE(AI244:AK244)/BD244</f>
        <v>2.5585490814365484</v>
      </c>
      <c r="CO244">
        <f>STDEV(AI244:AK244)/BD244</f>
        <v>0.11257862208936761</v>
      </c>
    </row>
    <row r="245" spans="1:93" x14ac:dyDescent="0.2">
      <c r="A245" t="s">
        <v>300</v>
      </c>
      <c r="B245">
        <v>7674338</v>
      </c>
      <c r="C245">
        <v>8004684</v>
      </c>
      <c r="D245">
        <v>8372724</v>
      </c>
      <c r="E245">
        <v>6987570</v>
      </c>
      <c r="F245">
        <v>8025438</v>
      </c>
      <c r="G245">
        <v>7363114</v>
      </c>
      <c r="H245">
        <v>8426345</v>
      </c>
      <c r="I245">
        <v>8074246</v>
      </c>
      <c r="J245">
        <v>7551044</v>
      </c>
      <c r="K245">
        <v>8059006</v>
      </c>
      <c r="L245">
        <v>7797338</v>
      </c>
      <c r="M245">
        <v>8360070</v>
      </c>
      <c r="N245">
        <v>8117138</v>
      </c>
      <c r="O245">
        <v>8665617</v>
      </c>
      <c r="P245">
        <v>7980036</v>
      </c>
      <c r="Q245">
        <v>3677306</v>
      </c>
      <c r="R245">
        <v>7903998</v>
      </c>
      <c r="S245">
        <v>8058464</v>
      </c>
      <c r="T245" s="2">
        <v>6365630</v>
      </c>
      <c r="U245" s="2">
        <v>6606910</v>
      </c>
      <c r="V245" s="2">
        <v>7246026</v>
      </c>
      <c r="W245">
        <v>7181662</v>
      </c>
      <c r="X245">
        <v>7504362</v>
      </c>
      <c r="Y245">
        <v>6035882</v>
      </c>
      <c r="Z245">
        <v>5723452</v>
      </c>
      <c r="AA245">
        <v>7501556</v>
      </c>
      <c r="AB245">
        <v>7540782</v>
      </c>
      <c r="AC245" s="6">
        <v>6563004</v>
      </c>
      <c r="AD245" s="6">
        <v>7341136</v>
      </c>
      <c r="AE245" s="6">
        <v>7086754</v>
      </c>
      <c r="AF245">
        <v>7931940</v>
      </c>
      <c r="AG245">
        <v>7270648</v>
      </c>
      <c r="AH245">
        <v>6890254</v>
      </c>
      <c r="AI245">
        <v>8283244</v>
      </c>
      <c r="AJ245">
        <v>9436329</v>
      </c>
      <c r="AK245">
        <v>8888149</v>
      </c>
      <c r="AL245">
        <v>2143.893</v>
      </c>
      <c r="AM245">
        <v>0</v>
      </c>
      <c r="AN245">
        <v>981.65520000000004</v>
      </c>
      <c r="AO245">
        <f>AVERAGE(B245:D245)</f>
        <v>8017248.666666667</v>
      </c>
      <c r="AP245">
        <f>STDEV(B245:D245)</f>
        <v>349362.49710770807</v>
      </c>
      <c r="AR245">
        <f>AVERAGE(E245:G245)</f>
        <v>7458707.333333333</v>
      </c>
      <c r="AS245">
        <f>STDEV(E245:G245)</f>
        <v>525496.01367596816</v>
      </c>
      <c r="AU245">
        <f>AVERAGE(H245:J245)</f>
        <v>8017211.666666667</v>
      </c>
      <c r="AV245">
        <f>STDEV(H245:J245)</f>
        <v>440428.93471516302</v>
      </c>
      <c r="AX245">
        <f>AVERAGE(T245:V245)</f>
        <v>6739522</v>
      </c>
      <c r="AY245">
        <f>STDEV(T245:V245)</f>
        <v>454932.67206477927</v>
      </c>
      <c r="BA245">
        <f>AVERAGE(W245:Y245)</f>
        <v>6907302</v>
      </c>
      <c r="BB245">
        <f>STDEV(W245:Y245)</f>
        <v>771727.56514200009</v>
      </c>
      <c r="BD245">
        <f>AVERAGE(Z245:AB245)</f>
        <v>6921930</v>
      </c>
      <c r="BE245">
        <f>STDEV(Z245:AB245)</f>
        <v>1038097.6867000523</v>
      </c>
      <c r="BF245" t="s">
        <v>300</v>
      </c>
      <c r="BG245">
        <f>AVERAGE(B245:D245)/AO245</f>
        <v>1</v>
      </c>
      <c r="BH245">
        <f>STDEV(B245:D245)/AO245</f>
        <v>4.3576357879512119E-2</v>
      </c>
      <c r="BJ245">
        <f>AVERAGE(K245:M245)/AO245</f>
        <v>1.0068464052464217</v>
      </c>
      <c r="BK245">
        <f>STDEV(K245:M245)/AO245</f>
        <v>3.5123738289958607E-2</v>
      </c>
      <c r="BM245">
        <f>AVERAGE(T245:V245)/AX245</f>
        <v>1</v>
      </c>
      <c r="BN245">
        <f>STDEV(T245:V245)/AX245</f>
        <v>6.7502216338900481E-2</v>
      </c>
      <c r="BP245">
        <f>AVERAGE(AC245:AE245)/AX245</f>
        <v>1.0381989504102318</v>
      </c>
      <c r="BQ245">
        <f>STDEV(AC245:AE245)/AX245</f>
        <v>5.8870727719967153E-2</v>
      </c>
      <c r="BR245" s="13" t="s">
        <v>300</v>
      </c>
      <c r="BS245">
        <f>AVERAGE(E245:G245)/AR245</f>
        <v>1</v>
      </c>
      <c r="BT245">
        <f>STDEV(E245:G245)/AR245</f>
        <v>7.0454033144255496E-2</v>
      </c>
      <c r="BV245">
        <f>AVERAGE(N245:P245)/AR245</f>
        <v>1.1066614223858808</v>
      </c>
      <c r="BW245">
        <f>STDEV(N245:P245)/AR245</f>
        <v>4.8638193367286517E-2</v>
      </c>
      <c r="BY245">
        <f>AVERAGE(W245:Y245)/BA245</f>
        <v>1</v>
      </c>
      <c r="BZ245">
        <f>STDEV(W245:Y245)/BA245</f>
        <v>0.1117263390455492</v>
      </c>
      <c r="CB245">
        <f>AVERAGE(AF245:AH245)/BA245</f>
        <v>1.0661587790235127</v>
      </c>
      <c r="CC245">
        <f>STDEV(AF245:AH245)/BA245</f>
        <v>7.6313064821211779E-2</v>
      </c>
      <c r="CD245" t="s">
        <v>300</v>
      </c>
      <c r="CE245">
        <f>AVERAGE(H245:J245)/AU245</f>
        <v>1</v>
      </c>
      <c r="CF245">
        <f>STDEV(H245:J245)/AU245</f>
        <v>5.49354255602785E-2</v>
      </c>
      <c r="CH245">
        <f>AVERAGE(Q245:S245)/AU245</f>
        <v>0.81656685709724097</v>
      </c>
      <c r="CI245">
        <f>STDEV(Q245:S245)/AU245</f>
        <v>0.31009187745557054</v>
      </c>
      <c r="CK245">
        <f>AVERAGE(Z245:AB245)/BD245</f>
        <v>1</v>
      </c>
      <c r="CL245">
        <f>STDEV(Z245:AB245)/BD245</f>
        <v>0.14997228904367024</v>
      </c>
      <c r="CN245">
        <f>AVERAGE(AI245:AK245)/BD245</f>
        <v>1.2813248135515189</v>
      </c>
      <c r="CO245">
        <f>STDEV(AI245:AK245)/BD245</f>
        <v>8.33257484283038E-2</v>
      </c>
    </row>
    <row r="246" spans="1:93" x14ac:dyDescent="0.2">
      <c r="A246" t="s">
        <v>363</v>
      </c>
      <c r="B246">
        <v>984687.4</v>
      </c>
      <c r="C246">
        <v>913866.6</v>
      </c>
      <c r="D246">
        <v>2106740</v>
      </c>
      <c r="E246">
        <v>894901.8</v>
      </c>
      <c r="F246">
        <v>1852800</v>
      </c>
      <c r="G246">
        <v>749192.5</v>
      </c>
      <c r="H246">
        <v>2121360</v>
      </c>
      <c r="I246">
        <v>2112173</v>
      </c>
      <c r="J246">
        <v>1852174</v>
      </c>
      <c r="K246">
        <v>1874321</v>
      </c>
      <c r="L246">
        <v>1929877</v>
      </c>
      <c r="M246">
        <v>646416.69999999995</v>
      </c>
      <c r="N246">
        <v>1806138</v>
      </c>
      <c r="O246">
        <v>2069655</v>
      </c>
      <c r="P246">
        <v>1145433</v>
      </c>
      <c r="Q246">
        <v>794753.9</v>
      </c>
      <c r="R246">
        <v>2002218</v>
      </c>
      <c r="S246">
        <v>1145695</v>
      </c>
      <c r="T246" s="2">
        <v>51344.95</v>
      </c>
      <c r="U246" s="2">
        <v>49894.87</v>
      </c>
      <c r="V246" s="2">
        <v>47882.23</v>
      </c>
      <c r="W246">
        <v>34428.080000000002</v>
      </c>
      <c r="X246">
        <v>58091.73</v>
      </c>
      <c r="Y246">
        <v>29677.64</v>
      </c>
      <c r="Z246">
        <v>44997.88</v>
      </c>
      <c r="AA246">
        <v>60777.91</v>
      </c>
      <c r="AB246">
        <v>46169.68</v>
      </c>
      <c r="AC246" s="6">
        <v>52557.01</v>
      </c>
      <c r="AD246" s="6">
        <v>57784.54</v>
      </c>
      <c r="AE246" s="6">
        <v>44285.27</v>
      </c>
      <c r="AF246">
        <v>75840.289999999994</v>
      </c>
      <c r="AG246">
        <v>62340.9</v>
      </c>
      <c r="AH246">
        <v>37023.769999999997</v>
      </c>
      <c r="AI246">
        <v>152418.5</v>
      </c>
      <c r="AJ246">
        <v>156056.5</v>
      </c>
      <c r="AK246">
        <v>128390.5</v>
      </c>
      <c r="AL246">
        <v>0</v>
      </c>
      <c r="AM246">
        <v>0</v>
      </c>
      <c r="AN246">
        <v>1600.357</v>
      </c>
      <c r="AO246">
        <f>AVERAGE(B246:D246)</f>
        <v>1335098</v>
      </c>
      <c r="AP246">
        <f>STDEV(B246:D246)</f>
        <v>669199.09485231689</v>
      </c>
      <c r="AR246">
        <f>AVERAGE(E246:G246)</f>
        <v>1165631.4333333333</v>
      </c>
      <c r="AS246">
        <f>STDEV(E246:G246)</f>
        <v>599548.39611799794</v>
      </c>
      <c r="AU246">
        <f>AVERAGE(H246:J246)</f>
        <v>2028569</v>
      </c>
      <c r="AV246">
        <f>STDEV(H246:J246)</f>
        <v>152831.59771788033</v>
      </c>
      <c r="AX246">
        <f>AVERAGE(T246:V246)</f>
        <v>49707.350000000006</v>
      </c>
      <c r="AY246">
        <f>STDEV(T246:V246)</f>
        <v>1738.9595344343095</v>
      </c>
      <c r="BA246">
        <f>AVERAGE(W246:Y246)</f>
        <v>40732.48333333333</v>
      </c>
      <c r="BB246">
        <f>STDEV(W246:Y246)</f>
        <v>15220.02804445623</v>
      </c>
      <c r="BD246">
        <f>AVERAGE(Z246:AB246)</f>
        <v>50648.49</v>
      </c>
      <c r="BE246">
        <f>STDEV(Z246:AB246)</f>
        <v>8791.8792622680976</v>
      </c>
      <c r="BF246" t="s">
        <v>363</v>
      </c>
      <c r="BG246">
        <f>AVERAGE(B246:D246)/AO246</f>
        <v>1</v>
      </c>
      <c r="BH246">
        <f>STDEV(B246:D246)/AO246</f>
        <v>0.50123593537876387</v>
      </c>
      <c r="BJ246">
        <f>AVERAGE(K246:M246)/AO246</f>
        <v>1.1111830242673821</v>
      </c>
      <c r="BK246">
        <f>STDEV(K246:M246)/AO246</f>
        <v>0.54340617071055675</v>
      </c>
      <c r="BM246">
        <f>AVERAGE(T246:V246)/AX246</f>
        <v>1</v>
      </c>
      <c r="BN246">
        <f>STDEV(T246:V246)/AX246</f>
        <v>3.4983951758327678E-2</v>
      </c>
      <c r="BP246">
        <f>AVERAGE(AC246:AE246)/AX246</f>
        <v>1.0369145273955125</v>
      </c>
      <c r="BQ246">
        <f>STDEV(AC246:AE246)/AX246</f>
        <v>0.13693352621481306</v>
      </c>
      <c r="BR246" s="13" t="s">
        <v>363</v>
      </c>
      <c r="BS246">
        <f>AVERAGE(E246:G246)/AR246</f>
        <v>1</v>
      </c>
      <c r="BT246">
        <f>STDEV(E246:G246)/AR246</f>
        <v>0.51435503450990605</v>
      </c>
      <c r="BV246">
        <f>AVERAGE(N246:P246)/AR246</f>
        <v>1.4359101446103189</v>
      </c>
      <c r="BW246">
        <f>STDEV(N246:P246)/AR246</f>
        <v>0.40846787134186308</v>
      </c>
      <c r="BY246">
        <f>AVERAGE(W246:Y246)/BA246</f>
        <v>1</v>
      </c>
      <c r="BZ246">
        <f>STDEV(W246:Y246)/BA246</f>
        <v>0.37365824027726191</v>
      </c>
      <c r="CB246">
        <f>AVERAGE(AF246:AH246)/BA246</f>
        <v>1.4337857295712799</v>
      </c>
      <c r="CC246">
        <f>STDEV(AF246:AH246)/BA246</f>
        <v>0.48378602901967471</v>
      </c>
      <c r="CD246" t="s">
        <v>363</v>
      </c>
      <c r="CE246">
        <f>AVERAGE(H246:J246)/AU246</f>
        <v>1</v>
      </c>
      <c r="CF246">
        <f>STDEV(H246:J246)/AU246</f>
        <v>7.5339610197079979E-2</v>
      </c>
      <c r="CH246">
        <f>AVERAGE(Q246:S246)/AU246</f>
        <v>0.64785683898353963</v>
      </c>
      <c r="CI246">
        <f>STDEV(Q246:S246)/AU246</f>
        <v>0.30618763997658871</v>
      </c>
      <c r="CK246">
        <f>AVERAGE(Z246:AB246)/BD246</f>
        <v>1</v>
      </c>
      <c r="CL246">
        <f>STDEV(Z246:AB246)/BD246</f>
        <v>0.17358620685963388</v>
      </c>
      <c r="CN246">
        <f>AVERAGE(AI246:AK246)/BD246</f>
        <v>2.87514659041826</v>
      </c>
      <c r="CO246">
        <f>STDEV(AI246:AK246)/BD246</f>
        <v>0.29681489901391295</v>
      </c>
    </row>
    <row r="247" spans="1:93" x14ac:dyDescent="0.2">
      <c r="A247" t="s">
        <v>123</v>
      </c>
      <c r="B247" s="1">
        <v>47300000</v>
      </c>
      <c r="C247" s="1">
        <v>40900000</v>
      </c>
      <c r="D247" s="1">
        <v>35600000</v>
      </c>
      <c r="E247" s="1">
        <v>40600000</v>
      </c>
      <c r="F247" s="1">
        <v>36400000</v>
      </c>
      <c r="G247" s="1">
        <v>49100000</v>
      </c>
      <c r="H247" s="1">
        <v>36400000</v>
      </c>
      <c r="I247" s="1">
        <v>19200000</v>
      </c>
      <c r="J247" s="1">
        <v>33900000</v>
      </c>
      <c r="K247" s="1">
        <v>42900000</v>
      </c>
      <c r="L247" s="1">
        <v>30300000</v>
      </c>
      <c r="M247" s="1">
        <v>47800000</v>
      </c>
      <c r="N247" s="1">
        <v>49000000</v>
      </c>
      <c r="O247" s="1">
        <v>40600000</v>
      </c>
      <c r="P247" s="1">
        <v>49000000</v>
      </c>
      <c r="Q247" s="1">
        <v>35700000</v>
      </c>
      <c r="R247" s="1">
        <v>15500000</v>
      </c>
      <c r="S247" s="1">
        <v>35400000</v>
      </c>
      <c r="T247" s="3">
        <v>29900000</v>
      </c>
      <c r="U247" s="3">
        <v>22700000</v>
      </c>
      <c r="V247" s="3">
        <v>39800000</v>
      </c>
      <c r="W247" s="1">
        <v>32400000</v>
      </c>
      <c r="X247" s="1">
        <v>18800000</v>
      </c>
      <c r="Y247" s="1">
        <v>29500000</v>
      </c>
      <c r="Z247" s="1">
        <v>15800000</v>
      </c>
      <c r="AA247" s="1">
        <v>16100000</v>
      </c>
      <c r="AB247" s="1">
        <v>26600000</v>
      </c>
      <c r="AC247" s="7">
        <v>35000000</v>
      </c>
      <c r="AD247" s="7">
        <v>21000000</v>
      </c>
      <c r="AE247" s="7">
        <v>39600000</v>
      </c>
      <c r="AF247" s="1">
        <v>60700000</v>
      </c>
      <c r="AG247" s="1">
        <v>40300000</v>
      </c>
      <c r="AH247" s="1">
        <v>55800000</v>
      </c>
      <c r="AI247" s="1">
        <v>72000000</v>
      </c>
      <c r="AJ247" s="1">
        <v>51100000</v>
      </c>
      <c r="AK247" s="1">
        <v>76900000</v>
      </c>
      <c r="AL247">
        <v>4795.1360000000004</v>
      </c>
      <c r="AM247">
        <v>1377.0920000000001</v>
      </c>
      <c r="AN247">
        <v>1031.1110000000001</v>
      </c>
      <c r="AO247">
        <f>AVERAGE(B247:D247)</f>
        <v>41266666.666666664</v>
      </c>
      <c r="AP247">
        <f>STDEV(B247:D247)</f>
        <v>5858611.8947523311</v>
      </c>
      <c r="AR247">
        <f>AVERAGE(E247:G247)</f>
        <v>42033333.333333336</v>
      </c>
      <c r="AS247">
        <f>STDEV(E247:G247)</f>
        <v>6470188.0446655881</v>
      </c>
      <c r="AU247">
        <f>AVERAGE(H247:J247)</f>
        <v>29833333.333333332</v>
      </c>
      <c r="AV247">
        <f>STDEV(H247:J247)</f>
        <v>9293187.4689652771</v>
      </c>
      <c r="AX247">
        <f>AVERAGE(T247:V247)</f>
        <v>30800000</v>
      </c>
      <c r="AY247">
        <f>STDEV(T247:V247)</f>
        <v>8585452.8127525114</v>
      </c>
      <c r="BA247">
        <f>AVERAGE(W247:Y247)</f>
        <v>26900000</v>
      </c>
      <c r="BB247">
        <f>STDEV(W247:Y247)</f>
        <v>7163099.8876184886</v>
      </c>
      <c r="BD247">
        <f>AVERAGE(Z247:AB247)</f>
        <v>19500000</v>
      </c>
      <c r="BE247">
        <f>STDEV(Z247:AB247)</f>
        <v>6150609.7258727122</v>
      </c>
      <c r="BF247" t="s">
        <v>123</v>
      </c>
      <c r="BG247">
        <f>AVERAGE(B247:D247)/AO247</f>
        <v>1</v>
      </c>
      <c r="BH247">
        <f>STDEV(B247:D247)/AO247</f>
        <v>0.14196959357235053</v>
      </c>
      <c r="BJ247">
        <f>AVERAGE(K247:M247)/AO247</f>
        <v>0.97738287560581594</v>
      </c>
      <c r="BK247">
        <f>STDEV(K247:M247)/AO247</f>
        <v>0.21877026632483337</v>
      </c>
      <c r="BM247">
        <f>AVERAGE(T247:V247)/AX247</f>
        <v>1</v>
      </c>
      <c r="BN247">
        <f>STDEV(T247:V247)/AX247</f>
        <v>0.27874846794651009</v>
      </c>
      <c r="BP247">
        <f>AVERAGE(AC247:AE247)/AX247</f>
        <v>1.0346320346320346</v>
      </c>
      <c r="BQ247">
        <f>STDEV(AC247:AE247)/AX247</f>
        <v>0.3145387339714798</v>
      </c>
      <c r="BR247" s="13" t="s">
        <v>123</v>
      </c>
      <c r="BS247">
        <f>AVERAGE(E247:G247)/AR247</f>
        <v>1</v>
      </c>
      <c r="BT247">
        <f>STDEV(E247:G247)/AR247</f>
        <v>0.15392992969069599</v>
      </c>
      <c r="BV247">
        <f>AVERAGE(N247:P247)/AR247</f>
        <v>1.0991276764472639</v>
      </c>
      <c r="BW247">
        <f>STDEV(N247:P247)/AR247</f>
        <v>0.11537848361283559</v>
      </c>
      <c r="BY247">
        <f>AVERAGE(W247:Y247)/BA247</f>
        <v>1</v>
      </c>
      <c r="BZ247">
        <f>STDEV(W247:Y247)/BA247</f>
        <v>0.2662862411754085</v>
      </c>
      <c r="CB247">
        <f>AVERAGE(AF247:AH247)/BA247</f>
        <v>1.9429987608426269</v>
      </c>
      <c r="CC247">
        <f>STDEV(AF247:AH247)/BA247</f>
        <v>0.39587732782440044</v>
      </c>
      <c r="CD247" t="s">
        <v>123</v>
      </c>
      <c r="CE247">
        <f>AVERAGE(H247:J247)/AU247</f>
        <v>1</v>
      </c>
      <c r="CF247">
        <f>STDEV(H247:J247)/AU247</f>
        <v>0.31150349057984172</v>
      </c>
      <c r="CH247">
        <f>AVERAGE(Q247:S247)/AU247</f>
        <v>0.96759776536312858</v>
      </c>
      <c r="CI247">
        <f>STDEV(Q247:S247)/AU247</f>
        <v>0.38805066051675885</v>
      </c>
      <c r="CK247">
        <f>AVERAGE(Z247:AB247)/BD247</f>
        <v>1</v>
      </c>
      <c r="CL247">
        <f>STDEV(Z247:AB247)/BD247</f>
        <v>0.31541588337808779</v>
      </c>
      <c r="CN247">
        <f>AVERAGE(AI247:AK247)/BD247</f>
        <v>3.4188034188034186</v>
      </c>
      <c r="CO247">
        <f>STDEV(AI247:AK247)/BD247</f>
        <v>0.70266391455197053</v>
      </c>
    </row>
    <row r="248" spans="1:93" x14ac:dyDescent="0.2">
      <c r="A248" t="s">
        <v>414</v>
      </c>
      <c r="B248">
        <v>448484.2</v>
      </c>
      <c r="C248">
        <v>481859.3</v>
      </c>
      <c r="D248">
        <v>508772.4</v>
      </c>
      <c r="E248">
        <v>493260.1</v>
      </c>
      <c r="F248">
        <v>531119.1</v>
      </c>
      <c r="G248">
        <v>484538.6</v>
      </c>
      <c r="H248">
        <v>415499.8</v>
      </c>
      <c r="I248">
        <v>381117.7</v>
      </c>
      <c r="J248">
        <v>336138</v>
      </c>
      <c r="K248">
        <v>466837.1</v>
      </c>
      <c r="L248">
        <v>488081.1</v>
      </c>
      <c r="M248">
        <v>499796.1</v>
      </c>
      <c r="N248">
        <v>540756.30000000005</v>
      </c>
      <c r="O248">
        <v>524536.4</v>
      </c>
      <c r="P248">
        <v>491277.4</v>
      </c>
      <c r="Q248">
        <v>187087.5</v>
      </c>
      <c r="R248">
        <v>384951.6</v>
      </c>
      <c r="S248">
        <v>347168.8</v>
      </c>
      <c r="T248" s="2">
        <v>626185.80000000005</v>
      </c>
      <c r="U248" s="2">
        <v>639436.30000000005</v>
      </c>
      <c r="V248" s="2">
        <v>657872.9</v>
      </c>
      <c r="W248">
        <v>580162.4</v>
      </c>
      <c r="X248">
        <v>644296.6</v>
      </c>
      <c r="Y248">
        <v>529746</v>
      </c>
      <c r="Z248">
        <v>300071.59999999998</v>
      </c>
      <c r="AA248">
        <v>444778</v>
      </c>
      <c r="AB248">
        <v>452030</v>
      </c>
      <c r="AC248" s="6">
        <v>607608.80000000005</v>
      </c>
      <c r="AD248" s="6">
        <v>689742.1</v>
      </c>
      <c r="AE248" s="6">
        <v>692172</v>
      </c>
      <c r="AF248">
        <v>727602.8</v>
      </c>
      <c r="AG248">
        <v>724890.3</v>
      </c>
      <c r="AH248">
        <v>601700.6</v>
      </c>
      <c r="AI248">
        <v>913976.8</v>
      </c>
      <c r="AJ248">
        <v>981148.9</v>
      </c>
      <c r="AK248">
        <v>946546.1</v>
      </c>
      <c r="AL248">
        <v>0</v>
      </c>
      <c r="AM248">
        <v>1078.203</v>
      </c>
      <c r="AN248">
        <v>0</v>
      </c>
      <c r="AO248">
        <f>AVERAGE(B248:D248)</f>
        <v>479705.3</v>
      </c>
      <c r="AP248">
        <f>STDEV(B248:D248)</f>
        <v>30201.76405129343</v>
      </c>
      <c r="AR248">
        <f>AVERAGE(E248:G248)</f>
        <v>502972.59999999992</v>
      </c>
      <c r="AS248">
        <f>STDEV(E248:G248)</f>
        <v>24762.577354750454</v>
      </c>
      <c r="AU248">
        <f>AVERAGE(H248:J248)</f>
        <v>377585.16666666669</v>
      </c>
      <c r="AV248">
        <f>STDEV(H248:J248)</f>
        <v>39798.654733839096</v>
      </c>
      <c r="AX248">
        <f>AVERAGE(T248:V248)</f>
        <v>641165</v>
      </c>
      <c r="AY248">
        <f>STDEV(T248:V248)</f>
        <v>15914.1251525178</v>
      </c>
      <c r="BA248">
        <f>AVERAGE(W248:Y248)</f>
        <v>584735</v>
      </c>
      <c r="BB248">
        <f>STDEV(W248:Y248)</f>
        <v>57412.032651352783</v>
      </c>
      <c r="BD248">
        <f>AVERAGE(Z248:AB248)</f>
        <v>398959.8666666667</v>
      </c>
      <c r="BE248">
        <f>STDEV(Z248:AB248)</f>
        <v>85716.479391382469</v>
      </c>
      <c r="BF248" t="s">
        <v>414</v>
      </c>
      <c r="BG248">
        <f>AVERAGE(B248:D248)/AO248</f>
        <v>1</v>
      </c>
      <c r="BH248">
        <f>STDEV(B248:D248)/AO248</f>
        <v>6.2958995973764378E-2</v>
      </c>
      <c r="BJ248">
        <f>AVERAGE(K248:M248)/AO248</f>
        <v>1.0108388768409826</v>
      </c>
      <c r="BK248">
        <f>STDEV(K248:M248)/AO248</f>
        <v>3.4828686506073701E-2</v>
      </c>
      <c r="BM248">
        <f>AVERAGE(T248:V248)/AX248</f>
        <v>1</v>
      </c>
      <c r="BN248">
        <f>STDEV(T248:V248)/AX248</f>
        <v>2.4820639230958955E-2</v>
      </c>
      <c r="BP248">
        <f>AVERAGE(AC248:AE248)/AX248</f>
        <v>1.0343270453003517</v>
      </c>
      <c r="BQ248">
        <f>STDEV(AC248:AE248)/AX248</f>
        <v>7.5076570777816126E-2</v>
      </c>
      <c r="BR248" s="13" t="s">
        <v>414</v>
      </c>
      <c r="BS248">
        <f>AVERAGE(E248:G248)/AR248</f>
        <v>1</v>
      </c>
      <c r="BT248">
        <f>STDEV(E248:G248)/AR248</f>
        <v>4.9232457900789145E-2</v>
      </c>
      <c r="BV248">
        <f>AVERAGE(N248:P248)/AR248</f>
        <v>1.0315804479210202</v>
      </c>
      <c r="BW248">
        <f>STDEV(N248:P248)/AR248</f>
        <v>5.0149236452553689E-2</v>
      </c>
      <c r="BY248">
        <f>AVERAGE(W248:Y248)/BA248</f>
        <v>1</v>
      </c>
      <c r="BZ248">
        <f>STDEV(W248:Y248)/BA248</f>
        <v>9.8184703585988159E-2</v>
      </c>
      <c r="CB248">
        <f>AVERAGE(AF248:AH248)/BA248</f>
        <v>1.1710111988051568</v>
      </c>
      <c r="CC248">
        <f>STDEV(AF248:AH248)/BA248</f>
        <v>0.12299490695026859</v>
      </c>
      <c r="CD248" t="s">
        <v>414</v>
      </c>
      <c r="CE248">
        <f>AVERAGE(H248:J248)/AU248</f>
        <v>1</v>
      </c>
      <c r="CF248">
        <f>STDEV(H248:J248)/AU248</f>
        <v>0.10540312026868753</v>
      </c>
      <c r="CH248">
        <f>AVERAGE(Q248:S248)/AU248</f>
        <v>0.81147952934238665</v>
      </c>
      <c r="CI248">
        <f>STDEV(Q248:S248)/AU248</f>
        <v>0.2781959435036726</v>
      </c>
      <c r="CK248">
        <f>AVERAGE(Z248:AB248)/BD248</f>
        <v>1</v>
      </c>
      <c r="CL248">
        <f>STDEV(Z248:AB248)/BD248</f>
        <v>0.21484987978251729</v>
      </c>
      <c r="CN248">
        <f>AVERAGE(AI248:AK248)/BD248</f>
        <v>2.3742336321882336</v>
      </c>
      <c r="CO248">
        <f>STDEV(AI248:AK248)/BD248</f>
        <v>8.4196889021885407E-2</v>
      </c>
    </row>
    <row r="249" spans="1:93" x14ac:dyDescent="0.2">
      <c r="A249" t="s">
        <v>446</v>
      </c>
      <c r="B249" s="1">
        <v>62100000</v>
      </c>
      <c r="C249" s="1">
        <v>95000000</v>
      </c>
      <c r="D249" s="1">
        <v>96600000</v>
      </c>
      <c r="E249" s="1">
        <v>53700000</v>
      </c>
      <c r="F249" s="1">
        <v>103000000</v>
      </c>
      <c r="G249" s="1">
        <v>87000000</v>
      </c>
      <c r="H249" s="1">
        <v>54800000</v>
      </c>
      <c r="I249" s="1">
        <v>87700000</v>
      </c>
      <c r="J249" s="1">
        <v>79700000</v>
      </c>
      <c r="K249" s="1">
        <v>60700000</v>
      </c>
      <c r="L249" s="1">
        <v>93700000</v>
      </c>
      <c r="M249" s="1">
        <v>89500000</v>
      </c>
      <c r="N249" s="1">
        <v>64400000</v>
      </c>
      <c r="O249" s="1">
        <v>85100000</v>
      </c>
      <c r="P249" s="1">
        <v>79900000</v>
      </c>
      <c r="Q249" s="1">
        <v>69800000</v>
      </c>
      <c r="R249" s="1">
        <v>94500000</v>
      </c>
      <c r="S249" s="1">
        <v>75500000</v>
      </c>
      <c r="T249" s="3">
        <v>62500000</v>
      </c>
      <c r="U249" s="3">
        <v>98900000</v>
      </c>
      <c r="V249" s="3">
        <v>77000000</v>
      </c>
      <c r="W249" s="1">
        <v>52400000</v>
      </c>
      <c r="X249" s="1">
        <v>92200000</v>
      </c>
      <c r="Y249" s="1">
        <v>79500000</v>
      </c>
      <c r="Z249" s="1">
        <v>90400000</v>
      </c>
      <c r="AA249" s="1">
        <v>94800000</v>
      </c>
      <c r="AB249" s="1">
        <v>114000000</v>
      </c>
      <c r="AC249" s="7">
        <v>62200000</v>
      </c>
      <c r="AD249" s="7">
        <v>105000000</v>
      </c>
      <c r="AE249" s="7">
        <v>79300000</v>
      </c>
      <c r="AF249" s="1">
        <v>61300000</v>
      </c>
      <c r="AG249" s="1">
        <v>115000000</v>
      </c>
      <c r="AH249" s="1">
        <v>106000000</v>
      </c>
      <c r="AI249" s="1">
        <v>77900000</v>
      </c>
      <c r="AJ249" s="1">
        <v>107000000</v>
      </c>
      <c r="AK249" s="1">
        <v>113000000</v>
      </c>
      <c r="AL249">
        <v>0</v>
      </c>
      <c r="AM249">
        <v>0</v>
      </c>
      <c r="AN249">
        <v>0</v>
      </c>
      <c r="AO249">
        <f>AVERAGE(B249:D249)</f>
        <v>84566666.666666672</v>
      </c>
      <c r="AP249">
        <f>STDEV(B249:D249)</f>
        <v>19473143.899569325</v>
      </c>
      <c r="AR249">
        <f>AVERAGE(E249:G249)</f>
        <v>81233333.333333328</v>
      </c>
      <c r="AS249">
        <f>STDEV(E249:G249)</f>
        <v>25150811.782790113</v>
      </c>
      <c r="AU249">
        <f>AVERAGE(H249:J249)</f>
        <v>74066666.666666672</v>
      </c>
      <c r="AV249">
        <f>STDEV(H249:J249)</f>
        <v>17158185.607264336</v>
      </c>
      <c r="AX249">
        <f>AVERAGE(T249:V249)</f>
        <v>79466666.666666672</v>
      </c>
      <c r="AY249">
        <f>STDEV(T249:V249)</f>
        <v>18324937.471471328</v>
      </c>
      <c r="BA249">
        <f>AVERAGE(W249:Y249)</f>
        <v>74700000</v>
      </c>
      <c r="BB249">
        <f>STDEV(W249:Y249)</f>
        <v>20329535.164385829</v>
      </c>
      <c r="BD249">
        <f>AVERAGE(Z249:AB249)</f>
        <v>99733333.333333328</v>
      </c>
      <c r="BE249">
        <f>STDEV(Z249:AB249)</f>
        <v>12549634.788842821</v>
      </c>
      <c r="BF249" t="s">
        <v>446</v>
      </c>
      <c r="BG249">
        <f>AVERAGE(B249:D249)/AO249</f>
        <v>1</v>
      </c>
      <c r="BH249">
        <f>STDEV(B249:D249)/AO249</f>
        <v>0.23026973472096166</v>
      </c>
      <c r="BJ249">
        <f>AVERAGE(K249:M249)/AO249</f>
        <v>0.96137169885691753</v>
      </c>
      <c r="BK249">
        <f>STDEV(K249:M249)/AO249</f>
        <v>0.21241579713896958</v>
      </c>
      <c r="BM249">
        <f>AVERAGE(T249:V249)/AX249</f>
        <v>1</v>
      </c>
      <c r="BN249">
        <f>STDEV(T249:V249)/AX249</f>
        <v>0.23059904536247475</v>
      </c>
      <c r="BP249">
        <f>AVERAGE(AC249:AE249)/AX249</f>
        <v>1.0339765100671141</v>
      </c>
      <c r="BQ249">
        <f>STDEV(AC249:AE249)/AX249</f>
        <v>0.27110136545457608</v>
      </c>
      <c r="BR249" s="13" t="s">
        <v>446</v>
      </c>
      <c r="BS249">
        <f>AVERAGE(E249:G249)/AR249</f>
        <v>1</v>
      </c>
      <c r="BT249">
        <f>STDEV(E249:G249)/AR249</f>
        <v>0.30961196285749015</v>
      </c>
      <c r="BV249">
        <f>AVERAGE(N249:P249)/AR249</f>
        <v>0.94132129667624143</v>
      </c>
      <c r="BW249">
        <f>STDEV(N249:P249)/AR249</f>
        <v>0.1325641436906147</v>
      </c>
      <c r="BY249">
        <f>AVERAGE(W249:Y249)/BA249</f>
        <v>1</v>
      </c>
      <c r="BZ249">
        <f>STDEV(W249:Y249)/BA249</f>
        <v>0.27214906511895354</v>
      </c>
      <c r="CB249">
        <f>AVERAGE(AF249:AH249)/BA249</f>
        <v>1.2597054886211512</v>
      </c>
      <c r="CC249">
        <f>STDEV(AF249:AH249)/BA249</f>
        <v>0.38500492465516728</v>
      </c>
      <c r="CD249" t="s">
        <v>446</v>
      </c>
      <c r="CE249">
        <f>AVERAGE(H249:J249)/AU249</f>
        <v>1</v>
      </c>
      <c r="CF249">
        <f>STDEV(H249:J249)/AU249</f>
        <v>0.23165867156522504</v>
      </c>
      <c r="CH249">
        <f>AVERAGE(Q249:S249)/AU249</f>
        <v>1.0792079207920791</v>
      </c>
      <c r="CI249">
        <f>STDEV(Q249:S249)/AU249</f>
        <v>0.17461340201466308</v>
      </c>
      <c r="CK249">
        <f>AVERAGE(Z249:AB249)/BD249</f>
        <v>1</v>
      </c>
      <c r="CL249">
        <f>STDEV(Z249:AB249)/BD249</f>
        <v>0.12583189962075023</v>
      </c>
      <c r="CN249">
        <f>AVERAGE(AI249:AK249)/BD249</f>
        <v>0.99565508021390381</v>
      </c>
      <c r="CO249">
        <f>STDEV(AI249:AK249)/BD249</f>
        <v>0.18824382757076169</v>
      </c>
    </row>
    <row r="250" spans="1:93" x14ac:dyDescent="0.2">
      <c r="A250" t="s">
        <v>342</v>
      </c>
      <c r="B250" s="1">
        <v>51200000</v>
      </c>
      <c r="C250" s="1">
        <v>61600000</v>
      </c>
      <c r="D250" s="1">
        <v>57100000</v>
      </c>
      <c r="E250" s="1">
        <v>49200000</v>
      </c>
      <c r="F250" s="1">
        <v>59100000</v>
      </c>
      <c r="G250" s="1">
        <v>58200000</v>
      </c>
      <c r="H250" s="1">
        <v>62100000</v>
      </c>
      <c r="I250" s="1">
        <v>64900000</v>
      </c>
      <c r="J250" s="1">
        <v>63400000</v>
      </c>
      <c r="K250" s="1">
        <v>43900000</v>
      </c>
      <c r="L250" s="1">
        <v>55300000</v>
      </c>
      <c r="M250" s="1">
        <v>57700000</v>
      </c>
      <c r="N250" s="1">
        <v>56300000</v>
      </c>
      <c r="O250" s="1">
        <v>57300000</v>
      </c>
      <c r="P250" s="1">
        <v>57400000</v>
      </c>
      <c r="Q250" s="1">
        <v>40000000</v>
      </c>
      <c r="R250" s="1">
        <v>62100000</v>
      </c>
      <c r="S250" s="1">
        <v>64500000</v>
      </c>
      <c r="T250" s="3">
        <v>58800000</v>
      </c>
      <c r="U250" s="3">
        <v>66100000</v>
      </c>
      <c r="V250" s="3">
        <v>73100000</v>
      </c>
      <c r="W250" s="1">
        <v>70800000</v>
      </c>
      <c r="X250" s="1">
        <v>79900000</v>
      </c>
      <c r="Y250" s="1">
        <v>64200000</v>
      </c>
      <c r="Z250" s="1">
        <v>60700000</v>
      </c>
      <c r="AA250" s="1">
        <v>77500000</v>
      </c>
      <c r="AB250" s="1">
        <v>77300000</v>
      </c>
      <c r="AC250" s="7">
        <v>63400000</v>
      </c>
      <c r="AD250" s="7">
        <v>68800000</v>
      </c>
      <c r="AE250" s="7">
        <v>72200000</v>
      </c>
      <c r="AF250" s="1">
        <v>79900000</v>
      </c>
      <c r="AG250" s="1">
        <v>76900000</v>
      </c>
      <c r="AH250" s="1">
        <v>75300000</v>
      </c>
      <c r="AI250" s="1">
        <v>88000000</v>
      </c>
      <c r="AJ250" s="1">
        <v>101000000</v>
      </c>
      <c r="AK250" s="1">
        <v>95100000</v>
      </c>
      <c r="AL250">
        <v>0</v>
      </c>
      <c r="AM250">
        <v>0</v>
      </c>
      <c r="AN250">
        <v>0</v>
      </c>
      <c r="AO250">
        <f>AVERAGE(B250:D250)</f>
        <v>56633333.333333336</v>
      </c>
      <c r="AP250">
        <f>STDEV(B250:D250)</f>
        <v>5215681.4831173625</v>
      </c>
      <c r="AR250">
        <f>AVERAGE(E250:G250)</f>
        <v>55500000</v>
      </c>
      <c r="AS250">
        <f>STDEV(E250:G250)</f>
        <v>5474486.2772683976</v>
      </c>
      <c r="AU250">
        <f>AVERAGE(H250:J250)</f>
        <v>63466666.666666664</v>
      </c>
      <c r="AV250">
        <f>STDEV(H250:J250)</f>
        <v>1401189.9704655802</v>
      </c>
      <c r="AX250">
        <f>AVERAGE(T250:V250)</f>
        <v>66000000</v>
      </c>
      <c r="AY250">
        <f>STDEV(T250:V250)</f>
        <v>7150524.4562899023</v>
      </c>
      <c r="BA250">
        <f>AVERAGE(W250:Y250)</f>
        <v>71633333.333333328</v>
      </c>
      <c r="BB250">
        <f>STDEV(W250:Y250)</f>
        <v>7883104.2954748059</v>
      </c>
      <c r="BD250">
        <f>AVERAGE(Z250:AB250)</f>
        <v>71833333.333333328</v>
      </c>
      <c r="BE250">
        <f>STDEV(Z250:AB250)</f>
        <v>9642268.0596078113</v>
      </c>
      <c r="BF250" t="s">
        <v>342</v>
      </c>
      <c r="BG250">
        <f>AVERAGE(B250:D250)/AO250</f>
        <v>1</v>
      </c>
      <c r="BH250">
        <f>STDEV(B250:D250)/AO250</f>
        <v>9.2095611826675028E-2</v>
      </c>
      <c r="BJ250">
        <f>AVERAGE(K250:M250)/AO250</f>
        <v>0.92348440258975861</v>
      </c>
      <c r="BK250">
        <f>STDEV(K250:M250)/AO250</f>
        <v>0.13018699416951213</v>
      </c>
      <c r="BM250">
        <f>AVERAGE(T250:V250)/AX250</f>
        <v>1</v>
      </c>
      <c r="BN250">
        <f>STDEV(T250:V250)/AX250</f>
        <v>0.1083412796407561</v>
      </c>
      <c r="BP250">
        <f>AVERAGE(AC250:AE250)/AX250</f>
        <v>1.0323232323232323</v>
      </c>
      <c r="BQ250">
        <f>STDEV(AC250:AE250)/AX250</f>
        <v>6.723813834603079E-2</v>
      </c>
      <c r="BR250" s="13" t="s">
        <v>342</v>
      </c>
      <c r="BS250">
        <f>AVERAGE(E250:G250)/AR250</f>
        <v>1</v>
      </c>
      <c r="BT250">
        <f>STDEV(E250:G250)/AR250</f>
        <v>9.8639392383214369E-2</v>
      </c>
      <c r="BV250">
        <f>AVERAGE(N250:P250)/AR250</f>
        <v>1.027027027027027</v>
      </c>
      <c r="BW250">
        <f>STDEV(N250:P250)/AR250</f>
        <v>1.0959932487023821E-2</v>
      </c>
      <c r="BY250">
        <f>AVERAGE(W250:Y250)/BA250</f>
        <v>1</v>
      </c>
      <c r="BZ250">
        <f>STDEV(W250:Y250)/BA250</f>
        <v>0.11004798923417598</v>
      </c>
      <c r="CB250">
        <f>AVERAGE(AF250:AH250)/BA250</f>
        <v>1.0800372266170313</v>
      </c>
      <c r="CC250">
        <f>STDEV(AF250:AH250)/BA250</f>
        <v>3.2599869498626331E-2</v>
      </c>
      <c r="CD250" t="s">
        <v>342</v>
      </c>
      <c r="CE250">
        <f>AVERAGE(H250:J250)/AU250</f>
        <v>1</v>
      </c>
      <c r="CF250">
        <f>STDEV(H250:J250)/AU250</f>
        <v>2.2077573064058512E-2</v>
      </c>
      <c r="CH250">
        <f>AVERAGE(Q250:S250)/AU250</f>
        <v>0.87500000000000011</v>
      </c>
      <c r="CI250">
        <f>STDEV(Q250:S250)/AU250</f>
        <v>0.21279954545734808</v>
      </c>
      <c r="CK250">
        <f>AVERAGE(Z250:AB250)/BD250</f>
        <v>1</v>
      </c>
      <c r="CL250">
        <f>STDEV(Z250:AB250)/BD250</f>
        <v>0.13423110987853101</v>
      </c>
      <c r="CN250">
        <f>AVERAGE(AI250:AK250)/BD250</f>
        <v>1.3183294663573086</v>
      </c>
      <c r="CO250">
        <f>STDEV(AI250:AK250)/BD250</f>
        <v>9.0615650451924906E-2</v>
      </c>
    </row>
    <row r="251" spans="1:93" x14ac:dyDescent="0.2">
      <c r="A251" t="s">
        <v>295</v>
      </c>
      <c r="B251">
        <v>200409.60000000001</v>
      </c>
      <c r="C251">
        <v>244169.8</v>
      </c>
      <c r="D251">
        <v>207116.2</v>
      </c>
      <c r="E251">
        <v>185464.7</v>
      </c>
      <c r="F251">
        <v>207226.2</v>
      </c>
      <c r="G251">
        <v>162978.4</v>
      </c>
      <c r="H251">
        <v>114417.60000000001</v>
      </c>
      <c r="I251">
        <v>138041.1</v>
      </c>
      <c r="J251">
        <v>124427.9</v>
      </c>
      <c r="K251">
        <v>242464.6</v>
      </c>
      <c r="L251">
        <v>251967.6</v>
      </c>
      <c r="M251">
        <v>193336.4</v>
      </c>
      <c r="N251">
        <v>195856.9</v>
      </c>
      <c r="O251">
        <v>199737.1</v>
      </c>
      <c r="P251">
        <v>164509.79999999999</v>
      </c>
      <c r="Q251">
        <v>95517.62</v>
      </c>
      <c r="R251">
        <v>115731.8</v>
      </c>
      <c r="S251">
        <v>113423</v>
      </c>
      <c r="T251" s="2">
        <v>244954.7</v>
      </c>
      <c r="U251" s="2">
        <v>220243.1</v>
      </c>
      <c r="V251" s="2">
        <v>186809.7</v>
      </c>
      <c r="W251">
        <v>209924.2</v>
      </c>
      <c r="X251">
        <v>204930.6</v>
      </c>
      <c r="Y251">
        <v>173515</v>
      </c>
      <c r="Z251">
        <v>121741.1</v>
      </c>
      <c r="AA251">
        <v>142441.70000000001</v>
      </c>
      <c r="AB251">
        <v>142949.29999999999</v>
      </c>
      <c r="AC251" s="6">
        <v>197789.8</v>
      </c>
      <c r="AD251" s="6">
        <v>239495.4</v>
      </c>
      <c r="AE251" s="6">
        <v>234715.9</v>
      </c>
      <c r="AF251">
        <v>253658.6</v>
      </c>
      <c r="AG251">
        <v>246273.4</v>
      </c>
      <c r="AH251">
        <v>187570.4</v>
      </c>
      <c r="AI251">
        <v>351796.3</v>
      </c>
      <c r="AJ251">
        <v>341945.3</v>
      </c>
      <c r="AK251">
        <v>317006.2</v>
      </c>
      <c r="AL251">
        <v>0</v>
      </c>
      <c r="AM251">
        <v>0</v>
      </c>
      <c r="AN251">
        <v>0</v>
      </c>
      <c r="AO251">
        <f>AVERAGE(B251:D251)</f>
        <v>217231.8666666667</v>
      </c>
      <c r="AP251">
        <f>STDEV(B251:D251)</f>
        <v>23568.70403932581</v>
      </c>
      <c r="AR251">
        <f>AVERAGE(E251:G251)</f>
        <v>185223.1</v>
      </c>
      <c r="AS251">
        <f>STDEV(E251:G251)</f>
        <v>22124.88935859342</v>
      </c>
      <c r="AU251">
        <f>AVERAGE(H251:J251)</f>
        <v>125628.86666666665</v>
      </c>
      <c r="AV251">
        <f>STDEV(H251:J251)</f>
        <v>11857.452456718236</v>
      </c>
      <c r="AX251">
        <f>AVERAGE(T251:V251)</f>
        <v>217335.83333333334</v>
      </c>
      <c r="AY251">
        <f>STDEV(T251:V251)</f>
        <v>29181.319467312176</v>
      </c>
      <c r="BA251">
        <f>AVERAGE(W251:Y251)</f>
        <v>196123.26666666669</v>
      </c>
      <c r="BB251">
        <f>STDEV(W251:Y251)</f>
        <v>19737.88999597813</v>
      </c>
      <c r="BD251">
        <f>AVERAGE(Z251:AB251)</f>
        <v>135710.70000000001</v>
      </c>
      <c r="BE251">
        <f>STDEV(Z251:AB251)</f>
        <v>12100.690375346356</v>
      </c>
      <c r="BF251" t="s">
        <v>295</v>
      </c>
      <c r="BG251">
        <f>AVERAGE(B251:D251)/AO251</f>
        <v>1</v>
      </c>
      <c r="BH251">
        <f>STDEV(B251:D251)/AO251</f>
        <v>0.1084956107084004</v>
      </c>
      <c r="BJ251">
        <f>AVERAGE(K251:M251)/AO251</f>
        <v>1.0553525296165875</v>
      </c>
      <c r="BK251">
        <f>STDEV(K251:M251)/AO251</f>
        <v>0.14486019372905989</v>
      </c>
      <c r="BM251">
        <f>AVERAGE(T251:V251)/AX251</f>
        <v>1</v>
      </c>
      <c r="BN251">
        <f>STDEV(T251:V251)/AX251</f>
        <v>0.13426833035193081</v>
      </c>
      <c r="BP251">
        <f>AVERAGE(AC251:AE251)/AX251</f>
        <v>1.0306646779369868</v>
      </c>
      <c r="BQ251">
        <f>STDEV(AC251:AE251)/AX251</f>
        <v>0.10501934210544434</v>
      </c>
      <c r="BR251" s="13" t="s">
        <v>295</v>
      </c>
      <c r="BS251">
        <f>AVERAGE(E251:G251)/AR251</f>
        <v>1</v>
      </c>
      <c r="BT251">
        <f>STDEV(E251:G251)/AR251</f>
        <v>0.11944994635438787</v>
      </c>
      <c r="BV251">
        <f>AVERAGE(N251:P251)/AR251</f>
        <v>1.007980466079375</v>
      </c>
      <c r="BW251">
        <f>STDEV(N251:P251)/AR251</f>
        <v>0.10428533190316988</v>
      </c>
      <c r="BY251">
        <f>AVERAGE(W251:Y251)/BA251</f>
        <v>1</v>
      </c>
      <c r="BZ251">
        <f>STDEV(W251:Y251)/BA251</f>
        <v>0.10064022658527746</v>
      </c>
      <c r="CB251">
        <f>AVERAGE(AF251:AH251)/BA251</f>
        <v>1.1684868937868667</v>
      </c>
      <c r="CC251">
        <f>STDEV(AF251:AH251)/BA251</f>
        <v>0.18464343809004058</v>
      </c>
      <c r="CD251" t="s">
        <v>295</v>
      </c>
      <c r="CE251">
        <f>AVERAGE(H251:J251)/AU251</f>
        <v>1</v>
      </c>
      <c r="CF251">
        <f>STDEV(H251:J251)/AU251</f>
        <v>9.4384776137317467E-2</v>
      </c>
      <c r="CH251">
        <f>AVERAGE(Q251:S251)/AU251</f>
        <v>0.86145917631457325</v>
      </c>
      <c r="CI251">
        <f>STDEV(Q251:S251)/AU251</f>
        <v>8.8073348815624827E-2</v>
      </c>
      <c r="CK251">
        <f>AVERAGE(Z251:AB251)/BD251</f>
        <v>1</v>
      </c>
      <c r="CL251">
        <f>STDEV(Z251:AB251)/BD251</f>
        <v>8.9165337555154864E-2</v>
      </c>
      <c r="CN251">
        <f>AVERAGE(AI251:AK251)/BD251</f>
        <v>2.4826040491525969</v>
      </c>
      <c r="CO251">
        <f>STDEV(AI251:AK251)/BD251</f>
        <v>0.13213443601920169</v>
      </c>
    </row>
    <row r="252" spans="1:93" x14ac:dyDescent="0.2">
      <c r="A252" t="s">
        <v>280</v>
      </c>
      <c r="B252" s="1">
        <v>72800000</v>
      </c>
      <c r="C252" s="1">
        <v>74900000</v>
      </c>
      <c r="D252" s="1">
        <v>77300000</v>
      </c>
      <c r="E252" s="1">
        <v>62100000</v>
      </c>
      <c r="F252" s="1">
        <v>71600000</v>
      </c>
      <c r="G252" s="1">
        <v>66200000</v>
      </c>
      <c r="H252" s="1">
        <v>76000000</v>
      </c>
      <c r="I252" s="1">
        <v>75800000</v>
      </c>
      <c r="J252" s="1">
        <v>75300000</v>
      </c>
      <c r="K252" s="1">
        <v>73100000</v>
      </c>
      <c r="L252" s="1">
        <v>72200000</v>
      </c>
      <c r="M252" s="1">
        <v>78700000</v>
      </c>
      <c r="N252" s="1">
        <v>71900000</v>
      </c>
      <c r="O252" s="1">
        <v>74100000</v>
      </c>
      <c r="P252" s="1">
        <v>68800000</v>
      </c>
      <c r="Q252" s="1">
        <v>28200000</v>
      </c>
      <c r="R252" s="1">
        <v>73900000</v>
      </c>
      <c r="S252" s="1">
        <v>80200000</v>
      </c>
      <c r="T252" s="3">
        <v>55400000</v>
      </c>
      <c r="U252" s="3">
        <v>58800000</v>
      </c>
      <c r="V252" s="3">
        <v>63200000</v>
      </c>
      <c r="W252" s="1">
        <v>60800000</v>
      </c>
      <c r="X252" s="1">
        <v>64000000</v>
      </c>
      <c r="Y252" s="1">
        <v>51900000</v>
      </c>
      <c r="Z252" s="1">
        <v>48600000</v>
      </c>
      <c r="AA252" s="1">
        <v>59400000</v>
      </c>
      <c r="AB252" s="1">
        <v>66500000</v>
      </c>
      <c r="AC252" s="7">
        <v>59700000</v>
      </c>
      <c r="AD252" s="7">
        <v>62000000</v>
      </c>
      <c r="AE252" s="7">
        <v>61100000</v>
      </c>
      <c r="AF252" s="1">
        <v>71000000</v>
      </c>
      <c r="AG252" s="1">
        <v>68400000</v>
      </c>
      <c r="AH252" s="1">
        <v>63600000</v>
      </c>
      <c r="AI252" s="1">
        <v>100000000</v>
      </c>
      <c r="AJ252" s="1">
        <v>108000000</v>
      </c>
      <c r="AK252" s="1">
        <v>103000000</v>
      </c>
      <c r="AL252">
        <v>2209.9699999999998</v>
      </c>
      <c r="AM252">
        <v>5874.3159999999998</v>
      </c>
      <c r="AN252">
        <v>7285.0609999999997</v>
      </c>
      <c r="AO252">
        <f>AVERAGE(B252:D252)</f>
        <v>75000000</v>
      </c>
      <c r="AP252">
        <f>STDEV(B252:D252)</f>
        <v>2251666.0498395404</v>
      </c>
      <c r="AR252">
        <f>AVERAGE(E252:G252)</f>
        <v>66633333.333333336</v>
      </c>
      <c r="AS252">
        <f>STDEV(E252:G252)</f>
        <v>4764801.4998878324</v>
      </c>
      <c r="AU252">
        <f>AVERAGE(H252:J252)</f>
        <v>75700000</v>
      </c>
      <c r="AV252">
        <f>STDEV(H252:J252)</f>
        <v>360555.1275463989</v>
      </c>
      <c r="AX252">
        <f>AVERAGE(T252:V252)</f>
        <v>59133333.333333336</v>
      </c>
      <c r="AY252">
        <f>STDEV(T252:V252)</f>
        <v>3910669.1669499907</v>
      </c>
      <c r="BA252">
        <f>AVERAGE(W252:Y252)</f>
        <v>58900000</v>
      </c>
      <c r="BB252">
        <f>STDEV(W252:Y252)</f>
        <v>6269768.7357668942</v>
      </c>
      <c r="BD252">
        <f>AVERAGE(Z252:AB252)</f>
        <v>58166666.666666664</v>
      </c>
      <c r="BE252">
        <f>STDEV(Z252:AB252)</f>
        <v>9013508.3809431829</v>
      </c>
      <c r="BF252" t="s">
        <v>280</v>
      </c>
      <c r="BG252">
        <f>AVERAGE(B252:D252)/AO252</f>
        <v>1</v>
      </c>
      <c r="BH252">
        <f>STDEV(B252:D252)/AO252</f>
        <v>3.002221399786054E-2</v>
      </c>
      <c r="BJ252">
        <f>AVERAGE(K252:M252)/AO252</f>
        <v>0.99555555555555564</v>
      </c>
      <c r="BK252">
        <f>STDEV(K252:M252)/AO252</f>
        <v>4.6957821894089563E-2</v>
      </c>
      <c r="BM252">
        <f>AVERAGE(T252:V252)/AX252</f>
        <v>1</v>
      </c>
      <c r="BN252">
        <f>STDEV(T252:V252)/AX252</f>
        <v>6.6133074976606379E-2</v>
      </c>
      <c r="BP252">
        <f>AVERAGE(AC252:AE252)/AX252</f>
        <v>1.0304396843291996</v>
      </c>
      <c r="BQ252">
        <f>STDEV(AC252:AE252)/AX252</f>
        <v>1.960015631422064E-2</v>
      </c>
      <c r="BR252" s="13" t="s">
        <v>280</v>
      </c>
      <c r="BS252">
        <f>AVERAGE(E252:G252)/AR252</f>
        <v>1</v>
      </c>
      <c r="BT252">
        <f>STDEV(E252:G252)/AR252</f>
        <v>7.1507776386510735E-2</v>
      </c>
      <c r="BV252">
        <f>AVERAGE(N252:P252)/AR252</f>
        <v>1.0745372686343171</v>
      </c>
      <c r="BW252">
        <f>STDEV(N252:P252)/AR252</f>
        <v>3.9960561147656865E-2</v>
      </c>
      <c r="BY252">
        <f>AVERAGE(W252:Y252)/BA252</f>
        <v>1</v>
      </c>
      <c r="BZ252">
        <f>STDEV(W252:Y252)/BA252</f>
        <v>0.10644768651556696</v>
      </c>
      <c r="CB252">
        <f>AVERAGE(AF252:AH252)/BA252</f>
        <v>1.1488398415393324</v>
      </c>
      <c r="CC252">
        <f>STDEV(AF252:AH252)/BA252</f>
        <v>6.3736992531074524E-2</v>
      </c>
      <c r="CD252" t="s">
        <v>280</v>
      </c>
      <c r="CE252">
        <f>AVERAGE(H252:J252)/AU252</f>
        <v>1</v>
      </c>
      <c r="CF252">
        <f>STDEV(H252:J252)/AU252</f>
        <v>4.7629475237305008E-3</v>
      </c>
      <c r="CH252">
        <f>AVERAGE(Q252:S252)/AU252</f>
        <v>0.80273007485689118</v>
      </c>
      <c r="CI252">
        <f>STDEV(Q252:S252)/AU252</f>
        <v>0.37488671208159646</v>
      </c>
      <c r="CK252">
        <f>AVERAGE(Z252:AB252)/BD252</f>
        <v>1</v>
      </c>
      <c r="CL252">
        <f>STDEV(Z252:AB252)/BD252</f>
        <v>0.15496002947180257</v>
      </c>
      <c r="CN252">
        <f>AVERAGE(AI252:AK252)/BD252</f>
        <v>1.7822349570200575</v>
      </c>
      <c r="CO252">
        <f>STDEV(AI252:AK252)/BD252</f>
        <v>6.9480548154625441E-2</v>
      </c>
    </row>
    <row r="253" spans="1:93" x14ac:dyDescent="0.2">
      <c r="A253" t="s">
        <v>284</v>
      </c>
      <c r="B253" s="1">
        <v>25200000</v>
      </c>
      <c r="C253" s="1">
        <v>27500000</v>
      </c>
      <c r="D253" s="1">
        <v>27700000</v>
      </c>
      <c r="E253" s="1">
        <v>24600000</v>
      </c>
      <c r="F253" s="1">
        <v>27200000</v>
      </c>
      <c r="G253" s="1">
        <v>26600000</v>
      </c>
      <c r="H253" s="1">
        <v>24400000</v>
      </c>
      <c r="I253" s="1">
        <v>23800000</v>
      </c>
      <c r="J253" s="1">
        <v>21500000</v>
      </c>
      <c r="K253" s="1">
        <v>27200000</v>
      </c>
      <c r="L253" s="1">
        <v>26400000</v>
      </c>
      <c r="M253" s="1">
        <v>27900000</v>
      </c>
      <c r="N253" s="1">
        <v>26700000</v>
      </c>
      <c r="O253" s="1">
        <v>27600000</v>
      </c>
      <c r="P253" s="1">
        <v>26100000</v>
      </c>
      <c r="Q253" s="1">
        <v>15500000</v>
      </c>
      <c r="R253" s="1">
        <v>22300000</v>
      </c>
      <c r="S253" s="1">
        <v>23600000</v>
      </c>
      <c r="T253" s="3">
        <v>26600000</v>
      </c>
      <c r="U253" s="3">
        <v>27700000</v>
      </c>
      <c r="V253" s="3">
        <v>33200000</v>
      </c>
      <c r="W253" s="1">
        <v>29200000</v>
      </c>
      <c r="X253" s="1">
        <v>30800000</v>
      </c>
      <c r="Y253" s="1">
        <v>25800000</v>
      </c>
      <c r="Z253" s="1">
        <v>19800000</v>
      </c>
      <c r="AA253" s="1">
        <v>24400000</v>
      </c>
      <c r="AB253" s="1">
        <v>24200000</v>
      </c>
      <c r="AC253" s="7">
        <v>28700000</v>
      </c>
      <c r="AD253" s="7">
        <v>30700000</v>
      </c>
      <c r="AE253" s="7">
        <v>30700000</v>
      </c>
      <c r="AF253" s="1">
        <v>32300000</v>
      </c>
      <c r="AG253" s="1">
        <v>33100000</v>
      </c>
      <c r="AH253" s="1">
        <v>31400000</v>
      </c>
      <c r="AI253" s="1">
        <v>36800000</v>
      </c>
      <c r="AJ253" s="1">
        <v>41600000</v>
      </c>
      <c r="AK253" s="1">
        <v>39200000</v>
      </c>
      <c r="AL253">
        <v>17430.63</v>
      </c>
      <c r="AM253">
        <v>23830.95</v>
      </c>
      <c r="AN253">
        <v>24947.360000000001</v>
      </c>
      <c r="AO253">
        <f>AVERAGE(B253:D253)</f>
        <v>26800000</v>
      </c>
      <c r="AP253">
        <f>STDEV(B253:D253)</f>
        <v>1389244.3989449805</v>
      </c>
      <c r="AR253">
        <f>AVERAGE(E253:G253)</f>
        <v>26133333.333333332</v>
      </c>
      <c r="AS253">
        <f>STDEV(E253:G253)</f>
        <v>1361371.8571108091</v>
      </c>
      <c r="AU253">
        <f>AVERAGE(H253:J253)</f>
        <v>23233333.333333332</v>
      </c>
      <c r="AV253">
        <f>STDEV(H253:J253)</f>
        <v>1530795.0004273378</v>
      </c>
      <c r="AX253">
        <f>AVERAGE(T253:V253)</f>
        <v>29166666.666666668</v>
      </c>
      <c r="AY253">
        <f>STDEV(T253:V253)</f>
        <v>3536005.27903075</v>
      </c>
      <c r="BA253">
        <f>AVERAGE(W253:Y253)</f>
        <v>28600000</v>
      </c>
      <c r="BB253">
        <f>STDEV(W253:Y253)</f>
        <v>2553429.0669607408</v>
      </c>
      <c r="BD253">
        <f>AVERAGE(Z253:AB253)</f>
        <v>22800000</v>
      </c>
      <c r="BE253">
        <f>STDEV(Z253:AB253)</f>
        <v>2600000</v>
      </c>
      <c r="BF253" t="s">
        <v>284</v>
      </c>
      <c r="BG253">
        <f>AVERAGE(B253:D253)/AO253</f>
        <v>1</v>
      </c>
      <c r="BH253">
        <f>STDEV(B253:D253)/AO253</f>
        <v>5.1837477572573898E-2</v>
      </c>
      <c r="BJ253">
        <f>AVERAGE(K253:M253)/AO253</f>
        <v>1.013681592039801</v>
      </c>
      <c r="BK253">
        <f>STDEV(K253:M253)/AO253</f>
        <v>2.8005796639795282E-2</v>
      </c>
      <c r="BM253">
        <f>AVERAGE(T253:V253)/AX253</f>
        <v>1</v>
      </c>
      <c r="BN253">
        <f>STDEV(T253:V253)/AX253</f>
        <v>0.1212344667096257</v>
      </c>
      <c r="BP253">
        <f>AVERAGE(AC253:AE253)/AX253</f>
        <v>1.0297142857142856</v>
      </c>
      <c r="BQ253">
        <f>STDEV(AC253:AE253)/AX253</f>
        <v>3.9589732744431477E-2</v>
      </c>
      <c r="BR253" s="13" t="s">
        <v>284</v>
      </c>
      <c r="BS253">
        <f>AVERAGE(E253:G253)/AR253</f>
        <v>1</v>
      </c>
      <c r="BT253">
        <f>STDEV(E253:G253)/AR253</f>
        <v>5.2093310858831982E-2</v>
      </c>
      <c r="BV253">
        <f>AVERAGE(N253:P253)/AR253</f>
        <v>1.0255102040816326</v>
      </c>
      <c r="BW253">
        <f>STDEV(N253:P253)/AR253</f>
        <v>2.8889672583944197E-2</v>
      </c>
      <c r="BY253">
        <f>AVERAGE(W253:Y253)/BA253</f>
        <v>1</v>
      </c>
      <c r="BZ253">
        <f>STDEV(W253:Y253)/BA253</f>
        <v>8.9280736607018907E-2</v>
      </c>
      <c r="CB253">
        <f>AVERAGE(AF253:AH253)/BA253</f>
        <v>1.1282051282051282</v>
      </c>
      <c r="CC253">
        <f>STDEV(AF253:AH253)/BA253</f>
        <v>2.9737414503899939E-2</v>
      </c>
      <c r="CD253" t="s">
        <v>284</v>
      </c>
      <c r="CE253">
        <f>AVERAGE(H253:J253)/AU253</f>
        <v>1</v>
      </c>
      <c r="CF253">
        <f>STDEV(H253:J253)/AU253</f>
        <v>6.5887876632453574E-2</v>
      </c>
      <c r="CH253">
        <f>AVERAGE(Q253:S253)/AU253</f>
        <v>0.88091822094691541</v>
      </c>
      <c r="CI253">
        <f>STDEV(Q253:S253)/AU253</f>
        <v>0.18723511267084908</v>
      </c>
      <c r="CK253">
        <f>AVERAGE(Z253:AB253)/BD253</f>
        <v>1</v>
      </c>
      <c r="CL253">
        <f>STDEV(Z253:AB253)/BD253</f>
        <v>0.11403508771929824</v>
      </c>
      <c r="CN253">
        <f>AVERAGE(AI253:AK253)/BD253</f>
        <v>1.7192982456140351</v>
      </c>
      <c r="CO253">
        <f>STDEV(AI253:AK253)/BD253</f>
        <v>0.10526315789473684</v>
      </c>
    </row>
    <row r="254" spans="1:93" x14ac:dyDescent="0.2">
      <c r="A254" t="s">
        <v>164</v>
      </c>
      <c r="B254">
        <v>4872220</v>
      </c>
      <c r="C254">
        <v>3788001</v>
      </c>
      <c r="D254">
        <v>4553046</v>
      </c>
      <c r="E254">
        <v>3732881</v>
      </c>
      <c r="F254">
        <v>3715979</v>
      </c>
      <c r="G254">
        <v>4410032</v>
      </c>
      <c r="H254">
        <v>3967243</v>
      </c>
      <c r="I254">
        <v>2193899</v>
      </c>
      <c r="J254">
        <v>4041873</v>
      </c>
      <c r="K254">
        <v>4713834</v>
      </c>
      <c r="L254">
        <v>3586280</v>
      </c>
      <c r="M254">
        <v>4814004</v>
      </c>
      <c r="N254">
        <v>4148435</v>
      </c>
      <c r="O254">
        <v>3761789</v>
      </c>
      <c r="P254">
        <v>4677214</v>
      </c>
      <c r="Q254">
        <v>3600424</v>
      </c>
      <c r="R254">
        <v>2114657</v>
      </c>
      <c r="S254">
        <v>4306328</v>
      </c>
      <c r="T254" s="2">
        <v>7737770</v>
      </c>
      <c r="U254" s="2">
        <v>6266844</v>
      </c>
      <c r="V254" s="2">
        <v>9934053</v>
      </c>
      <c r="W254">
        <v>7565298</v>
      </c>
      <c r="X254">
        <v>5273964</v>
      </c>
      <c r="Y254">
        <v>7061590</v>
      </c>
      <c r="Z254">
        <v>4565711</v>
      </c>
      <c r="AA254">
        <v>4589268</v>
      </c>
      <c r="AB254">
        <v>7431406</v>
      </c>
      <c r="AC254" s="6">
        <v>8864063</v>
      </c>
      <c r="AD254" s="6">
        <v>6473620</v>
      </c>
      <c r="AE254" s="6">
        <v>9252179</v>
      </c>
      <c r="AF254" s="1">
        <v>12100000</v>
      </c>
      <c r="AG254">
        <v>9414107</v>
      </c>
      <c r="AH254" s="1">
        <v>11700000</v>
      </c>
      <c r="AI254" s="1">
        <v>11800000</v>
      </c>
      <c r="AJ254">
        <v>9506280</v>
      </c>
      <c r="AK254" s="1">
        <v>11700000</v>
      </c>
      <c r="AL254">
        <v>30143.14</v>
      </c>
      <c r="AM254">
        <v>0</v>
      </c>
      <c r="AN254">
        <v>973.94650000000001</v>
      </c>
      <c r="AO254">
        <f>AVERAGE(B254:D254)</f>
        <v>4404422.333333333</v>
      </c>
      <c r="AP254">
        <f>STDEV(B254:D254)</f>
        <v>557179.91323299881</v>
      </c>
      <c r="AR254">
        <f>AVERAGE(E254:G254)</f>
        <v>3952964</v>
      </c>
      <c r="AS254">
        <f>STDEV(E254:G254)</f>
        <v>395922.70314923848</v>
      </c>
      <c r="AU254">
        <f>AVERAGE(H254:J254)</f>
        <v>3401005</v>
      </c>
      <c r="AV254">
        <f>STDEV(H254:J254)</f>
        <v>1046050.2285511915</v>
      </c>
      <c r="AX254">
        <f>AVERAGE(T254:V254)</f>
        <v>7979555.666666667</v>
      </c>
      <c r="AY254">
        <f>STDEV(T254:V254)</f>
        <v>1845521.7944728609</v>
      </c>
      <c r="BA254">
        <f>AVERAGE(W254:Y254)</f>
        <v>6633617.333333333</v>
      </c>
      <c r="BB254">
        <f>STDEV(W254:Y254)</f>
        <v>1204127.6209145507</v>
      </c>
      <c r="BD254">
        <f>AVERAGE(Z254:AB254)</f>
        <v>5528795</v>
      </c>
      <c r="BE254">
        <f>STDEV(Z254:AB254)</f>
        <v>1647751.5577455845</v>
      </c>
      <c r="BF254" t="s">
        <v>164</v>
      </c>
      <c r="BG254">
        <f>AVERAGE(B254:D254)/AO254</f>
        <v>1</v>
      </c>
      <c r="BH254">
        <f>STDEV(B254:D254)/AO254</f>
        <v>0.12650465170339753</v>
      </c>
      <c r="BJ254">
        <f>AVERAGE(K254:M254)/AO254</f>
        <v>0.99249625395445362</v>
      </c>
      <c r="BK254">
        <f>STDEV(K254:M254)/AO254</f>
        <v>0.15478816073877455</v>
      </c>
      <c r="BM254">
        <f>AVERAGE(T254:V254)/AX254</f>
        <v>1</v>
      </c>
      <c r="BN254">
        <f>STDEV(T254:V254)/AX254</f>
        <v>0.23128127323959111</v>
      </c>
      <c r="BP254">
        <f>AVERAGE(AC254:AE254)/AX254</f>
        <v>1.0272026424863172</v>
      </c>
      <c r="BQ254">
        <f>STDEV(AC254:AE254)/AX254</f>
        <v>0.18857293200210928</v>
      </c>
      <c r="BR254" s="13" t="s">
        <v>164</v>
      </c>
      <c r="BS254">
        <f>AVERAGE(E254:G254)/AR254</f>
        <v>1</v>
      </c>
      <c r="BT254">
        <f>STDEV(E254:G254)/AR254</f>
        <v>0.10015843886998174</v>
      </c>
      <c r="BV254">
        <f>AVERAGE(N254:P254)/AR254</f>
        <v>1.0614345758440165</v>
      </c>
      <c r="BW254">
        <f>STDEV(N254:P254)/AR254</f>
        <v>0.11625399009330703</v>
      </c>
      <c r="BY254">
        <f>AVERAGE(W254:Y254)/BA254</f>
        <v>1</v>
      </c>
      <c r="BZ254">
        <f>STDEV(W254:Y254)/BA254</f>
        <v>0.18151900545482436</v>
      </c>
      <c r="CB254">
        <f>AVERAGE(AF254:AH254)/BA254</f>
        <v>1.6689791472244506</v>
      </c>
      <c r="CC254">
        <f>STDEV(AF254:AH254)/BA254</f>
        <v>0.2184477877563881</v>
      </c>
      <c r="CD254" t="s">
        <v>164</v>
      </c>
      <c r="CE254">
        <f>AVERAGE(H254:J254)/AU254</f>
        <v>1</v>
      </c>
      <c r="CF254">
        <f>STDEV(H254:J254)/AU254</f>
        <v>0.30757091758206517</v>
      </c>
      <c r="CH254">
        <f>AVERAGE(Q254:S254)/AU254</f>
        <v>0.98220075144454844</v>
      </c>
      <c r="CI254">
        <f>STDEV(Q254:S254)/AU254</f>
        <v>0.32893848392388247</v>
      </c>
      <c r="CK254">
        <f>AVERAGE(Z254:AB254)/BD254</f>
        <v>1</v>
      </c>
      <c r="CL254">
        <f>STDEV(Z254:AB254)/BD254</f>
        <v>0.29803086526912004</v>
      </c>
      <c r="CN254">
        <f>AVERAGE(AI254:AK254)/BD254</f>
        <v>1.9899622491579692</v>
      </c>
      <c r="CO254">
        <f>STDEV(AI254:AK254)/BD254</f>
        <v>0.23447730121616378</v>
      </c>
    </row>
    <row r="255" spans="1:93" x14ac:dyDescent="0.2">
      <c r="A255" t="s">
        <v>401</v>
      </c>
      <c r="B255">
        <v>70992.75</v>
      </c>
      <c r="C255">
        <v>102424</v>
      </c>
      <c r="D255">
        <v>138743.70000000001</v>
      </c>
      <c r="E255">
        <v>80613.16</v>
      </c>
      <c r="F255">
        <v>99229.48</v>
      </c>
      <c r="G255">
        <v>61417.25</v>
      </c>
      <c r="H255">
        <v>53441.31</v>
      </c>
      <c r="I255">
        <v>71298.42</v>
      </c>
      <c r="J255">
        <v>50883.71</v>
      </c>
      <c r="K255">
        <v>98922.96</v>
      </c>
      <c r="L255">
        <v>95769</v>
      </c>
      <c r="M255">
        <v>56792.19</v>
      </c>
      <c r="N255">
        <v>106097.4</v>
      </c>
      <c r="O255">
        <v>94496.82</v>
      </c>
      <c r="P255">
        <v>53873.11</v>
      </c>
      <c r="Q255">
        <v>17220.740000000002</v>
      </c>
      <c r="R255">
        <v>41041.089999999997</v>
      </c>
      <c r="S255">
        <v>26055.55</v>
      </c>
      <c r="T255" s="2">
        <v>43077.69</v>
      </c>
      <c r="U255" s="2">
        <v>43252.38</v>
      </c>
      <c r="V255" s="2">
        <v>47843.19</v>
      </c>
      <c r="W255">
        <v>43307.14</v>
      </c>
      <c r="X255">
        <v>57953.01</v>
      </c>
      <c r="Y255">
        <v>41128.980000000003</v>
      </c>
      <c r="Z255">
        <v>4206.027</v>
      </c>
      <c r="AA255">
        <v>26766.76</v>
      </c>
      <c r="AB255">
        <v>21324.5</v>
      </c>
      <c r="AC255" s="6">
        <v>25841.56</v>
      </c>
      <c r="AD255" s="6">
        <v>55597.79</v>
      </c>
      <c r="AE255" s="6">
        <v>56170.48</v>
      </c>
      <c r="AF255">
        <v>89254.48</v>
      </c>
      <c r="AG255">
        <v>64146.879999999997</v>
      </c>
      <c r="AH255">
        <v>62908.81</v>
      </c>
      <c r="AI255">
        <v>371468.5</v>
      </c>
      <c r="AJ255">
        <v>448151.8</v>
      </c>
      <c r="AK255">
        <v>455737.4</v>
      </c>
      <c r="AL255">
        <v>45607.45</v>
      </c>
      <c r="AM255">
        <v>16031.47</v>
      </c>
      <c r="AN255">
        <v>0</v>
      </c>
      <c r="AO255">
        <f>AVERAGE(B255:D255)</f>
        <v>104053.48333333334</v>
      </c>
      <c r="AP255">
        <f>STDEV(B255:D255)</f>
        <v>33904.855381284739</v>
      </c>
      <c r="AR255">
        <f>AVERAGE(E255:G255)</f>
        <v>80419.963333333333</v>
      </c>
      <c r="AS255">
        <f>STDEV(E255:G255)</f>
        <v>18906.855320418337</v>
      </c>
      <c r="AU255">
        <f>AVERAGE(H255:J255)</f>
        <v>58541.146666666667</v>
      </c>
      <c r="AV255">
        <f>STDEV(H255:J255)</f>
        <v>11121.885928925614</v>
      </c>
      <c r="AX255">
        <f>AVERAGE(T255:V255)</f>
        <v>44724.420000000006</v>
      </c>
      <c r="AY255">
        <f>STDEV(T255:V255)</f>
        <v>2702.3459962965526</v>
      </c>
      <c r="BA255">
        <f>AVERAGE(W255:Y255)</f>
        <v>47463.043333333335</v>
      </c>
      <c r="BB255">
        <f>STDEV(W255:Y255)</f>
        <v>9149.6254430021836</v>
      </c>
      <c r="BD255">
        <f>AVERAGE(Z255:AB255)</f>
        <v>17432.429</v>
      </c>
      <c r="BE255">
        <f>STDEV(Z255:AB255)</f>
        <v>11773.182699512608</v>
      </c>
      <c r="BF255" t="s">
        <v>401</v>
      </c>
      <c r="BG255">
        <f>AVERAGE(B255:D255)/AO255</f>
        <v>1</v>
      </c>
      <c r="BH255">
        <f>STDEV(B255:D255)/AO255</f>
        <v>0.32584065708469545</v>
      </c>
      <c r="BJ255">
        <f>AVERAGE(K255:M255)/AO255</f>
        <v>0.8056246395083041</v>
      </c>
      <c r="BK255">
        <f>STDEV(K255:M255)/AO255</f>
        <v>0.22552621693086844</v>
      </c>
      <c r="BM255">
        <f>AVERAGE(T255:V255)/AX255</f>
        <v>1</v>
      </c>
      <c r="BN255">
        <f>STDEV(T255:V255)/AX255</f>
        <v>6.0422158549994665E-2</v>
      </c>
      <c r="BP255">
        <f>AVERAGE(AC255:AE255)/AX255</f>
        <v>1.0256129276429595</v>
      </c>
      <c r="BQ255">
        <f>STDEV(AC255:AE255)/AX255</f>
        <v>0.38787427976325262</v>
      </c>
      <c r="BR255" s="13" t="s">
        <v>401</v>
      </c>
      <c r="BS255">
        <f>AVERAGE(E255:G255)/AR255</f>
        <v>1</v>
      </c>
      <c r="BT255">
        <f>STDEV(E255:G255)/AR255</f>
        <v>0.23510151629951839</v>
      </c>
      <c r="BV255">
        <f>AVERAGE(N255:P255)/AR255</f>
        <v>1.0547436210801557</v>
      </c>
      <c r="BW255">
        <f>STDEV(N255:P255)/AR255</f>
        <v>0.34100158249759094</v>
      </c>
      <c r="BY255">
        <f>AVERAGE(W255:Y255)/BA255</f>
        <v>1</v>
      </c>
      <c r="BZ255">
        <f>STDEV(W255:Y255)/BA255</f>
        <v>0.19277367822253391</v>
      </c>
      <c r="CB255">
        <f>AVERAGE(AF255:AH255)/BA255</f>
        <v>1.5191480557539749</v>
      </c>
      <c r="CC255">
        <f>STDEV(AF255:AH255)/BA255</f>
        <v>0.31321577074996693</v>
      </c>
      <c r="CD255" t="s">
        <v>401</v>
      </c>
      <c r="CE255">
        <f>AVERAGE(H255:J255)/AU255</f>
        <v>1</v>
      </c>
      <c r="CF255">
        <f>STDEV(H255:J255)/AU255</f>
        <v>0.1899840806373958</v>
      </c>
      <c r="CH255">
        <f>AVERAGE(Q255:S255)/AU255</f>
        <v>0.48010322540089184</v>
      </c>
      <c r="CI255">
        <f>STDEV(Q255:S255)/AU255</f>
        <v>0.20569801557908957</v>
      </c>
      <c r="CK255">
        <f>AVERAGE(Z255:AB255)/BD255</f>
        <v>1</v>
      </c>
      <c r="CL255">
        <f>STDEV(Z255:AB255)/BD255</f>
        <v>0.67536100101211416</v>
      </c>
      <c r="CN255">
        <f>AVERAGE(AI255:AK255)/BD255</f>
        <v>24.386689504562639</v>
      </c>
      <c r="CO255">
        <f>STDEV(AI255:AK255)/BD255</f>
        <v>2.6741795690673955</v>
      </c>
    </row>
    <row r="256" spans="1:93" x14ac:dyDescent="0.2">
      <c r="A256" t="s">
        <v>225</v>
      </c>
      <c r="B256">
        <v>1210709</v>
      </c>
      <c r="C256">
        <v>1260630</v>
      </c>
      <c r="D256">
        <v>918004.5</v>
      </c>
      <c r="E256">
        <v>1146508</v>
      </c>
      <c r="F256">
        <v>1408210</v>
      </c>
      <c r="G256">
        <v>598136.6</v>
      </c>
      <c r="H256">
        <v>1304160</v>
      </c>
      <c r="I256">
        <v>975136.1</v>
      </c>
      <c r="J256">
        <v>1101614</v>
      </c>
      <c r="K256">
        <v>1084184</v>
      </c>
      <c r="L256">
        <v>1088208</v>
      </c>
      <c r="M256">
        <v>713201.9</v>
      </c>
      <c r="N256">
        <v>1304749</v>
      </c>
      <c r="O256">
        <v>1353792</v>
      </c>
      <c r="P256">
        <v>753421.1</v>
      </c>
      <c r="Q256">
        <v>1214693</v>
      </c>
      <c r="R256">
        <v>967077.8</v>
      </c>
      <c r="S256">
        <v>1351546</v>
      </c>
      <c r="T256" s="2">
        <v>484253.2</v>
      </c>
      <c r="U256" s="2">
        <v>514272.6</v>
      </c>
      <c r="V256" s="2">
        <v>316045.09999999998</v>
      </c>
      <c r="W256">
        <v>562123</v>
      </c>
      <c r="X256">
        <v>483642.5</v>
      </c>
      <c r="Y256">
        <v>573312.80000000005</v>
      </c>
      <c r="Z256">
        <v>589826.9</v>
      </c>
      <c r="AA256">
        <v>571154.1</v>
      </c>
      <c r="AB256">
        <v>736611.9</v>
      </c>
      <c r="AC256" s="6">
        <v>430361.5</v>
      </c>
      <c r="AD256" s="6">
        <v>379339</v>
      </c>
      <c r="AE256" s="6">
        <v>537782.69999999995</v>
      </c>
      <c r="AF256">
        <v>491850.4</v>
      </c>
      <c r="AG256">
        <v>457111.2</v>
      </c>
      <c r="AH256">
        <v>493754</v>
      </c>
      <c r="AI256">
        <v>581563.9</v>
      </c>
      <c r="AJ256">
        <v>521343.8</v>
      </c>
      <c r="AK256">
        <v>590494.5</v>
      </c>
      <c r="AL256">
        <v>52497.39</v>
      </c>
      <c r="AM256">
        <v>2983.2739999999999</v>
      </c>
      <c r="AN256">
        <v>2457.1990000000001</v>
      </c>
      <c r="AO256">
        <f>AVERAGE(B256:D256)</f>
        <v>1129781.1666666667</v>
      </c>
      <c r="AP256">
        <f>STDEV(B256:D256)</f>
        <v>185094.68919605244</v>
      </c>
      <c r="AR256">
        <f>AVERAGE(E256:G256)</f>
        <v>1050951.5333333334</v>
      </c>
      <c r="AS256">
        <f>STDEV(E256:G256)</f>
        <v>413404.16917134909</v>
      </c>
      <c r="AU256">
        <f>AVERAGE(H256:J256)</f>
        <v>1126970.0333333334</v>
      </c>
      <c r="AV256">
        <f>STDEV(H256:J256)</f>
        <v>165971.01557983932</v>
      </c>
      <c r="AX256">
        <f>AVERAGE(T256:V256)</f>
        <v>438190.3</v>
      </c>
      <c r="AY256">
        <f>STDEV(T256:V256)</f>
        <v>106840.43479118781</v>
      </c>
      <c r="BA256">
        <f>AVERAGE(W256:Y256)</f>
        <v>539692.76666666672</v>
      </c>
      <c r="BB256">
        <f>STDEV(W256:Y256)</f>
        <v>48862.329058931842</v>
      </c>
      <c r="BD256">
        <f>AVERAGE(Z256:AB256)</f>
        <v>632530.96666666667</v>
      </c>
      <c r="BE256">
        <f>STDEV(Z256:AB256)</f>
        <v>90618.976365954411</v>
      </c>
      <c r="BF256" t="s">
        <v>225</v>
      </c>
      <c r="BG256">
        <f>AVERAGE(B256:D256)/AO256</f>
        <v>1</v>
      </c>
      <c r="BH256">
        <f>STDEV(B256:D256)/AO256</f>
        <v>0.16383233732082844</v>
      </c>
      <c r="BJ256">
        <f>AVERAGE(K256:M256)/AO256</f>
        <v>0.85137251506080747</v>
      </c>
      <c r="BK256">
        <f>STDEV(K256:M256)/AO256</f>
        <v>0.19061889970760165</v>
      </c>
      <c r="BM256">
        <f>AVERAGE(T256:V256)/AX256</f>
        <v>1</v>
      </c>
      <c r="BN256">
        <f>STDEV(T256:V256)/AX256</f>
        <v>0.24382199877812863</v>
      </c>
      <c r="BP256">
        <f>AVERAGE(AC256:AE256)/AX256</f>
        <v>1.0250365347354029</v>
      </c>
      <c r="BQ256">
        <f>STDEV(AC256:AE256)/AX256</f>
        <v>0.18457162474560712</v>
      </c>
      <c r="BR256" s="13" t="s">
        <v>225</v>
      </c>
      <c r="BS256">
        <f>AVERAGE(E256:G256)/AR256</f>
        <v>1</v>
      </c>
      <c r="BT256">
        <f>STDEV(E256:G256)/AR256</f>
        <v>0.39336178316438924</v>
      </c>
      <c r="BV256">
        <f>AVERAGE(N256:P256)/AR256</f>
        <v>1.0821818741657163</v>
      </c>
      <c r="BW256">
        <f>STDEV(N256:P256)/AR256</f>
        <v>0.31720766921446741</v>
      </c>
      <c r="BY256">
        <f>AVERAGE(W256:Y256)/BA256</f>
        <v>1</v>
      </c>
      <c r="BZ256">
        <f>STDEV(W256:Y256)/BA256</f>
        <v>9.0537305809605076E-2</v>
      </c>
      <c r="CB256">
        <f>AVERAGE(AF256:AH256)/BA256</f>
        <v>0.8910721612413679</v>
      </c>
      <c r="CC256">
        <f>STDEV(AF256:AH256)/BA256</f>
        <v>3.8222077120244731E-2</v>
      </c>
      <c r="CD256" t="s">
        <v>225</v>
      </c>
      <c r="CE256">
        <f>AVERAGE(H256:J256)/AU256</f>
        <v>1</v>
      </c>
      <c r="CF256">
        <f>STDEV(H256:J256)/AU256</f>
        <v>0.147271897806309</v>
      </c>
      <c r="CH256">
        <f>AVERAGE(Q256:S256)/AU256</f>
        <v>1.0450786017646549</v>
      </c>
      <c r="CI256">
        <f>STDEV(Q256:S256)/AU256</f>
        <v>0.17291950475613824</v>
      </c>
      <c r="CK256">
        <f>AVERAGE(Z256:AB256)/BD256</f>
        <v>1</v>
      </c>
      <c r="CL256">
        <f>STDEV(Z256:AB256)/BD256</f>
        <v>0.14326409478970081</v>
      </c>
      <c r="CN256">
        <f>AVERAGE(AI256:AK256)/BD256</f>
        <v>0.89239488617395235</v>
      </c>
      <c r="CO256">
        <f>STDEV(AI256:AK256)/BD256</f>
        <v>5.9462911944106751E-2</v>
      </c>
    </row>
    <row r="257" spans="1:93" x14ac:dyDescent="0.2">
      <c r="A257" t="s">
        <v>450</v>
      </c>
      <c r="B257">
        <v>4188841</v>
      </c>
      <c r="C257">
        <v>4073194</v>
      </c>
      <c r="D257">
        <v>4220555</v>
      </c>
      <c r="E257">
        <v>3782512</v>
      </c>
      <c r="F257">
        <v>4246848</v>
      </c>
      <c r="G257">
        <v>3969880</v>
      </c>
      <c r="H257">
        <v>4263862</v>
      </c>
      <c r="I257">
        <v>4241846</v>
      </c>
      <c r="J257">
        <v>3972827</v>
      </c>
      <c r="K257">
        <v>4508454</v>
      </c>
      <c r="L257">
        <v>4048382</v>
      </c>
      <c r="M257">
        <v>4076185</v>
      </c>
      <c r="N257">
        <v>4289790</v>
      </c>
      <c r="O257">
        <v>4085839</v>
      </c>
      <c r="P257">
        <v>4061821</v>
      </c>
      <c r="Q257">
        <v>4294182</v>
      </c>
      <c r="R257">
        <v>4031203</v>
      </c>
      <c r="S257">
        <v>4098343</v>
      </c>
      <c r="T257" s="2">
        <v>4377871</v>
      </c>
      <c r="U257" s="2">
        <v>4473612</v>
      </c>
      <c r="V257" s="2">
        <v>4094967</v>
      </c>
      <c r="W257">
        <v>4342224</v>
      </c>
      <c r="X257">
        <v>4393012</v>
      </c>
      <c r="Y257">
        <v>4081679</v>
      </c>
      <c r="Z257">
        <v>3342867</v>
      </c>
      <c r="AA257">
        <v>4214146</v>
      </c>
      <c r="AB257">
        <v>4148442</v>
      </c>
      <c r="AC257" s="6">
        <v>4374314</v>
      </c>
      <c r="AD257" s="6">
        <v>4360133</v>
      </c>
      <c r="AE257" s="6">
        <v>4528692</v>
      </c>
      <c r="AF257">
        <v>4654992</v>
      </c>
      <c r="AG257">
        <v>4572462</v>
      </c>
      <c r="AH257">
        <v>4224843</v>
      </c>
      <c r="AI257">
        <v>4545538</v>
      </c>
      <c r="AJ257">
        <v>4644232</v>
      </c>
      <c r="AK257">
        <v>4733222</v>
      </c>
      <c r="AL257">
        <v>0</v>
      </c>
      <c r="AM257">
        <v>0</v>
      </c>
      <c r="AN257">
        <v>0</v>
      </c>
      <c r="AO257">
        <f>AVERAGE(B257:D257)</f>
        <v>4160863.3333333335</v>
      </c>
      <c r="AP257">
        <f>STDEV(B257:D257)</f>
        <v>77562.094184809976</v>
      </c>
      <c r="AR257">
        <f>AVERAGE(E257:G257)</f>
        <v>3999746.6666666665</v>
      </c>
      <c r="AS257">
        <f>STDEV(E257:G257)</f>
        <v>233604.35260785132</v>
      </c>
      <c r="AU257">
        <f>AVERAGE(H257:J257)</f>
        <v>4159511.6666666665</v>
      </c>
      <c r="AV257">
        <f>STDEV(H257:J257)</f>
        <v>162047.98561023007</v>
      </c>
      <c r="AX257">
        <f>AVERAGE(T257:V257)</f>
        <v>4315483.333333333</v>
      </c>
      <c r="AY257">
        <f>STDEV(T257:V257)</f>
        <v>196881.11824228684</v>
      </c>
      <c r="BA257">
        <f>AVERAGE(W257:Y257)</f>
        <v>4272305</v>
      </c>
      <c r="BB257">
        <f>STDEV(W257:Y257)</f>
        <v>167028.61773660226</v>
      </c>
      <c r="BD257">
        <f>AVERAGE(Z257:AB257)</f>
        <v>3901818.3333333335</v>
      </c>
      <c r="BE257">
        <f>STDEV(Z257:AB257)</f>
        <v>485179.55303200078</v>
      </c>
      <c r="BF257" t="s">
        <v>450</v>
      </c>
      <c r="BG257">
        <f>AVERAGE(B257:D257)/AO257</f>
        <v>1</v>
      </c>
      <c r="BH257">
        <f>STDEV(B257:D257)/AO257</f>
        <v>1.8640865601964811E-2</v>
      </c>
      <c r="BJ257">
        <f>AVERAGE(K257:M257)/AO257</f>
        <v>1.0120512650018947</v>
      </c>
      <c r="BK257">
        <f>STDEV(K257:M257)/AO257</f>
        <v>6.1999510707455109E-2</v>
      </c>
      <c r="BM257">
        <f>AVERAGE(T257:V257)/AX257</f>
        <v>1</v>
      </c>
      <c r="BN257">
        <f>STDEV(T257:V257)/AX257</f>
        <v>4.5622031887263347E-2</v>
      </c>
      <c r="BP257">
        <f>AVERAGE(AC257:AE257)/AX257</f>
        <v>1.0244614546844888</v>
      </c>
      <c r="BQ257">
        <f>STDEV(AC257:AE257)/AX257</f>
        <v>2.1664581568072671E-2</v>
      </c>
      <c r="BR257" s="13" t="s">
        <v>450</v>
      </c>
      <c r="BS257">
        <f>AVERAGE(E257:G257)/AR257</f>
        <v>1</v>
      </c>
      <c r="BT257">
        <f>STDEV(E257:G257)/AR257</f>
        <v>5.8404787121813878E-2</v>
      </c>
      <c r="BV257">
        <f>AVERAGE(N257:P257)/AR257</f>
        <v>1.036519812921485</v>
      </c>
      <c r="BW257">
        <f>STDEV(N257:P257)/AR257</f>
        <v>3.1317371637993897E-2</v>
      </c>
      <c r="BY257">
        <f>AVERAGE(W257:Y257)/BA257</f>
        <v>1</v>
      </c>
      <c r="BZ257">
        <f>STDEV(W257:Y257)/BA257</f>
        <v>3.9095667967666697E-2</v>
      </c>
      <c r="CB257">
        <f>AVERAGE(AF257:AH257)/BA257</f>
        <v>1.0495737078696394</v>
      </c>
      <c r="CC257">
        <f>STDEV(AF257:AH257)/BA257</f>
        <v>5.3433179686721843E-2</v>
      </c>
      <c r="CD257" t="s">
        <v>450</v>
      </c>
      <c r="CE257">
        <f>AVERAGE(H257:J257)/AU257</f>
        <v>1</v>
      </c>
      <c r="CF257">
        <f>STDEV(H257:J257)/AU257</f>
        <v>3.8958415938304472E-2</v>
      </c>
      <c r="CH257">
        <f>AVERAGE(Q257:S257)/AU257</f>
        <v>0.99560789788224335</v>
      </c>
      <c r="CI257">
        <f>STDEV(Q257:S257)/AU257</f>
        <v>3.2849381076759658E-2</v>
      </c>
      <c r="CK257">
        <f>AVERAGE(Z257:AB257)/BD257</f>
        <v>1</v>
      </c>
      <c r="CL257">
        <f>STDEV(Z257:AB257)/BD257</f>
        <v>0.1243470381199195</v>
      </c>
      <c r="CN257">
        <f>AVERAGE(AI257:AK257)/BD257</f>
        <v>1.1894447503322167</v>
      </c>
      <c r="CO257">
        <f>STDEV(AI257:AK257)/BD257</f>
        <v>2.4061551285107528E-2</v>
      </c>
    </row>
    <row r="258" spans="1:93" x14ac:dyDescent="0.2">
      <c r="A258" t="s">
        <v>179</v>
      </c>
      <c r="B258">
        <v>697960.2</v>
      </c>
      <c r="C258">
        <v>1602228</v>
      </c>
      <c r="D258">
        <v>736343.3</v>
      </c>
      <c r="E258">
        <v>591059.4</v>
      </c>
      <c r="F258">
        <v>940482.3</v>
      </c>
      <c r="G258">
        <v>421467.9</v>
      </c>
      <c r="H258">
        <v>1051753</v>
      </c>
      <c r="I258">
        <v>610301.1</v>
      </c>
      <c r="J258">
        <v>558815.80000000005</v>
      </c>
      <c r="K258">
        <v>1087671</v>
      </c>
      <c r="L258">
        <v>986574.2</v>
      </c>
      <c r="M258">
        <v>320864.2</v>
      </c>
      <c r="N258">
        <v>467076.3</v>
      </c>
      <c r="O258">
        <v>1083720</v>
      </c>
      <c r="P258">
        <v>335274.90000000002</v>
      </c>
      <c r="Q258">
        <v>1092504</v>
      </c>
      <c r="R258">
        <v>677514.7</v>
      </c>
      <c r="S258">
        <v>805138.6</v>
      </c>
      <c r="T258" s="2">
        <v>1107169</v>
      </c>
      <c r="U258" s="2">
        <v>1533833</v>
      </c>
      <c r="V258" s="2">
        <v>478962.4</v>
      </c>
      <c r="W258">
        <v>1372529</v>
      </c>
      <c r="X258">
        <v>746234.4</v>
      </c>
      <c r="Y258">
        <v>997832</v>
      </c>
      <c r="Z258">
        <v>917290.9</v>
      </c>
      <c r="AA258">
        <v>1006481</v>
      </c>
      <c r="AB258">
        <v>754125.1</v>
      </c>
      <c r="AC258" s="6">
        <v>645374.5</v>
      </c>
      <c r="AD258" s="6">
        <v>1199512</v>
      </c>
      <c r="AE258" s="6">
        <v>1351175</v>
      </c>
      <c r="AF258">
        <v>1681287</v>
      </c>
      <c r="AG258">
        <v>1510455</v>
      </c>
      <c r="AH258">
        <v>780769.8</v>
      </c>
      <c r="AI258">
        <v>1235588</v>
      </c>
      <c r="AJ258">
        <v>1312961</v>
      </c>
      <c r="AK258">
        <v>1292020</v>
      </c>
      <c r="AL258">
        <v>0</v>
      </c>
      <c r="AM258">
        <v>0</v>
      </c>
      <c r="AN258">
        <v>2717.7260000000001</v>
      </c>
      <c r="AO258">
        <f>AVERAGE(B258:D258)</f>
        <v>1012177.1666666666</v>
      </c>
      <c r="AP258">
        <f>STDEV(B258:D258)</f>
        <v>511359.2719697408</v>
      </c>
      <c r="AR258">
        <f>AVERAGE(E258:G258)</f>
        <v>651003.20000000007</v>
      </c>
      <c r="AS258">
        <f>STDEV(E258:G258)</f>
        <v>264648.69397121546</v>
      </c>
      <c r="AU258">
        <f>AVERAGE(H258:J258)</f>
        <v>740289.96666666679</v>
      </c>
      <c r="AV258">
        <f>STDEV(H258:J258)</f>
        <v>270960.51350505499</v>
      </c>
      <c r="AX258">
        <f>AVERAGE(T258:V258)</f>
        <v>1039988.1333333333</v>
      </c>
      <c r="AY258">
        <f>STDEV(T258:V258)</f>
        <v>530634.47618926282</v>
      </c>
      <c r="BA258">
        <f>AVERAGE(W258:Y258)</f>
        <v>1038865.1333333333</v>
      </c>
      <c r="BB258">
        <f>STDEV(W258:Y258)</f>
        <v>315157.13544302521</v>
      </c>
      <c r="BD258">
        <f>AVERAGE(Z258:AB258)</f>
        <v>892632.33333333337</v>
      </c>
      <c r="BE258">
        <f>STDEV(Z258:AB258)</f>
        <v>127972.29680186024</v>
      </c>
      <c r="BF258" t="s">
        <v>179</v>
      </c>
      <c r="BG258">
        <f>AVERAGE(B258:D258)/AO258</f>
        <v>1</v>
      </c>
      <c r="BH258">
        <f>STDEV(B258:D258)/AO258</f>
        <v>0.50520727873536708</v>
      </c>
      <c r="BJ258">
        <f>AVERAGE(K258:M258)/AO258</f>
        <v>0.78876487861232458</v>
      </c>
      <c r="BK258">
        <f>STDEV(K258:M258)/AO258</f>
        <v>0.41159784108019376</v>
      </c>
      <c r="BM258">
        <f>AVERAGE(T258:V258)/AX258</f>
        <v>1</v>
      </c>
      <c r="BN258">
        <f>STDEV(T258:V258)/AX258</f>
        <v>0.5102312797440216</v>
      </c>
      <c r="BP258">
        <f>AVERAGE(AC258:AE258)/AX258</f>
        <v>1.0243903744542726</v>
      </c>
      <c r="BQ258">
        <f>STDEV(AC258:AE258)/AX258</f>
        <v>0.35724815638315693</v>
      </c>
      <c r="BR258" s="13" t="s">
        <v>179</v>
      </c>
      <c r="BS258">
        <f>AVERAGE(E258:G258)/AR258</f>
        <v>1</v>
      </c>
      <c r="BT258">
        <f>STDEV(E258:G258)/AR258</f>
        <v>0.40652441335344502</v>
      </c>
      <c r="BV258">
        <f>AVERAGE(N258:P258)/AR258</f>
        <v>0.96572551409885532</v>
      </c>
      <c r="BW258">
        <f>STDEV(N258:P258)/AR258</f>
        <v>0.61372901643715683</v>
      </c>
      <c r="BY258">
        <f>AVERAGE(W258:Y258)/BA258</f>
        <v>1</v>
      </c>
      <c r="BZ258">
        <f>STDEV(W258:Y258)/BA258</f>
        <v>0.3033667463954659</v>
      </c>
      <c r="CB258">
        <f>AVERAGE(AF258:AH258)/BA258</f>
        <v>1.274631862705053</v>
      </c>
      <c r="CC258">
        <f>STDEV(AF258:AH258)/BA258</f>
        <v>0.46039450161259948</v>
      </c>
      <c r="CD258" t="s">
        <v>179</v>
      </c>
      <c r="CE258">
        <f>AVERAGE(H258:J258)/AU258</f>
        <v>1</v>
      </c>
      <c r="CF258">
        <f>STDEV(H258:J258)/AU258</f>
        <v>0.36601943252739155</v>
      </c>
      <c r="CH258">
        <f>AVERAGE(Q258:S258)/AU258</f>
        <v>1.1595264089985637</v>
      </c>
      <c r="CI258">
        <f>STDEV(Q258:S258)/AU258</f>
        <v>0.28712667028437744</v>
      </c>
      <c r="CK258">
        <f>AVERAGE(Z258:AB258)/BD258</f>
        <v>1</v>
      </c>
      <c r="CL258">
        <f>STDEV(Z258:AB258)/BD258</f>
        <v>0.14336506983113267</v>
      </c>
      <c r="CN258">
        <f>AVERAGE(AI258:AK258)/BD258</f>
        <v>1.4341735324398213</v>
      </c>
      <c r="CO258">
        <f>STDEV(AI258:AK258)/BD258</f>
        <v>4.4833863094006415E-2</v>
      </c>
    </row>
    <row r="259" spans="1:93" x14ac:dyDescent="0.2">
      <c r="A259" t="s">
        <v>277</v>
      </c>
      <c r="B259" s="1">
        <v>16400000</v>
      </c>
      <c r="C259" s="1">
        <v>17700000</v>
      </c>
      <c r="D259" s="1">
        <v>17900000</v>
      </c>
      <c r="E259" s="1">
        <v>15300000</v>
      </c>
      <c r="F259" s="1">
        <v>17500000</v>
      </c>
      <c r="G259" s="1">
        <v>16100000</v>
      </c>
      <c r="H259" s="1">
        <v>17100000</v>
      </c>
      <c r="I259" s="1">
        <v>17300000</v>
      </c>
      <c r="J259" s="1">
        <v>15900000</v>
      </c>
      <c r="K259" s="1">
        <v>16800000</v>
      </c>
      <c r="L259" s="1">
        <v>17100000</v>
      </c>
      <c r="M259" s="1">
        <v>18400000</v>
      </c>
      <c r="N259" s="1">
        <v>16500000</v>
      </c>
      <c r="O259" s="1">
        <v>18100000</v>
      </c>
      <c r="P259" s="1">
        <v>16700000</v>
      </c>
      <c r="Q259">
        <v>7204328</v>
      </c>
      <c r="R259" s="1">
        <v>16200000</v>
      </c>
      <c r="S259" s="1">
        <v>16900000</v>
      </c>
      <c r="T259" s="3">
        <v>14400000</v>
      </c>
      <c r="U259" s="3">
        <v>15300000</v>
      </c>
      <c r="V259" s="3">
        <v>16900000</v>
      </c>
      <c r="W259" s="1">
        <v>15900000</v>
      </c>
      <c r="X259" s="1">
        <v>17500000</v>
      </c>
      <c r="Y259" s="1">
        <v>14100000</v>
      </c>
      <c r="Z259" s="1">
        <v>12600000</v>
      </c>
      <c r="AA259" s="1">
        <v>16000000</v>
      </c>
      <c r="AB259" s="1">
        <v>16400000</v>
      </c>
      <c r="AC259" s="7">
        <v>14800000</v>
      </c>
      <c r="AD259" s="7">
        <v>16500000</v>
      </c>
      <c r="AE259" s="7">
        <v>16300000</v>
      </c>
      <c r="AF259" s="1">
        <v>18900000</v>
      </c>
      <c r="AG259" s="1">
        <v>17700000</v>
      </c>
      <c r="AH259" s="1">
        <v>16400000</v>
      </c>
      <c r="AI259" s="1">
        <v>20100000</v>
      </c>
      <c r="AJ259" s="1">
        <v>22500000</v>
      </c>
      <c r="AK259" s="1">
        <v>21300000</v>
      </c>
      <c r="AL259">
        <v>1682.547</v>
      </c>
      <c r="AM259">
        <v>0</v>
      </c>
      <c r="AN259">
        <v>0</v>
      </c>
      <c r="AO259">
        <f>AVERAGE(B259:D259)</f>
        <v>17333333.333333332</v>
      </c>
      <c r="AP259">
        <f>STDEV(B259:D259)</f>
        <v>814452.78152470768</v>
      </c>
      <c r="AR259">
        <f>AVERAGE(E259:G259)</f>
        <v>16300000</v>
      </c>
      <c r="AS259">
        <f>STDEV(E259:G259)</f>
        <v>1113552.8725660043</v>
      </c>
      <c r="AU259">
        <f>AVERAGE(H259:J259)</f>
        <v>16766666.666666666</v>
      </c>
      <c r="AV259">
        <f>STDEV(H259:J259)</f>
        <v>757187.77944003639</v>
      </c>
      <c r="AX259">
        <f>AVERAGE(T259:V259)</f>
        <v>15533333.333333334</v>
      </c>
      <c r="AY259">
        <f>STDEV(T259:V259)</f>
        <v>1266227.9942148386</v>
      </c>
      <c r="BA259">
        <f>AVERAGE(W259:Y259)</f>
        <v>15833333.333333334</v>
      </c>
      <c r="BB259">
        <f>STDEV(W259:Y259)</f>
        <v>1700980.1096230766</v>
      </c>
      <c r="BD259">
        <f>AVERAGE(Z259:AB259)</f>
        <v>15000000</v>
      </c>
      <c r="BE259">
        <f>STDEV(Z259:AB259)</f>
        <v>2088061.30178211</v>
      </c>
      <c r="BF259" t="s">
        <v>277</v>
      </c>
      <c r="BG259">
        <f>AVERAGE(B259:D259)/AO259</f>
        <v>1</v>
      </c>
      <c r="BH259">
        <f>STDEV(B259:D259)/AO259</f>
        <v>4.6987660472579296E-2</v>
      </c>
      <c r="BJ259">
        <f>AVERAGE(K259:M259)/AO259</f>
        <v>1.0057692307692307</v>
      </c>
      <c r="BK259">
        <f>STDEV(K259:M259)/AO259</f>
        <v>4.906673393143491E-2</v>
      </c>
      <c r="BM259">
        <f>AVERAGE(T259:V259)/AX259</f>
        <v>1</v>
      </c>
      <c r="BN259">
        <f>STDEV(T259:V259)/AX259</f>
        <v>8.1516823661899482E-2</v>
      </c>
      <c r="BP259">
        <f>AVERAGE(AC259:AE259)/AX259</f>
        <v>1.0214592274678111</v>
      </c>
      <c r="BQ259">
        <f>STDEV(AC259:AE259)/AX259</f>
        <v>5.9816995127752591E-2</v>
      </c>
      <c r="BR259" s="13" t="s">
        <v>277</v>
      </c>
      <c r="BS259">
        <f>AVERAGE(E259:G259)/AR259</f>
        <v>1</v>
      </c>
      <c r="BT259">
        <f>STDEV(E259:G259)/AR259</f>
        <v>6.8316127151288611E-2</v>
      </c>
      <c r="BV259">
        <f>AVERAGE(N259:P259)/AR259</f>
        <v>1.0490797546012269</v>
      </c>
      <c r="BW259">
        <f>STDEV(N259:P259)/AR259</f>
        <v>5.3483422620130963E-2</v>
      </c>
      <c r="BY259">
        <f>AVERAGE(W259:Y259)/BA259</f>
        <v>1</v>
      </c>
      <c r="BZ259">
        <f>STDEV(W259:Y259)/BA259</f>
        <v>0.10743032271303642</v>
      </c>
      <c r="CB259">
        <f>AVERAGE(AF259:AH259)/BA259</f>
        <v>1.1157894736842107</v>
      </c>
      <c r="CC259">
        <f>STDEV(AF259:AH259)/BA259</f>
        <v>7.8968418246362332E-2</v>
      </c>
      <c r="CD259" t="s">
        <v>277</v>
      </c>
      <c r="CE259">
        <f>AVERAGE(H259:J259)/AU259</f>
        <v>1</v>
      </c>
      <c r="CF259">
        <f>STDEV(H259:J259)/AU259</f>
        <v>4.5160304936781498E-2</v>
      </c>
      <c r="CH259">
        <f>AVERAGE(Q259:S259)/AU259</f>
        <v>0.80127888667992053</v>
      </c>
      <c r="CI259">
        <f>STDEV(Q259:S259)/AU259</f>
        <v>0.32248902023140102</v>
      </c>
      <c r="CK259">
        <f>AVERAGE(Z259:AB259)/BD259</f>
        <v>1</v>
      </c>
      <c r="CL259">
        <f>STDEV(Z259:AB259)/BD259</f>
        <v>0.139204086785474</v>
      </c>
      <c r="CN259">
        <f>AVERAGE(AI259:AK259)/BD259</f>
        <v>1.42</v>
      </c>
      <c r="CO259">
        <f>STDEV(AI259:AK259)/BD259</f>
        <v>0.08</v>
      </c>
    </row>
    <row r="260" spans="1:93" x14ac:dyDescent="0.2">
      <c r="A260" t="s">
        <v>134</v>
      </c>
      <c r="B260">
        <v>157425</v>
      </c>
      <c r="C260">
        <v>178827.7</v>
      </c>
      <c r="D260">
        <v>228071.7</v>
      </c>
      <c r="E260">
        <v>151896.5</v>
      </c>
      <c r="F260">
        <v>139671</v>
      </c>
      <c r="G260">
        <v>159024.79999999999</v>
      </c>
      <c r="H260">
        <v>124576.9</v>
      </c>
      <c r="I260">
        <v>69678.16</v>
      </c>
      <c r="J260">
        <v>121193.8</v>
      </c>
      <c r="K260">
        <v>212918</v>
      </c>
      <c r="L260">
        <v>152895.4</v>
      </c>
      <c r="M260">
        <v>203482.4</v>
      </c>
      <c r="N260">
        <v>192005.2</v>
      </c>
      <c r="O260">
        <v>184369.4</v>
      </c>
      <c r="P260">
        <v>154490.6</v>
      </c>
      <c r="Q260">
        <v>97904.29</v>
      </c>
      <c r="R260">
        <v>76205.78</v>
      </c>
      <c r="S260">
        <v>112208</v>
      </c>
      <c r="T260" s="2">
        <v>189485.3</v>
      </c>
      <c r="U260" s="2">
        <v>151042.20000000001</v>
      </c>
      <c r="V260" s="2">
        <v>213655.1</v>
      </c>
      <c r="W260">
        <v>203782</v>
      </c>
      <c r="X260">
        <v>139105.1</v>
      </c>
      <c r="Y260">
        <v>164227.29999999999</v>
      </c>
      <c r="Z260">
        <v>93924.59</v>
      </c>
      <c r="AA260">
        <v>106661.7</v>
      </c>
      <c r="AB260">
        <v>104276</v>
      </c>
      <c r="AC260" s="6">
        <v>183392.7</v>
      </c>
      <c r="AD260" s="6">
        <v>150163</v>
      </c>
      <c r="AE260" s="6">
        <v>229232.2</v>
      </c>
      <c r="AF260">
        <v>303365.40000000002</v>
      </c>
      <c r="AG260">
        <v>278531.59999999998</v>
      </c>
      <c r="AH260">
        <v>293706.8</v>
      </c>
      <c r="AI260">
        <v>607322</v>
      </c>
      <c r="AJ260">
        <v>428276.4</v>
      </c>
      <c r="AK260">
        <v>743746.2</v>
      </c>
      <c r="AL260">
        <v>13915.71</v>
      </c>
      <c r="AM260">
        <v>0</v>
      </c>
      <c r="AN260">
        <v>981.1078</v>
      </c>
      <c r="AO260">
        <f>AVERAGE(B260:D260)</f>
        <v>188108.13333333333</v>
      </c>
      <c r="AP260">
        <f>STDEV(B260:D260)</f>
        <v>36226.149220740182</v>
      </c>
      <c r="AR260">
        <f>AVERAGE(E260:G260)</f>
        <v>150197.43333333332</v>
      </c>
      <c r="AS260">
        <f>STDEV(E260:G260)</f>
        <v>9788.1312957751652</v>
      </c>
      <c r="AU260">
        <f>AVERAGE(H260:J260)</f>
        <v>105149.62</v>
      </c>
      <c r="AV260">
        <f>STDEV(H260:J260)</f>
        <v>30765.722765785966</v>
      </c>
      <c r="AX260">
        <f>AVERAGE(T260:V260)</f>
        <v>184727.53333333333</v>
      </c>
      <c r="AY260">
        <f>STDEV(T260:V260)</f>
        <v>31576.432181982589</v>
      </c>
      <c r="BA260">
        <f>AVERAGE(W260:Y260)</f>
        <v>169038.13333333333</v>
      </c>
      <c r="BB260">
        <f>STDEV(W260:Y260)</f>
        <v>32605.727049451601</v>
      </c>
      <c r="BD260">
        <f>AVERAGE(Z260:AB260)</f>
        <v>101620.76333333332</v>
      </c>
      <c r="BE260">
        <f>STDEV(Z260:AB260)</f>
        <v>6770.9825066258545</v>
      </c>
      <c r="BF260" t="s">
        <v>134</v>
      </c>
      <c r="BG260">
        <f>AVERAGE(B260:D260)/AO260</f>
        <v>1</v>
      </c>
      <c r="BH260">
        <f>STDEV(B260:D260)/AO260</f>
        <v>0.19258151457250572</v>
      </c>
      <c r="BJ260">
        <f>AVERAGE(K260:M260)/AO260</f>
        <v>1.0088094719987299</v>
      </c>
      <c r="BK260">
        <f>STDEV(K260:M260)/AO260</f>
        <v>0.17158691773104959</v>
      </c>
      <c r="BM260">
        <f>AVERAGE(T260:V260)/AX260</f>
        <v>1</v>
      </c>
      <c r="BN260">
        <f>STDEV(T260:V260)/AX260</f>
        <v>0.17093516928526406</v>
      </c>
      <c r="BP260">
        <f>AVERAGE(AC260:AE260)/AX260</f>
        <v>1.0155279144455276</v>
      </c>
      <c r="BQ260">
        <f>STDEV(AC260:AE260)/AX260</f>
        <v>0.21492101242296807</v>
      </c>
      <c r="BR260" s="13" t="s">
        <v>134</v>
      </c>
      <c r="BS260">
        <f>AVERAGE(E260:G260)/AR260</f>
        <v>1</v>
      </c>
      <c r="BT260">
        <f>STDEV(E260:G260)/AR260</f>
        <v>6.5168432499457932E-2</v>
      </c>
      <c r="BV260">
        <f>AVERAGE(N260:P260)/AR260</f>
        <v>1.178149737578738</v>
      </c>
      <c r="BW260">
        <f>STDEV(N260:P260)/AR260</f>
        <v>0.13199880023693952</v>
      </c>
      <c r="BY260">
        <f>AVERAGE(W260:Y260)/BA260</f>
        <v>1</v>
      </c>
      <c r="BZ260">
        <f>STDEV(W260:Y260)/BA260</f>
        <v>0.19288977230454274</v>
      </c>
      <c r="CB260">
        <f>AVERAGE(AF260:AH260)/BA260</f>
        <v>1.7266395905933651</v>
      </c>
      <c r="CC260">
        <f>STDEV(AF260:AH260)/BA260</f>
        <v>7.4057877058810506E-2</v>
      </c>
      <c r="CD260" t="s">
        <v>134</v>
      </c>
      <c r="CE260">
        <f>AVERAGE(H260:J260)/AU260</f>
        <v>1</v>
      </c>
      <c r="CF260">
        <f>STDEV(H260:J260)/AU260</f>
        <v>0.29258995672819327</v>
      </c>
      <c r="CH260">
        <f>AVERAGE(Q260:S260)/AU260</f>
        <v>0.90765289181897835</v>
      </c>
      <c r="CI260">
        <f>STDEV(Q260:S260)/AU260</f>
        <v>0.17239474070179611</v>
      </c>
      <c r="CK260">
        <f>AVERAGE(Z260:AB260)/BD260</f>
        <v>1</v>
      </c>
      <c r="CL260">
        <f>STDEV(Z260:AB260)/BD260</f>
        <v>6.6629911885387874E-2</v>
      </c>
      <c r="CN260">
        <f>AVERAGE(AI260:AK260)/BD260</f>
        <v>5.83655197236759</v>
      </c>
      <c r="CO260">
        <f>STDEV(AI260:AK260)/BD260</f>
        <v>1.5569065723525299</v>
      </c>
    </row>
    <row r="261" spans="1:93" x14ac:dyDescent="0.2">
      <c r="A261" t="s">
        <v>151</v>
      </c>
      <c r="B261">
        <v>170549.9</v>
      </c>
      <c r="C261">
        <v>139255.20000000001</v>
      </c>
      <c r="D261">
        <v>156552.6</v>
      </c>
      <c r="E261">
        <v>140007.9</v>
      </c>
      <c r="F261">
        <v>124648</v>
      </c>
      <c r="G261">
        <v>130743.9</v>
      </c>
      <c r="H261">
        <v>125465.1</v>
      </c>
      <c r="I261">
        <v>79911.59</v>
      </c>
      <c r="J261">
        <v>117514.9</v>
      </c>
      <c r="K261">
        <v>150791.4</v>
      </c>
      <c r="L261">
        <v>110966.8</v>
      </c>
      <c r="M261">
        <v>157597.29999999999</v>
      </c>
      <c r="N261">
        <v>145024.29999999999</v>
      </c>
      <c r="O261">
        <v>119777.2</v>
      </c>
      <c r="P261">
        <v>140721.70000000001</v>
      </c>
      <c r="Q261">
        <v>145163.1</v>
      </c>
      <c r="R261">
        <v>73126.710000000006</v>
      </c>
      <c r="S261">
        <v>131044.2</v>
      </c>
      <c r="T261" s="2">
        <v>900636</v>
      </c>
      <c r="U261" s="2">
        <v>865809.5</v>
      </c>
      <c r="V261" s="2">
        <v>991939.7</v>
      </c>
      <c r="W261">
        <v>842815.1</v>
      </c>
      <c r="X261">
        <v>596159.80000000005</v>
      </c>
      <c r="Y261">
        <v>847075.7</v>
      </c>
      <c r="Z261">
        <v>482800</v>
      </c>
      <c r="AA261">
        <v>431232.7</v>
      </c>
      <c r="AB261">
        <v>717434.6</v>
      </c>
      <c r="AC261" s="6">
        <v>1010694</v>
      </c>
      <c r="AD261" s="6">
        <v>742587.8</v>
      </c>
      <c r="AE261" s="6">
        <v>1043147</v>
      </c>
      <c r="AF261">
        <v>1554546</v>
      </c>
      <c r="AG261">
        <v>1488722</v>
      </c>
      <c r="AH261">
        <v>1496982</v>
      </c>
      <c r="AI261">
        <v>4022946</v>
      </c>
      <c r="AJ261">
        <v>3529345</v>
      </c>
      <c r="AK261">
        <v>5080704</v>
      </c>
      <c r="AL261">
        <v>8523.1540000000005</v>
      </c>
      <c r="AM261">
        <v>1353.6610000000001</v>
      </c>
      <c r="AN261">
        <v>1420.6289999999999</v>
      </c>
      <c r="AO261">
        <f>AVERAGE(B261:D261)</f>
        <v>155452.56666666665</v>
      </c>
      <c r="AP261">
        <f>STDEV(B261:D261)</f>
        <v>15676.323453646044</v>
      </c>
      <c r="AR261">
        <f>AVERAGE(E261:G261)</f>
        <v>131799.93333333335</v>
      </c>
      <c r="AS261">
        <f>STDEV(E261:G261)</f>
        <v>7734.2120997121156</v>
      </c>
      <c r="AU261">
        <f>AVERAGE(H261:J261)</f>
        <v>107630.52999999998</v>
      </c>
      <c r="AV261">
        <f>STDEV(H261:J261)</f>
        <v>24332.20388811305</v>
      </c>
      <c r="AX261">
        <f>AVERAGE(T261:V261)</f>
        <v>919461.7333333334</v>
      </c>
      <c r="AY261">
        <f>STDEV(T261:V261)</f>
        <v>65138.414278084252</v>
      </c>
      <c r="BA261">
        <f>AVERAGE(W261:Y261)</f>
        <v>762016.86666666658</v>
      </c>
      <c r="BB261">
        <f>STDEV(W261:Y261)</f>
        <v>143652.22970961354</v>
      </c>
      <c r="BD261">
        <f>AVERAGE(Z261:AB261)</f>
        <v>543822.43333333323</v>
      </c>
      <c r="BE261">
        <f>STDEV(Z261:AB261)</f>
        <v>152547.32025946371</v>
      </c>
      <c r="BF261" t="s">
        <v>151</v>
      </c>
      <c r="BG261">
        <f>AVERAGE(B261:D261)/AO261</f>
        <v>1</v>
      </c>
      <c r="BH261">
        <f>STDEV(B261:D261)/AO261</f>
        <v>0.10084313041456834</v>
      </c>
      <c r="BJ261">
        <f>AVERAGE(K261:M261)/AO261</f>
        <v>0.89921427264951348</v>
      </c>
      <c r="BK261">
        <f>STDEV(K261:M261)/AO261</f>
        <v>0.16203248452035238</v>
      </c>
      <c r="BM261">
        <f>AVERAGE(T261:V261)/AX261</f>
        <v>1</v>
      </c>
      <c r="BN261">
        <f>STDEV(T261:V261)/AX261</f>
        <v>7.0844073131719504E-2</v>
      </c>
      <c r="BP261">
        <f>AVERAGE(AC261:AE261)/AX261</f>
        <v>1.0137919823525734</v>
      </c>
      <c r="BQ261">
        <f>STDEV(AC261:AE261)/AX261</f>
        <v>0.17940885089934297</v>
      </c>
      <c r="BR261" s="13" t="s">
        <v>151</v>
      </c>
      <c r="BS261">
        <f>AVERAGE(E261:G261)/AR261</f>
        <v>1</v>
      </c>
      <c r="BT261">
        <f>STDEV(E261:G261)/AR261</f>
        <v>5.8681456842255217E-2</v>
      </c>
      <c r="BV261">
        <f>AVERAGE(N261:P261)/AR261</f>
        <v>1.0256029466883896</v>
      </c>
      <c r="BW261">
        <f>STDEV(N261:P261)/AR261</f>
        <v>0.10247950202555947</v>
      </c>
      <c r="BY261">
        <f>AVERAGE(W261:Y261)/BA261</f>
        <v>1</v>
      </c>
      <c r="BZ261">
        <f>STDEV(W261:Y261)/BA261</f>
        <v>0.18851581374832241</v>
      </c>
      <c r="CB261">
        <f>AVERAGE(AF261:AH261)/BA261</f>
        <v>1.9860671500447107</v>
      </c>
      <c r="CC261">
        <f>STDEV(AF261:AH261)/BA261</f>
        <v>4.7056285471568156E-2</v>
      </c>
      <c r="CD261" t="s">
        <v>151</v>
      </c>
      <c r="CE261">
        <f>AVERAGE(H261:J261)/AU261</f>
        <v>1</v>
      </c>
      <c r="CF261">
        <f>STDEV(H261:J261)/AU261</f>
        <v>0.22607157920817683</v>
      </c>
      <c r="CH261">
        <f>AVERAGE(Q261:S261)/AU261</f>
        <v>1.0818925633832708</v>
      </c>
      <c r="CI261">
        <f>STDEV(Q261:S261)/AU261</f>
        <v>0.35466607075452894</v>
      </c>
      <c r="CK261">
        <f>AVERAGE(Z261:AB261)/BD261</f>
        <v>1</v>
      </c>
      <c r="CL261">
        <f>STDEV(Z261:AB261)/BD261</f>
        <v>0.28050942901423231</v>
      </c>
      <c r="CN261">
        <f>AVERAGE(AI261:AK261)/BD261</f>
        <v>7.7433332558979275</v>
      </c>
      <c r="CO261">
        <f>STDEV(AI261:AK261)/BD261</f>
        <v>1.4574455795168866</v>
      </c>
    </row>
    <row r="262" spans="1:93" x14ac:dyDescent="0.2">
      <c r="A262" t="s">
        <v>237</v>
      </c>
      <c r="B262">
        <v>137204.1</v>
      </c>
      <c r="C262">
        <v>122182.7</v>
      </c>
      <c r="D262">
        <v>118184.2</v>
      </c>
      <c r="E262">
        <v>146443.4</v>
      </c>
      <c r="F262">
        <v>146597.20000000001</v>
      </c>
      <c r="G262">
        <v>145634.70000000001</v>
      </c>
      <c r="H262">
        <v>99223.72</v>
      </c>
      <c r="I262">
        <v>126975.4</v>
      </c>
      <c r="J262">
        <v>174213.1</v>
      </c>
      <c r="K262">
        <v>154681</v>
      </c>
      <c r="L262">
        <v>80588.490000000005</v>
      </c>
      <c r="M262">
        <v>203156.7</v>
      </c>
      <c r="N262">
        <v>188358.6</v>
      </c>
      <c r="O262">
        <v>136506.9</v>
      </c>
      <c r="P262">
        <v>153288.70000000001</v>
      </c>
      <c r="Q262">
        <v>204847.9</v>
      </c>
      <c r="R262">
        <v>154385.29999999999</v>
      </c>
      <c r="S262">
        <v>187114.4</v>
      </c>
      <c r="T262" s="2">
        <v>1816604</v>
      </c>
      <c r="U262" s="2">
        <v>1725018</v>
      </c>
      <c r="V262" s="2">
        <v>1958257</v>
      </c>
      <c r="W262">
        <v>1789159</v>
      </c>
      <c r="X262">
        <v>1251555</v>
      </c>
      <c r="Y262">
        <v>1580629</v>
      </c>
      <c r="Z262">
        <v>1271333</v>
      </c>
      <c r="AA262">
        <v>1231461</v>
      </c>
      <c r="AB262">
        <v>1745728</v>
      </c>
      <c r="AC262" s="6">
        <v>2062319</v>
      </c>
      <c r="AD262" s="6">
        <v>1604968</v>
      </c>
      <c r="AE262" s="6">
        <v>1893237</v>
      </c>
      <c r="AF262">
        <v>2057018</v>
      </c>
      <c r="AG262">
        <v>1666517</v>
      </c>
      <c r="AH262">
        <v>2230876</v>
      </c>
      <c r="AI262">
        <v>1606380</v>
      </c>
      <c r="AJ262">
        <v>1299266</v>
      </c>
      <c r="AK262">
        <v>1826183</v>
      </c>
      <c r="AL262">
        <v>0</v>
      </c>
      <c r="AM262">
        <v>1161.829</v>
      </c>
      <c r="AN262">
        <v>0</v>
      </c>
      <c r="AO262">
        <f>AVERAGE(B262:D262)</f>
        <v>125857</v>
      </c>
      <c r="AP262">
        <f>STDEV(B262:D262)</f>
        <v>10028.185746684198</v>
      </c>
      <c r="AR262">
        <f>AVERAGE(E262:G262)</f>
        <v>146225.1</v>
      </c>
      <c r="AS262">
        <f>STDEV(E262:G262)</f>
        <v>517.05196063838321</v>
      </c>
      <c r="AU262">
        <f>AVERAGE(H262:J262)</f>
        <v>133470.74</v>
      </c>
      <c r="AV262">
        <f>STDEV(H262:J262)</f>
        <v>37914.296241428601</v>
      </c>
      <c r="AX262">
        <f>AVERAGE(T262:V262)</f>
        <v>1833293</v>
      </c>
      <c r="AY262">
        <f>STDEV(T262:V262)</f>
        <v>117511.7007833688</v>
      </c>
      <c r="BA262">
        <f>AVERAGE(W262:Y262)</f>
        <v>1540447.6666666667</v>
      </c>
      <c r="BB262">
        <f>STDEV(W262:Y262)</f>
        <v>271045.05135739612</v>
      </c>
      <c r="BD262">
        <f>AVERAGE(Z262:AB262)</f>
        <v>1416174</v>
      </c>
      <c r="BE262">
        <f>STDEV(Z262:AB262)</f>
        <v>286097.57650668768</v>
      </c>
      <c r="BF262" t="s">
        <v>237</v>
      </c>
      <c r="BG262">
        <f>AVERAGE(B262:D262)/AO262</f>
        <v>1</v>
      </c>
      <c r="BH262">
        <f>STDEV(B262:D262)/AO262</f>
        <v>7.9679205341651224E-2</v>
      </c>
      <c r="BJ262">
        <f>AVERAGE(K262:M262)/AO262</f>
        <v>1.1611754875242006</v>
      </c>
      <c r="BK262">
        <f>STDEV(K262:M262)/AO262</f>
        <v>0.4904665853503371</v>
      </c>
      <c r="BM262">
        <f>AVERAGE(T262:V262)/AX262</f>
        <v>1</v>
      </c>
      <c r="BN262">
        <f>STDEV(T262:V262)/AX262</f>
        <v>6.4098701507816158E-2</v>
      </c>
      <c r="BP262">
        <f>AVERAGE(AC262:AE262)/AX262</f>
        <v>1.0110266062217006</v>
      </c>
      <c r="BQ262">
        <f>STDEV(AC262:AE262)/AX262</f>
        <v>0.12613880479006934</v>
      </c>
      <c r="BR262" s="13" t="s">
        <v>237</v>
      </c>
      <c r="BS262">
        <f>AVERAGE(E262:G262)/AR262</f>
        <v>1</v>
      </c>
      <c r="BT262">
        <f>STDEV(E262:G262)/AR262</f>
        <v>3.5360000481338919E-3</v>
      </c>
      <c r="BV262">
        <f>AVERAGE(N262:P262)/AR262</f>
        <v>1.0899957212088303</v>
      </c>
      <c r="BW262">
        <f>STDEV(N262:P262)/AR262</f>
        <v>0.18093958126533732</v>
      </c>
      <c r="BY262">
        <f>AVERAGE(W262:Y262)/BA262</f>
        <v>1</v>
      </c>
      <c r="BZ262">
        <f>STDEV(W262:Y262)/BA262</f>
        <v>0.17595213211228605</v>
      </c>
      <c r="CB262">
        <f>AVERAGE(AF262:AH262)/BA262</f>
        <v>1.2884590042331849</v>
      </c>
      <c r="CC262">
        <f>STDEV(AF262:AH262)/BA262</f>
        <v>0.18762515582215591</v>
      </c>
      <c r="CD262" t="s">
        <v>237</v>
      </c>
      <c r="CE262">
        <f>AVERAGE(H262:J262)/AU262</f>
        <v>1</v>
      </c>
      <c r="CF262">
        <f>STDEV(H262:J262)/AU262</f>
        <v>0.2840644791617144</v>
      </c>
      <c r="CH262">
        <f>AVERAGE(Q262:S262)/AU262</f>
        <v>1.3644628528070397</v>
      </c>
      <c r="CI262">
        <f>STDEV(Q262:S262)/AU262</f>
        <v>0.19180197245691669</v>
      </c>
      <c r="CK262">
        <f>AVERAGE(Z262:AB262)/BD262</f>
        <v>1</v>
      </c>
      <c r="CL262">
        <f>STDEV(Z262:AB262)/BD262</f>
        <v>0.20202148641811507</v>
      </c>
      <c r="CN262">
        <f>AVERAGE(AI262:AK262)/BD262</f>
        <v>1.1137588554325479</v>
      </c>
      <c r="CO262">
        <f>STDEV(AI262:AK262)/BD262</f>
        <v>0.18688479320791765</v>
      </c>
    </row>
    <row r="263" spans="1:93" x14ac:dyDescent="0.2">
      <c r="A263" t="s">
        <v>88</v>
      </c>
      <c r="B263">
        <v>5557652</v>
      </c>
      <c r="C263">
        <v>4959368</v>
      </c>
      <c r="D263">
        <v>5089620</v>
      </c>
      <c r="E263">
        <v>4628098</v>
      </c>
      <c r="F263">
        <v>4572437</v>
      </c>
      <c r="G263">
        <v>5559282</v>
      </c>
      <c r="H263">
        <v>7094594</v>
      </c>
      <c r="I263">
        <v>3887488</v>
      </c>
      <c r="J263">
        <v>6405272</v>
      </c>
      <c r="K263">
        <v>5625898</v>
      </c>
      <c r="L263">
        <v>4189638</v>
      </c>
      <c r="M263">
        <v>6006292</v>
      </c>
      <c r="N263">
        <v>5831394</v>
      </c>
      <c r="O263">
        <v>5104722</v>
      </c>
      <c r="P263">
        <v>5974018</v>
      </c>
      <c r="Q263">
        <v>6303352</v>
      </c>
      <c r="R263">
        <v>3627089</v>
      </c>
      <c r="S263">
        <v>7596770</v>
      </c>
      <c r="T263" s="2">
        <v>391109.9</v>
      </c>
      <c r="U263" s="2">
        <v>332097.7</v>
      </c>
      <c r="V263" s="2">
        <v>543609.1</v>
      </c>
      <c r="W263">
        <v>428587.2</v>
      </c>
      <c r="X263">
        <v>287113.5</v>
      </c>
      <c r="Y263">
        <v>391518.4</v>
      </c>
      <c r="Z263">
        <v>358542.5</v>
      </c>
      <c r="AA263">
        <v>299784.09999999998</v>
      </c>
      <c r="AB263">
        <v>584339.9</v>
      </c>
      <c r="AC263" s="6">
        <v>485862.40000000002</v>
      </c>
      <c r="AD263" s="6">
        <v>346480.2</v>
      </c>
      <c r="AE263" s="6">
        <v>447013.2</v>
      </c>
      <c r="AF263">
        <v>636440</v>
      </c>
      <c r="AG263">
        <v>507611.9</v>
      </c>
      <c r="AH263">
        <v>645899.6</v>
      </c>
      <c r="AI263">
        <v>689628.1</v>
      </c>
      <c r="AJ263">
        <v>590662.80000000005</v>
      </c>
      <c r="AK263">
        <v>832322.5</v>
      </c>
      <c r="AL263">
        <v>4038.2620000000002</v>
      </c>
      <c r="AM263">
        <v>0</v>
      </c>
      <c r="AN263">
        <v>1068.768</v>
      </c>
      <c r="AO263">
        <f>AVERAGE(B263:D263)</f>
        <v>5202213.333333333</v>
      </c>
      <c r="AP263">
        <f>STDEV(B263:D263)</f>
        <v>314632.9292959231</v>
      </c>
      <c r="AR263">
        <f>AVERAGE(E263:G263)</f>
        <v>4919939</v>
      </c>
      <c r="AS263">
        <f>STDEV(E263:G263)</f>
        <v>554386.27370002586</v>
      </c>
      <c r="AU263">
        <f>AVERAGE(H263:J263)</f>
        <v>5795784.666666667</v>
      </c>
      <c r="AV263">
        <f>STDEV(H263:J263)</f>
        <v>1688190.8455294194</v>
      </c>
      <c r="AX263">
        <f>AVERAGE(T263:V263)</f>
        <v>422272.2333333334</v>
      </c>
      <c r="AY263">
        <f>STDEV(T263:V263)</f>
        <v>109144.7953251701</v>
      </c>
      <c r="BA263">
        <f>AVERAGE(W263:Y263)</f>
        <v>369073.03333333338</v>
      </c>
      <c r="BB263">
        <f>STDEV(W263:Y263)</f>
        <v>73359.033605434612</v>
      </c>
      <c r="BD263">
        <f>AVERAGE(Z263:AB263)</f>
        <v>414222.16666666669</v>
      </c>
      <c r="BE263">
        <f>STDEV(Z263:AB263)</f>
        <v>150227.06077299581</v>
      </c>
      <c r="BF263" t="s">
        <v>88</v>
      </c>
      <c r="BG263">
        <f>AVERAGE(B263:D263)/AO263</f>
        <v>1</v>
      </c>
      <c r="BH263">
        <f>STDEV(B263:D263)/AO263</f>
        <v>6.0480589536746496E-2</v>
      </c>
      <c r="BJ263">
        <f>AVERAGE(K263:M263)/AO263</f>
        <v>1.0137882337261577</v>
      </c>
      <c r="BK263">
        <f>STDEV(K263:M263)/AO263</f>
        <v>0.1841722857818546</v>
      </c>
      <c r="BM263">
        <f>AVERAGE(T263:V263)/AX263</f>
        <v>1</v>
      </c>
      <c r="BN263">
        <f>STDEV(T263:V263)/AX263</f>
        <v>0.25847021591640706</v>
      </c>
      <c r="BP263">
        <f>AVERAGE(AC263:AE263)/AX263</f>
        <v>1.009898117067765</v>
      </c>
      <c r="BQ263">
        <f>STDEV(AC263:AE263)/AX263</f>
        <v>0.17034032993931245</v>
      </c>
      <c r="BR263" s="13" t="s">
        <v>88</v>
      </c>
      <c r="BS263">
        <f>AVERAGE(E263:G263)/AR263</f>
        <v>1</v>
      </c>
      <c r="BT263">
        <f>STDEV(E263:G263)/AR263</f>
        <v>0.11268153399869914</v>
      </c>
      <c r="BV263">
        <f>AVERAGE(N263:P263)/AR263</f>
        <v>1.1456872398892208</v>
      </c>
      <c r="BW263">
        <f>STDEV(N263:P263)/AR263</f>
        <v>9.4757806348449741E-2</v>
      </c>
      <c r="BY263">
        <f>AVERAGE(W263:Y263)/BA263</f>
        <v>1</v>
      </c>
      <c r="BZ263">
        <f>STDEV(W263:Y263)/BA263</f>
        <v>0.19876562896747699</v>
      </c>
      <c r="CB263">
        <f>AVERAGE(AF263:AH263)/BA263</f>
        <v>1.616619059407483</v>
      </c>
      <c r="CC263">
        <f>STDEV(AF263:AH263)/BA263</f>
        <v>0.20932066554586798</v>
      </c>
      <c r="CD263" t="s">
        <v>88</v>
      </c>
      <c r="CE263">
        <f>AVERAGE(H263:J263)/AU263</f>
        <v>1</v>
      </c>
      <c r="CF263">
        <f>STDEV(H263:J263)/AU263</f>
        <v>0.2912790834412331</v>
      </c>
      <c r="CH263">
        <f>AVERAGE(Q263:S263)/AU263</f>
        <v>1.0080436045645589</v>
      </c>
      <c r="CI263">
        <f>STDEV(Q263:S263)/AU263</f>
        <v>0.34932036165848485</v>
      </c>
      <c r="CK263">
        <f>AVERAGE(Z263:AB263)/BD263</f>
        <v>1</v>
      </c>
      <c r="CL263">
        <f>STDEV(Z263:AB263)/BD263</f>
        <v>0.36267267389841717</v>
      </c>
      <c r="CN263">
        <f>AVERAGE(AI263:AK263)/BD263</f>
        <v>1.7000646593434361</v>
      </c>
      <c r="CO263">
        <f>STDEV(AI263:AK263)/BD263</f>
        <v>0.29329060664400869</v>
      </c>
    </row>
    <row r="264" spans="1:93" x14ac:dyDescent="0.2">
      <c r="A264" t="s">
        <v>211</v>
      </c>
      <c r="B264">
        <v>1125893</v>
      </c>
      <c r="C264">
        <v>838841.5</v>
      </c>
      <c r="D264">
        <v>639717.80000000005</v>
      </c>
      <c r="E264">
        <v>969279.2</v>
      </c>
      <c r="F264">
        <v>878958.4</v>
      </c>
      <c r="G264">
        <v>1374130</v>
      </c>
      <c r="H264">
        <v>2063960</v>
      </c>
      <c r="I264">
        <v>826594.5</v>
      </c>
      <c r="J264">
        <v>2058374</v>
      </c>
      <c r="K264">
        <v>1226144</v>
      </c>
      <c r="L264">
        <v>648918.69999999995</v>
      </c>
      <c r="M264">
        <v>1064434</v>
      </c>
      <c r="N264">
        <v>1145830</v>
      </c>
      <c r="O264">
        <v>791217.1</v>
      </c>
      <c r="P264">
        <v>1275741</v>
      </c>
      <c r="Q264">
        <v>1858891</v>
      </c>
      <c r="R264">
        <v>813524.2</v>
      </c>
      <c r="S264">
        <v>2090395</v>
      </c>
      <c r="T264" s="2">
        <v>863659.4</v>
      </c>
      <c r="U264" s="2">
        <v>766051.6</v>
      </c>
      <c r="V264" s="2">
        <v>1086941</v>
      </c>
      <c r="W264">
        <v>849424.3</v>
      </c>
      <c r="X264">
        <v>564570.19999999995</v>
      </c>
      <c r="Y264">
        <v>890790.6</v>
      </c>
      <c r="Z264">
        <v>954200</v>
      </c>
      <c r="AA264">
        <v>674883.7</v>
      </c>
      <c r="AB264">
        <v>1860790</v>
      </c>
      <c r="AC264" s="6">
        <v>1073700</v>
      </c>
      <c r="AD264" s="6">
        <v>587234.19999999995</v>
      </c>
      <c r="AE264" s="6">
        <v>1077273</v>
      </c>
      <c r="AF264">
        <v>1007040</v>
      </c>
      <c r="AG264">
        <v>861555.19999999995</v>
      </c>
      <c r="AH264">
        <v>1353933</v>
      </c>
      <c r="AI264">
        <v>845898.7</v>
      </c>
      <c r="AJ264">
        <v>547325.9</v>
      </c>
      <c r="AK264">
        <v>1001861</v>
      </c>
      <c r="AL264">
        <v>0</v>
      </c>
      <c r="AM264">
        <v>0</v>
      </c>
      <c r="AN264">
        <v>0</v>
      </c>
      <c r="AO264">
        <f>AVERAGE(B264:D264)</f>
        <v>868150.7666666666</v>
      </c>
      <c r="AP264">
        <f>STDEV(B264:D264)</f>
        <v>244409.19808420332</v>
      </c>
      <c r="AR264">
        <f>AVERAGE(E264:G264)</f>
        <v>1074122.5333333334</v>
      </c>
      <c r="AS264">
        <f>STDEV(E264:G264)</f>
        <v>263709.7301389795</v>
      </c>
      <c r="AU264">
        <f>AVERAGE(H264:J264)</f>
        <v>1649642.8333333333</v>
      </c>
      <c r="AV264">
        <f>STDEV(H264:J264)</f>
        <v>712786.23731177882</v>
      </c>
      <c r="AX264">
        <f>AVERAGE(T264:V264)</f>
        <v>905550.66666666663</v>
      </c>
      <c r="AY264">
        <f>STDEV(T264:V264)</f>
        <v>164495.16839498118</v>
      </c>
      <c r="BA264">
        <f>AVERAGE(W264:Y264)</f>
        <v>768261.70000000007</v>
      </c>
      <c r="BB264">
        <f>STDEV(W264:Y264)</f>
        <v>177610.42501246932</v>
      </c>
      <c r="BD264">
        <f>AVERAGE(Z264:AB264)</f>
        <v>1163291.2333333334</v>
      </c>
      <c r="BE264">
        <f>STDEV(Z264:AB264)</f>
        <v>619986.12564118137</v>
      </c>
      <c r="BF264" t="s">
        <v>211</v>
      </c>
      <c r="BG264">
        <f>AVERAGE(B264:D264)/AO264</f>
        <v>1</v>
      </c>
      <c r="BH264">
        <f>STDEV(B264:D264)/AO264</f>
        <v>0.28152851724433964</v>
      </c>
      <c r="BJ264">
        <f>AVERAGE(K264:M264)/AO264</f>
        <v>1.128642939630724</v>
      </c>
      <c r="BK264">
        <f>STDEV(K264:M264)/AO264</f>
        <v>0.34299029188490593</v>
      </c>
      <c r="BM264">
        <f>AVERAGE(T264:V264)/AX264</f>
        <v>1</v>
      </c>
      <c r="BN264">
        <f>STDEV(T264:V264)/AX264</f>
        <v>0.18165208690142998</v>
      </c>
      <c r="BP264">
        <f>AVERAGE(AC264:AE264)/AX264</f>
        <v>1.0079344722842676</v>
      </c>
      <c r="BQ264">
        <f>STDEV(AC264:AE264)/AX264</f>
        <v>0.31130037020249135</v>
      </c>
      <c r="BR264" s="13" t="s">
        <v>211</v>
      </c>
      <c r="BS264">
        <f>AVERAGE(E264:G264)/AR264</f>
        <v>1</v>
      </c>
      <c r="BT264">
        <f>STDEV(E264:G264)/AR264</f>
        <v>0.24551177538432872</v>
      </c>
      <c r="BV264">
        <f>AVERAGE(N264:P264)/AR264</f>
        <v>0.99702718584931149</v>
      </c>
      <c r="BW264">
        <f>STDEV(N264:P264)/AR264</f>
        <v>0.23348881381464448</v>
      </c>
      <c r="BY264">
        <f>AVERAGE(W264:Y264)/BA264</f>
        <v>1</v>
      </c>
      <c r="BZ264">
        <f>STDEV(W264:Y264)/BA264</f>
        <v>0.23118479681138512</v>
      </c>
      <c r="CB264">
        <f>AVERAGE(AF264:AH264)/BA264</f>
        <v>1.3981903128408804</v>
      </c>
      <c r="CC264">
        <f>STDEV(AF264:AH264)/BA264</f>
        <v>0.32926447809136294</v>
      </c>
      <c r="CD264" t="s">
        <v>211</v>
      </c>
      <c r="CE264">
        <f>AVERAGE(H264:J264)/AU264</f>
        <v>1</v>
      </c>
      <c r="CF264">
        <f>STDEV(H264:J264)/AU264</f>
        <v>0.43208519014476299</v>
      </c>
      <c r="CH264">
        <f>AVERAGE(Q264:S264)/AU264</f>
        <v>0.96239220267579151</v>
      </c>
      <c r="CI264">
        <f>STDEV(Q264:S264)/AU264</f>
        <v>0.4123875721543932</v>
      </c>
      <c r="CK264">
        <f>AVERAGE(Z264:AB264)/BD264</f>
        <v>1</v>
      </c>
      <c r="CL264">
        <f>STDEV(Z264:AB264)/BD264</f>
        <v>0.53295865031549539</v>
      </c>
      <c r="CN264">
        <f>AVERAGE(AI264:AK264)/BD264</f>
        <v>0.68629578199348584</v>
      </c>
      <c r="CO264">
        <f>STDEV(AI264:AK264)/BD264</f>
        <v>0.19854540389240111</v>
      </c>
    </row>
    <row r="265" spans="1:93" x14ac:dyDescent="0.2">
      <c r="A265" t="s">
        <v>361</v>
      </c>
      <c r="B265">
        <v>1068610</v>
      </c>
      <c r="C265">
        <v>1045274</v>
      </c>
      <c r="D265">
        <v>2279980</v>
      </c>
      <c r="E265">
        <v>1075422</v>
      </c>
      <c r="F265">
        <v>2383544</v>
      </c>
      <c r="G265">
        <v>971916.3</v>
      </c>
      <c r="H265">
        <v>1670192</v>
      </c>
      <c r="I265">
        <v>1552206</v>
      </c>
      <c r="J265">
        <v>1372240</v>
      </c>
      <c r="K265">
        <v>2064370</v>
      </c>
      <c r="L265">
        <v>2266217</v>
      </c>
      <c r="M265">
        <v>926801.7</v>
      </c>
      <c r="N265">
        <v>1983994</v>
      </c>
      <c r="O265">
        <v>2289606</v>
      </c>
      <c r="P265">
        <v>1078711</v>
      </c>
      <c r="Q265">
        <v>688803.7</v>
      </c>
      <c r="R265">
        <v>1487819</v>
      </c>
      <c r="S265">
        <v>645694.69999999995</v>
      </c>
      <c r="T265" s="2">
        <v>261500.5</v>
      </c>
      <c r="U265" s="2">
        <v>231859.5</v>
      </c>
      <c r="V265" s="2">
        <v>184176.8</v>
      </c>
      <c r="W265">
        <v>252608.2</v>
      </c>
      <c r="X265">
        <v>271601.5</v>
      </c>
      <c r="Y265">
        <v>84766.51</v>
      </c>
      <c r="Z265">
        <v>166605.4</v>
      </c>
      <c r="AA265">
        <v>213987.8</v>
      </c>
      <c r="AB265">
        <v>118873.4</v>
      </c>
      <c r="AC265" s="6">
        <v>247635.6</v>
      </c>
      <c r="AD265" s="6">
        <v>300009</v>
      </c>
      <c r="AE265" s="6">
        <v>134901.70000000001</v>
      </c>
      <c r="AF265">
        <v>374807.5</v>
      </c>
      <c r="AG265">
        <v>372301.6</v>
      </c>
      <c r="AH265">
        <v>230376.4</v>
      </c>
      <c r="AI265">
        <v>913784.8</v>
      </c>
      <c r="AJ265">
        <v>868895.8</v>
      </c>
      <c r="AK265">
        <v>880516.2</v>
      </c>
      <c r="AL265">
        <v>0</v>
      </c>
      <c r="AM265">
        <v>0</v>
      </c>
      <c r="AN265">
        <v>2549.1550000000002</v>
      </c>
      <c r="AO265">
        <f>AVERAGE(B265:D265)</f>
        <v>1464621.3333333333</v>
      </c>
      <c r="AP265">
        <f>STDEV(B265:D265)</f>
        <v>706217.71338966954</v>
      </c>
      <c r="AR265">
        <f>AVERAGE(E265:G265)</f>
        <v>1476960.7666666666</v>
      </c>
      <c r="AS265">
        <f>STDEV(E265:G265)</f>
        <v>786827.95241651393</v>
      </c>
      <c r="AU265">
        <f>AVERAGE(H265:J265)</f>
        <v>1531546</v>
      </c>
      <c r="AV265">
        <f>STDEV(H265:J265)</f>
        <v>150046.57702193677</v>
      </c>
      <c r="AX265">
        <f>AVERAGE(T265:V265)</f>
        <v>225845.6</v>
      </c>
      <c r="AY265">
        <f>STDEV(T265:V265)</f>
        <v>39011.073944842719</v>
      </c>
      <c r="BA265">
        <f>AVERAGE(W265:Y265)</f>
        <v>202992.06999999998</v>
      </c>
      <c r="BB265">
        <f>STDEV(W265:Y265)</f>
        <v>102825.81698779597</v>
      </c>
      <c r="BD265">
        <f>AVERAGE(Z265:AB265)</f>
        <v>166488.86666666667</v>
      </c>
      <c r="BE265">
        <f>STDEV(Z265:AB265)</f>
        <v>47557.307081597253</v>
      </c>
      <c r="BF265" t="s">
        <v>361</v>
      </c>
      <c r="BG265">
        <f>AVERAGE(B265:D265)/AO265</f>
        <v>1</v>
      </c>
      <c r="BH265">
        <f>STDEV(B265:D265)/AO265</f>
        <v>0.48218450552156572</v>
      </c>
      <c r="BJ265">
        <f>AVERAGE(K265:M265)/AO265</f>
        <v>1.1965296832127714</v>
      </c>
      <c r="BK265">
        <f>STDEV(K265:M265)/AO265</f>
        <v>0.49304947645506431</v>
      </c>
      <c r="BM265">
        <f>AVERAGE(T265:V265)/AX265</f>
        <v>1</v>
      </c>
      <c r="BN265">
        <f>STDEV(T265:V265)/AX265</f>
        <v>0.17273338043708941</v>
      </c>
      <c r="BP265">
        <f>AVERAGE(AC265:AE265)/AX265</f>
        <v>1.0073936943351269</v>
      </c>
      <c r="BQ265">
        <f>STDEV(AC265:AE265)/AX265</f>
        <v>0.37358493169593548</v>
      </c>
      <c r="BR265" s="13" t="s">
        <v>361</v>
      </c>
      <c r="BS265">
        <f>AVERAGE(E265:G265)/AR265</f>
        <v>1</v>
      </c>
      <c r="BT265">
        <f>STDEV(E265:G265)/AR265</f>
        <v>0.53273449787856963</v>
      </c>
      <c r="BV265">
        <f>AVERAGE(N265:P265)/AR265</f>
        <v>1.2079560316914761</v>
      </c>
      <c r="BW265">
        <f>STDEV(N265:P265)/AR265</f>
        <v>0.42635478188504949</v>
      </c>
      <c r="BY265">
        <f>AVERAGE(W265:Y265)/BA265</f>
        <v>1</v>
      </c>
      <c r="BZ265">
        <f>STDEV(W265:Y265)/BA265</f>
        <v>0.50655090609104081</v>
      </c>
      <c r="CB265">
        <f>AVERAGE(AF265:AH265)/BA265</f>
        <v>1.6051292052935864</v>
      </c>
      <c r="CC265">
        <f>STDEV(AF265:AH265)/BA265</f>
        <v>0.40727422739417085</v>
      </c>
      <c r="CD265" t="s">
        <v>361</v>
      </c>
      <c r="CE265">
        <f>AVERAGE(H265:J265)/AU265</f>
        <v>1</v>
      </c>
      <c r="CF265">
        <f>STDEV(H265:J265)/AU265</f>
        <v>9.7970662991471863E-2</v>
      </c>
      <c r="CH265">
        <f>AVERAGE(Q265:S265)/AU265</f>
        <v>0.61426327819514848</v>
      </c>
      <c r="CI265">
        <f>STDEV(Q265:S265)/AU265</f>
        <v>0.30965199498232709</v>
      </c>
      <c r="CK265">
        <f>AVERAGE(Z265:AB265)/BD265</f>
        <v>1</v>
      </c>
      <c r="CL265">
        <f>STDEV(Z265:AB265)/BD265</f>
        <v>0.28564857238660557</v>
      </c>
      <c r="CN265">
        <f>AVERAGE(AI265:AK265)/BD265</f>
        <v>5.3320818649335102</v>
      </c>
      <c r="CO265">
        <f>STDEV(AI265:AK265)/BD265</f>
        <v>0.13993889507768895</v>
      </c>
    </row>
    <row r="266" spans="1:93" x14ac:dyDescent="0.2">
      <c r="A266" t="s">
        <v>278</v>
      </c>
      <c r="B266" s="1">
        <v>12200000</v>
      </c>
      <c r="C266" s="1">
        <v>12900000</v>
      </c>
      <c r="D266" s="1">
        <v>13800000</v>
      </c>
      <c r="E266" s="1">
        <v>12000000</v>
      </c>
      <c r="F266" s="1">
        <v>13600000</v>
      </c>
      <c r="G266" s="1">
        <v>13100000</v>
      </c>
      <c r="H266" s="1">
        <v>11900000</v>
      </c>
      <c r="I266" s="1">
        <v>11000000</v>
      </c>
      <c r="J266" s="1">
        <v>10100000</v>
      </c>
      <c r="K266" s="1">
        <v>13400000</v>
      </c>
      <c r="L266" s="1">
        <v>12800000</v>
      </c>
      <c r="M266" s="1">
        <v>13700000</v>
      </c>
      <c r="N266" s="1">
        <v>13400000</v>
      </c>
      <c r="O266" s="1">
        <v>14300000</v>
      </c>
      <c r="P266" s="1">
        <v>13300000</v>
      </c>
      <c r="Q266">
        <v>4989292</v>
      </c>
      <c r="R266" s="1">
        <v>10900000</v>
      </c>
      <c r="S266" s="1">
        <v>11000000</v>
      </c>
      <c r="T266" s="3">
        <v>12300000</v>
      </c>
      <c r="U266" s="3">
        <v>13100000</v>
      </c>
      <c r="V266" s="3">
        <v>13900000</v>
      </c>
      <c r="W266" s="1">
        <v>13000000</v>
      </c>
      <c r="X266" s="1">
        <v>14100000</v>
      </c>
      <c r="Y266" s="1">
        <v>11700000</v>
      </c>
      <c r="Z266">
        <v>8712158</v>
      </c>
      <c r="AA266" s="1">
        <v>10900000</v>
      </c>
      <c r="AB266" s="1">
        <v>11400000</v>
      </c>
      <c r="AC266" s="7">
        <v>12500000</v>
      </c>
      <c r="AD266" s="7">
        <v>13900000</v>
      </c>
      <c r="AE266" s="7">
        <v>13100000</v>
      </c>
      <c r="AF266" s="1">
        <v>15000000</v>
      </c>
      <c r="AG266" s="1">
        <v>14400000</v>
      </c>
      <c r="AH266" s="1">
        <v>13100000</v>
      </c>
      <c r="AI266" s="1">
        <v>18800000</v>
      </c>
      <c r="AJ266" s="1">
        <v>20000000</v>
      </c>
      <c r="AK266" s="1">
        <v>19000000</v>
      </c>
      <c r="AL266">
        <v>7512.1840000000002</v>
      </c>
      <c r="AM266">
        <v>12627.99</v>
      </c>
      <c r="AN266">
        <v>8733.1759999999995</v>
      </c>
      <c r="AO266">
        <f>AVERAGE(B266:D266)</f>
        <v>12966666.666666666</v>
      </c>
      <c r="AP266">
        <f>STDEV(B266:D266)</f>
        <v>802080.62770106422</v>
      </c>
      <c r="AR266">
        <f>AVERAGE(E266:G266)</f>
        <v>12900000</v>
      </c>
      <c r="AS266">
        <f>STDEV(E266:G266)</f>
        <v>818535.27718724497</v>
      </c>
      <c r="AU266">
        <f>AVERAGE(H266:J266)</f>
        <v>11000000</v>
      </c>
      <c r="AV266">
        <f>STDEV(H266:J266)</f>
        <v>900000</v>
      </c>
      <c r="AX266">
        <f>AVERAGE(T266:V266)</f>
        <v>13100000</v>
      </c>
      <c r="AY266">
        <f>STDEV(T266:V266)</f>
        <v>800000</v>
      </c>
      <c r="BA266">
        <f>AVERAGE(W266:Y266)</f>
        <v>12933333.333333334</v>
      </c>
      <c r="BB266">
        <f>STDEV(W266:Y266)</f>
        <v>1201388.0860626732</v>
      </c>
      <c r="BD266">
        <f>AVERAGE(Z266:AB266)</f>
        <v>10337386</v>
      </c>
      <c r="BE266">
        <f>STDEV(Z266:AB266)</f>
        <v>1429518.9886769606</v>
      </c>
      <c r="BF266" t="s">
        <v>278</v>
      </c>
      <c r="BG266">
        <f>AVERAGE(B266:D266)/AO266</f>
        <v>1</v>
      </c>
      <c r="BH266">
        <f>STDEV(B266:D266)/AO266</f>
        <v>6.1857117817562798E-2</v>
      </c>
      <c r="BJ266">
        <f>AVERAGE(K266:M266)/AO266</f>
        <v>1.025706940874036</v>
      </c>
      <c r="BK266">
        <f>STDEV(K266:M266)/AO266</f>
        <v>3.5341200732307253E-2</v>
      </c>
      <c r="BM266">
        <f>AVERAGE(T266:V266)/AX266</f>
        <v>1</v>
      </c>
      <c r="BN266">
        <f>STDEV(T266:V266)/AX266</f>
        <v>6.1068702290076333E-2</v>
      </c>
      <c r="BP266">
        <f>AVERAGE(AC266:AE266)/AX266</f>
        <v>1.005089058524173</v>
      </c>
      <c r="BQ266">
        <f>STDEV(AC266:AE266)/AX266</f>
        <v>5.3616558538690781E-2</v>
      </c>
      <c r="BR266" s="13" t="s">
        <v>278</v>
      </c>
      <c r="BS266">
        <f>AVERAGE(E266:G266)/AR266</f>
        <v>1</v>
      </c>
      <c r="BT266">
        <f>STDEV(E266:G266)/AR266</f>
        <v>6.3452347068778683E-2</v>
      </c>
      <c r="BV266">
        <f>AVERAGE(N266:P266)/AR266</f>
        <v>1.0594315245478036</v>
      </c>
      <c r="BW266">
        <f>STDEV(N266:P266)/AR266</f>
        <v>4.2694345327799241E-2</v>
      </c>
      <c r="BY266">
        <f>AVERAGE(W266:Y266)/BA266</f>
        <v>1</v>
      </c>
      <c r="BZ266">
        <f>STDEV(W266:Y266)/BA266</f>
        <v>9.2890831396598442E-2</v>
      </c>
      <c r="CB266">
        <f>AVERAGE(AF266:AH266)/BA266</f>
        <v>1.0953608247422679</v>
      </c>
      <c r="CC266">
        <f>STDEV(AF266:AH266)/BA266</f>
        <v>7.5096918991409606E-2</v>
      </c>
      <c r="CD266" t="s">
        <v>278</v>
      </c>
      <c r="CE266">
        <f>AVERAGE(H266:J266)/AU266</f>
        <v>1</v>
      </c>
      <c r="CF266">
        <f>STDEV(H266:J266)/AU266</f>
        <v>8.1818181818181818E-2</v>
      </c>
      <c r="CH266">
        <f>AVERAGE(Q266:S266)/AU266</f>
        <v>0.81482703030303039</v>
      </c>
      <c r="CI266">
        <f>STDEV(Q266:S266)/AU266</f>
        <v>0.31288905197602751</v>
      </c>
      <c r="CK266">
        <f>AVERAGE(Z266:AB266)/BD266</f>
        <v>1</v>
      </c>
      <c r="CL266">
        <f>STDEV(Z266:AB266)/BD266</f>
        <v>0.13828631229180768</v>
      </c>
      <c r="CN266">
        <f>AVERAGE(AI266:AK266)/BD266</f>
        <v>1.8637851645151557</v>
      </c>
      <c r="CO266">
        <f>STDEV(AI266:AK266)/BD266</f>
        <v>6.2192710104165959E-2</v>
      </c>
    </row>
    <row r="267" spans="1:93" x14ac:dyDescent="0.2">
      <c r="A267" t="s">
        <v>417</v>
      </c>
      <c r="B267">
        <v>7351.076</v>
      </c>
      <c r="C267">
        <v>9020.0830000000005</v>
      </c>
      <c r="D267">
        <v>9856.9179999999997</v>
      </c>
      <c r="E267">
        <v>12536.34</v>
      </c>
      <c r="F267">
        <v>8254.2309999999998</v>
      </c>
      <c r="G267">
        <v>14948.58</v>
      </c>
      <c r="H267">
        <v>9786.2250000000004</v>
      </c>
      <c r="I267">
        <v>10021.69</v>
      </c>
      <c r="J267">
        <v>7149.3239999999996</v>
      </c>
      <c r="K267">
        <v>12730.77</v>
      </c>
      <c r="L267">
        <v>7574.2849999999999</v>
      </c>
      <c r="M267">
        <v>6209.6270000000004</v>
      </c>
      <c r="N267">
        <v>5746.1270000000004</v>
      </c>
      <c r="O267">
        <v>9911.134</v>
      </c>
      <c r="P267">
        <v>9383.0339999999997</v>
      </c>
      <c r="Q267">
        <v>3177.7249999999999</v>
      </c>
      <c r="R267">
        <v>6806.857</v>
      </c>
      <c r="S267">
        <v>9377.02</v>
      </c>
      <c r="T267" s="2">
        <v>55660.39</v>
      </c>
      <c r="U267" s="2">
        <v>53797.4</v>
      </c>
      <c r="V267" s="2">
        <v>58310.63</v>
      </c>
      <c r="W267">
        <v>56602.77</v>
      </c>
      <c r="X267">
        <v>54274.12</v>
      </c>
      <c r="Y267">
        <v>41174.75</v>
      </c>
      <c r="Z267">
        <v>38829.980000000003</v>
      </c>
      <c r="AA267">
        <v>50979.25</v>
      </c>
      <c r="AB267">
        <v>55600.47</v>
      </c>
      <c r="AC267" s="6">
        <v>55303.91</v>
      </c>
      <c r="AD267" s="6">
        <v>57243.38</v>
      </c>
      <c r="AE267" s="6">
        <v>55989.56</v>
      </c>
      <c r="AF267">
        <v>59973.3</v>
      </c>
      <c r="AG267">
        <v>63822.39</v>
      </c>
      <c r="AH267">
        <v>55147.51</v>
      </c>
      <c r="AI267">
        <v>76360.72</v>
      </c>
      <c r="AJ267">
        <v>82619.679999999993</v>
      </c>
      <c r="AK267">
        <v>62791.75</v>
      </c>
      <c r="AL267">
        <v>0</v>
      </c>
      <c r="AM267">
        <v>1453.325</v>
      </c>
      <c r="AN267">
        <v>2777.6930000000002</v>
      </c>
      <c r="AO267">
        <f>AVERAGE(B267:D267)</f>
        <v>8742.6923333333325</v>
      </c>
      <c r="AP267">
        <f>STDEV(B267:D267)</f>
        <v>1275.7430065284973</v>
      </c>
      <c r="AR267">
        <f>AVERAGE(E267:G267)</f>
        <v>11913.050333333333</v>
      </c>
      <c r="AS267">
        <f>STDEV(E267:G267)</f>
        <v>3390.4195374437554</v>
      </c>
      <c r="AU267">
        <f>AVERAGE(H267:J267)</f>
        <v>8985.7463333333344</v>
      </c>
      <c r="AV267">
        <f>STDEV(H267:J267)</f>
        <v>1594.7401610702409</v>
      </c>
      <c r="AX267">
        <f>AVERAGE(T267:V267)</f>
        <v>55922.806666666671</v>
      </c>
      <c r="AY267">
        <f>STDEV(T267:V267)</f>
        <v>2268.0295717722297</v>
      </c>
      <c r="BA267">
        <f>AVERAGE(W267:Y267)</f>
        <v>50683.880000000005</v>
      </c>
      <c r="BB267">
        <f>STDEV(W267:Y267)</f>
        <v>8317.0498208979734</v>
      </c>
      <c r="BD267">
        <f>AVERAGE(Z267:AB267)</f>
        <v>48469.9</v>
      </c>
      <c r="BE267">
        <f>STDEV(Z267:AB267)</f>
        <v>8662.2723217928997</v>
      </c>
      <c r="BF267" t="s">
        <v>417</v>
      </c>
      <c r="BG267">
        <f>AVERAGE(B267:D267)/AO267</f>
        <v>1</v>
      </c>
      <c r="BH267">
        <f>STDEV(B267:D267)/AO267</f>
        <v>0.14592106846359695</v>
      </c>
      <c r="BJ267">
        <f>AVERAGE(K267:M267)/AO267</f>
        <v>1.0109274118723994</v>
      </c>
      <c r="BK267">
        <f>STDEV(K267:M267)/AO267</f>
        <v>0.39340312034971903</v>
      </c>
      <c r="BM267">
        <f>AVERAGE(T267:V267)/AX267</f>
        <v>1</v>
      </c>
      <c r="BN267">
        <f>STDEV(T267:V267)/AX267</f>
        <v>4.0556433179240098E-2</v>
      </c>
      <c r="BP267">
        <f>AVERAGE(AC267:AE267)/AX267</f>
        <v>1.0045803018231918</v>
      </c>
      <c r="BQ267">
        <f>STDEV(AC267:AE267)/AX267</f>
        <v>1.7586880207223068E-2</v>
      </c>
      <c r="BR267" s="13" t="s">
        <v>417</v>
      </c>
      <c r="BS267">
        <f>AVERAGE(E267:G267)/AR267</f>
        <v>1</v>
      </c>
      <c r="BT267">
        <f>STDEV(E267:G267)/AR267</f>
        <v>0.28459709667784966</v>
      </c>
      <c r="BV267">
        <f>AVERAGE(N267:P267)/AR267</f>
        <v>0.700640454497646</v>
      </c>
      <c r="BW267">
        <f>STDEV(N267:P267)/AR267</f>
        <v>0.19034959885907099</v>
      </c>
      <c r="BY267">
        <f>AVERAGE(W267:Y267)/BA267</f>
        <v>1</v>
      </c>
      <c r="BZ267">
        <f>STDEV(W267:Y267)/BA267</f>
        <v>0.16409654945315894</v>
      </c>
      <c r="CB267">
        <f>AVERAGE(AF267:AH267)/BA267</f>
        <v>1.1768580726916198</v>
      </c>
      <c r="CC267">
        <f>STDEV(AF267:AH267)/BA267</f>
        <v>8.5758907631294914E-2</v>
      </c>
      <c r="CD267" t="s">
        <v>417</v>
      </c>
      <c r="CE267">
        <f>AVERAGE(H267:J267)/AU267</f>
        <v>1</v>
      </c>
      <c r="CF267">
        <f>STDEV(H267:J267)/AU267</f>
        <v>0.17747442470687455</v>
      </c>
      <c r="CH267">
        <f>AVERAGE(Q267:S267)/AU267</f>
        <v>0.7182338666062944</v>
      </c>
      <c r="CI267">
        <f>STDEV(Q267:S267)/AU267</f>
        <v>0.34662513349031604</v>
      </c>
      <c r="CK267">
        <f>AVERAGE(Z267:AB267)/BD267</f>
        <v>1</v>
      </c>
      <c r="CL267">
        <f>STDEV(Z267:AB267)/BD267</f>
        <v>0.17871446654094394</v>
      </c>
      <c r="CN267">
        <f>AVERAGE(AI267:AK267)/BD267</f>
        <v>1.5251537552171555</v>
      </c>
      <c r="CO267">
        <f>STDEV(AI267:AK267)/BD267</f>
        <v>0.20912072242483423</v>
      </c>
    </row>
    <row r="268" spans="1:93" x14ac:dyDescent="0.2">
      <c r="A268" t="s">
        <v>330</v>
      </c>
      <c r="B268">
        <v>1798236</v>
      </c>
      <c r="C268">
        <v>1640876</v>
      </c>
      <c r="D268">
        <v>1641542</v>
      </c>
      <c r="E268">
        <v>1707756</v>
      </c>
      <c r="F268">
        <v>1684164</v>
      </c>
      <c r="G268">
        <v>1696270</v>
      </c>
      <c r="H268">
        <v>1727188</v>
      </c>
      <c r="I268">
        <v>1746493</v>
      </c>
      <c r="J268">
        <v>1601162</v>
      </c>
      <c r="K268">
        <v>1746584</v>
      </c>
      <c r="L268">
        <v>1707704</v>
      </c>
      <c r="M268">
        <v>1731096</v>
      </c>
      <c r="N268">
        <v>1775156</v>
      </c>
      <c r="O268">
        <v>1759925</v>
      </c>
      <c r="P268">
        <v>1654070</v>
      </c>
      <c r="Q268">
        <v>903065.8</v>
      </c>
      <c r="R268">
        <v>1631619</v>
      </c>
      <c r="S268">
        <v>1677647</v>
      </c>
      <c r="T268" s="2">
        <v>1723218</v>
      </c>
      <c r="U268" s="2">
        <v>1645612</v>
      </c>
      <c r="V268" s="2">
        <v>1783755</v>
      </c>
      <c r="W268">
        <v>1905641</v>
      </c>
      <c r="X268">
        <v>1868026</v>
      </c>
      <c r="Y268">
        <v>1769013</v>
      </c>
      <c r="Z268">
        <v>1817866</v>
      </c>
      <c r="AA268">
        <v>1911601</v>
      </c>
      <c r="AB268">
        <v>1887663</v>
      </c>
      <c r="AC268" s="6">
        <v>1791700</v>
      </c>
      <c r="AD268" s="6">
        <v>1680196</v>
      </c>
      <c r="AE268" s="6">
        <v>1701145</v>
      </c>
      <c r="AF268">
        <v>1855674</v>
      </c>
      <c r="AG268">
        <v>1840754</v>
      </c>
      <c r="AH268">
        <v>1713284</v>
      </c>
      <c r="AI268">
        <v>1713508</v>
      </c>
      <c r="AJ268">
        <v>1768702</v>
      </c>
      <c r="AK268">
        <v>1665052</v>
      </c>
      <c r="AL268">
        <v>4038.8009999999999</v>
      </c>
      <c r="AM268">
        <v>0</v>
      </c>
      <c r="AN268">
        <v>0</v>
      </c>
      <c r="AO268">
        <f>AVERAGE(B268:D268)</f>
        <v>1693551.3333333333</v>
      </c>
      <c r="AP268">
        <f>STDEV(B268:D268)</f>
        <v>90660.192285993602</v>
      </c>
      <c r="AR268">
        <f>AVERAGE(E268:G268)</f>
        <v>1696063.3333333333</v>
      </c>
      <c r="AS268">
        <f>STDEV(E268:G268)</f>
        <v>11797.35772676803</v>
      </c>
      <c r="AU268">
        <f>AVERAGE(H268:J268)</f>
        <v>1691614.3333333333</v>
      </c>
      <c r="AV268">
        <f>STDEV(H268:J268)</f>
        <v>78926.479779180154</v>
      </c>
      <c r="AX268">
        <f>AVERAGE(T268:V268)</f>
        <v>1717528.3333333333</v>
      </c>
      <c r="AY268">
        <f>STDEV(T268:V268)</f>
        <v>69247.031288953702</v>
      </c>
      <c r="BA268">
        <f>AVERAGE(W268:Y268)</f>
        <v>1847560</v>
      </c>
      <c r="BB268">
        <f>STDEV(W268:Y268)</f>
        <v>70575.813583691692</v>
      </c>
      <c r="BD268">
        <f>AVERAGE(Z268:AB268)</f>
        <v>1872376.6666666667</v>
      </c>
      <c r="BE268">
        <f>STDEV(Z268:AB268)</f>
        <v>48701.29922633824</v>
      </c>
      <c r="BF268" t="s">
        <v>330</v>
      </c>
      <c r="BG268">
        <f>AVERAGE(B268:D268)/AO268</f>
        <v>1</v>
      </c>
      <c r="BH268">
        <f>STDEV(B268:D268)/AO268</f>
        <v>5.3532591839157088E-2</v>
      </c>
      <c r="BJ268">
        <f>AVERAGE(K268:M268)/AO268</f>
        <v>1.0206134879485989</v>
      </c>
      <c r="BK268">
        <f>STDEV(K268:M268)/AO268</f>
        <v>1.1557632409964361E-2</v>
      </c>
      <c r="BM268">
        <f>AVERAGE(T268:V268)/AX268</f>
        <v>1</v>
      </c>
      <c r="BN268">
        <f>STDEV(T268:V268)/AX268</f>
        <v>4.0317839272299462E-2</v>
      </c>
      <c r="BP268">
        <f>AVERAGE(AC268:AE268)/AX268</f>
        <v>1.0039700461030725</v>
      </c>
      <c r="BQ268">
        <f>STDEV(AC268:AE268)/AX268</f>
        <v>3.4504482173709862E-2</v>
      </c>
      <c r="BR268" s="13" t="s">
        <v>330</v>
      </c>
      <c r="BS268">
        <f>AVERAGE(E268:G268)/AR268</f>
        <v>1</v>
      </c>
      <c r="BT268">
        <f>STDEV(E268:G268)/AR268</f>
        <v>6.9557294795013734E-3</v>
      </c>
      <c r="BV268">
        <f>AVERAGE(N268:P268)/AR268</f>
        <v>1.0198422228729667</v>
      </c>
      <c r="BW268">
        <f>STDEV(N268:P268)/AR268</f>
        <v>3.8886149382835231E-2</v>
      </c>
      <c r="BY268">
        <f>AVERAGE(W268:Y268)/BA268</f>
        <v>1</v>
      </c>
      <c r="BZ268">
        <f>STDEV(W268:Y268)/BA268</f>
        <v>3.8199470427857117E-2</v>
      </c>
      <c r="CB268">
        <f>AVERAGE(AF268:AH268)/BA268</f>
        <v>0.97601016114948003</v>
      </c>
      <c r="CC268">
        <f>STDEV(AF268:AH268)/BA268</f>
        <v>4.2357621437324397E-2</v>
      </c>
      <c r="CD268" t="s">
        <v>330</v>
      </c>
      <c r="CE268">
        <f>AVERAGE(H268:J268)/AU268</f>
        <v>1</v>
      </c>
      <c r="CF268">
        <f>STDEV(H268:J268)/AU268</f>
        <v>4.6657490554395567E-2</v>
      </c>
      <c r="CH268">
        <f>AVERAGE(Q268:S268)/AU268</f>
        <v>0.83004179636690234</v>
      </c>
      <c r="CI268">
        <f>STDEV(Q268:S268)/AU268</f>
        <v>0.25687143530399631</v>
      </c>
      <c r="CK268">
        <f>AVERAGE(Z268:AB268)/BD268</f>
        <v>1</v>
      </c>
      <c r="CL268">
        <f>STDEV(Z268:AB268)/BD268</f>
        <v>2.6010417718481629E-2</v>
      </c>
      <c r="CN268">
        <f>AVERAGE(AI268:AK268)/BD268</f>
        <v>0.91635087669325788</v>
      </c>
      <c r="CO268">
        <f>STDEV(AI268:AK268)/BD268</f>
        <v>2.7698213527661567E-2</v>
      </c>
    </row>
    <row r="269" spans="1:93" x14ac:dyDescent="0.2">
      <c r="A269" t="s">
        <v>327</v>
      </c>
      <c r="B269" s="1">
        <v>21800000</v>
      </c>
      <c r="C269" s="1">
        <v>26300000</v>
      </c>
      <c r="D269" s="1">
        <v>27800000</v>
      </c>
      <c r="E269" s="1">
        <v>25600000</v>
      </c>
      <c r="F269" s="1">
        <v>24900000</v>
      </c>
      <c r="G269" s="1">
        <v>27800000</v>
      </c>
      <c r="H269" s="1">
        <v>19500000</v>
      </c>
      <c r="I269" s="1">
        <v>16900000</v>
      </c>
      <c r="J269" s="1">
        <v>16700000</v>
      </c>
      <c r="K269" s="1">
        <v>21100000</v>
      </c>
      <c r="L269" s="1">
        <v>27000000</v>
      </c>
      <c r="M269" s="1">
        <v>27700000</v>
      </c>
      <c r="N269" s="1">
        <v>29700000</v>
      </c>
      <c r="O269" s="1">
        <v>28900000</v>
      </c>
      <c r="P269" s="1">
        <v>21200000</v>
      </c>
      <c r="Q269">
        <v>7599732</v>
      </c>
      <c r="R269" s="1">
        <v>19700000</v>
      </c>
      <c r="S269" s="1">
        <v>18200000</v>
      </c>
      <c r="T269" s="3">
        <v>22900000</v>
      </c>
      <c r="U269" s="3">
        <v>23800000</v>
      </c>
      <c r="V269" s="3">
        <v>27100000</v>
      </c>
      <c r="W269" s="1">
        <v>26100000</v>
      </c>
      <c r="X269" s="1">
        <v>28700000</v>
      </c>
      <c r="Y269" s="1">
        <v>18500000</v>
      </c>
      <c r="Z269" s="1">
        <v>16400000</v>
      </c>
      <c r="AA269" s="1">
        <v>23800000</v>
      </c>
      <c r="AB269" s="1">
        <v>24100000</v>
      </c>
      <c r="AC269" s="7">
        <v>19700000</v>
      </c>
      <c r="AD269" s="7">
        <v>28700000</v>
      </c>
      <c r="AE269" s="7">
        <v>25600000</v>
      </c>
      <c r="AF269" s="1">
        <v>30500000</v>
      </c>
      <c r="AG269" s="1">
        <v>29900000</v>
      </c>
      <c r="AH269" s="1">
        <v>24300000</v>
      </c>
      <c r="AI269" s="1">
        <v>32100000</v>
      </c>
      <c r="AJ269" s="1">
        <v>36800000</v>
      </c>
      <c r="AK269" s="1">
        <v>39300000</v>
      </c>
      <c r="AL269">
        <v>2995.002</v>
      </c>
      <c r="AM269">
        <v>0</v>
      </c>
      <c r="AN269">
        <v>0</v>
      </c>
      <c r="AO269">
        <f>AVERAGE(B269:D269)</f>
        <v>25300000</v>
      </c>
      <c r="AP269">
        <f>STDEV(B269:D269)</f>
        <v>3122498.999199199</v>
      </c>
      <c r="AR269">
        <f>AVERAGE(E269:G269)</f>
        <v>26100000</v>
      </c>
      <c r="AS269">
        <f>STDEV(E269:G269)</f>
        <v>1513274.5950421556</v>
      </c>
      <c r="AU269">
        <f>AVERAGE(H269:J269)</f>
        <v>17700000</v>
      </c>
      <c r="AV269">
        <f>STDEV(H269:J269)</f>
        <v>1562049.9351813309</v>
      </c>
      <c r="AX269">
        <f>AVERAGE(T269:V269)</f>
        <v>24600000</v>
      </c>
      <c r="AY269">
        <f>STDEV(T269:V269)</f>
        <v>2211334.4387495979</v>
      </c>
      <c r="BA269">
        <f>AVERAGE(W269:Y269)</f>
        <v>24433333.333333332</v>
      </c>
      <c r="BB269">
        <f>STDEV(W269:Y269)</f>
        <v>5300314.4560802598</v>
      </c>
      <c r="BD269">
        <f>AVERAGE(Z269:AB269)</f>
        <v>21433333.333333332</v>
      </c>
      <c r="BE269">
        <f>STDEV(Z269:AB269)</f>
        <v>4361574.6392023806</v>
      </c>
      <c r="BF269" t="s">
        <v>327</v>
      </c>
      <c r="BG269">
        <f>AVERAGE(B269:D269)/AO269</f>
        <v>1</v>
      </c>
      <c r="BH269">
        <f>STDEV(B269:D269)/AO269</f>
        <v>0.12341893277467191</v>
      </c>
      <c r="BJ269">
        <f>AVERAGE(K269:M269)/AO269</f>
        <v>0.99868247694334655</v>
      </c>
      <c r="BK269">
        <f>STDEV(K269:M269)/AO269</f>
        <v>0.14329539699494767</v>
      </c>
      <c r="BM269">
        <f>AVERAGE(T269:V269)/AX269</f>
        <v>1</v>
      </c>
      <c r="BN269">
        <f>STDEV(T269:V269)/AX269</f>
        <v>8.9891643851609665E-2</v>
      </c>
      <c r="BP269">
        <f>AVERAGE(AC269:AE269)/AX269</f>
        <v>1.0027100271002711</v>
      </c>
      <c r="BQ269">
        <f>STDEV(AC269:AE269)/AX269</f>
        <v>0.18585432240905525</v>
      </c>
      <c r="BR269" s="13" t="s">
        <v>327</v>
      </c>
      <c r="BS269">
        <f>AVERAGE(E269:G269)/AR269</f>
        <v>1</v>
      </c>
      <c r="BT269">
        <f>STDEV(E269:G269)/AR269</f>
        <v>5.7979869541845044E-2</v>
      </c>
      <c r="BV269">
        <f>AVERAGE(N269:P269)/AR269</f>
        <v>1.0191570881226053</v>
      </c>
      <c r="BW269">
        <f>STDEV(N269:P269)/AR269</f>
        <v>0.17983190348967565</v>
      </c>
      <c r="BY269">
        <f>AVERAGE(W269:Y269)/BA269</f>
        <v>1</v>
      </c>
      <c r="BZ269">
        <f>STDEV(W269:Y269)/BA269</f>
        <v>0.21692965031706385</v>
      </c>
      <c r="CB269">
        <f>AVERAGE(AF269:AH269)/BA269</f>
        <v>1.155525238744884</v>
      </c>
      <c r="CC269">
        <f>STDEV(AF269:AH269)/BA269</f>
        <v>0.13995436401890488</v>
      </c>
      <c r="CD269" t="s">
        <v>327</v>
      </c>
      <c r="CE269">
        <f>AVERAGE(H269:J269)/AU269</f>
        <v>1</v>
      </c>
      <c r="CF269">
        <f>STDEV(H269:J269)/AU269</f>
        <v>8.8251408767306833E-2</v>
      </c>
      <c r="CH269">
        <f>AVERAGE(Q269:S269)/AU269</f>
        <v>0.85686877589453869</v>
      </c>
      <c r="CI269">
        <f>STDEV(Q269:S269)/AU269</f>
        <v>0.37264742372612808</v>
      </c>
      <c r="CK269">
        <f>AVERAGE(Z269:AB269)/BD269</f>
        <v>1</v>
      </c>
      <c r="CL269">
        <f>STDEV(Z269:AB269)/BD269</f>
        <v>0.20349492873417019</v>
      </c>
      <c r="CN269">
        <f>AVERAGE(AI269:AK269)/BD269</f>
        <v>1.682737169517885</v>
      </c>
      <c r="CO269">
        <f>STDEV(AI269:AK269)/BD269</f>
        <v>0.17055626723672238</v>
      </c>
    </row>
    <row r="270" spans="1:93" x14ac:dyDescent="0.2">
      <c r="A270" t="s">
        <v>336</v>
      </c>
      <c r="B270">
        <v>7076714</v>
      </c>
      <c r="C270">
        <v>7590774</v>
      </c>
      <c r="D270">
        <v>7794518</v>
      </c>
      <c r="E270">
        <v>6478782</v>
      </c>
      <c r="F270">
        <v>7897626</v>
      </c>
      <c r="G270">
        <v>7263848</v>
      </c>
      <c r="H270">
        <v>7701012</v>
      </c>
      <c r="I270">
        <v>7744634</v>
      </c>
      <c r="J270">
        <v>7042924</v>
      </c>
      <c r="K270">
        <v>7304036</v>
      </c>
      <c r="L270">
        <v>7838274</v>
      </c>
      <c r="M270">
        <v>8008960</v>
      </c>
      <c r="N270">
        <v>7371790</v>
      </c>
      <c r="O270">
        <v>8330360</v>
      </c>
      <c r="P270">
        <v>7692606</v>
      </c>
      <c r="Q270">
        <v>2998991</v>
      </c>
      <c r="R270">
        <v>7558894</v>
      </c>
      <c r="S270">
        <v>7778290</v>
      </c>
      <c r="T270" s="2">
        <v>4978170</v>
      </c>
      <c r="U270" s="2">
        <v>5500186</v>
      </c>
      <c r="V270" s="2">
        <v>6150580</v>
      </c>
      <c r="W270">
        <v>5774920</v>
      </c>
      <c r="X270">
        <v>6427906</v>
      </c>
      <c r="Y270">
        <v>5169688</v>
      </c>
      <c r="Z270">
        <v>4569862</v>
      </c>
      <c r="AA270">
        <v>6027264</v>
      </c>
      <c r="AB270">
        <v>6546006</v>
      </c>
      <c r="AC270" s="6">
        <v>5234070</v>
      </c>
      <c r="AD270" s="6">
        <v>5698022</v>
      </c>
      <c r="AE270" s="6">
        <v>5721220</v>
      </c>
      <c r="AF270">
        <v>6191060</v>
      </c>
      <c r="AG270">
        <v>5983594</v>
      </c>
      <c r="AH270">
        <v>5292892</v>
      </c>
      <c r="AI270">
        <v>5647432</v>
      </c>
      <c r="AJ270">
        <v>6794208</v>
      </c>
      <c r="AK270">
        <v>6129200</v>
      </c>
      <c r="AL270">
        <v>0</v>
      </c>
      <c r="AM270">
        <v>0</v>
      </c>
      <c r="AN270">
        <v>0</v>
      </c>
      <c r="AO270">
        <f>AVERAGE(B270:D270)</f>
        <v>7487335.333333333</v>
      </c>
      <c r="AP270">
        <f>STDEV(B270:D270)</f>
        <v>369912.57605728047</v>
      </c>
      <c r="AR270">
        <f>AVERAGE(E270:G270)</f>
        <v>7213418.666666667</v>
      </c>
      <c r="AS270">
        <f>STDEV(E270:G270)</f>
        <v>710765.01906701433</v>
      </c>
      <c r="AU270">
        <f>AVERAGE(H270:J270)</f>
        <v>7496190</v>
      </c>
      <c r="AV270">
        <f>STDEV(H270:J270)</f>
        <v>393145.35452933941</v>
      </c>
      <c r="AX270">
        <f>AVERAGE(T270:V270)</f>
        <v>5542978.666666667</v>
      </c>
      <c r="AY270">
        <f>STDEV(T270:V270)</f>
        <v>587375.27294339973</v>
      </c>
      <c r="BA270">
        <f>AVERAGE(W270:Y270)</f>
        <v>5790838</v>
      </c>
      <c r="BB270">
        <f>STDEV(W270:Y270)</f>
        <v>629260.01853287965</v>
      </c>
      <c r="BD270">
        <f>AVERAGE(Z270:AB270)</f>
        <v>5714377.333333333</v>
      </c>
      <c r="BE270">
        <f>STDEV(Z270:AB270)</f>
        <v>1024553.4767972514</v>
      </c>
      <c r="BF270" t="s">
        <v>336</v>
      </c>
      <c r="BG270">
        <f>AVERAGE(B270:D270)/AO270</f>
        <v>1</v>
      </c>
      <c r="BH270">
        <f>STDEV(B270:D270)/AO270</f>
        <v>4.9405103363067457E-2</v>
      </c>
      <c r="BJ270">
        <f>AVERAGE(K270:M270)/AO270</f>
        <v>1.0306857722324534</v>
      </c>
      <c r="BK270">
        <f>STDEV(K270:M270)/AO270</f>
        <v>4.9116920492192739E-2</v>
      </c>
      <c r="BM270">
        <f>AVERAGE(T270:V270)/AX270</f>
        <v>1</v>
      </c>
      <c r="BN270">
        <f>STDEV(T270:V270)/AX270</f>
        <v>0.10596744246476138</v>
      </c>
      <c r="BP270">
        <f>AVERAGE(AC270:AE270)/AX270</f>
        <v>1.0014658785144159</v>
      </c>
      <c r="BQ270">
        <f>STDEV(AC270:AE270)/AX270</f>
        <v>4.9577025276711637E-2</v>
      </c>
      <c r="BR270" s="13" t="s">
        <v>336</v>
      </c>
      <c r="BS270">
        <f>AVERAGE(E270:G270)/AR270</f>
        <v>1</v>
      </c>
      <c r="BT270">
        <f>STDEV(E270:G270)/AR270</f>
        <v>9.853372608905564E-2</v>
      </c>
      <c r="BV270">
        <f>AVERAGE(N270:P270)/AR270</f>
        <v>1.0810757506750381</v>
      </c>
      <c r="BW270">
        <f>STDEV(N270:P270)/AR270</f>
        <v>6.7643302738773017E-2</v>
      </c>
      <c r="BY270">
        <f>AVERAGE(W270:Y270)/BA270</f>
        <v>1</v>
      </c>
      <c r="BZ270">
        <f>STDEV(W270:Y270)/BA270</f>
        <v>0.10866475949299215</v>
      </c>
      <c r="CB270">
        <f>AVERAGE(AF270:AH270)/BA270</f>
        <v>1.0054702503045903</v>
      </c>
      <c r="CC270">
        <f>STDEV(AF270:AH270)/BA270</f>
        <v>8.1206070802462504E-2</v>
      </c>
      <c r="CD270" t="s">
        <v>336</v>
      </c>
      <c r="CE270">
        <f>AVERAGE(H270:J270)/AU270</f>
        <v>1</v>
      </c>
      <c r="CF270">
        <f>STDEV(H270:J270)/AU270</f>
        <v>5.2446023183689239E-2</v>
      </c>
      <c r="CH270">
        <f>AVERAGE(Q270:S270)/AU270</f>
        <v>0.81535531160940866</v>
      </c>
      <c r="CI270">
        <f>STDEV(Q270:S270)/AU270</f>
        <v>0.35994635080456955</v>
      </c>
      <c r="CK270">
        <f>AVERAGE(Z270:AB270)/BD270</f>
        <v>1</v>
      </c>
      <c r="CL270">
        <f>STDEV(Z270:AB270)/BD270</f>
        <v>0.17929398375931271</v>
      </c>
      <c r="CN270">
        <f>AVERAGE(AI270:AK270)/BD270</f>
        <v>1.0832816313845102</v>
      </c>
      <c r="CO270">
        <f>STDEV(AI270:AK270)/BD270</f>
        <v>0.10076737076849734</v>
      </c>
    </row>
    <row r="271" spans="1:93" x14ac:dyDescent="0.2">
      <c r="A271" t="s">
        <v>275</v>
      </c>
      <c r="B271">
        <v>3796432</v>
      </c>
      <c r="C271">
        <v>6800198</v>
      </c>
      <c r="D271">
        <v>7018300</v>
      </c>
      <c r="E271">
        <v>4275188</v>
      </c>
      <c r="F271">
        <v>6990236</v>
      </c>
      <c r="G271">
        <v>4078943</v>
      </c>
      <c r="H271">
        <v>8008606</v>
      </c>
      <c r="I271">
        <v>7267580</v>
      </c>
      <c r="J271">
        <v>6693032</v>
      </c>
      <c r="K271">
        <v>6006268</v>
      </c>
      <c r="L271">
        <v>6525472</v>
      </c>
      <c r="M271">
        <v>3631444</v>
      </c>
      <c r="N271">
        <v>7090794</v>
      </c>
      <c r="O271">
        <v>7387710</v>
      </c>
      <c r="P271">
        <v>4622318</v>
      </c>
      <c r="Q271">
        <v>3268676</v>
      </c>
      <c r="R271">
        <v>6747750</v>
      </c>
      <c r="S271">
        <v>5731838</v>
      </c>
      <c r="T271" s="2">
        <v>3216421</v>
      </c>
      <c r="U271" s="2">
        <v>3382206</v>
      </c>
      <c r="V271" s="2">
        <v>2440065</v>
      </c>
      <c r="W271">
        <v>3176174</v>
      </c>
      <c r="X271">
        <v>3766632</v>
      </c>
      <c r="Y271">
        <v>1962864</v>
      </c>
      <c r="Z271">
        <v>3004053</v>
      </c>
      <c r="AA271">
        <v>4150157</v>
      </c>
      <c r="AB271">
        <v>4296682</v>
      </c>
      <c r="AC271" s="6">
        <v>3208756</v>
      </c>
      <c r="AD271" s="6">
        <v>3579897</v>
      </c>
      <c r="AE271" s="6">
        <v>2263285</v>
      </c>
      <c r="AF271">
        <v>3984470</v>
      </c>
      <c r="AG271">
        <v>3546104</v>
      </c>
      <c r="AH271">
        <v>2583662</v>
      </c>
      <c r="AI271">
        <v>3918827</v>
      </c>
      <c r="AJ271">
        <v>4593894</v>
      </c>
      <c r="AK271">
        <v>4180034</v>
      </c>
      <c r="AL271">
        <v>0</v>
      </c>
      <c r="AM271">
        <v>1753.13</v>
      </c>
      <c r="AN271">
        <v>2481.788</v>
      </c>
      <c r="AO271">
        <f>AVERAGE(B271:D271)</f>
        <v>5871643.333333333</v>
      </c>
      <c r="AP271">
        <f>STDEV(B271:D271)</f>
        <v>1800491.23271882</v>
      </c>
      <c r="AR271">
        <f>AVERAGE(E271:G271)</f>
        <v>5114789</v>
      </c>
      <c r="AS271">
        <f>STDEV(E271:G271)</f>
        <v>1627146.0021654479</v>
      </c>
      <c r="AU271">
        <f>AVERAGE(H271:J271)</f>
        <v>7323072.666666667</v>
      </c>
      <c r="AV271">
        <f>STDEV(H271:J271)</f>
        <v>659540.2295609673</v>
      </c>
      <c r="AX271">
        <f>AVERAGE(T271:V271)</f>
        <v>3012897.3333333335</v>
      </c>
      <c r="AY271">
        <f>STDEV(T271:V271)</f>
        <v>502965.03669771517</v>
      </c>
      <c r="BA271">
        <f>AVERAGE(W271:Y271)</f>
        <v>2968556.6666666665</v>
      </c>
      <c r="BB271">
        <f>STDEV(W271:Y271)</f>
        <v>919632.24567287439</v>
      </c>
      <c r="BD271">
        <f>AVERAGE(Z271:AB271)</f>
        <v>3816964</v>
      </c>
      <c r="BE271">
        <f>STDEV(Z271:AB271)</f>
        <v>707803.37265867845</v>
      </c>
      <c r="BF271" t="s">
        <v>275</v>
      </c>
      <c r="BG271">
        <f>AVERAGE(B271:D271)/AO271</f>
        <v>1</v>
      </c>
      <c r="BH271">
        <f>STDEV(B271:D271)/AO271</f>
        <v>0.30664179182979778</v>
      </c>
      <c r="BJ271">
        <f>AVERAGE(K271:M271)/AO271</f>
        <v>0.91758434464400374</v>
      </c>
      <c r="BK271">
        <f>STDEV(K271:M271)/AO271</f>
        <v>0.26278536823026005</v>
      </c>
      <c r="BM271">
        <f>AVERAGE(T271:V271)/AX271</f>
        <v>1</v>
      </c>
      <c r="BN271">
        <f>STDEV(T271:V271)/AX271</f>
        <v>0.16693733010187153</v>
      </c>
      <c r="BP271">
        <f>AVERAGE(AC271:AE271)/AX271</f>
        <v>1.0014654775270579</v>
      </c>
      <c r="BQ271">
        <f>STDEV(AC271:AE271)/AX271</f>
        <v>0.22531892908984452</v>
      </c>
      <c r="BR271" s="13" t="s">
        <v>275</v>
      </c>
      <c r="BS271">
        <f>AVERAGE(E271:G271)/AR271</f>
        <v>1</v>
      </c>
      <c r="BT271">
        <f>STDEV(E271:G271)/AR271</f>
        <v>0.31812573346924927</v>
      </c>
      <c r="BV271">
        <f>AVERAGE(N271:P271)/AR271</f>
        <v>1.2448100335452092</v>
      </c>
      <c r="BW271">
        <f>STDEV(N271:P271)/AR271</f>
        <v>0.29681843801148944</v>
      </c>
      <c r="BY271">
        <f>AVERAGE(W271:Y271)/BA271</f>
        <v>1</v>
      </c>
      <c r="BZ271">
        <f>STDEV(W271:Y271)/BA271</f>
        <v>0.30979103616220038</v>
      </c>
      <c r="CB271">
        <f>AVERAGE(AF271:AH271)/BA271</f>
        <v>1.1357074762482779</v>
      </c>
      <c r="CC271">
        <f>STDEV(AF271:AH271)/BA271</f>
        <v>0.24138224092875402</v>
      </c>
      <c r="CD271" t="s">
        <v>275</v>
      </c>
      <c r="CE271">
        <f>AVERAGE(H271:J271)/AU271</f>
        <v>1</v>
      </c>
      <c r="CF271">
        <f>STDEV(H271:J271)/AU271</f>
        <v>9.0063318989456145E-2</v>
      </c>
      <c r="CH271">
        <f>AVERAGE(Q271:S271)/AU271</f>
        <v>0.71683316174476486</v>
      </c>
      <c r="CI271">
        <f>STDEV(Q271:S271)/AU271</f>
        <v>0.24429683199351024</v>
      </c>
      <c r="CK271">
        <f>AVERAGE(Z271:AB271)/BD271</f>
        <v>1</v>
      </c>
      <c r="CL271">
        <f>STDEV(Z271:AB271)/BD271</f>
        <v>0.18543621911516023</v>
      </c>
      <c r="CN271">
        <f>AVERAGE(AI271:AK271)/BD271</f>
        <v>1.1084512018801678</v>
      </c>
      <c r="CO271">
        <f>STDEV(AI271:AK271)/BD271</f>
        <v>8.9180292466008643E-2</v>
      </c>
    </row>
    <row r="272" spans="1:93" x14ac:dyDescent="0.2">
      <c r="A272" t="s">
        <v>161</v>
      </c>
      <c r="B272">
        <v>1554200</v>
      </c>
      <c r="C272">
        <v>1362310</v>
      </c>
      <c r="D272">
        <v>1182774</v>
      </c>
      <c r="E272">
        <v>1003780</v>
      </c>
      <c r="F272">
        <v>1111934</v>
      </c>
      <c r="G272">
        <v>1132588</v>
      </c>
      <c r="H272">
        <v>821512.7</v>
      </c>
      <c r="I272">
        <v>595459.19999999995</v>
      </c>
      <c r="J272">
        <v>910122.7</v>
      </c>
      <c r="K272">
        <v>1417847</v>
      </c>
      <c r="L272">
        <v>1154613</v>
      </c>
      <c r="M272">
        <v>1305230</v>
      </c>
      <c r="N272">
        <v>1181641</v>
      </c>
      <c r="O272">
        <v>1038464</v>
      </c>
      <c r="P272">
        <v>1188236</v>
      </c>
      <c r="Q272">
        <v>869147.7</v>
      </c>
      <c r="R272">
        <v>538689.5</v>
      </c>
      <c r="S272">
        <v>1003487</v>
      </c>
      <c r="T272" s="2">
        <v>2713218</v>
      </c>
      <c r="U272" s="2">
        <v>2202786</v>
      </c>
      <c r="V272" s="2">
        <v>3368605</v>
      </c>
      <c r="W272">
        <v>2540194</v>
      </c>
      <c r="X272">
        <v>1811269</v>
      </c>
      <c r="Y272">
        <v>2555630</v>
      </c>
      <c r="Z272">
        <v>1428897</v>
      </c>
      <c r="AA272">
        <v>1396187</v>
      </c>
      <c r="AB272">
        <v>2117946</v>
      </c>
      <c r="AC272" s="6">
        <v>2885227</v>
      </c>
      <c r="AD272" s="6">
        <v>2186512</v>
      </c>
      <c r="AE272" s="6">
        <v>3195651</v>
      </c>
      <c r="AF272">
        <v>3736229</v>
      </c>
      <c r="AG272">
        <v>3342034</v>
      </c>
      <c r="AH272">
        <v>3696692</v>
      </c>
      <c r="AI272">
        <v>5278547</v>
      </c>
      <c r="AJ272">
        <v>4626610</v>
      </c>
      <c r="AK272">
        <v>5244884</v>
      </c>
      <c r="AL272">
        <v>0</v>
      </c>
      <c r="AM272">
        <v>2061.71</v>
      </c>
      <c r="AN272">
        <v>0</v>
      </c>
      <c r="AO272">
        <f>AVERAGE(B272:D272)</f>
        <v>1366428</v>
      </c>
      <c r="AP272">
        <f>STDEV(B272:D272)</f>
        <v>185747.23904273787</v>
      </c>
      <c r="AR272">
        <f>AVERAGE(E272:G272)</f>
        <v>1082767.3333333333</v>
      </c>
      <c r="AS272">
        <f>STDEV(E272:G272)</f>
        <v>69180.170925875384</v>
      </c>
      <c r="AU272">
        <f>AVERAGE(H272:J272)</f>
        <v>775698.19999999984</v>
      </c>
      <c r="AV272">
        <f>STDEV(H272:J272)</f>
        <v>162257.52945780396</v>
      </c>
      <c r="AX272">
        <f>AVERAGE(T272:V272)</f>
        <v>2761536.3333333335</v>
      </c>
      <c r="AY272">
        <f>STDEV(T272:V272)</f>
        <v>584409.51497416093</v>
      </c>
      <c r="BA272">
        <f>AVERAGE(W272:Y272)</f>
        <v>2302364.3333333335</v>
      </c>
      <c r="BB272">
        <f>STDEV(W272:Y272)</f>
        <v>425371.05841880332</v>
      </c>
      <c r="BD272">
        <f>AVERAGE(Z272:AB272)</f>
        <v>1647676.6666666667</v>
      </c>
      <c r="BE272">
        <f>STDEV(Z272:AB272)</f>
        <v>407593.44993551297</v>
      </c>
      <c r="BF272" t="s">
        <v>161</v>
      </c>
      <c r="BG272">
        <f>AVERAGE(B272:D272)/AO272</f>
        <v>1</v>
      </c>
      <c r="BH272">
        <f>STDEV(B272:D272)/AO272</f>
        <v>0.13593635306268451</v>
      </c>
      <c r="BJ272">
        <f>AVERAGE(K272:M272)/AO272</f>
        <v>0.94594324277117658</v>
      </c>
      <c r="BK272">
        <f>STDEV(K272:M272)/AO272</f>
        <v>9.6655911138403758E-2</v>
      </c>
      <c r="BM272">
        <f>AVERAGE(T272:V272)/AX272</f>
        <v>1</v>
      </c>
      <c r="BN272">
        <f>STDEV(T272:V272)/AX272</f>
        <v>0.21162477854084397</v>
      </c>
      <c r="BP272">
        <f>AVERAGE(AC272:AE272)/AX272</f>
        <v>0.99792156757186723</v>
      </c>
      <c r="BQ272">
        <f>STDEV(AC272:AE272)/AX272</f>
        <v>0.18716753333292258</v>
      </c>
      <c r="BR272" s="13" t="s">
        <v>161</v>
      </c>
      <c r="BS272">
        <f>AVERAGE(E272:G272)/AR272</f>
        <v>1</v>
      </c>
      <c r="BT272">
        <f>STDEV(E272:G272)/AR272</f>
        <v>6.3892000429032203E-2</v>
      </c>
      <c r="BV272">
        <f>AVERAGE(N272:P272)/AR272</f>
        <v>1.0492685101323709</v>
      </c>
      <c r="BW272">
        <f>STDEV(N272:P272)/AR272</f>
        <v>7.8162089129872395E-2</v>
      </c>
      <c r="BY272">
        <f>AVERAGE(W272:Y272)/BA272</f>
        <v>1</v>
      </c>
      <c r="BZ272">
        <f>STDEV(W272:Y272)/BA272</f>
        <v>0.18475401666901109</v>
      </c>
      <c r="CB272">
        <f>AVERAGE(AF272:AH272)/BA272</f>
        <v>1.5599840627598323</v>
      </c>
      <c r="CC272">
        <f>STDEV(AF272:AH272)/BA272</f>
        <v>9.4284487076282314E-2</v>
      </c>
      <c r="CD272" t="s">
        <v>161</v>
      </c>
      <c r="CE272">
        <f>AVERAGE(H272:J272)/AU272</f>
        <v>1</v>
      </c>
      <c r="CF272">
        <f>STDEV(H272:J272)/AU272</f>
        <v>0.20917610670980544</v>
      </c>
      <c r="CH272">
        <f>AVERAGE(Q272:S272)/AU272</f>
        <v>1.0361951765948838</v>
      </c>
      <c r="CI272">
        <f>STDEV(Q272:S272)/AU272</f>
        <v>0.30836130936051293</v>
      </c>
      <c r="CK272">
        <f>AVERAGE(Z272:AB272)/BD272</f>
        <v>1</v>
      </c>
      <c r="CL272">
        <f>STDEV(Z272:AB272)/BD272</f>
        <v>0.24737465680089718</v>
      </c>
      <c r="CN272">
        <f>AVERAGE(AI272:AK272)/BD272</f>
        <v>3.0649300125631447</v>
      </c>
      <c r="CO272">
        <f>STDEV(AI272:AK272)/BD272</f>
        <v>0.22277698082472061</v>
      </c>
    </row>
    <row r="273" spans="1:93" x14ac:dyDescent="0.2">
      <c r="A273" t="s">
        <v>100</v>
      </c>
      <c r="B273" s="1">
        <v>130000000</v>
      </c>
      <c r="C273" s="1">
        <v>89200000</v>
      </c>
      <c r="D273" s="1">
        <v>75800000</v>
      </c>
      <c r="E273" s="1">
        <v>119000000</v>
      </c>
      <c r="F273" s="1">
        <v>112000000</v>
      </c>
      <c r="G273" s="1">
        <v>131000000</v>
      </c>
      <c r="H273" s="1">
        <v>140000000</v>
      </c>
      <c r="I273" s="1">
        <v>66200000</v>
      </c>
      <c r="J273" s="1">
        <v>123000000</v>
      </c>
      <c r="K273" s="1">
        <v>31800000</v>
      </c>
      <c r="L273" s="1">
        <v>88300000</v>
      </c>
      <c r="M273" s="1">
        <v>127000000</v>
      </c>
      <c r="N273" s="1">
        <v>139000000</v>
      </c>
      <c r="O273" s="1">
        <v>110000000</v>
      </c>
      <c r="P273" s="1">
        <v>120000000</v>
      </c>
      <c r="Q273" s="1">
        <v>130000000</v>
      </c>
      <c r="R273" s="1">
        <v>78200000</v>
      </c>
      <c r="S273" s="1">
        <v>129000000</v>
      </c>
      <c r="T273" s="3">
        <v>125000000</v>
      </c>
      <c r="U273" s="3">
        <v>94300000</v>
      </c>
      <c r="V273" s="3">
        <v>148000000</v>
      </c>
      <c r="W273" s="1">
        <v>131000000</v>
      </c>
      <c r="X273" s="1">
        <v>78600000</v>
      </c>
      <c r="Y273" s="1">
        <v>122000000</v>
      </c>
      <c r="Z273" s="1">
        <v>79800000</v>
      </c>
      <c r="AA273" s="1">
        <v>84100000</v>
      </c>
      <c r="AB273" s="1">
        <v>141000000</v>
      </c>
      <c r="AC273" s="7">
        <v>135000000</v>
      </c>
      <c r="AD273" s="7">
        <v>89300000</v>
      </c>
      <c r="AE273" s="7">
        <v>142000000</v>
      </c>
      <c r="AF273" s="1">
        <v>176000000</v>
      </c>
      <c r="AG273" s="1">
        <v>126000000</v>
      </c>
      <c r="AH273" s="1">
        <v>167000000</v>
      </c>
      <c r="AI273" s="1">
        <v>151000000</v>
      </c>
      <c r="AJ273" s="1">
        <v>115000000</v>
      </c>
      <c r="AK273" s="1">
        <v>137000000</v>
      </c>
      <c r="AL273">
        <v>0</v>
      </c>
      <c r="AM273">
        <v>3334.8049999999998</v>
      </c>
      <c r="AN273">
        <v>6375.59</v>
      </c>
      <c r="AO273">
        <f>AVERAGE(B273:D273)</f>
        <v>98333333.333333328</v>
      </c>
      <c r="AP273">
        <f>STDEV(B273:D273)</f>
        <v>28230716.132137597</v>
      </c>
      <c r="AR273">
        <f>AVERAGE(E273:G273)</f>
        <v>120666666.66666667</v>
      </c>
      <c r="AS273">
        <f>STDEV(E273:G273)</f>
        <v>9609023.5369330496</v>
      </c>
      <c r="AU273">
        <f>AVERAGE(H273:J273)</f>
        <v>109733333.33333333</v>
      </c>
      <c r="AV273">
        <f>STDEV(H273:J273)</f>
        <v>38647293.99755346</v>
      </c>
      <c r="AX273">
        <f>AVERAGE(T273:V273)</f>
        <v>122433333.33333333</v>
      </c>
      <c r="AY273">
        <f>STDEV(T273:V273)</f>
        <v>26941850.963386536</v>
      </c>
      <c r="BA273">
        <f>AVERAGE(W273:Y273)</f>
        <v>110533333.33333333</v>
      </c>
      <c r="BB273">
        <f>STDEV(W273:Y273)</f>
        <v>28018803.210225306</v>
      </c>
      <c r="BD273">
        <f>AVERAGE(Z273:AB273)</f>
        <v>101633333.33333333</v>
      </c>
      <c r="BE273">
        <f>STDEV(Z273:AB273)</f>
        <v>34160259.561855413</v>
      </c>
      <c r="BF273" t="s">
        <v>100</v>
      </c>
      <c r="BG273">
        <f>AVERAGE(B273:D273)/AO273</f>
        <v>1</v>
      </c>
      <c r="BH273">
        <f>STDEV(B273:D273)/AO273</f>
        <v>0.28709202846241627</v>
      </c>
      <c r="BJ273">
        <f>AVERAGE(K273:M273)/AO273</f>
        <v>0.83762711864406791</v>
      </c>
      <c r="BK273">
        <f>STDEV(K273:M273)/AO273</f>
        <v>0.48688009445009389</v>
      </c>
      <c r="BM273">
        <f>AVERAGE(T273:V273)/AX273</f>
        <v>1</v>
      </c>
      <c r="BN273">
        <f>STDEV(T273:V273)/AX273</f>
        <v>0.22005323411423797</v>
      </c>
      <c r="BP273">
        <f>AVERAGE(AC273:AE273)/AX273</f>
        <v>0.99727742989381984</v>
      </c>
      <c r="BQ273">
        <f>STDEV(AC273:AE273)/AX273</f>
        <v>0.23376352221234503</v>
      </c>
      <c r="BR273" s="13" t="s">
        <v>100</v>
      </c>
      <c r="BS273">
        <f>AVERAGE(E273:G273)/AR273</f>
        <v>1</v>
      </c>
      <c r="BT273">
        <f>STDEV(E273:G273)/AR273</f>
        <v>7.963279174253908E-2</v>
      </c>
      <c r="BV273">
        <f>AVERAGE(N273:P273)/AR273</f>
        <v>1.0193370165745856</v>
      </c>
      <c r="BW273">
        <f>STDEV(N273:P273)/AR273</f>
        <v>0.12207944637560415</v>
      </c>
      <c r="BY273">
        <f>AVERAGE(W273:Y273)/BA273</f>
        <v>1</v>
      </c>
      <c r="BZ273">
        <f>STDEV(W273:Y273)/BA273</f>
        <v>0.25348736318056669</v>
      </c>
      <c r="CB273">
        <f>AVERAGE(AF273:AH273)/BA273</f>
        <v>1.414354644149578</v>
      </c>
      <c r="CC273">
        <f>STDEV(AF273:AH273)/BA273</f>
        <v>0.24112255135875404</v>
      </c>
      <c r="CD273" t="s">
        <v>100</v>
      </c>
      <c r="CE273">
        <f>AVERAGE(H273:J273)/AU273</f>
        <v>1</v>
      </c>
      <c r="CF273">
        <f>STDEV(H273:J273)/AU273</f>
        <v>0.35219283715874966</v>
      </c>
      <c r="CH273">
        <f>AVERAGE(Q273:S273)/AU273</f>
        <v>1.0243013365735116</v>
      </c>
      <c r="CI273">
        <f>STDEV(Q273:S273)/AU273</f>
        <v>0.26994795478874245</v>
      </c>
      <c r="CK273">
        <f>AVERAGE(Z273:AB273)/BD273</f>
        <v>1</v>
      </c>
      <c r="CL273">
        <f>STDEV(Z273:AB273)/BD273</f>
        <v>0.33611275397037144</v>
      </c>
      <c r="CN273">
        <f>AVERAGE(AI273:AK273)/BD273</f>
        <v>1.3217448343719254</v>
      </c>
      <c r="CO273">
        <f>STDEV(AI273:AK273)/BD273</f>
        <v>0.17855897131933318</v>
      </c>
    </row>
    <row r="274" spans="1:93" x14ac:dyDescent="0.2">
      <c r="A274" t="s">
        <v>317</v>
      </c>
      <c r="B274">
        <v>4653234</v>
      </c>
      <c r="C274">
        <v>4485002</v>
      </c>
      <c r="D274">
        <v>4602324</v>
      </c>
      <c r="E274">
        <v>4465014</v>
      </c>
      <c r="F274">
        <v>4485850</v>
      </c>
      <c r="G274">
        <v>4498439</v>
      </c>
      <c r="H274">
        <v>4816456</v>
      </c>
      <c r="I274">
        <v>4624328</v>
      </c>
      <c r="J274">
        <v>4379562</v>
      </c>
      <c r="K274">
        <v>4550050</v>
      </c>
      <c r="L274">
        <v>4576972</v>
      </c>
      <c r="M274">
        <v>4577782</v>
      </c>
      <c r="N274">
        <v>4737534</v>
      </c>
      <c r="O274">
        <v>4647036</v>
      </c>
      <c r="P274">
        <v>4475836</v>
      </c>
      <c r="Q274">
        <v>1425358</v>
      </c>
      <c r="R274">
        <v>4316676</v>
      </c>
      <c r="S274">
        <v>4518636</v>
      </c>
      <c r="T274" s="2">
        <v>5186426</v>
      </c>
      <c r="U274" s="2">
        <v>5003854</v>
      </c>
      <c r="V274" s="2">
        <v>5083282</v>
      </c>
      <c r="W274">
        <v>5264748</v>
      </c>
      <c r="X274">
        <v>5360378</v>
      </c>
      <c r="Y274">
        <v>4956632</v>
      </c>
      <c r="Z274">
        <v>4875102</v>
      </c>
      <c r="AA274">
        <v>5024290</v>
      </c>
      <c r="AB274">
        <v>4923498</v>
      </c>
      <c r="AC274" s="6">
        <v>5056842</v>
      </c>
      <c r="AD274" s="6">
        <v>5074788</v>
      </c>
      <c r="AE274" s="6">
        <v>5096942</v>
      </c>
      <c r="AF274">
        <v>5091898</v>
      </c>
      <c r="AG274">
        <v>5061204</v>
      </c>
      <c r="AH274">
        <v>4820501</v>
      </c>
      <c r="AI274">
        <v>4845852</v>
      </c>
      <c r="AJ274">
        <v>5113254</v>
      </c>
      <c r="AK274">
        <v>4736096</v>
      </c>
      <c r="AL274">
        <v>1871.682</v>
      </c>
      <c r="AM274">
        <v>1024.1079999999999</v>
      </c>
      <c r="AN274">
        <v>0</v>
      </c>
      <c r="AO274">
        <f>AVERAGE(B274:D274)</f>
        <v>4580186.666666667</v>
      </c>
      <c r="AP274">
        <f>STDEV(B274:D274)</f>
        <v>86273.098943606587</v>
      </c>
      <c r="AR274">
        <f>AVERAGE(E274:G274)</f>
        <v>4483101</v>
      </c>
      <c r="AS274">
        <f>STDEV(E274:G274)</f>
        <v>16881.214618622678</v>
      </c>
      <c r="AU274">
        <f>AVERAGE(H274:J274)</f>
        <v>4606782</v>
      </c>
      <c r="AV274">
        <f>STDEV(H274:J274)</f>
        <v>218974.85790839093</v>
      </c>
      <c r="AX274">
        <f>AVERAGE(T274:V274)</f>
        <v>5091187.333333333</v>
      </c>
      <c r="AY274">
        <f>STDEV(T274:V274)</f>
        <v>91542.36460422755</v>
      </c>
      <c r="BA274">
        <f>AVERAGE(W274:Y274)</f>
        <v>5193919.333333333</v>
      </c>
      <c r="BB274">
        <f>STDEV(W274:Y274)</f>
        <v>210986.33402505796</v>
      </c>
      <c r="BD274">
        <f>AVERAGE(Z274:AB274)</f>
        <v>4940963.333333333</v>
      </c>
      <c r="BE274">
        <f>STDEV(Z274:AB274)</f>
        <v>76112.043970276689</v>
      </c>
      <c r="BF274" t="s">
        <v>317</v>
      </c>
      <c r="BG274">
        <f>AVERAGE(B274:D274)/AO274</f>
        <v>1</v>
      </c>
      <c r="BH274">
        <f>STDEV(B274:D274)/AO274</f>
        <v>1.8836153463237287E-2</v>
      </c>
      <c r="BJ274">
        <f>AVERAGE(K274:M274)/AO274</f>
        <v>0.99739777709205435</v>
      </c>
      <c r="BK274">
        <f>STDEV(K274:M274)/AO274</f>
        <v>3.4458089260718172E-3</v>
      </c>
      <c r="BM274">
        <f>AVERAGE(T274:V274)/AX274</f>
        <v>1</v>
      </c>
      <c r="BN274">
        <f>STDEV(T274:V274)/AX274</f>
        <v>1.7980553181548786E-2</v>
      </c>
      <c r="BP274">
        <f>AVERAGE(AC274:AE274)/AX274</f>
        <v>0.99705438718224348</v>
      </c>
      <c r="BQ274">
        <f>STDEV(AC274:AE274)/AX274</f>
        <v>3.9453988071024163E-3</v>
      </c>
      <c r="BR274" s="13" t="s">
        <v>317</v>
      </c>
      <c r="BS274">
        <f>AVERAGE(E274:G274)/AR274</f>
        <v>1</v>
      </c>
      <c r="BT274">
        <f>STDEV(E274:G274)/AR274</f>
        <v>3.7655218159534389E-3</v>
      </c>
      <c r="BV274">
        <f>AVERAGE(N274:P274)/AR274</f>
        <v>1.0305668628329661</v>
      </c>
      <c r="BW274">
        <f>STDEV(N274:P274)/AR274</f>
        <v>2.9646157015730919E-2</v>
      </c>
      <c r="BY274">
        <f>AVERAGE(W274:Y274)/BA274</f>
        <v>1</v>
      </c>
      <c r="BZ274">
        <f>STDEV(W274:Y274)/BA274</f>
        <v>4.0621796467072195E-2</v>
      </c>
      <c r="CB274">
        <f>AVERAGE(AF274:AH274)/BA274</f>
        <v>0.96097006512358885</v>
      </c>
      <c r="CC274">
        <f>STDEV(AF274:AH274)/BA274</f>
        <v>2.8615196918978666E-2</v>
      </c>
      <c r="CD274" t="s">
        <v>317</v>
      </c>
      <c r="CE274">
        <f>AVERAGE(H274:J274)/AU274</f>
        <v>1</v>
      </c>
      <c r="CF274">
        <f>STDEV(H274:J274)/AU274</f>
        <v>4.7533149584328263E-2</v>
      </c>
      <c r="CH274">
        <f>AVERAGE(Q274:S274)/AU274</f>
        <v>0.74243220828190559</v>
      </c>
      <c r="CI274">
        <f>STDEV(Q274:S274)/AU274</f>
        <v>0.37565327054741515</v>
      </c>
      <c r="CK274">
        <f>AVERAGE(Z274:AB274)/BD274</f>
        <v>1</v>
      </c>
      <c r="CL274">
        <f>STDEV(Z274:AB274)/BD274</f>
        <v>1.5404292409296033E-2</v>
      </c>
      <c r="CN274">
        <f>AVERAGE(AI274:AK274)/BD274</f>
        <v>0.99138575540937035</v>
      </c>
      <c r="CO274">
        <f>STDEV(AI274:AK274)/BD274</f>
        <v>3.9262065323534753E-2</v>
      </c>
    </row>
    <row r="275" spans="1:93" x14ac:dyDescent="0.2">
      <c r="A275" t="s">
        <v>282</v>
      </c>
      <c r="B275">
        <v>28128.65</v>
      </c>
      <c r="C275">
        <v>9452.4809999999998</v>
      </c>
      <c r="D275">
        <v>10084.879999999999</v>
      </c>
      <c r="E275">
        <v>34288.68</v>
      </c>
      <c r="F275">
        <v>16582.91</v>
      </c>
      <c r="G275">
        <v>11040.64</v>
      </c>
      <c r="H275">
        <v>7944.5659999999998</v>
      </c>
      <c r="I275">
        <v>0</v>
      </c>
      <c r="J275">
        <v>0</v>
      </c>
      <c r="K275">
        <v>6171.7640000000001</v>
      </c>
      <c r="L275">
        <v>9280.4009999999998</v>
      </c>
      <c r="M275">
        <v>17188.04</v>
      </c>
      <c r="N275">
        <v>24779.54</v>
      </c>
      <c r="O275">
        <v>35713.129999999997</v>
      </c>
      <c r="P275">
        <v>12946.83</v>
      </c>
      <c r="Q275">
        <v>0</v>
      </c>
      <c r="R275">
        <v>0</v>
      </c>
      <c r="S275">
        <v>8101.7619999999997</v>
      </c>
      <c r="T275" s="2">
        <v>90984.53</v>
      </c>
      <c r="U275" s="2">
        <v>100533.1</v>
      </c>
      <c r="V275" s="2">
        <v>119023.5</v>
      </c>
      <c r="W275">
        <v>123013</v>
      </c>
      <c r="X275">
        <v>123107.1</v>
      </c>
      <c r="Y275">
        <v>103300.7</v>
      </c>
      <c r="Z275">
        <v>31229.91</v>
      </c>
      <c r="AA275">
        <v>43168.45</v>
      </c>
      <c r="AB275">
        <v>27263.13</v>
      </c>
      <c r="AC275" s="6">
        <v>98662.79</v>
      </c>
      <c r="AD275" s="6">
        <v>115014.9</v>
      </c>
      <c r="AE275" s="6">
        <v>95007.91</v>
      </c>
      <c r="AF275">
        <v>130415.5</v>
      </c>
      <c r="AG275">
        <v>111239.3</v>
      </c>
      <c r="AH275">
        <v>117100.3</v>
      </c>
      <c r="AI275">
        <v>177726.5</v>
      </c>
      <c r="AJ275">
        <v>114784.1</v>
      </c>
      <c r="AK275">
        <v>135598.29999999999</v>
      </c>
      <c r="AL275">
        <v>0</v>
      </c>
      <c r="AM275">
        <v>0</v>
      </c>
      <c r="AN275">
        <v>0</v>
      </c>
      <c r="AO275">
        <f>AVERAGE(B275:D275)</f>
        <v>15888.670333333333</v>
      </c>
      <c r="AP275">
        <f>STDEV(B275:D275)</f>
        <v>10604.848363088951</v>
      </c>
      <c r="AR275">
        <f>AVERAGE(E275:G275)</f>
        <v>20637.41</v>
      </c>
      <c r="AS275">
        <f>STDEV(E275:G275)</f>
        <v>12142.778456675396</v>
      </c>
      <c r="AU275">
        <f>AVERAGE(H275:J275)</f>
        <v>2648.1886666666664</v>
      </c>
      <c r="AV275">
        <f>STDEV(H275:J275)</f>
        <v>4586.7973186947484</v>
      </c>
      <c r="AX275">
        <f>AVERAGE(T275:V275)</f>
        <v>103513.71</v>
      </c>
      <c r="AY275">
        <f>STDEV(T275:V275)</f>
        <v>14255.138955629249</v>
      </c>
      <c r="BA275">
        <f>AVERAGE(W275:Y275)</f>
        <v>116473.59999999999</v>
      </c>
      <c r="BB275">
        <f>STDEV(W275:Y275)</f>
        <v>11408.163064665585</v>
      </c>
      <c r="BD275">
        <f>AVERAGE(Z275:AB275)</f>
        <v>33887.163333333338</v>
      </c>
      <c r="BE275">
        <f>STDEV(Z275:AB275)</f>
        <v>8278.9218823306273</v>
      </c>
      <c r="BF275" t="s">
        <v>282</v>
      </c>
      <c r="BG275">
        <f>AVERAGE(B275:D275)/AO275</f>
        <v>1</v>
      </c>
      <c r="BH275">
        <f>STDEV(B275:D275)/AO275</f>
        <v>0.66744718976519457</v>
      </c>
      <c r="BJ275">
        <f>AVERAGE(K275:M275)/AO275</f>
        <v>0.68476896461925463</v>
      </c>
      <c r="BK275">
        <f>STDEV(K275:M275)/AO275</f>
        <v>0.35746741106792151</v>
      </c>
      <c r="BM275">
        <f>AVERAGE(T275:V275)/AX275</f>
        <v>1</v>
      </c>
      <c r="BN275">
        <f>STDEV(T275:V275)/AX275</f>
        <v>0.13771256923966158</v>
      </c>
      <c r="BP275">
        <f>AVERAGE(AC275:AE275)/AX275</f>
        <v>0.99402484946196978</v>
      </c>
      <c r="BQ275">
        <f>STDEV(AC275:AE275)/AX275</f>
        <v>0.10292228000911056</v>
      </c>
      <c r="BR275" s="13" t="s">
        <v>282</v>
      </c>
      <c r="BS275">
        <f>AVERAGE(E275:G275)/AR275</f>
        <v>1</v>
      </c>
      <c r="BT275">
        <f>STDEV(E275:G275)/AR275</f>
        <v>0.58838674313663375</v>
      </c>
      <c r="BV275">
        <f>AVERAGE(N275:P275)/AR275</f>
        <v>1.1861872848062491</v>
      </c>
      <c r="BW275">
        <f>STDEV(N275:P275)/AR275</f>
        <v>0.55172178722672849</v>
      </c>
      <c r="BY275">
        <f>AVERAGE(W275:Y275)/BA275</f>
        <v>1</v>
      </c>
      <c r="BZ275">
        <f>STDEV(W275:Y275)/BA275</f>
        <v>9.7946342043738546E-2</v>
      </c>
      <c r="CB275">
        <f>AVERAGE(AF275:AH275)/BA275</f>
        <v>1.0267136358224811</v>
      </c>
      <c r="CC275">
        <f>STDEV(AF275:AH275)/BA275</f>
        <v>8.4367624588755713E-2</v>
      </c>
      <c r="CD275" t="s">
        <v>282</v>
      </c>
      <c r="CE275">
        <f>AVERAGE(H275:J275)/AU275</f>
        <v>1</v>
      </c>
      <c r="CF275">
        <f>STDEV(H275:J275)/AU275</f>
        <v>1.7320508075688774</v>
      </c>
      <c r="CH275">
        <f>AVERAGE(Q275:S275)/AU275</f>
        <v>1.0197866063419954</v>
      </c>
      <c r="CI275">
        <f>STDEV(Q275:S275)/AU275</f>
        <v>1.7663222150625779</v>
      </c>
      <c r="CK275">
        <f>AVERAGE(Z275:AB275)/BD275</f>
        <v>1</v>
      </c>
      <c r="CL275">
        <f>STDEV(Z275:AB275)/BD275</f>
        <v>0.24430849525215378</v>
      </c>
      <c r="CN275">
        <f>AVERAGE(AI275:AK275)/BD275</f>
        <v>4.2111216351442406</v>
      </c>
      <c r="CO275">
        <f>STDEV(AI275:AK275)/BD275</f>
        <v>0.946288059622589</v>
      </c>
    </row>
    <row r="276" spans="1:93" x14ac:dyDescent="0.2">
      <c r="A276" t="s">
        <v>241</v>
      </c>
      <c r="B276">
        <v>544922.69999999995</v>
      </c>
      <c r="C276">
        <v>599745</v>
      </c>
      <c r="D276">
        <v>395175.8</v>
      </c>
      <c r="E276">
        <v>553377.19999999995</v>
      </c>
      <c r="F276">
        <v>593639.19999999995</v>
      </c>
      <c r="G276">
        <v>681758.9</v>
      </c>
      <c r="H276">
        <v>607084.80000000005</v>
      </c>
      <c r="I276">
        <v>431704.6</v>
      </c>
      <c r="J276">
        <v>656311.19999999995</v>
      </c>
      <c r="K276">
        <v>636176.6</v>
      </c>
      <c r="L276">
        <v>557337.80000000005</v>
      </c>
      <c r="M276">
        <v>616932.6</v>
      </c>
      <c r="N276">
        <v>538106.1</v>
      </c>
      <c r="O276">
        <v>573550.30000000005</v>
      </c>
      <c r="P276">
        <v>724123.6</v>
      </c>
      <c r="Q276">
        <v>631041.19999999995</v>
      </c>
      <c r="R276">
        <v>367507</v>
      </c>
      <c r="S276">
        <v>480553.2</v>
      </c>
      <c r="T276" s="2">
        <v>499681.3</v>
      </c>
      <c r="U276" s="2">
        <v>402115</v>
      </c>
      <c r="V276" s="2">
        <v>539959</v>
      </c>
      <c r="W276">
        <v>550396.19999999995</v>
      </c>
      <c r="X276">
        <v>360905</v>
      </c>
      <c r="Y276">
        <v>488926.9</v>
      </c>
      <c r="Z276">
        <v>405127</v>
      </c>
      <c r="AA276">
        <v>380346.8</v>
      </c>
      <c r="AB276">
        <v>665414.9</v>
      </c>
      <c r="AC276" s="6">
        <v>500183.5</v>
      </c>
      <c r="AD276" s="6">
        <v>449005.5</v>
      </c>
      <c r="AE276" s="6">
        <v>483771.5</v>
      </c>
      <c r="AF276">
        <v>659346.1</v>
      </c>
      <c r="AG276">
        <v>532671.1</v>
      </c>
      <c r="AH276">
        <v>787193.2</v>
      </c>
      <c r="AI276">
        <v>715089.2</v>
      </c>
      <c r="AJ276">
        <v>465206.6</v>
      </c>
      <c r="AK276">
        <v>807027.19999999995</v>
      </c>
      <c r="AL276">
        <v>8691.6319999999996</v>
      </c>
      <c r="AM276">
        <v>1129.848</v>
      </c>
      <c r="AN276">
        <v>0</v>
      </c>
      <c r="AO276">
        <f>AVERAGE(B276:D276)</f>
        <v>513281.16666666669</v>
      </c>
      <c r="AP276">
        <f>STDEV(B276:D276)</f>
        <v>105891.5925412558</v>
      </c>
      <c r="AR276">
        <f>AVERAGE(E276:G276)</f>
        <v>609591.7666666666</v>
      </c>
      <c r="AS276">
        <f>STDEV(E276:G276)</f>
        <v>65660.707513423418</v>
      </c>
      <c r="AU276">
        <f>AVERAGE(H276:J276)</f>
        <v>565033.53333333333</v>
      </c>
      <c r="AV276">
        <f>STDEV(H276:J276)</f>
        <v>118060.42081109656</v>
      </c>
      <c r="AX276">
        <f>AVERAGE(T276:V276)</f>
        <v>480585.10000000003</v>
      </c>
      <c r="AY276">
        <f>STDEV(T276:V276)</f>
        <v>70878.351595038912</v>
      </c>
      <c r="BA276">
        <f>AVERAGE(W276:Y276)</f>
        <v>466742.7</v>
      </c>
      <c r="BB276">
        <f>STDEV(W276:Y276)</f>
        <v>96673.847376578036</v>
      </c>
      <c r="BD276">
        <f>AVERAGE(Z276:AB276)</f>
        <v>483629.56666666671</v>
      </c>
      <c r="BE276">
        <f>STDEV(Z276:AB276)</f>
        <v>157917.52638432273</v>
      </c>
      <c r="BF276" t="s">
        <v>241</v>
      </c>
      <c r="BG276">
        <f>AVERAGE(B276:D276)/AO276</f>
        <v>1</v>
      </c>
      <c r="BH276">
        <f>STDEV(B276:D276)/AO276</f>
        <v>0.20630328836908907</v>
      </c>
      <c r="BJ276">
        <f>AVERAGE(K276:M276)/AO276</f>
        <v>1.1757344171664199</v>
      </c>
      <c r="BK276">
        <f>STDEV(K276:M276)/AO276</f>
        <v>8.0081636414723378E-2</v>
      </c>
      <c r="BM276">
        <f>AVERAGE(T276:V276)/AX276</f>
        <v>1</v>
      </c>
      <c r="BN276">
        <f>STDEV(T276:V276)/AX276</f>
        <v>0.14748345630157678</v>
      </c>
      <c r="BP276">
        <f>AVERAGE(AC276:AE276)/AX276</f>
        <v>0.99389993572418278</v>
      </c>
      <c r="BQ276">
        <f>STDEV(AC276:AE276)/AX276</f>
        <v>5.4374905188305331E-2</v>
      </c>
      <c r="BR276" s="13" t="s">
        <v>241</v>
      </c>
      <c r="BS276">
        <f>AVERAGE(E276:G276)/AR276</f>
        <v>1</v>
      </c>
      <c r="BT276">
        <f>STDEV(E276:G276)/AR276</f>
        <v>0.10771258915202446</v>
      </c>
      <c r="BV276">
        <f>AVERAGE(N276:P276)/AR276</f>
        <v>1.0038302682675122</v>
      </c>
      <c r="BW276">
        <f>STDEV(N276:P276)/AR276</f>
        <v>0.16202375779028189</v>
      </c>
      <c r="BY276">
        <f>AVERAGE(W276:Y276)/BA276</f>
        <v>1</v>
      </c>
      <c r="BZ276">
        <f>STDEV(W276:Y276)/BA276</f>
        <v>0.20712449787983409</v>
      </c>
      <c r="CB276">
        <f>AVERAGE(AF276:AH276)/BA276</f>
        <v>1.4134914161485546</v>
      </c>
      <c r="CC276">
        <f>STDEV(AF276:AH276)/BA276</f>
        <v>0.27265878995526532</v>
      </c>
      <c r="CD276" t="s">
        <v>241</v>
      </c>
      <c r="CE276">
        <f>AVERAGE(H276:J276)/AU276</f>
        <v>1</v>
      </c>
      <c r="CF276">
        <f>STDEV(H276:J276)/AU276</f>
        <v>0.20894409596297098</v>
      </c>
      <c r="CH276">
        <f>AVERAGE(Q276:S276)/AU276</f>
        <v>0.87257440649835172</v>
      </c>
      <c r="CI276">
        <f>STDEV(Q276:S276)/AU276</f>
        <v>0.23398550075715926</v>
      </c>
      <c r="CK276">
        <f>AVERAGE(Z276:AB276)/BD276</f>
        <v>1</v>
      </c>
      <c r="CL276">
        <f>STDEV(Z276:AB276)/BD276</f>
        <v>0.32652579012640193</v>
      </c>
      <c r="CN276">
        <f>AVERAGE(AI276:AK276)/BD276</f>
        <v>1.369728084587053</v>
      </c>
      <c r="CO276">
        <f>STDEV(AI276:AK276)/BD276</f>
        <v>0.36575007455735831</v>
      </c>
    </row>
    <row r="277" spans="1:93" x14ac:dyDescent="0.2">
      <c r="A277" t="s">
        <v>341</v>
      </c>
      <c r="B277">
        <v>992128.8</v>
      </c>
      <c r="C277">
        <v>1154739</v>
      </c>
      <c r="D277">
        <v>1224591</v>
      </c>
      <c r="E277">
        <v>1033081</v>
      </c>
      <c r="F277">
        <v>1205745</v>
      </c>
      <c r="G277">
        <v>1187040</v>
      </c>
      <c r="H277">
        <v>1341293</v>
      </c>
      <c r="I277">
        <v>1404424</v>
      </c>
      <c r="J277">
        <v>1317932</v>
      </c>
      <c r="K277">
        <v>1124849</v>
      </c>
      <c r="L277">
        <v>1168494</v>
      </c>
      <c r="M277">
        <v>1255306</v>
      </c>
      <c r="N277">
        <v>1176021</v>
      </c>
      <c r="O277">
        <v>1174165</v>
      </c>
      <c r="P277">
        <v>1238995</v>
      </c>
      <c r="Q277">
        <v>596202.1</v>
      </c>
      <c r="R277">
        <v>1323160</v>
      </c>
      <c r="S277">
        <v>1347500</v>
      </c>
      <c r="T277" s="2">
        <v>1181294</v>
      </c>
      <c r="U277" s="2">
        <v>1155636</v>
      </c>
      <c r="V277" s="2">
        <v>1325213</v>
      </c>
      <c r="W277">
        <v>1347981</v>
      </c>
      <c r="X277">
        <v>1409782</v>
      </c>
      <c r="Y277">
        <v>1219971</v>
      </c>
      <c r="Z277">
        <v>1122050</v>
      </c>
      <c r="AA277">
        <v>1343865</v>
      </c>
      <c r="AB277">
        <v>1364859</v>
      </c>
      <c r="AC277" s="6">
        <v>1113270</v>
      </c>
      <c r="AD277" s="6">
        <v>1284586</v>
      </c>
      <c r="AE277" s="6">
        <v>1238410</v>
      </c>
      <c r="AF277">
        <v>1456775</v>
      </c>
      <c r="AG277">
        <v>1444669</v>
      </c>
      <c r="AH277">
        <v>1322610</v>
      </c>
      <c r="AI277">
        <v>1684679</v>
      </c>
      <c r="AJ277">
        <v>1834533</v>
      </c>
      <c r="AK277">
        <v>1833734</v>
      </c>
      <c r="AL277">
        <v>1226.623</v>
      </c>
      <c r="AM277">
        <v>0</v>
      </c>
      <c r="AN277">
        <v>0</v>
      </c>
      <c r="AO277">
        <f>AVERAGE(B277:D277)</f>
        <v>1123819.5999999999</v>
      </c>
      <c r="AP277">
        <f>STDEV(B277:D277)</f>
        <v>119275.6286065179</v>
      </c>
      <c r="AR277">
        <f>AVERAGE(E277:G277)</f>
        <v>1141955.3333333333</v>
      </c>
      <c r="AS277">
        <f>STDEV(E277:G277)</f>
        <v>94750.644326744994</v>
      </c>
      <c r="AU277">
        <f>AVERAGE(H277:J277)</f>
        <v>1354549.6666666667</v>
      </c>
      <c r="AV277">
        <f>STDEV(H277:J277)</f>
        <v>44743.948466058886</v>
      </c>
      <c r="AX277">
        <f>AVERAGE(T277:V277)</f>
        <v>1220714.3333333333</v>
      </c>
      <c r="AY277">
        <f>STDEV(T277:V277)</f>
        <v>91403.291747799405</v>
      </c>
      <c r="BA277">
        <f>AVERAGE(W277:Y277)</f>
        <v>1325911.3333333333</v>
      </c>
      <c r="BB277">
        <f>STDEV(W277:Y277)</f>
        <v>96810.932080697035</v>
      </c>
      <c r="BD277">
        <f>AVERAGE(Z277:AB277)</f>
        <v>1276924.6666666667</v>
      </c>
      <c r="BE277">
        <f>STDEV(Z277:AB277)</f>
        <v>134535.52984373062</v>
      </c>
      <c r="BF277" t="s">
        <v>341</v>
      </c>
      <c r="BG277">
        <f>AVERAGE(B277:D277)/AO277</f>
        <v>1</v>
      </c>
      <c r="BH277">
        <f>STDEV(B277:D277)/AO277</f>
        <v>0.10613414164205529</v>
      </c>
      <c r="BJ277">
        <f>AVERAGE(K277:M277)/AO277</f>
        <v>1.0525559440322985</v>
      </c>
      <c r="BK277">
        <f>STDEV(K277:M277)/AO277</f>
        <v>5.909145008325363E-2</v>
      </c>
      <c r="BM277">
        <f>AVERAGE(T277:V277)/AX277</f>
        <v>1</v>
      </c>
      <c r="BN277">
        <f>STDEV(T277:V277)/AX277</f>
        <v>7.4876889090185236E-2</v>
      </c>
      <c r="BP277">
        <f>AVERAGE(AC277:AE277)/AX277</f>
        <v>0.99293391874648274</v>
      </c>
      <c r="BQ277">
        <f>STDEV(AC277:AE277)/AX277</f>
        <v>7.2612541100622569E-2</v>
      </c>
      <c r="BR277" s="13" t="s">
        <v>341</v>
      </c>
      <c r="BS277">
        <f>AVERAGE(E277:G277)/AR277</f>
        <v>1</v>
      </c>
      <c r="BT277">
        <f>STDEV(E277:G277)/AR277</f>
        <v>8.2972285833781884E-2</v>
      </c>
      <c r="BV277">
        <f>AVERAGE(N277:P277)/AR277</f>
        <v>1.0476711581830698</v>
      </c>
      <c r="BW277">
        <f>STDEV(N277:P277)/AR277</f>
        <v>3.2317819347447922E-2</v>
      </c>
      <c r="BY277">
        <f>AVERAGE(W277:Y277)/BA277</f>
        <v>1</v>
      </c>
      <c r="BZ277">
        <f>STDEV(W277:Y277)/BA277</f>
        <v>7.3014635026397226E-2</v>
      </c>
      <c r="CB277">
        <f>AVERAGE(AF277:AH277)/BA277</f>
        <v>1.0619247038640593</v>
      </c>
      <c r="CC277">
        <f>STDEV(AF277:AH277)/BA277</f>
        <v>5.5971132857197722E-2</v>
      </c>
      <c r="CD277" t="s">
        <v>341</v>
      </c>
      <c r="CE277">
        <f>AVERAGE(H277:J277)/AU277</f>
        <v>1</v>
      </c>
      <c r="CF277">
        <f>STDEV(H277:J277)/AU277</f>
        <v>3.303234245826267E-2</v>
      </c>
      <c r="CH277">
        <f>AVERAGE(Q277:S277)/AU277</f>
        <v>0.80392329652487216</v>
      </c>
      <c r="CI277">
        <f>STDEV(Q277:S277)/AU277</f>
        <v>0.31516688114708141</v>
      </c>
      <c r="CK277">
        <f>AVERAGE(Z277:AB277)/BD277</f>
        <v>1</v>
      </c>
      <c r="CL277">
        <f>STDEV(Z277:AB277)/BD277</f>
        <v>0.10535901870775771</v>
      </c>
      <c r="CN277">
        <f>AVERAGE(AI277:AK277)/BD277</f>
        <v>1.3973536418488794</v>
      </c>
      <c r="CO277">
        <f>STDEV(AI277:AK277)/BD277</f>
        <v>6.7575263341584077E-2</v>
      </c>
    </row>
    <row r="278" spans="1:93" x14ac:dyDescent="0.2">
      <c r="A278" t="s">
        <v>160</v>
      </c>
      <c r="B278" s="1">
        <v>58000000</v>
      </c>
      <c r="C278" s="1">
        <v>43800000</v>
      </c>
      <c r="D278" s="1">
        <v>47200000</v>
      </c>
      <c r="E278" s="1">
        <v>43600000</v>
      </c>
      <c r="F278" s="1">
        <v>41800000</v>
      </c>
      <c r="G278" s="1">
        <v>52900000</v>
      </c>
      <c r="H278" s="1">
        <v>57700000</v>
      </c>
      <c r="I278" s="1">
        <v>26400000</v>
      </c>
      <c r="J278" s="1">
        <v>54200000</v>
      </c>
      <c r="K278" s="1">
        <v>54000000</v>
      </c>
      <c r="L278" s="1">
        <v>38900000</v>
      </c>
      <c r="M278" s="1">
        <v>58500000</v>
      </c>
      <c r="N278" s="1">
        <v>55500000</v>
      </c>
      <c r="O278" s="1">
        <v>45800000</v>
      </c>
      <c r="P278" s="1">
        <v>55300000</v>
      </c>
      <c r="Q278" s="1">
        <v>52000000</v>
      </c>
      <c r="R278" s="1">
        <v>23400000</v>
      </c>
      <c r="S278" s="1">
        <v>62700000</v>
      </c>
      <c r="T278" s="3">
        <v>52700000</v>
      </c>
      <c r="U278" s="3">
        <v>42500000</v>
      </c>
      <c r="V278" s="3">
        <v>65500000</v>
      </c>
      <c r="W278" s="1">
        <v>50700000</v>
      </c>
      <c r="X278" s="1">
        <v>32000000</v>
      </c>
      <c r="Y278" s="1">
        <v>52500000</v>
      </c>
      <c r="Z278" s="1">
        <v>39200000</v>
      </c>
      <c r="AA278" s="1">
        <v>33100000</v>
      </c>
      <c r="AB278" s="1">
        <v>63400000</v>
      </c>
      <c r="AC278" s="7">
        <v>57400000</v>
      </c>
      <c r="AD278" s="7">
        <v>31800000</v>
      </c>
      <c r="AE278" s="7">
        <v>69800000</v>
      </c>
      <c r="AF278" s="1">
        <v>88200000</v>
      </c>
      <c r="AG278" s="1">
        <v>67300000</v>
      </c>
      <c r="AH278" s="1">
        <v>89400000</v>
      </c>
      <c r="AI278" s="1">
        <v>102000000</v>
      </c>
      <c r="AJ278" s="1">
        <v>71200000</v>
      </c>
      <c r="AK278" s="1">
        <v>99200000</v>
      </c>
      <c r="AL278">
        <v>126069.3</v>
      </c>
      <c r="AM278">
        <v>4864.78</v>
      </c>
      <c r="AN278">
        <v>4149.7730000000001</v>
      </c>
      <c r="AO278">
        <f>AVERAGE(B278:D278)</f>
        <v>49666666.666666664</v>
      </c>
      <c r="AP278">
        <f>STDEV(B278:D278)</f>
        <v>7414400.4028197387</v>
      </c>
      <c r="AR278">
        <f>AVERAGE(E278:G278)</f>
        <v>46100000</v>
      </c>
      <c r="AS278">
        <f>STDEV(E278:G278)</f>
        <v>5957348.4034425924</v>
      </c>
      <c r="AU278">
        <f>AVERAGE(H278:J278)</f>
        <v>46100000</v>
      </c>
      <c r="AV278">
        <f>STDEV(H278:J278)</f>
        <v>17150218.657498218</v>
      </c>
      <c r="AX278">
        <f>AVERAGE(T278:V278)</f>
        <v>53566666.666666664</v>
      </c>
      <c r="AY278">
        <f>STDEV(T278:V278)</f>
        <v>11524466.726635706</v>
      </c>
      <c r="BA278">
        <f>AVERAGE(W278:Y278)</f>
        <v>45066666.666666664</v>
      </c>
      <c r="BB278">
        <f>STDEV(W278:Y278)</f>
        <v>11351798.682734534</v>
      </c>
      <c r="BD278">
        <f>AVERAGE(Z278:AB278)</f>
        <v>45233333.333333336</v>
      </c>
      <c r="BE278">
        <f>STDEV(Z278:AB278)</f>
        <v>16025708.512678418</v>
      </c>
      <c r="BF278" t="s">
        <v>160</v>
      </c>
      <c r="BG278">
        <f>AVERAGE(B278:D278)/AO278</f>
        <v>1</v>
      </c>
      <c r="BH278">
        <f>STDEV(B278:D278)/AO278</f>
        <v>0.14928322958697463</v>
      </c>
      <c r="BJ278">
        <f>AVERAGE(K278:M278)/AO278</f>
        <v>1.0161073825503355</v>
      </c>
      <c r="BK278">
        <f>STDEV(K278:M278)/AO278</f>
        <v>0.2067103198785897</v>
      </c>
      <c r="BM278">
        <f>AVERAGE(T278:V278)/AX278</f>
        <v>1</v>
      </c>
      <c r="BN278">
        <f>STDEV(T278:V278)/AX278</f>
        <v>0.21514250267521542</v>
      </c>
      <c r="BP278">
        <f>AVERAGE(AC278:AE278)/AX278</f>
        <v>0.98942128189172374</v>
      </c>
      <c r="BQ278">
        <f>STDEV(AC278:AE278)/AX278</f>
        <v>0.36176114042432334</v>
      </c>
      <c r="BR278" s="13" t="s">
        <v>160</v>
      </c>
      <c r="BS278">
        <f>AVERAGE(E278:G278)/AR278</f>
        <v>1</v>
      </c>
      <c r="BT278">
        <f>STDEV(E278:G278)/AR278</f>
        <v>0.12922664649550092</v>
      </c>
      <c r="BV278">
        <f>AVERAGE(N278:P278)/AR278</f>
        <v>1.1323210412147506</v>
      </c>
      <c r="BW278">
        <f>STDEV(N278:P278)/AR278</f>
        <v>0.12024869025193231</v>
      </c>
      <c r="BY278">
        <f>AVERAGE(W278:Y278)/BA278</f>
        <v>1</v>
      </c>
      <c r="BZ278">
        <f>STDEV(W278:Y278)/BA278</f>
        <v>0.2518890240251746</v>
      </c>
      <c r="CB278">
        <f>AVERAGE(AF278:AH278)/BA278</f>
        <v>1.8113905325443787</v>
      </c>
      <c r="CC278">
        <f>STDEV(AF278:AH278)/BA278</f>
        <v>0.275758651286451</v>
      </c>
      <c r="CD278" t="s">
        <v>160</v>
      </c>
      <c r="CE278">
        <f>AVERAGE(H278:J278)/AU278</f>
        <v>1</v>
      </c>
      <c r="CF278">
        <f>STDEV(H278:J278)/AU278</f>
        <v>0.37202209669193531</v>
      </c>
      <c r="CH278">
        <f>AVERAGE(Q278:S278)/AU278</f>
        <v>0.99855386840202465</v>
      </c>
      <c r="CI278">
        <f>STDEV(Q278:S278)/AU278</f>
        <v>0.44073870648146612</v>
      </c>
      <c r="CK278">
        <f>AVERAGE(Z278:AB278)/BD278</f>
        <v>1</v>
      </c>
      <c r="CL278">
        <f>STDEV(Z278:AB278)/BD278</f>
        <v>0.35428979762737844</v>
      </c>
      <c r="CN278">
        <f>AVERAGE(AI278:AK278)/BD278</f>
        <v>2.0073691967575531</v>
      </c>
      <c r="CO278">
        <f>STDEV(AI278:AK278)/BD278</f>
        <v>0.37653062088802536</v>
      </c>
    </row>
    <row r="279" spans="1:93" x14ac:dyDescent="0.2">
      <c r="A279" t="s">
        <v>198</v>
      </c>
      <c r="B279">
        <v>0</v>
      </c>
      <c r="C279">
        <v>5699.107</v>
      </c>
      <c r="D279">
        <v>15314.91</v>
      </c>
      <c r="E279">
        <v>5116.902</v>
      </c>
      <c r="F279">
        <v>9950.8590000000004</v>
      </c>
      <c r="G279">
        <v>29804.080000000002</v>
      </c>
      <c r="H279">
        <v>18853.98</v>
      </c>
      <c r="I279">
        <v>23492.639999999999</v>
      </c>
      <c r="J279">
        <v>11167.32</v>
      </c>
      <c r="K279">
        <v>0</v>
      </c>
      <c r="L279">
        <v>5234.5969999999998</v>
      </c>
      <c r="M279">
        <v>6593.424</v>
      </c>
      <c r="N279">
        <v>12688.18</v>
      </c>
      <c r="O279">
        <v>17066.46</v>
      </c>
      <c r="P279">
        <v>11890.96</v>
      </c>
      <c r="Q279">
        <v>15112.29</v>
      </c>
      <c r="R279">
        <v>19132.900000000001</v>
      </c>
      <c r="S279">
        <v>43817.72</v>
      </c>
      <c r="T279" s="2">
        <v>413696.7</v>
      </c>
      <c r="U279" s="2">
        <v>352201.4</v>
      </c>
      <c r="V279" s="2">
        <v>414829.2</v>
      </c>
      <c r="W279">
        <v>464875.8</v>
      </c>
      <c r="X279">
        <v>270059</v>
      </c>
      <c r="Y279">
        <v>362798.2</v>
      </c>
      <c r="Z279">
        <v>385344.9</v>
      </c>
      <c r="AA279">
        <v>293872.90000000002</v>
      </c>
      <c r="AB279">
        <v>469155.8</v>
      </c>
      <c r="AC279" s="6">
        <v>413503.9</v>
      </c>
      <c r="AD279" s="6">
        <v>317486</v>
      </c>
      <c r="AE279" s="6">
        <v>437101</v>
      </c>
      <c r="AF279">
        <v>543687.19999999995</v>
      </c>
      <c r="AG279">
        <v>443514.8</v>
      </c>
      <c r="AH279">
        <v>482973.8</v>
      </c>
      <c r="AI279">
        <v>712115.1</v>
      </c>
      <c r="AJ279">
        <v>563596.80000000005</v>
      </c>
      <c r="AK279">
        <v>619681</v>
      </c>
      <c r="AL279">
        <v>0</v>
      </c>
      <c r="AM279">
        <v>1613.7860000000001</v>
      </c>
      <c r="AN279">
        <v>0</v>
      </c>
      <c r="AO279">
        <f>AVERAGE(B279:D279)</f>
        <v>7004.672333333333</v>
      </c>
      <c r="AP279">
        <f>STDEV(B279:D279)</f>
        <v>7740.4775503018109</v>
      </c>
      <c r="AR279">
        <f>AVERAGE(E279:G279)</f>
        <v>14957.280333333334</v>
      </c>
      <c r="AS279">
        <f>STDEV(E279:G279)</f>
        <v>13082.904124316679</v>
      </c>
      <c r="AU279">
        <f>AVERAGE(H279:J279)</f>
        <v>17837.98</v>
      </c>
      <c r="AV279">
        <f>STDEV(H279:J279)</f>
        <v>6225.1562450753054</v>
      </c>
      <c r="AX279">
        <f>AVERAGE(T279:V279)</f>
        <v>393575.76666666666</v>
      </c>
      <c r="AY279">
        <f>STDEV(T279:V279)</f>
        <v>35835.72661274406</v>
      </c>
      <c r="BA279">
        <f>AVERAGE(W279:Y279)</f>
        <v>365911</v>
      </c>
      <c r="BB279">
        <f>STDEV(W279:Y279)</f>
        <v>97445.69530482094</v>
      </c>
      <c r="BD279">
        <f>AVERAGE(Z279:AB279)</f>
        <v>382791.2</v>
      </c>
      <c r="BE279">
        <f>STDEV(Z279:AB279)</f>
        <v>87669.349238317009</v>
      </c>
      <c r="BF279" t="s">
        <v>198</v>
      </c>
      <c r="BG279">
        <f>AVERAGE(B279:D279)/AO279</f>
        <v>1</v>
      </c>
      <c r="BH279">
        <f>STDEV(B279:D279)/AO279</f>
        <v>1.1050449160151261</v>
      </c>
      <c r="BJ279">
        <f>AVERAGE(K279:M279)/AO279</f>
        <v>0.56286339732189239</v>
      </c>
      <c r="BK279">
        <f>STDEV(K279:M279)/AO279</f>
        <v>0.49701036517370878</v>
      </c>
      <c r="BM279">
        <f>AVERAGE(T279:V279)/AX279</f>
        <v>1</v>
      </c>
      <c r="BN279">
        <f>STDEV(T279:V279)/AX279</f>
        <v>9.1051659293583012E-2</v>
      </c>
      <c r="BP279">
        <f>AVERAGE(AC279:AE279)/AX279</f>
        <v>0.98929778281572711</v>
      </c>
      <c r="BQ279">
        <f>STDEV(AC279:AE279)/AX279</f>
        <v>0.16097573264777942</v>
      </c>
      <c r="BR279" s="13" t="s">
        <v>198</v>
      </c>
      <c r="BS279">
        <f>AVERAGE(E279:G279)/AR279</f>
        <v>1</v>
      </c>
      <c r="BT279">
        <f>STDEV(E279:G279)/AR279</f>
        <v>0.87468469084988143</v>
      </c>
      <c r="BV279">
        <f>AVERAGE(N279:P279)/AR279</f>
        <v>0.92810098876932634</v>
      </c>
      <c r="BW279">
        <f>STDEV(N279:P279)/AR279</f>
        <v>0.18630363960898716</v>
      </c>
      <c r="BY279">
        <f>AVERAGE(W279:Y279)/BA279</f>
        <v>1</v>
      </c>
      <c r="BZ279">
        <f>STDEV(W279:Y279)/BA279</f>
        <v>0.26630982753954086</v>
      </c>
      <c r="CB279">
        <f>AVERAGE(AF279:AH279)/BA279</f>
        <v>1.3392835962843426</v>
      </c>
      <c r="CC279">
        <f>STDEV(AF279:AH279)/BA279</f>
        <v>0.13790405485433904</v>
      </c>
      <c r="CD279" t="s">
        <v>198</v>
      </c>
      <c r="CE279">
        <f>AVERAGE(H279:J279)/AU279</f>
        <v>1</v>
      </c>
      <c r="CF279">
        <f>STDEV(H279:J279)/AU279</f>
        <v>0.3489832506301333</v>
      </c>
      <c r="CH279">
        <f>AVERAGE(Q279:S279)/AU279</f>
        <v>1.4587397227713004</v>
      </c>
      <c r="CI279">
        <f>STDEV(Q279:S279)/AU279</f>
        <v>0.87134253288405028</v>
      </c>
      <c r="CK279">
        <f>AVERAGE(Z279:AB279)/BD279</f>
        <v>1</v>
      </c>
      <c r="CL279">
        <f>STDEV(Z279:AB279)/BD279</f>
        <v>0.2290265534795915</v>
      </c>
      <c r="CN279">
        <f>AVERAGE(AI279:AK279)/BD279</f>
        <v>1.6505019794951745</v>
      </c>
      <c r="CO279">
        <f>STDEV(AI279:AK279)/BD279</f>
        <v>0.19592110009225672</v>
      </c>
    </row>
    <row r="280" spans="1:93" x14ac:dyDescent="0.2">
      <c r="A280" t="s">
        <v>166</v>
      </c>
      <c r="B280">
        <v>691245.7</v>
      </c>
      <c r="C280">
        <v>615267.4</v>
      </c>
      <c r="D280">
        <v>498654.6</v>
      </c>
      <c r="E280">
        <v>432917.8</v>
      </c>
      <c r="F280">
        <v>509352</v>
      </c>
      <c r="G280">
        <v>564722.1</v>
      </c>
      <c r="H280">
        <v>435959.8</v>
      </c>
      <c r="I280">
        <v>276197.3</v>
      </c>
      <c r="J280">
        <v>443138.2</v>
      </c>
      <c r="K280">
        <v>632066</v>
      </c>
      <c r="L280">
        <v>551857.1</v>
      </c>
      <c r="M280">
        <v>755026.5</v>
      </c>
      <c r="N280">
        <v>561804.4</v>
      </c>
      <c r="O280">
        <v>514613.3</v>
      </c>
      <c r="P280">
        <v>604468.6</v>
      </c>
      <c r="Q280">
        <v>446716.5</v>
      </c>
      <c r="R280">
        <v>288045.7</v>
      </c>
      <c r="S280">
        <v>529988.4</v>
      </c>
      <c r="T280" s="2">
        <v>1209529</v>
      </c>
      <c r="U280" s="2">
        <v>993552.3</v>
      </c>
      <c r="V280" s="2">
        <v>1539086</v>
      </c>
      <c r="W280">
        <v>1160278</v>
      </c>
      <c r="X280">
        <v>793975.2</v>
      </c>
      <c r="Y280">
        <v>1080331</v>
      </c>
      <c r="Z280">
        <v>714234.2</v>
      </c>
      <c r="AA280">
        <v>605967.1</v>
      </c>
      <c r="AB280">
        <v>923337.5</v>
      </c>
      <c r="AC280" s="6">
        <v>1298543</v>
      </c>
      <c r="AD280" s="6">
        <v>1007566</v>
      </c>
      <c r="AE280" s="6">
        <v>1388926</v>
      </c>
      <c r="AF280">
        <v>1740262</v>
      </c>
      <c r="AG280">
        <v>1528020</v>
      </c>
      <c r="AH280">
        <v>1711370</v>
      </c>
      <c r="AI280">
        <v>2312630</v>
      </c>
      <c r="AJ280">
        <v>2004161</v>
      </c>
      <c r="AK280">
        <v>2377120</v>
      </c>
      <c r="AL280">
        <v>0</v>
      </c>
      <c r="AM280">
        <v>0</v>
      </c>
      <c r="AN280">
        <v>1239.383</v>
      </c>
      <c r="AO280">
        <f>AVERAGE(B280:D280)</f>
        <v>601722.56666666677</v>
      </c>
      <c r="AP280">
        <f>STDEV(B280:D280)</f>
        <v>97007.369989723884</v>
      </c>
      <c r="AR280">
        <f>AVERAGE(E280:G280)</f>
        <v>502330.6333333333</v>
      </c>
      <c r="AS280">
        <f>STDEV(E280:G280)</f>
        <v>66182.082673661585</v>
      </c>
      <c r="AU280">
        <f>AVERAGE(H280:J280)</f>
        <v>385098.43333333335</v>
      </c>
      <c r="AV280">
        <f>STDEV(H280:J280)</f>
        <v>94379.420360602453</v>
      </c>
      <c r="AX280">
        <f>AVERAGE(T280:V280)</f>
        <v>1247389.0999999999</v>
      </c>
      <c r="AY280">
        <f>STDEV(T280:V280)</f>
        <v>274730.40391978854</v>
      </c>
      <c r="BA280">
        <f>AVERAGE(W280:Y280)</f>
        <v>1011528.0666666668</v>
      </c>
      <c r="BB280">
        <f>STDEV(W280:Y280)</f>
        <v>192600.15069675655</v>
      </c>
      <c r="BD280">
        <f>AVERAGE(Z280:AB280)</f>
        <v>747846.2666666666</v>
      </c>
      <c r="BE280">
        <f>STDEV(Z280:AB280)</f>
        <v>161332.95065870235</v>
      </c>
      <c r="BF280" t="s">
        <v>166</v>
      </c>
      <c r="BG280">
        <f>AVERAGE(B280:D280)/AO280</f>
        <v>1</v>
      </c>
      <c r="BH280">
        <f>STDEV(B280:D280)/AO280</f>
        <v>0.16121610749470622</v>
      </c>
      <c r="BJ280">
        <f>AVERAGE(K280:M280)/AO280</f>
        <v>1.0741105106190409</v>
      </c>
      <c r="BK280">
        <f>STDEV(K280:M280)/AO280</f>
        <v>0.17006444707084023</v>
      </c>
      <c r="BM280">
        <f>AVERAGE(T280:V280)/AX280</f>
        <v>1</v>
      </c>
      <c r="BN280">
        <f>STDEV(T280:V280)/AX280</f>
        <v>0.22024435191857022</v>
      </c>
      <c r="BP280">
        <f>AVERAGE(AC280:AE280)/AX280</f>
        <v>0.9874050794041197</v>
      </c>
      <c r="BQ280">
        <f>STDEV(AC280:AE280)/AX280</f>
        <v>0.15975669691323918</v>
      </c>
      <c r="BR280" s="13" t="s">
        <v>166</v>
      </c>
      <c r="BS280">
        <f>AVERAGE(E280:G280)/AR280</f>
        <v>1</v>
      </c>
      <c r="BT280">
        <f>STDEV(E280:G280)/AR280</f>
        <v>0.13175004326233258</v>
      </c>
      <c r="BV280">
        <f>AVERAGE(N280:P280)/AR280</f>
        <v>1.1153917283828796</v>
      </c>
      <c r="BW280">
        <f>STDEV(N280:P280)/AR280</f>
        <v>8.9476230180744853E-2</v>
      </c>
      <c r="BY280">
        <f>AVERAGE(W280:Y280)/BA280</f>
        <v>1</v>
      </c>
      <c r="BZ280">
        <f>STDEV(W280:Y280)/BA280</f>
        <v>0.19040514746312512</v>
      </c>
      <c r="CB280">
        <f>AVERAGE(AF280:AH280)/BA280</f>
        <v>1.6409668250431144</v>
      </c>
      <c r="CC280">
        <f>STDEV(AF280:AH280)/BA280</f>
        <v>0.11379581167870252</v>
      </c>
      <c r="CD280" t="s">
        <v>166</v>
      </c>
      <c r="CE280">
        <f>AVERAGE(H280:J280)/AU280</f>
        <v>1</v>
      </c>
      <c r="CF280">
        <f>STDEV(H280:J280)/AU280</f>
        <v>0.2450786920727604</v>
      </c>
      <c r="CH280">
        <f>AVERAGE(Q280:S280)/AU280</f>
        <v>1.094742270655823</v>
      </c>
      <c r="CI280">
        <f>STDEV(Q280:S280)/AU280</f>
        <v>0.31917517592275818</v>
      </c>
      <c r="CK280">
        <f>AVERAGE(Z280:AB280)/BD280</f>
        <v>1</v>
      </c>
      <c r="CL280">
        <f>STDEV(Z280:AB280)/BD280</f>
        <v>0.2157301010243759</v>
      </c>
      <c r="CN280">
        <f>AVERAGE(AI280:AK280)/BD280</f>
        <v>2.983639507371123</v>
      </c>
      <c r="CO280">
        <f>STDEV(AI280:AK280)/BD280</f>
        <v>0.26654757386430855</v>
      </c>
    </row>
    <row r="281" spans="1:93" x14ac:dyDescent="0.2">
      <c r="A281" t="s">
        <v>332</v>
      </c>
      <c r="B281" s="1">
        <v>52500000</v>
      </c>
      <c r="C281" s="1">
        <v>57000000</v>
      </c>
      <c r="D281" s="1">
        <v>57500000</v>
      </c>
      <c r="E281" s="1">
        <v>48400000</v>
      </c>
      <c r="F281" s="1">
        <v>53400000</v>
      </c>
      <c r="G281" s="1">
        <v>52400000</v>
      </c>
      <c r="H281" s="1">
        <v>54100000</v>
      </c>
      <c r="I281" s="1">
        <v>53600000</v>
      </c>
      <c r="J281" s="1">
        <v>49300000</v>
      </c>
      <c r="K281" s="1">
        <v>52000000</v>
      </c>
      <c r="L281" s="1">
        <v>55900000</v>
      </c>
      <c r="M281" s="1">
        <v>59200000</v>
      </c>
      <c r="N281" s="1">
        <v>55400000</v>
      </c>
      <c r="O281" s="1">
        <v>58100000</v>
      </c>
      <c r="P281" s="1">
        <v>53900000</v>
      </c>
      <c r="Q281" s="1">
        <v>28700000</v>
      </c>
      <c r="R281" s="1">
        <v>52800000</v>
      </c>
      <c r="S281" s="1">
        <v>53800000</v>
      </c>
      <c r="T281" s="3">
        <v>64100000</v>
      </c>
      <c r="U281" s="3">
        <v>67700000</v>
      </c>
      <c r="V281" s="3">
        <v>74100000</v>
      </c>
      <c r="W281" s="1">
        <v>71500000</v>
      </c>
      <c r="X281" s="1">
        <v>73800000</v>
      </c>
      <c r="Y281" s="1">
        <v>63000000</v>
      </c>
      <c r="Z281" s="1">
        <v>57900000</v>
      </c>
      <c r="AA281" s="1">
        <v>73000000</v>
      </c>
      <c r="AB281" s="1">
        <v>75300000</v>
      </c>
      <c r="AC281" s="7">
        <v>64500000</v>
      </c>
      <c r="AD281" s="7">
        <v>69500000</v>
      </c>
      <c r="AE281" s="7">
        <v>69300000</v>
      </c>
      <c r="AF281" s="1">
        <v>74000000</v>
      </c>
      <c r="AG281" s="1">
        <v>67700000</v>
      </c>
      <c r="AH281" s="1">
        <v>65000000</v>
      </c>
      <c r="AI281" s="1">
        <v>66000000</v>
      </c>
      <c r="AJ281" s="1">
        <v>75200000</v>
      </c>
      <c r="AK281" s="1">
        <v>68900000</v>
      </c>
      <c r="AL281">
        <v>8475.5030000000006</v>
      </c>
      <c r="AM281">
        <v>5016.6270000000004</v>
      </c>
      <c r="AN281">
        <v>10717.36</v>
      </c>
      <c r="AO281">
        <f>AVERAGE(B281:D281)</f>
        <v>55666666.666666664</v>
      </c>
      <c r="AP281">
        <f>STDEV(B281:D281)</f>
        <v>2753785.2736430513</v>
      </c>
      <c r="AR281">
        <f>AVERAGE(E281:G281)</f>
        <v>51400000</v>
      </c>
      <c r="AS281">
        <f>STDEV(E281:G281)</f>
        <v>2645751.3110645907</v>
      </c>
      <c r="AU281">
        <f>AVERAGE(H281:J281)</f>
        <v>52333333.333333336</v>
      </c>
      <c r="AV281">
        <f>STDEV(H281:J281)</f>
        <v>2638812.864401971</v>
      </c>
      <c r="AX281">
        <f>AVERAGE(T281:V281)</f>
        <v>68633333.333333328</v>
      </c>
      <c r="AY281">
        <f>STDEV(T281:V281)</f>
        <v>5064911.9768593544</v>
      </c>
      <c r="BA281">
        <f>AVERAGE(W281:Y281)</f>
        <v>69433333.333333328</v>
      </c>
      <c r="BB281">
        <f>STDEV(W281:Y281)</f>
        <v>5688878.0381840961</v>
      </c>
      <c r="BD281">
        <f>AVERAGE(Z281:AB281)</f>
        <v>68733333.333333328</v>
      </c>
      <c r="BE281">
        <f>STDEV(Z281:AB281)</f>
        <v>9452160.2469135597</v>
      </c>
      <c r="BF281" t="s">
        <v>332</v>
      </c>
      <c r="BG281">
        <f>AVERAGE(B281:D281)/AO281</f>
        <v>1</v>
      </c>
      <c r="BH281">
        <f>STDEV(B281:D281)/AO281</f>
        <v>4.9469196532509904E-2</v>
      </c>
      <c r="BJ281">
        <f>AVERAGE(K281:M281)/AO281</f>
        <v>1.0005988023952097</v>
      </c>
      <c r="BK281">
        <f>STDEV(K281:M281)/AO281</f>
        <v>6.4745465715952452E-2</v>
      </c>
      <c r="BM281">
        <f>AVERAGE(T281:V281)/AX281</f>
        <v>1</v>
      </c>
      <c r="BN281">
        <f>STDEV(T281:V281)/AX281</f>
        <v>7.379667766186529E-2</v>
      </c>
      <c r="BP281">
        <f>AVERAGE(AC281:AE281)/AX281</f>
        <v>0.98737251092763489</v>
      </c>
      <c r="BQ281">
        <f>STDEV(AC281:AE281)/AX281</f>
        <v>4.1245019418284894E-2</v>
      </c>
      <c r="BR281" s="13" t="s">
        <v>332</v>
      </c>
      <c r="BS281">
        <f>AVERAGE(E281:G281)/AR281</f>
        <v>1</v>
      </c>
      <c r="BT281">
        <f>STDEV(E281:G281)/AR281</f>
        <v>5.1473760915653519E-2</v>
      </c>
      <c r="BV281">
        <f>AVERAGE(N281:P281)/AR281</f>
        <v>1.0856031128404668</v>
      </c>
      <c r="BW281">
        <f>STDEV(N281:P281)/AR281</f>
        <v>4.1408164696094867E-2</v>
      </c>
      <c r="BY281">
        <f>AVERAGE(W281:Y281)/BA281</f>
        <v>1</v>
      </c>
      <c r="BZ281">
        <f>STDEV(W281:Y281)/BA281</f>
        <v>8.1932953022334568E-2</v>
      </c>
      <c r="CB281">
        <f>AVERAGE(AF281:AH281)/BA281</f>
        <v>0.99231877100336063</v>
      </c>
      <c r="CC281">
        <f>STDEV(AF281:AH281)/BA281</f>
        <v>6.6516197246791114E-2</v>
      </c>
      <c r="CD281" t="s">
        <v>332</v>
      </c>
      <c r="CE281">
        <f>AVERAGE(H281:J281)/AU281</f>
        <v>1</v>
      </c>
      <c r="CF281">
        <f>STDEV(H281:J281)/AU281</f>
        <v>5.04231757529039E-2</v>
      </c>
      <c r="CH281">
        <f>AVERAGE(Q281:S281)/AU281</f>
        <v>0.86178343949044578</v>
      </c>
      <c r="CI281">
        <f>STDEV(Q281:S281)/AU281</f>
        <v>0.27155952168241498</v>
      </c>
      <c r="CK281">
        <f>AVERAGE(Z281:AB281)/BD281</f>
        <v>1</v>
      </c>
      <c r="CL281">
        <f>STDEV(Z281:AB281)/BD281</f>
        <v>0.13751930524122541</v>
      </c>
      <c r="CN281">
        <f>AVERAGE(AI281:AK281)/BD281</f>
        <v>1.0189136760426769</v>
      </c>
      <c r="CO281">
        <f>STDEV(AI281:AK281)/BD281</f>
        <v>6.8431786070111314E-2</v>
      </c>
    </row>
    <row r="282" spans="1:93" x14ac:dyDescent="0.2">
      <c r="A282" t="s">
        <v>366</v>
      </c>
      <c r="B282">
        <v>8046232</v>
      </c>
      <c r="C282">
        <v>7799412</v>
      </c>
      <c r="D282" s="1">
        <v>16300000</v>
      </c>
      <c r="E282">
        <v>7541994</v>
      </c>
      <c r="F282" s="1">
        <v>14300000</v>
      </c>
      <c r="G282">
        <v>6842640</v>
      </c>
      <c r="H282" s="1">
        <v>15700000</v>
      </c>
      <c r="I282" s="1">
        <v>13500000</v>
      </c>
      <c r="J282" s="1">
        <v>13400000</v>
      </c>
      <c r="K282" s="1">
        <v>13900000</v>
      </c>
      <c r="L282" s="1">
        <v>14900000</v>
      </c>
      <c r="M282">
        <v>6792998</v>
      </c>
      <c r="N282" s="1">
        <v>15000000</v>
      </c>
      <c r="O282" s="1">
        <v>14800000</v>
      </c>
      <c r="P282">
        <v>6377130</v>
      </c>
      <c r="Q282">
        <v>6229792</v>
      </c>
      <c r="R282" s="1">
        <v>14100000</v>
      </c>
      <c r="S282">
        <v>8621851</v>
      </c>
      <c r="T282" s="2">
        <v>8201972</v>
      </c>
      <c r="U282" s="2">
        <v>8105460</v>
      </c>
      <c r="V282" s="2">
        <v>5319238</v>
      </c>
      <c r="W282">
        <v>7723354</v>
      </c>
      <c r="X282">
        <v>8948975</v>
      </c>
      <c r="Y282">
        <v>3042608</v>
      </c>
      <c r="Z282">
        <v>6220178</v>
      </c>
      <c r="AA282">
        <v>8608785</v>
      </c>
      <c r="AB282">
        <v>5520068</v>
      </c>
      <c r="AC282" s="6">
        <v>7772972</v>
      </c>
      <c r="AD282" s="6">
        <v>9321790</v>
      </c>
      <c r="AE282" s="6">
        <v>4254077</v>
      </c>
      <c r="AF282">
        <v>9849041</v>
      </c>
      <c r="AG282">
        <v>9372091</v>
      </c>
      <c r="AH282">
        <v>6602768</v>
      </c>
      <c r="AI282" s="1">
        <v>16000000</v>
      </c>
      <c r="AJ282" s="1">
        <v>17100000</v>
      </c>
      <c r="AK282" s="1">
        <v>10600000</v>
      </c>
      <c r="AL282">
        <v>0</v>
      </c>
      <c r="AM282">
        <v>0</v>
      </c>
      <c r="AN282">
        <v>0</v>
      </c>
      <c r="AO282">
        <f>AVERAGE(B282:D282)</f>
        <v>10715214.666666666</v>
      </c>
      <c r="AP282">
        <f>STDEV(B282:D282)</f>
        <v>4838140.1842713635</v>
      </c>
      <c r="AR282">
        <f>AVERAGE(E282:G282)</f>
        <v>9561544.666666666</v>
      </c>
      <c r="AS282">
        <f>STDEV(E282:G282)</f>
        <v>4118494.0468362132</v>
      </c>
      <c r="AU282">
        <f>AVERAGE(H282:J282)</f>
        <v>14200000</v>
      </c>
      <c r="AV282">
        <f>STDEV(H282:J282)</f>
        <v>1300000</v>
      </c>
      <c r="AX282">
        <f>AVERAGE(T282:V282)</f>
        <v>7208890</v>
      </c>
      <c r="AY282">
        <f>STDEV(T282:V282)</f>
        <v>1637197.9575982862</v>
      </c>
      <c r="BA282">
        <f>AVERAGE(W282:Y282)</f>
        <v>6571645.666666667</v>
      </c>
      <c r="BB282">
        <f>STDEV(W282:Y282)</f>
        <v>3117068.6306968499</v>
      </c>
      <c r="BD282">
        <f>AVERAGE(Z282:AB282)</f>
        <v>6783010.333333333</v>
      </c>
      <c r="BE282">
        <f>STDEV(Z282:AB282)</f>
        <v>1619453.1030895386</v>
      </c>
      <c r="BF282" t="s">
        <v>366</v>
      </c>
      <c r="BG282">
        <f>AVERAGE(B282:D282)/AO282</f>
        <v>1</v>
      </c>
      <c r="BH282">
        <f>STDEV(B282:D282)/AO282</f>
        <v>0.45152060269236144</v>
      </c>
      <c r="BJ282">
        <f>AVERAGE(K282:M282)/AO282</f>
        <v>1.1072417152383072</v>
      </c>
      <c r="BK282">
        <f>STDEV(K282:M282)/AO282</f>
        <v>0.41252318476303562</v>
      </c>
      <c r="BM282">
        <f>AVERAGE(T282:V282)/AX282</f>
        <v>1</v>
      </c>
      <c r="BN282">
        <f>STDEV(T282:V282)/AX282</f>
        <v>0.22710818969332119</v>
      </c>
      <c r="BP282">
        <f>AVERAGE(AC282:AE282)/AX282</f>
        <v>0.98715331579017951</v>
      </c>
      <c r="BQ282">
        <f>STDEV(AC282:AE282)/AX282</f>
        <v>0.36023503713286986</v>
      </c>
      <c r="BR282" s="13" t="s">
        <v>366</v>
      </c>
      <c r="BS282">
        <f>AVERAGE(E282:G282)/AR282</f>
        <v>1</v>
      </c>
      <c r="BT282">
        <f>STDEV(E282:G282)/AR282</f>
        <v>0.43073522013593202</v>
      </c>
      <c r="BV282">
        <f>AVERAGE(N282:P282)/AR282</f>
        <v>1.2612024263583075</v>
      </c>
      <c r="BW282">
        <f>STDEV(N282:P282)/AR282</f>
        <v>0.51473872422420996</v>
      </c>
      <c r="BY282">
        <f>AVERAGE(W282:Y282)/BA282</f>
        <v>1</v>
      </c>
      <c r="BZ282">
        <f>STDEV(W282:Y282)/BA282</f>
        <v>0.47432086098426535</v>
      </c>
      <c r="CB282">
        <f>AVERAGE(AF282:AH282)/BA282</f>
        <v>1.3098646980205921</v>
      </c>
      <c r="CC282">
        <f>STDEV(AF282:AH282)/BA282</f>
        <v>0.26672938248709427</v>
      </c>
      <c r="CD282" t="s">
        <v>366</v>
      </c>
      <c r="CE282">
        <f>AVERAGE(H282:J282)/AU282</f>
        <v>1</v>
      </c>
      <c r="CF282">
        <f>STDEV(H282:J282)/AU282</f>
        <v>9.154929577464789E-2</v>
      </c>
      <c r="CH282">
        <f>AVERAGE(Q282:S282)/AU282</f>
        <v>0.67961603286384975</v>
      </c>
      <c r="CI282">
        <f>STDEV(Q282:S282)/AU282</f>
        <v>0.28413294777555503</v>
      </c>
      <c r="CK282">
        <f>AVERAGE(Z282:AB282)/BD282</f>
        <v>1</v>
      </c>
      <c r="CL282">
        <f>STDEV(Z282:AB282)/BD282</f>
        <v>0.2387513837523082</v>
      </c>
      <c r="CN282">
        <f>AVERAGE(AI282:AK282)/BD282</f>
        <v>2.1475224053666242</v>
      </c>
      <c r="CO282">
        <f>STDEV(AI282:AK282)/BD282</f>
        <v>0.51289683417904763</v>
      </c>
    </row>
    <row r="283" spans="1:93" x14ac:dyDescent="0.2">
      <c r="A283" t="s">
        <v>232</v>
      </c>
      <c r="B283">
        <v>499334.8</v>
      </c>
      <c r="C283">
        <v>323857.90000000002</v>
      </c>
      <c r="D283">
        <v>366290.3</v>
      </c>
      <c r="E283">
        <v>304240.3</v>
      </c>
      <c r="F283">
        <v>413034.2</v>
      </c>
      <c r="G283">
        <v>386511.8</v>
      </c>
      <c r="H283">
        <v>404926.2</v>
      </c>
      <c r="I283">
        <v>294080.09999999998</v>
      </c>
      <c r="J283">
        <v>504989.9</v>
      </c>
      <c r="K283">
        <v>470810.1</v>
      </c>
      <c r="L283">
        <v>348440.2</v>
      </c>
      <c r="M283">
        <v>455020.7</v>
      </c>
      <c r="N283">
        <v>383900.1</v>
      </c>
      <c r="O283">
        <v>329635.3</v>
      </c>
      <c r="P283">
        <v>472064</v>
      </c>
      <c r="Q283">
        <v>519848.2</v>
      </c>
      <c r="R283">
        <v>231967.4</v>
      </c>
      <c r="S283">
        <v>350338.5</v>
      </c>
      <c r="T283" s="2">
        <v>335763.3</v>
      </c>
      <c r="U283" s="2">
        <v>295387.5</v>
      </c>
      <c r="V283" s="2">
        <v>421704.1</v>
      </c>
      <c r="W283">
        <v>348532.4</v>
      </c>
      <c r="X283">
        <v>263310.8</v>
      </c>
      <c r="Y283">
        <v>267050.59999999998</v>
      </c>
      <c r="Z283">
        <v>219643.6</v>
      </c>
      <c r="AA283">
        <v>231514.2</v>
      </c>
      <c r="AB283">
        <v>381553.7</v>
      </c>
      <c r="AC283" s="6">
        <v>376716.7</v>
      </c>
      <c r="AD283" s="6">
        <v>316899.59999999998</v>
      </c>
      <c r="AE283" s="6">
        <v>342462.3</v>
      </c>
      <c r="AF283">
        <v>471670.8</v>
      </c>
      <c r="AG283">
        <v>403050.1</v>
      </c>
      <c r="AH283">
        <v>507909.5</v>
      </c>
      <c r="AI283">
        <v>466623.9</v>
      </c>
      <c r="AJ283">
        <v>539042.9</v>
      </c>
      <c r="AK283">
        <v>599617.80000000005</v>
      </c>
      <c r="AL283">
        <v>0</v>
      </c>
      <c r="AM283">
        <v>1149.337</v>
      </c>
      <c r="AN283">
        <v>0</v>
      </c>
      <c r="AO283">
        <f>AVERAGE(B283:D283)</f>
        <v>396494.33333333331</v>
      </c>
      <c r="AP283">
        <f>STDEV(B283:D283)</f>
        <v>91554.619384296297</v>
      </c>
      <c r="AR283">
        <f>AVERAGE(E283:G283)</f>
        <v>367928.76666666666</v>
      </c>
      <c r="AS283">
        <f>STDEV(E283:G283)</f>
        <v>56727.638900303944</v>
      </c>
      <c r="AU283">
        <f>AVERAGE(H283:J283)</f>
        <v>401332.06666666671</v>
      </c>
      <c r="AV283">
        <f>STDEV(H283:J283)</f>
        <v>105500.82596749299</v>
      </c>
      <c r="AX283">
        <f>AVERAGE(T283:V283)</f>
        <v>350951.6333333333</v>
      </c>
      <c r="AY283">
        <f>STDEV(T283:V283)</f>
        <v>64513.447907962247</v>
      </c>
      <c r="BA283">
        <f>AVERAGE(W283:Y283)</f>
        <v>292964.59999999998</v>
      </c>
      <c r="BB283">
        <f>STDEV(W283:Y283)</f>
        <v>48159.441687378705</v>
      </c>
      <c r="BD283">
        <f>AVERAGE(Z283:AB283)</f>
        <v>277570.5</v>
      </c>
      <c r="BE283">
        <f>STDEV(Z283:AB283)</f>
        <v>90247.477514720624</v>
      </c>
      <c r="BF283" t="s">
        <v>232</v>
      </c>
      <c r="BG283">
        <f>AVERAGE(B283:D283)/AO283</f>
        <v>1</v>
      </c>
      <c r="BH283">
        <f>STDEV(B283:D283)/AO283</f>
        <v>0.2309102846807301</v>
      </c>
      <c r="BJ283">
        <f>AVERAGE(K283:M283)/AO283</f>
        <v>1.0712813886369121</v>
      </c>
      <c r="BK283">
        <f>STDEV(K283:M283)/AO283</f>
        <v>0.16787661631393705</v>
      </c>
      <c r="BM283">
        <f>AVERAGE(T283:V283)/AX283</f>
        <v>1</v>
      </c>
      <c r="BN283">
        <f>STDEV(T283:V283)/AX283</f>
        <v>0.18382432728753673</v>
      </c>
      <c r="BP283">
        <f>AVERAGE(AC283:AE283)/AX283</f>
        <v>0.98406589549994039</v>
      </c>
      <c r="BQ283">
        <f>STDEV(AC283:AE283)/AX283</f>
        <v>8.5520647175085132E-2</v>
      </c>
      <c r="BR283" s="13" t="s">
        <v>232</v>
      </c>
      <c r="BS283">
        <f>AVERAGE(E283:G283)/AR283</f>
        <v>1</v>
      </c>
      <c r="BT283">
        <f>STDEV(E283:G283)/AR283</f>
        <v>0.15418103730850061</v>
      </c>
      <c r="BV283">
        <f>AVERAGE(N283:P283)/AR283</f>
        <v>1.0741204162436153</v>
      </c>
      <c r="BW283">
        <f>STDEV(N283:P283)/AR283</f>
        <v>0.19537357651140674</v>
      </c>
      <c r="BY283">
        <f>AVERAGE(W283:Y283)/BA283</f>
        <v>1</v>
      </c>
      <c r="BZ283">
        <f>STDEV(W283:Y283)/BA283</f>
        <v>0.16438655621661699</v>
      </c>
      <c r="CB283">
        <f>AVERAGE(AF283:AH283)/BA283</f>
        <v>1.573148428171868</v>
      </c>
      <c r="CC283">
        <f>STDEV(AF283:AH283)/BA283</f>
        <v>0.18178480903613603</v>
      </c>
      <c r="CD283" t="s">
        <v>232</v>
      </c>
      <c r="CE283">
        <f>AVERAGE(H283:J283)/AU283</f>
        <v>1</v>
      </c>
      <c r="CF283">
        <f>STDEV(H283:J283)/AU283</f>
        <v>0.26287664188847021</v>
      </c>
      <c r="CH283">
        <f>AVERAGE(Q283:S283)/AU283</f>
        <v>0.91541327123789917</v>
      </c>
      <c r="CI283">
        <f>STDEV(Q283:S283)/AU283</f>
        <v>0.36053793214964086</v>
      </c>
      <c r="CK283">
        <f>AVERAGE(Z283:AB283)/BD283</f>
        <v>1</v>
      </c>
      <c r="CL283">
        <f>STDEV(Z283:AB283)/BD283</f>
        <v>0.32513353369583808</v>
      </c>
      <c r="CN283">
        <f>AVERAGE(AI283:AK283)/BD283</f>
        <v>1.9277800294579817</v>
      </c>
      <c r="CO283">
        <f>STDEV(AI283:AK283)/BD283</f>
        <v>0.2398842544261551</v>
      </c>
    </row>
    <row r="284" spans="1:93" x14ac:dyDescent="0.2">
      <c r="A284" t="s">
        <v>370</v>
      </c>
      <c r="B284">
        <v>290876.79999999999</v>
      </c>
      <c r="C284">
        <v>387859.5</v>
      </c>
      <c r="D284">
        <v>371346.4</v>
      </c>
      <c r="E284">
        <v>241793.4</v>
      </c>
      <c r="F284">
        <v>322051.3</v>
      </c>
      <c r="G284">
        <v>250462.3</v>
      </c>
      <c r="H284">
        <v>235846.7</v>
      </c>
      <c r="I284">
        <v>271143.59999999998</v>
      </c>
      <c r="J284">
        <v>218146.3</v>
      </c>
      <c r="K284">
        <v>303430.2</v>
      </c>
      <c r="L284">
        <v>352332.1</v>
      </c>
      <c r="M284">
        <v>357815.8</v>
      </c>
      <c r="N284">
        <v>258416</v>
      </c>
      <c r="O284">
        <v>340777.2</v>
      </c>
      <c r="P284">
        <v>279367.5</v>
      </c>
      <c r="Q284">
        <v>77395.11</v>
      </c>
      <c r="R284">
        <v>201514.5</v>
      </c>
      <c r="S284">
        <v>247064.2</v>
      </c>
      <c r="T284" s="2">
        <v>32012.17</v>
      </c>
      <c r="U284" s="2">
        <v>37932.5</v>
      </c>
      <c r="V284" s="2">
        <v>35741.24</v>
      </c>
      <c r="W284">
        <v>34837.53</v>
      </c>
      <c r="X284">
        <v>38915.96</v>
      </c>
      <c r="Y284">
        <v>35276.720000000001</v>
      </c>
      <c r="Z284">
        <v>25725.34</v>
      </c>
      <c r="AA284">
        <v>33654.14</v>
      </c>
      <c r="AB284">
        <v>34180.239999999998</v>
      </c>
      <c r="AC284" s="6">
        <v>32834.379999999997</v>
      </c>
      <c r="AD284" s="6">
        <v>38683.9</v>
      </c>
      <c r="AE284" s="6">
        <v>32149.27</v>
      </c>
      <c r="AF284">
        <v>55904.02</v>
      </c>
      <c r="AG284">
        <v>55646.26</v>
      </c>
      <c r="AH284">
        <v>44072.9</v>
      </c>
      <c r="AI284">
        <v>72068.45</v>
      </c>
      <c r="AJ284">
        <v>59407.37</v>
      </c>
      <c r="AK284">
        <v>78330.45</v>
      </c>
      <c r="AL284">
        <v>0</v>
      </c>
      <c r="AM284">
        <v>0</v>
      </c>
      <c r="AN284">
        <v>0</v>
      </c>
      <c r="AO284">
        <f>AVERAGE(B284:D284)</f>
        <v>350027.56666666671</v>
      </c>
      <c r="AP284">
        <f>STDEV(B284:D284)</f>
        <v>51887.190286652563</v>
      </c>
      <c r="AR284">
        <f>AVERAGE(E284:G284)</f>
        <v>271435.66666666669</v>
      </c>
      <c r="AS284">
        <f>STDEV(E284:G284)</f>
        <v>44048.203256243236</v>
      </c>
      <c r="AU284">
        <f>AVERAGE(H284:J284)</f>
        <v>241712.19999999998</v>
      </c>
      <c r="AV284">
        <f>STDEV(H284:J284)</f>
        <v>26981.132658026043</v>
      </c>
      <c r="AX284">
        <f>AVERAGE(T284:V284)</f>
        <v>35228.636666666665</v>
      </c>
      <c r="AY284">
        <f>STDEV(T284:V284)</f>
        <v>2993.2671882465384</v>
      </c>
      <c r="BA284">
        <f>AVERAGE(W284:Y284)</f>
        <v>36343.403333333328</v>
      </c>
      <c r="BB284">
        <f>STDEV(W284:Y284)</f>
        <v>2238.6955613556147</v>
      </c>
      <c r="BD284">
        <f>AVERAGE(Z284:AB284)</f>
        <v>31186.573333333334</v>
      </c>
      <c r="BE284">
        <f>STDEV(Z284:AB284)</f>
        <v>4736.8763381930703</v>
      </c>
      <c r="BF284" t="s">
        <v>370</v>
      </c>
      <c r="BG284">
        <f>AVERAGE(B284:D284)/AO284</f>
        <v>1</v>
      </c>
      <c r="BH284">
        <f>STDEV(B284:D284)/AO284</f>
        <v>0.1482374396416184</v>
      </c>
      <c r="BJ284">
        <f>AVERAGE(K284:M284)/AO284</f>
        <v>0.96523645232894506</v>
      </c>
      <c r="BK284">
        <f>STDEV(K284:M284)/AO284</f>
        <v>8.5542788872861375E-2</v>
      </c>
      <c r="BM284">
        <f>AVERAGE(T284:V284)/AX284</f>
        <v>1</v>
      </c>
      <c r="BN284">
        <f>STDEV(T284:V284)/AX284</f>
        <v>8.4966875572530104E-2</v>
      </c>
      <c r="BP284">
        <f>AVERAGE(AC284:AE284)/AX284</f>
        <v>0.98090227921583872</v>
      </c>
      <c r="BQ284">
        <f>STDEV(AC284:AE284)/AX284</f>
        <v>0.10194463268698785</v>
      </c>
      <c r="BR284" s="13" t="s">
        <v>370</v>
      </c>
      <c r="BS284">
        <f>AVERAGE(E284:G284)/AR284</f>
        <v>1</v>
      </c>
      <c r="BT284">
        <f>STDEV(E284:G284)/AR284</f>
        <v>0.16227861208208907</v>
      </c>
      <c r="BV284">
        <f>AVERAGE(N284:P284)/AR284</f>
        <v>1.0789059900013138</v>
      </c>
      <c r="BW284">
        <f>STDEV(N284:P284)/AR284</f>
        <v>0.15769761792365999</v>
      </c>
      <c r="BY284">
        <f>AVERAGE(W284:Y284)/BA284</f>
        <v>1</v>
      </c>
      <c r="BZ284">
        <f>STDEV(W284:Y284)/BA284</f>
        <v>6.1598401801361703E-2</v>
      </c>
      <c r="CB284">
        <f>AVERAGE(AF284:AH284)/BA284</f>
        <v>1.4273400005374659</v>
      </c>
      <c r="CC284">
        <f>STDEV(AF284:AH284)/BA284</f>
        <v>0.18593527053658271</v>
      </c>
      <c r="CD284" t="s">
        <v>370</v>
      </c>
      <c r="CE284">
        <f>AVERAGE(H284:J284)/AU284</f>
        <v>1</v>
      </c>
      <c r="CF284">
        <f>STDEV(H284:J284)/AU284</f>
        <v>0.11162503447499152</v>
      </c>
      <c r="CH284">
        <f>AVERAGE(Q284:S284)/AU284</f>
        <v>0.72534445234180722</v>
      </c>
      <c r="CI284">
        <f>STDEV(Q284:S284)/AU284</f>
        <v>0.36330063655893619</v>
      </c>
      <c r="CK284">
        <f>AVERAGE(Z284:AB284)/BD284</f>
        <v>1</v>
      </c>
      <c r="CL284">
        <f>STDEV(Z284:AB284)/BD284</f>
        <v>0.15188832346419176</v>
      </c>
      <c r="CN284">
        <f>AVERAGE(AI284:AK284)/BD284</f>
        <v>2.2424850138499774</v>
      </c>
      <c r="CO284">
        <f>STDEV(AI284:AK284)/BD284</f>
        <v>0.30911318714900043</v>
      </c>
    </row>
    <row r="285" spans="1:93" x14ac:dyDescent="0.2">
      <c r="A285" t="s">
        <v>218</v>
      </c>
      <c r="B285">
        <v>951433</v>
      </c>
      <c r="C285">
        <v>655080.9</v>
      </c>
      <c r="D285">
        <v>572782.9</v>
      </c>
      <c r="E285">
        <v>978825.5</v>
      </c>
      <c r="F285">
        <v>744448.3</v>
      </c>
      <c r="G285">
        <v>1076527</v>
      </c>
      <c r="H285">
        <v>680472.2</v>
      </c>
      <c r="I285">
        <v>672415.6</v>
      </c>
      <c r="J285">
        <v>786884.9</v>
      </c>
      <c r="K285">
        <v>736315.8</v>
      </c>
      <c r="L285">
        <v>628242.30000000005</v>
      </c>
      <c r="M285">
        <v>764760.3</v>
      </c>
      <c r="N285">
        <v>919928.5</v>
      </c>
      <c r="O285">
        <v>729509</v>
      </c>
      <c r="P285">
        <v>1023338</v>
      </c>
      <c r="Q285">
        <v>753350.2</v>
      </c>
      <c r="R285">
        <v>452882.8</v>
      </c>
      <c r="S285">
        <v>584343.30000000005</v>
      </c>
      <c r="T285" s="2">
        <v>1708341</v>
      </c>
      <c r="U285" s="2">
        <v>995040.8</v>
      </c>
      <c r="V285" s="2">
        <v>2297803</v>
      </c>
      <c r="W285">
        <v>1927407</v>
      </c>
      <c r="X285">
        <v>842617</v>
      </c>
      <c r="Y285">
        <v>1535226</v>
      </c>
      <c r="Z285">
        <v>873757.6</v>
      </c>
      <c r="AA285">
        <v>592840.80000000005</v>
      </c>
      <c r="AB285">
        <v>1301674</v>
      </c>
      <c r="AC285" s="6">
        <v>1548524</v>
      </c>
      <c r="AD285" s="6">
        <v>1405041</v>
      </c>
      <c r="AE285" s="6">
        <v>1950924</v>
      </c>
      <c r="AF285">
        <v>2532474</v>
      </c>
      <c r="AG285">
        <v>1704741</v>
      </c>
      <c r="AH285">
        <v>2215678</v>
      </c>
      <c r="AI285">
        <v>2624022</v>
      </c>
      <c r="AJ285">
        <v>1702592</v>
      </c>
      <c r="AK285">
        <v>2238411</v>
      </c>
      <c r="AL285">
        <v>0</v>
      </c>
      <c r="AM285">
        <v>0</v>
      </c>
      <c r="AN285">
        <v>1215.58</v>
      </c>
      <c r="AO285">
        <f>AVERAGE(B285:D285)</f>
        <v>726432.2666666666</v>
      </c>
      <c r="AP285">
        <f>STDEV(B285:D285)</f>
        <v>199153.80413490365</v>
      </c>
      <c r="AR285">
        <f>AVERAGE(E285:G285)</f>
        <v>933266.93333333323</v>
      </c>
      <c r="AS285">
        <f>STDEV(E285:G285)</f>
        <v>170662.68776731376</v>
      </c>
      <c r="AU285">
        <f>AVERAGE(H285:J285)</f>
        <v>713257.56666666653</v>
      </c>
      <c r="AV285">
        <f>STDEV(H285:J285)</f>
        <v>63890.260300168899</v>
      </c>
      <c r="AX285">
        <f>AVERAGE(T285:V285)</f>
        <v>1667061.5999999999</v>
      </c>
      <c r="AY285">
        <f>STDEV(T285:V285)</f>
        <v>652361.34855268709</v>
      </c>
      <c r="BA285">
        <f>AVERAGE(W285:Y285)</f>
        <v>1435083.3333333333</v>
      </c>
      <c r="BB285">
        <f>STDEV(W285:Y285)</f>
        <v>549284.76338811137</v>
      </c>
      <c r="BD285">
        <f>AVERAGE(Z285:AB285)</f>
        <v>922757.46666666667</v>
      </c>
      <c r="BE285">
        <f>STDEV(Z285:AB285)</f>
        <v>356947.9885859752</v>
      </c>
      <c r="BF285" t="s">
        <v>218</v>
      </c>
      <c r="BG285">
        <f>AVERAGE(B285:D285)/AO285</f>
        <v>1</v>
      </c>
      <c r="BH285">
        <f>STDEV(B285:D285)/AO285</f>
        <v>0.27415330137900951</v>
      </c>
      <c r="BJ285">
        <f>AVERAGE(K285:M285)/AO285</f>
        <v>0.97706673088309981</v>
      </c>
      <c r="BK285">
        <f>STDEV(K285:M285)/AO285</f>
        <v>9.9149801456036191E-2</v>
      </c>
      <c r="BM285">
        <f>AVERAGE(T285:V285)/AX285</f>
        <v>1</v>
      </c>
      <c r="BN285">
        <f>STDEV(T285:V285)/AX285</f>
        <v>0.39132408097738391</v>
      </c>
      <c r="BP285">
        <f>AVERAGE(AC285:AE285)/AX285</f>
        <v>0.98066542152171632</v>
      </c>
      <c r="BQ285">
        <f>STDEV(AC285:AE285)/AX285</f>
        <v>0.16975401191344142</v>
      </c>
      <c r="BR285" s="13" t="s">
        <v>218</v>
      </c>
      <c r="BS285">
        <f>AVERAGE(E285:G285)/AR285</f>
        <v>1</v>
      </c>
      <c r="BT285">
        <f>STDEV(E285:G285)/AR285</f>
        <v>0.18286588935253584</v>
      </c>
      <c r="BV285">
        <f>AVERAGE(N285:P285)/AR285</f>
        <v>0.95463059371938186</v>
      </c>
      <c r="BW285">
        <f>STDEV(N285:P285)/AR285</f>
        <v>0.15970370304874684</v>
      </c>
      <c r="BY285">
        <f>AVERAGE(W285:Y285)/BA285</f>
        <v>1</v>
      </c>
      <c r="BZ285">
        <f>STDEV(W285:Y285)/BA285</f>
        <v>0.38275461126864507</v>
      </c>
      <c r="CB285">
        <f>AVERAGE(AF285:AH285)/BA285</f>
        <v>1.4988428081992917</v>
      </c>
      <c r="CC285">
        <f>STDEV(AF285:AH285)/BA285</f>
        <v>0.2910241003956105</v>
      </c>
      <c r="CD285" t="s">
        <v>218</v>
      </c>
      <c r="CE285">
        <f>AVERAGE(H285:J285)/AU285</f>
        <v>1</v>
      </c>
      <c r="CF285">
        <f>STDEV(H285:J285)/AU285</f>
        <v>8.957529970379878E-2</v>
      </c>
      <c r="CH285">
        <f>AVERAGE(Q285:S285)/AU285</f>
        <v>0.83680677858914665</v>
      </c>
      <c r="CI285">
        <f>STDEV(Q285:S285)/AU285</f>
        <v>0.21117781668978738</v>
      </c>
      <c r="CK285">
        <f>AVERAGE(Z285:AB285)/BD285</f>
        <v>1</v>
      </c>
      <c r="CL285">
        <f>STDEV(Z285:AB285)/BD285</f>
        <v>0.38682752671230097</v>
      </c>
      <c r="CN285">
        <f>AVERAGE(AI285:AK285)/BD285</f>
        <v>2.3715242040487055</v>
      </c>
      <c r="CO285">
        <f>STDEV(AI285:AK285)/BD285</f>
        <v>0.50148716830282059</v>
      </c>
    </row>
    <row r="286" spans="1:93" x14ac:dyDescent="0.2">
      <c r="A286" t="s">
        <v>343</v>
      </c>
      <c r="B286">
        <v>379147</v>
      </c>
      <c r="C286">
        <v>379282.1</v>
      </c>
      <c r="D286">
        <v>392427.7</v>
      </c>
      <c r="E286">
        <v>423782.5</v>
      </c>
      <c r="F286">
        <v>344864.7</v>
      </c>
      <c r="G286">
        <v>415665.6</v>
      </c>
      <c r="H286">
        <v>453116.5</v>
      </c>
      <c r="I286">
        <v>437154.7</v>
      </c>
      <c r="J286">
        <v>420582.8</v>
      </c>
      <c r="K286">
        <v>421410.8</v>
      </c>
      <c r="L286">
        <v>389830</v>
      </c>
      <c r="M286">
        <v>389724.9</v>
      </c>
      <c r="N286">
        <v>400359.9</v>
      </c>
      <c r="O286">
        <v>406424.8</v>
      </c>
      <c r="P286">
        <v>398035.7</v>
      </c>
      <c r="Q286">
        <v>252156.9</v>
      </c>
      <c r="R286">
        <v>394390.2</v>
      </c>
      <c r="S286">
        <v>412589.7</v>
      </c>
      <c r="T286" s="2">
        <v>450313.7</v>
      </c>
      <c r="U286" s="2">
        <v>375678.2</v>
      </c>
      <c r="V286" s="2">
        <v>428298.5</v>
      </c>
      <c r="W286">
        <v>376355.6</v>
      </c>
      <c r="X286">
        <v>442818.2</v>
      </c>
      <c r="Y286">
        <v>457996.5</v>
      </c>
      <c r="Z286">
        <v>481416.1</v>
      </c>
      <c r="AA286">
        <v>547045.4</v>
      </c>
      <c r="AB286">
        <v>502178.9</v>
      </c>
      <c r="AC286" s="6">
        <v>424438</v>
      </c>
      <c r="AD286" s="6">
        <v>425795.2</v>
      </c>
      <c r="AE286" s="6">
        <v>377868.1</v>
      </c>
      <c r="AF286">
        <v>490138</v>
      </c>
      <c r="AG286">
        <v>433879.2</v>
      </c>
      <c r="AH286">
        <v>418150.1</v>
      </c>
      <c r="AI286">
        <v>377376.3</v>
      </c>
      <c r="AJ286">
        <v>423556.6</v>
      </c>
      <c r="AK286">
        <v>441273.1</v>
      </c>
      <c r="AL286">
        <v>0</v>
      </c>
      <c r="AM286">
        <v>0</v>
      </c>
      <c r="AN286">
        <v>0</v>
      </c>
      <c r="AO286">
        <f>AVERAGE(B286:D286)</f>
        <v>383618.93333333335</v>
      </c>
      <c r="AP286">
        <f>STDEV(B286:D286)</f>
        <v>7628.91477494234</v>
      </c>
      <c r="AR286">
        <f>AVERAGE(E286:G286)</f>
        <v>394770.93333333329</v>
      </c>
      <c r="AS286">
        <f>STDEV(E286:G286)</f>
        <v>43410.195928414469</v>
      </c>
      <c r="AU286">
        <f>AVERAGE(H286:J286)</f>
        <v>436951.33333333331</v>
      </c>
      <c r="AV286">
        <f>STDEV(H286:J286)</f>
        <v>16267.803398840715</v>
      </c>
      <c r="AX286">
        <f>AVERAGE(T286:V286)</f>
        <v>418096.8</v>
      </c>
      <c r="AY286">
        <f>STDEV(T286:V286)</f>
        <v>38349.321731029348</v>
      </c>
      <c r="BA286">
        <f>AVERAGE(W286:Y286)</f>
        <v>425723.43333333335</v>
      </c>
      <c r="BB286">
        <f>STDEV(W286:Y286)</f>
        <v>43422.142090681511</v>
      </c>
      <c r="BD286">
        <f>AVERAGE(Z286:AB286)</f>
        <v>510213.46666666662</v>
      </c>
      <c r="BE286">
        <f>STDEV(Z286:AB286)</f>
        <v>33544.25361762182</v>
      </c>
      <c r="BF286" t="s">
        <v>343</v>
      </c>
      <c r="BG286">
        <f>AVERAGE(B286:D286)/AO286</f>
        <v>1</v>
      </c>
      <c r="BH286">
        <f>STDEV(B286:D286)/AO286</f>
        <v>1.9886700347799151E-2</v>
      </c>
      <c r="BJ286">
        <f>AVERAGE(K286:M286)/AO286</f>
        <v>1.0435405169435503</v>
      </c>
      <c r="BK286">
        <f>STDEV(K286:M286)/AO286</f>
        <v>4.7608700072751683E-2</v>
      </c>
      <c r="BM286">
        <f>AVERAGE(T286:V286)/AX286</f>
        <v>1</v>
      </c>
      <c r="BN286">
        <f>STDEV(T286:V286)/AX286</f>
        <v>9.1723547587614515E-2</v>
      </c>
      <c r="BP286">
        <f>AVERAGE(AC286:AE286)/AX286</f>
        <v>0.97912038551837743</v>
      </c>
      <c r="BQ286">
        <f>STDEV(AC286:AE286)/AX286</f>
        <v>6.5265683521212592E-2</v>
      </c>
      <c r="BR286" s="13" t="s">
        <v>343</v>
      </c>
      <c r="BS286">
        <f>AVERAGE(E286:G286)/AR286</f>
        <v>1</v>
      </c>
      <c r="BT286">
        <f>STDEV(E286:G286)/AR286</f>
        <v>0.10996299945862564</v>
      </c>
      <c r="BV286">
        <f>AVERAGE(N286:P286)/AR286</f>
        <v>1.0173160333992846</v>
      </c>
      <c r="BW286">
        <f>STDEV(N286:P286)/AR286</f>
        <v>1.097172580886519E-2</v>
      </c>
      <c r="BY286">
        <f>AVERAGE(W286:Y286)/BA286</f>
        <v>1</v>
      </c>
      <c r="BZ286">
        <f>STDEV(W286:Y286)/BA286</f>
        <v>0.10199612868545763</v>
      </c>
      <c r="CB286">
        <f>AVERAGE(AF286:AH286)/BA286</f>
        <v>1.0508914120536625</v>
      </c>
      <c r="CC286">
        <f>STDEV(AF286:AH286)/BA286</f>
        <v>8.8902209900893203E-2</v>
      </c>
      <c r="CD286" t="s">
        <v>343</v>
      </c>
      <c r="CE286">
        <f>AVERAGE(H286:J286)/AU286</f>
        <v>1</v>
      </c>
      <c r="CF286">
        <f>STDEV(H286:J286)/AU286</f>
        <v>3.7230240893739615E-2</v>
      </c>
      <c r="CH286">
        <f>AVERAGE(Q286:S286)/AU286</f>
        <v>0.80797464858786727</v>
      </c>
      <c r="CI286">
        <f>STDEV(Q286:S286)/AU286</f>
        <v>0.20104015847967877</v>
      </c>
      <c r="CK286">
        <f>AVERAGE(Z286:AB286)/BD286</f>
        <v>1</v>
      </c>
      <c r="CL286">
        <f>STDEV(Z286:AB286)/BD286</f>
        <v>6.5745527723471475E-2</v>
      </c>
      <c r="CN286">
        <f>AVERAGE(AI286:AK286)/BD286</f>
        <v>0.81155965829727228</v>
      </c>
      <c r="CO286">
        <f>STDEV(AI286:AK286)/BD286</f>
        <v>6.4655521742840366E-2</v>
      </c>
    </row>
    <row r="287" spans="1:93" x14ac:dyDescent="0.2">
      <c r="A287" t="s">
        <v>338</v>
      </c>
      <c r="B287">
        <v>1395292</v>
      </c>
      <c r="C287">
        <v>1480600</v>
      </c>
      <c r="D287">
        <v>1537035</v>
      </c>
      <c r="E287">
        <v>1225534</v>
      </c>
      <c r="F287">
        <v>1479576</v>
      </c>
      <c r="G287">
        <v>1373835</v>
      </c>
      <c r="H287">
        <v>1577356</v>
      </c>
      <c r="I287">
        <v>1527807</v>
      </c>
      <c r="J287">
        <v>1339357</v>
      </c>
      <c r="K287">
        <v>1374263</v>
      </c>
      <c r="L287">
        <v>1506774</v>
      </c>
      <c r="M287">
        <v>1563252</v>
      </c>
      <c r="N287">
        <v>1577983</v>
      </c>
      <c r="O287">
        <v>1567242</v>
      </c>
      <c r="P287">
        <v>1367580</v>
      </c>
      <c r="Q287">
        <v>524596.6</v>
      </c>
      <c r="R287">
        <v>1414685</v>
      </c>
      <c r="S287">
        <v>1515393</v>
      </c>
      <c r="T287" s="2">
        <v>1965458</v>
      </c>
      <c r="U287" s="2">
        <v>2074838</v>
      </c>
      <c r="V287" s="2">
        <v>2448689</v>
      </c>
      <c r="W287">
        <v>2323347</v>
      </c>
      <c r="X287">
        <v>2497565</v>
      </c>
      <c r="Y287">
        <v>1909353</v>
      </c>
      <c r="Z287">
        <v>1445670</v>
      </c>
      <c r="AA287">
        <v>2105676</v>
      </c>
      <c r="AB287">
        <v>2218293</v>
      </c>
      <c r="AC287" s="6">
        <v>1992576</v>
      </c>
      <c r="AD287" s="6">
        <v>2174528</v>
      </c>
      <c r="AE287" s="6">
        <v>2178481</v>
      </c>
      <c r="AF287">
        <v>2184466</v>
      </c>
      <c r="AG287">
        <v>2192894</v>
      </c>
      <c r="AH287">
        <v>2068268</v>
      </c>
      <c r="AI287">
        <v>2242528</v>
      </c>
      <c r="AJ287">
        <v>2769364</v>
      </c>
      <c r="AK287">
        <v>2416578</v>
      </c>
      <c r="AL287">
        <v>1387.2349999999999</v>
      </c>
      <c r="AM287">
        <v>0</v>
      </c>
      <c r="AN287">
        <v>0</v>
      </c>
      <c r="AO287">
        <f>AVERAGE(B287:D287)</f>
        <v>1470975.6666666667</v>
      </c>
      <c r="AP287">
        <f>STDEV(B287:D287)</f>
        <v>71359.935232126809</v>
      </c>
      <c r="AR287">
        <f>AVERAGE(E287:G287)</f>
        <v>1359648.3333333333</v>
      </c>
      <c r="AS287">
        <f>STDEV(E287:G287)</f>
        <v>127613.7946083155</v>
      </c>
      <c r="AU287">
        <f>AVERAGE(H287:J287)</f>
        <v>1481506.6666666667</v>
      </c>
      <c r="AV287">
        <f>STDEV(H287:J287)</f>
        <v>125573.37158145166</v>
      </c>
      <c r="AX287">
        <f>AVERAGE(T287:V287)</f>
        <v>2162995</v>
      </c>
      <c r="AY287">
        <f>STDEV(T287:V287)</f>
        <v>253390.59242008178</v>
      </c>
      <c r="BA287">
        <f>AVERAGE(W287:Y287)</f>
        <v>2243421.6666666665</v>
      </c>
      <c r="BB287">
        <f>STDEV(W287:Y287)</f>
        <v>302141.33020381868</v>
      </c>
      <c r="BD287">
        <f>AVERAGE(Z287:AB287)</f>
        <v>1923213</v>
      </c>
      <c r="BE287">
        <f>STDEV(Z287:AB287)</f>
        <v>417380.08434639045</v>
      </c>
      <c r="BF287" t="s">
        <v>338</v>
      </c>
      <c r="BG287">
        <f>AVERAGE(B287:D287)/AO287</f>
        <v>1</v>
      </c>
      <c r="BH287">
        <f>STDEV(B287:D287)/AO287</f>
        <v>4.851197531624258E-2</v>
      </c>
      <c r="BJ287">
        <f>AVERAGE(K287:M287)/AO287</f>
        <v>1.00710684767729</v>
      </c>
      <c r="BK287">
        <f>STDEV(K287:M287)/AO287</f>
        <v>6.5949501978749048E-2</v>
      </c>
      <c r="BM287">
        <f>AVERAGE(T287:V287)/AX287</f>
        <v>1</v>
      </c>
      <c r="BN287">
        <f>STDEV(T287:V287)/AX287</f>
        <v>0.11714802503939296</v>
      </c>
      <c r="BP287">
        <f>AVERAGE(AC287:AE287)/AX287</f>
        <v>0.97790101225384252</v>
      </c>
      <c r="BQ287">
        <f>STDEV(AC287:AE287)/AX287</f>
        <v>4.9103008261210591E-2</v>
      </c>
      <c r="BR287" s="13" t="s">
        <v>338</v>
      </c>
      <c r="BS287">
        <f>AVERAGE(E287:G287)/AR287</f>
        <v>1</v>
      </c>
      <c r="BT287">
        <f>STDEV(E287:G287)/AR287</f>
        <v>9.3857942145566198E-2</v>
      </c>
      <c r="BV287">
        <f>AVERAGE(N287:P287)/AR287</f>
        <v>1.1063657391801067</v>
      </c>
      <c r="BW287">
        <f>STDEV(N287:P287)/AR287</f>
        <v>8.7152926830169467E-2</v>
      </c>
      <c r="BY287">
        <f>AVERAGE(W287:Y287)/BA287</f>
        <v>1</v>
      </c>
      <c r="BZ287">
        <f>STDEV(W287:Y287)/BA287</f>
        <v>0.13467879654240303</v>
      </c>
      <c r="CB287">
        <f>AVERAGE(AF287:AH287)/BA287</f>
        <v>0.95770790600370115</v>
      </c>
      <c r="CC287">
        <f>STDEV(AF287:AH287)/BA287</f>
        <v>3.1045211831595768E-2</v>
      </c>
      <c r="CD287" t="s">
        <v>338</v>
      </c>
      <c r="CE287">
        <f>AVERAGE(H287:J287)/AU287</f>
        <v>1</v>
      </c>
      <c r="CF287">
        <f>STDEV(H287:J287)/AU287</f>
        <v>8.476058488753678E-2</v>
      </c>
      <c r="CH287">
        <f>AVERAGE(Q287:S287)/AU287</f>
        <v>0.77728857109429128</v>
      </c>
      <c r="CI287">
        <f>STDEV(Q287:S287)/AU287</f>
        <v>0.36806757336184132</v>
      </c>
      <c r="CK287">
        <f>AVERAGE(Z287:AB287)/BD287</f>
        <v>1</v>
      </c>
      <c r="CL287">
        <f>STDEV(Z287:AB287)/BD287</f>
        <v>0.21702228736306922</v>
      </c>
      <c r="CN287">
        <f>AVERAGE(AI287:AK287)/BD287</f>
        <v>1.2875103624334208</v>
      </c>
      <c r="CO287">
        <f>STDEV(AI287:AK287)/BD287</f>
        <v>0.13957042198339031</v>
      </c>
    </row>
    <row r="288" spans="1:93" x14ac:dyDescent="0.2">
      <c r="A288" t="s">
        <v>154</v>
      </c>
      <c r="B288">
        <v>145432.29999999999</v>
      </c>
      <c r="C288">
        <v>106824.5</v>
      </c>
      <c r="D288">
        <v>129506.8</v>
      </c>
      <c r="E288">
        <v>68676.2</v>
      </c>
      <c r="F288">
        <v>83516.17</v>
      </c>
      <c r="G288">
        <v>56853.05</v>
      </c>
      <c r="H288">
        <v>130557.5</v>
      </c>
      <c r="I288">
        <v>104461.2</v>
      </c>
      <c r="J288">
        <v>70042.8</v>
      </c>
      <c r="K288">
        <v>117940.7</v>
      </c>
      <c r="L288">
        <v>117292</v>
      </c>
      <c r="M288">
        <v>87683.87</v>
      </c>
      <c r="N288">
        <v>142247.4</v>
      </c>
      <c r="O288">
        <v>107412.1</v>
      </c>
      <c r="P288">
        <v>111365.9</v>
      </c>
      <c r="Q288">
        <v>104054</v>
      </c>
      <c r="R288">
        <v>57378.89</v>
      </c>
      <c r="S288">
        <v>95942.32</v>
      </c>
      <c r="T288" s="2">
        <v>240882.5</v>
      </c>
      <c r="U288" s="2">
        <v>237989.6</v>
      </c>
      <c r="V288" s="2">
        <v>131926.6</v>
      </c>
      <c r="W288">
        <v>266008.90000000002</v>
      </c>
      <c r="X288">
        <v>191296.9</v>
      </c>
      <c r="Y288">
        <v>222702.9</v>
      </c>
      <c r="Z288">
        <v>150501.79999999999</v>
      </c>
      <c r="AA288">
        <v>156705.9</v>
      </c>
      <c r="AB288">
        <v>208956.9</v>
      </c>
      <c r="AC288" s="6">
        <v>191769.8</v>
      </c>
      <c r="AD288" s="6">
        <v>174853.2</v>
      </c>
      <c r="AE288" s="6">
        <v>229592.2</v>
      </c>
      <c r="AF288">
        <v>304199.5</v>
      </c>
      <c r="AG288">
        <v>484244.7</v>
      </c>
      <c r="AH288">
        <v>255291.2</v>
      </c>
      <c r="AI288">
        <v>1039083</v>
      </c>
      <c r="AJ288">
        <v>1043712</v>
      </c>
      <c r="AK288">
        <v>1279601</v>
      </c>
      <c r="AL288">
        <v>43948.69</v>
      </c>
      <c r="AM288">
        <v>0</v>
      </c>
      <c r="AN288">
        <v>0</v>
      </c>
      <c r="AO288">
        <f>AVERAGE(B288:D288)</f>
        <v>127254.53333333333</v>
      </c>
      <c r="AP288">
        <f>STDEV(B288:D288)</f>
        <v>19402.192764307219</v>
      </c>
      <c r="AR288">
        <f>AVERAGE(E288:G288)</f>
        <v>69681.806666666656</v>
      </c>
      <c r="AS288">
        <f>STDEV(E288:G288)</f>
        <v>13359.974760815734</v>
      </c>
      <c r="AU288">
        <f>AVERAGE(H288:J288)</f>
        <v>101687.16666666667</v>
      </c>
      <c r="AV288">
        <f>STDEV(H288:J288)</f>
        <v>30352.572785899607</v>
      </c>
      <c r="AX288">
        <f>AVERAGE(T288:V288)</f>
        <v>203599.56666666665</v>
      </c>
      <c r="AY288">
        <f>STDEV(T288:V288)</f>
        <v>62087.461139132967</v>
      </c>
      <c r="BA288">
        <f>AVERAGE(W288:Y288)</f>
        <v>226669.56666666668</v>
      </c>
      <c r="BB288">
        <f>STDEV(W288:Y288)</f>
        <v>37513.618451614515</v>
      </c>
      <c r="BD288">
        <f>AVERAGE(Z288:AB288)</f>
        <v>172054.86666666667</v>
      </c>
      <c r="BE288">
        <f>STDEV(Z288:AB288)</f>
        <v>32108.297405862821</v>
      </c>
      <c r="BF288" t="s">
        <v>154</v>
      </c>
      <c r="BG288">
        <f>AVERAGE(B288:D288)/AO288</f>
        <v>1</v>
      </c>
      <c r="BH288">
        <f>STDEV(B288:D288)/AO288</f>
        <v>0.15246759589683684</v>
      </c>
      <c r="BJ288">
        <f>AVERAGE(K288:M288)/AO288</f>
        <v>0.84585479076580383</v>
      </c>
      <c r="BK288">
        <f>STDEV(K288:M288)/AO288</f>
        <v>0.13582674394464944</v>
      </c>
      <c r="BM288">
        <f>AVERAGE(T288:V288)/AX288</f>
        <v>1</v>
      </c>
      <c r="BN288">
        <f>STDEV(T288:V288)/AX288</f>
        <v>0.3049488864619373</v>
      </c>
      <c r="BP288">
        <f>AVERAGE(AC288:AE288)/AX288</f>
        <v>0.97612388500499436</v>
      </c>
      <c r="BQ288">
        <f>STDEV(AC288:AE288)/AX288</f>
        <v>0.13765727470546968</v>
      </c>
      <c r="BR288" s="13" t="s">
        <v>154</v>
      </c>
      <c r="BS288">
        <f>AVERAGE(E288:G288)/AR288</f>
        <v>1</v>
      </c>
      <c r="BT288">
        <f>STDEV(E288:G288)/AR288</f>
        <v>0.19172830613771499</v>
      </c>
      <c r="BV288">
        <f>AVERAGE(N288:P288)/AR288</f>
        <v>1.7270189416252222</v>
      </c>
      <c r="BW288">
        <f>STDEV(N288:P288)/AR288</f>
        <v>0.27372326809122183</v>
      </c>
      <c r="BY288">
        <f>AVERAGE(W288:Y288)/BA288</f>
        <v>1</v>
      </c>
      <c r="BZ288">
        <f>STDEV(W288:Y288)/BA288</f>
        <v>0.1654991404592964</v>
      </c>
      <c r="CB288">
        <f>AVERAGE(AF288:AH288)/BA288</f>
        <v>1.5348853624960974</v>
      </c>
      <c r="CC288">
        <f>STDEV(AF288:AH288)/BA288</f>
        <v>0.53193567813994314</v>
      </c>
      <c r="CD288" t="s">
        <v>154</v>
      </c>
      <c r="CE288">
        <f>AVERAGE(H288:J288)/AU288</f>
        <v>1</v>
      </c>
      <c r="CF288">
        <f>STDEV(H288:J288)/AU288</f>
        <v>0.29848970898556132</v>
      </c>
      <c r="CH288">
        <f>AVERAGE(Q288:S288)/AU288</f>
        <v>0.84368302784848304</v>
      </c>
      <c r="CI288">
        <f>STDEV(Q288:S288)/AU288</f>
        <v>0.24524499206039724</v>
      </c>
      <c r="CK288">
        <f>AVERAGE(Z288:AB288)/BD288</f>
        <v>1</v>
      </c>
      <c r="CL288">
        <f>STDEV(Z288:AB288)/BD288</f>
        <v>0.18661661845385843</v>
      </c>
      <c r="CN288">
        <f>AVERAGE(AI288:AK288)/BD288</f>
        <v>6.5141933406514125</v>
      </c>
      <c r="CO288">
        <f>STDEV(AI288:AK288)/BD288</f>
        <v>0.79943294835355971</v>
      </c>
    </row>
    <row r="289" spans="1:93" x14ac:dyDescent="0.2">
      <c r="A289" t="s">
        <v>451</v>
      </c>
      <c r="B289">
        <v>3044023</v>
      </c>
      <c r="C289">
        <v>3451355</v>
      </c>
      <c r="D289">
        <v>3231308</v>
      </c>
      <c r="E289">
        <v>3071012</v>
      </c>
      <c r="F289">
        <v>3484755</v>
      </c>
      <c r="G289">
        <v>3434476</v>
      </c>
      <c r="H289">
        <v>3537107</v>
      </c>
      <c r="I289">
        <v>3589839</v>
      </c>
      <c r="J289">
        <v>3314517</v>
      </c>
      <c r="K289">
        <v>3326499</v>
      </c>
      <c r="L289">
        <v>3355859</v>
      </c>
      <c r="M289">
        <v>3259032</v>
      </c>
      <c r="N289">
        <v>3440747</v>
      </c>
      <c r="O289">
        <v>3511249</v>
      </c>
      <c r="P289">
        <v>3273368</v>
      </c>
      <c r="Q289">
        <v>1788201</v>
      </c>
      <c r="R289">
        <v>3594721</v>
      </c>
      <c r="S289">
        <v>3358698</v>
      </c>
      <c r="T289" s="2">
        <v>3472306</v>
      </c>
      <c r="U289" s="2">
        <v>3677070</v>
      </c>
      <c r="V289" s="2">
        <v>3504131</v>
      </c>
      <c r="W289">
        <v>3478791</v>
      </c>
      <c r="X289">
        <v>3628398</v>
      </c>
      <c r="Y289">
        <v>2988615</v>
      </c>
      <c r="Z289">
        <v>2698571</v>
      </c>
      <c r="AA289">
        <v>3512389</v>
      </c>
      <c r="AB289">
        <v>3315249</v>
      </c>
      <c r="AC289" s="6">
        <v>3471838</v>
      </c>
      <c r="AD289" s="6">
        <v>3492228</v>
      </c>
      <c r="AE289" s="6">
        <v>3410848</v>
      </c>
      <c r="AF289">
        <v>3657320</v>
      </c>
      <c r="AG289">
        <v>3287931</v>
      </c>
      <c r="AH289">
        <v>3293603</v>
      </c>
      <c r="AI289">
        <v>3199090</v>
      </c>
      <c r="AJ289">
        <v>3121593</v>
      </c>
      <c r="AK289">
        <v>3078408</v>
      </c>
      <c r="AL289">
        <v>0</v>
      </c>
      <c r="AM289">
        <v>0</v>
      </c>
      <c r="AN289">
        <v>0</v>
      </c>
      <c r="AO289">
        <f>AVERAGE(B289:D289)</f>
        <v>3242228.6666666665</v>
      </c>
      <c r="AP289">
        <f>STDEV(B289:D289)</f>
        <v>203885.4709790115</v>
      </c>
      <c r="AR289">
        <f>AVERAGE(E289:G289)</f>
        <v>3330081</v>
      </c>
      <c r="AS289">
        <f>STDEV(E289:G289)</f>
        <v>225764.37834831252</v>
      </c>
      <c r="AU289">
        <f>AVERAGE(H289:J289)</f>
        <v>3480487.6666666665</v>
      </c>
      <c r="AV289">
        <f>STDEV(H289:J289)</f>
        <v>146133.0304939076</v>
      </c>
      <c r="AX289">
        <f>AVERAGE(T289:V289)</f>
        <v>3551169</v>
      </c>
      <c r="AY289">
        <f>STDEV(T289:V289)</f>
        <v>110188.49307890548</v>
      </c>
      <c r="BA289">
        <f>AVERAGE(W289:Y289)</f>
        <v>3365268</v>
      </c>
      <c r="BB289">
        <f>STDEV(W289:Y289)</f>
        <v>334658.29650406097</v>
      </c>
      <c r="BD289">
        <f>AVERAGE(Z289:AB289)</f>
        <v>3175403</v>
      </c>
      <c r="BE289">
        <f>STDEV(Z289:AB289)</f>
        <v>424549.89349663013</v>
      </c>
      <c r="BF289" t="s">
        <v>451</v>
      </c>
      <c r="BG289">
        <f>AVERAGE(B289:D289)/AO289</f>
        <v>1</v>
      </c>
      <c r="BH289">
        <f>STDEV(B289:D289)/AO289</f>
        <v>6.2884358859434192E-2</v>
      </c>
      <c r="BJ289">
        <f>AVERAGE(K289:M289)/AO289</f>
        <v>1.0220737052681663</v>
      </c>
      <c r="BK289">
        <f>STDEV(K289:M289)/AO289</f>
        <v>1.5312783963551246E-2</v>
      </c>
      <c r="BM289">
        <f>AVERAGE(T289:V289)/AX289</f>
        <v>1</v>
      </c>
      <c r="BN289">
        <f>STDEV(T289:V289)/AX289</f>
        <v>3.1028794483986957E-2</v>
      </c>
      <c r="BP289">
        <f>AVERAGE(AC289:AE289)/AX289</f>
        <v>0.97384964406556451</v>
      </c>
      <c r="BQ289">
        <f>STDEV(AC289:AE289)/AX289</f>
        <v>1.192404426527964E-2</v>
      </c>
      <c r="BR289" s="13" t="s">
        <v>451</v>
      </c>
      <c r="BS289">
        <f>AVERAGE(E289:G289)/AR289</f>
        <v>1</v>
      </c>
      <c r="BT289">
        <f>STDEV(E289:G289)/AR289</f>
        <v>6.779546153631473E-2</v>
      </c>
      <c r="BV289">
        <f>AVERAGE(N289:P289)/AR289</f>
        <v>1.0235350631611262</v>
      </c>
      <c r="BW289">
        <f>STDEV(N289:P289)/AR289</f>
        <v>3.6691010195425373E-2</v>
      </c>
      <c r="BY289">
        <f>AVERAGE(W289:Y289)/BA289</f>
        <v>1</v>
      </c>
      <c r="BZ289">
        <f>STDEV(W289:Y289)/BA289</f>
        <v>9.9444768293063424E-2</v>
      </c>
      <c r="CB289">
        <f>AVERAGE(AF289:AH289)/BA289</f>
        <v>1.0141692528896165</v>
      </c>
      <c r="CC289">
        <f>STDEV(AF289:AH289)/BA289</f>
        <v>6.2892011772966411E-2</v>
      </c>
      <c r="CD289" t="s">
        <v>451</v>
      </c>
      <c r="CE289">
        <f>AVERAGE(H289:J289)/AU289</f>
        <v>1</v>
      </c>
      <c r="CF289">
        <f>STDEV(H289:J289)/AU289</f>
        <v>4.1986366420272987E-2</v>
      </c>
      <c r="CH289">
        <f>AVERAGE(Q289:S289)/AU289</f>
        <v>0.83720260273871594</v>
      </c>
      <c r="CI289">
        <f>STDEV(Q289:S289)/AU289</f>
        <v>0.28213798660285772</v>
      </c>
      <c r="CK289">
        <f>AVERAGE(Z289:AB289)/BD289</f>
        <v>1</v>
      </c>
      <c r="CL289">
        <f>STDEV(Z289:AB289)/BD289</f>
        <v>0.13369953152296893</v>
      </c>
      <c r="CN289">
        <f>AVERAGE(AI289:AK289)/BD289</f>
        <v>0.9866559719611443</v>
      </c>
      <c r="CO289">
        <f>STDEV(AI289:AK289)/BD289</f>
        <v>1.9256942999903763E-2</v>
      </c>
    </row>
    <row r="290" spans="1:93" x14ac:dyDescent="0.2">
      <c r="A290" t="s">
        <v>196</v>
      </c>
      <c r="B290">
        <v>53193.61</v>
      </c>
      <c r="C290">
        <v>53591.47</v>
      </c>
      <c r="D290">
        <v>28891.59</v>
      </c>
      <c r="E290">
        <v>53475.09</v>
      </c>
      <c r="F290">
        <v>43497.29</v>
      </c>
      <c r="G290">
        <v>33805.11</v>
      </c>
      <c r="H290">
        <v>79212.45</v>
      </c>
      <c r="I290">
        <v>38007.980000000003</v>
      </c>
      <c r="J290">
        <v>64215.51</v>
      </c>
      <c r="K290">
        <v>46036.07</v>
      </c>
      <c r="L290">
        <v>34386.589999999997</v>
      </c>
      <c r="M290">
        <v>28671.68</v>
      </c>
      <c r="N290">
        <v>69905.039999999994</v>
      </c>
      <c r="O290">
        <v>45110.14</v>
      </c>
      <c r="P290">
        <v>63475.32</v>
      </c>
      <c r="Q290">
        <v>93656.19</v>
      </c>
      <c r="R290">
        <v>43922.35</v>
      </c>
      <c r="S290">
        <v>34035.96</v>
      </c>
      <c r="T290" s="2">
        <v>896503.9</v>
      </c>
      <c r="U290" s="2">
        <v>680792.4</v>
      </c>
      <c r="V290" s="2">
        <v>972287.7</v>
      </c>
      <c r="W290">
        <v>998503.2</v>
      </c>
      <c r="X290">
        <v>576986.6</v>
      </c>
      <c r="Y290">
        <v>827234.9</v>
      </c>
      <c r="Z290">
        <v>709380.8</v>
      </c>
      <c r="AA290">
        <v>553365.9</v>
      </c>
      <c r="AB290">
        <v>1041466</v>
      </c>
      <c r="AC290" s="6">
        <v>913347.6</v>
      </c>
      <c r="AD290" s="6">
        <v>642154.69999999995</v>
      </c>
      <c r="AE290" s="6">
        <v>925806.3</v>
      </c>
      <c r="AF290">
        <v>1227448</v>
      </c>
      <c r="AG290">
        <v>951662.8</v>
      </c>
      <c r="AH290">
        <v>1134753</v>
      </c>
      <c r="AI290">
        <v>1564129</v>
      </c>
      <c r="AJ290">
        <v>1228796</v>
      </c>
      <c r="AK290">
        <v>1556619</v>
      </c>
      <c r="AL290">
        <v>0</v>
      </c>
      <c r="AM290">
        <v>0</v>
      </c>
      <c r="AN290">
        <v>3640.37</v>
      </c>
      <c r="AO290">
        <f>AVERAGE(B290:D290)</f>
        <v>45225.556666666671</v>
      </c>
      <c r="AP290">
        <f>STDEV(B290:D290)</f>
        <v>14147.028785074734</v>
      </c>
      <c r="AR290">
        <f>AVERAGE(E290:G290)</f>
        <v>43592.496666666666</v>
      </c>
      <c r="AS290">
        <f>STDEV(E290:G290)</f>
        <v>9835.3356085155065</v>
      </c>
      <c r="AU290">
        <f>AVERAGE(H290:J290)</f>
        <v>60478.646666666667</v>
      </c>
      <c r="AV290">
        <f>STDEV(H290:J290)</f>
        <v>20854.860289012569</v>
      </c>
      <c r="AX290">
        <f>AVERAGE(T290:V290)</f>
        <v>849861.33333333337</v>
      </c>
      <c r="AY290">
        <f>STDEV(T290:V290)</f>
        <v>151241.60885637093</v>
      </c>
      <c r="BA290">
        <f>AVERAGE(W290:Y290)</f>
        <v>800908.23333333328</v>
      </c>
      <c r="BB290">
        <f>STDEV(W290:Y290)</f>
        <v>211987.92666617452</v>
      </c>
      <c r="BD290">
        <f>AVERAGE(Z290:AB290)</f>
        <v>768070.9</v>
      </c>
      <c r="BE290">
        <f>STDEV(Z290:AB290)</f>
        <v>249286.62776713452</v>
      </c>
      <c r="BF290" t="s">
        <v>196</v>
      </c>
      <c r="BG290">
        <f>AVERAGE(B290:D290)/AO290</f>
        <v>1</v>
      </c>
      <c r="BH290">
        <f>STDEV(B290:D290)/AO290</f>
        <v>0.31281049538748407</v>
      </c>
      <c r="BJ290">
        <f>AVERAGE(K290:M290)/AO290</f>
        <v>0.80407589602545515</v>
      </c>
      <c r="BK290">
        <f>STDEV(K290:M290)/AO290</f>
        <v>0.19567699307659731</v>
      </c>
      <c r="BM290">
        <f>AVERAGE(T290:V290)/AX290</f>
        <v>1</v>
      </c>
      <c r="BN290">
        <f>STDEV(T290:V290)/AX290</f>
        <v>0.17796033649768464</v>
      </c>
      <c r="BP290">
        <f>AVERAGE(AC290:AE290)/AX290</f>
        <v>0.97322096467502139</v>
      </c>
      <c r="BQ290">
        <f>STDEV(AC290:AE290)/AX290</f>
        <v>0.18860830008013785</v>
      </c>
      <c r="BR290" s="13" t="s">
        <v>196</v>
      </c>
      <c r="BS290">
        <f>AVERAGE(E290:G290)/AR290</f>
        <v>1</v>
      </c>
      <c r="BT290">
        <f>STDEV(E290:G290)/AR290</f>
        <v>0.22561991995370548</v>
      </c>
      <c r="BV290">
        <f>AVERAGE(N290:P290)/AR290</f>
        <v>1.3648411511797636</v>
      </c>
      <c r="BW290">
        <f>STDEV(N290:P290)/AR290</f>
        <v>0.29517291378623217</v>
      </c>
      <c r="BY290">
        <f>AVERAGE(W290:Y290)/BA290</f>
        <v>1</v>
      </c>
      <c r="BZ290">
        <f>STDEV(W290:Y290)/BA290</f>
        <v>0.2646844143228409</v>
      </c>
      <c r="CB290">
        <f>AVERAGE(AF290:AH290)/BA290</f>
        <v>1.3792107768318194</v>
      </c>
      <c r="CC290">
        <f>STDEV(AF290:AH290)/BA290</f>
        <v>0.1752260430621744</v>
      </c>
      <c r="CD290" t="s">
        <v>196</v>
      </c>
      <c r="CE290">
        <f>AVERAGE(H290:J290)/AU290</f>
        <v>1</v>
      </c>
      <c r="CF290">
        <f>STDEV(H290:J290)/AU290</f>
        <v>0.34483014152012942</v>
      </c>
      <c r="CH290">
        <f>AVERAGE(Q290:S290)/AU290</f>
        <v>0.94586827725532219</v>
      </c>
      <c r="CI290">
        <f>STDEV(Q290:S290)/AU290</f>
        <v>0.52832670182749608</v>
      </c>
      <c r="CK290">
        <f>AVERAGE(Z290:AB290)/BD290</f>
        <v>1</v>
      </c>
      <c r="CL290">
        <f>STDEV(Z290:AB290)/BD290</f>
        <v>0.32456200041836569</v>
      </c>
      <c r="CN290">
        <f>AVERAGE(AI290:AK290)/BD290</f>
        <v>1.8876486532688583</v>
      </c>
      <c r="CO290">
        <f>STDEV(AI290:AK290)/BD290</f>
        <v>0.24929140120483093</v>
      </c>
    </row>
    <row r="291" spans="1:93" x14ac:dyDescent="0.2">
      <c r="A291" t="s">
        <v>175</v>
      </c>
      <c r="B291">
        <v>30065.03</v>
      </c>
      <c r="C291">
        <v>32158.59</v>
      </c>
      <c r="D291">
        <v>21842.12</v>
      </c>
      <c r="E291">
        <v>25663.33</v>
      </c>
      <c r="F291">
        <v>40891.839999999997</v>
      </c>
      <c r="G291">
        <v>12519.88</v>
      </c>
      <c r="H291">
        <v>0</v>
      </c>
      <c r="I291">
        <v>3029.047</v>
      </c>
      <c r="J291">
        <v>0</v>
      </c>
      <c r="K291">
        <v>32022.38</v>
      </c>
      <c r="L291">
        <v>19333.189999999999</v>
      </c>
      <c r="M291">
        <v>5989.1580000000004</v>
      </c>
      <c r="N291">
        <v>12591.82</v>
      </c>
      <c r="O291">
        <v>21947.62</v>
      </c>
      <c r="P291">
        <v>7383.598</v>
      </c>
      <c r="Q291">
        <v>4033.2420000000002</v>
      </c>
      <c r="R291">
        <v>0</v>
      </c>
      <c r="S291">
        <v>2455.2220000000002</v>
      </c>
      <c r="T291" s="2">
        <v>376091.5</v>
      </c>
      <c r="U291" s="2">
        <v>364266.5</v>
      </c>
      <c r="V291" s="2">
        <v>307255.7</v>
      </c>
      <c r="W291">
        <v>446922.8</v>
      </c>
      <c r="X291">
        <v>335039.2</v>
      </c>
      <c r="Y291">
        <v>459867.4</v>
      </c>
      <c r="Z291">
        <v>100772.9</v>
      </c>
      <c r="AA291">
        <v>89114.26</v>
      </c>
      <c r="AB291">
        <v>90076.57</v>
      </c>
      <c r="AC291" s="6">
        <v>288986.09999999998</v>
      </c>
      <c r="AD291" s="6">
        <v>311241.8</v>
      </c>
      <c r="AE291" s="6">
        <v>418728.3</v>
      </c>
      <c r="AF291">
        <v>500212.9</v>
      </c>
      <c r="AG291">
        <v>378055.3</v>
      </c>
      <c r="AH291">
        <v>269166.7</v>
      </c>
      <c r="AI291">
        <v>538291.9</v>
      </c>
      <c r="AJ291">
        <v>272100.3</v>
      </c>
      <c r="AK291">
        <v>327506</v>
      </c>
      <c r="AL291">
        <v>0</v>
      </c>
      <c r="AM291">
        <v>0</v>
      </c>
      <c r="AN291">
        <v>2253.319</v>
      </c>
      <c r="AO291">
        <f>AVERAGE(B291:D291)</f>
        <v>28021.91333333333</v>
      </c>
      <c r="AP291">
        <f>STDEV(B291:D291)</f>
        <v>5453.2680660713304</v>
      </c>
      <c r="AR291">
        <f>AVERAGE(E291:G291)</f>
        <v>26358.350000000002</v>
      </c>
      <c r="AS291">
        <f>STDEV(E291:G291)</f>
        <v>14198.743541620142</v>
      </c>
      <c r="AU291">
        <f>AVERAGE(H291:J291)</f>
        <v>1009.6823333333333</v>
      </c>
      <c r="AV291">
        <f>STDEV(H291:J291)</f>
        <v>1748.8211008380283</v>
      </c>
      <c r="AX291">
        <f>AVERAGE(T291:V291)</f>
        <v>349204.56666666665</v>
      </c>
      <c r="AY291">
        <f>STDEV(T291:V291)</f>
        <v>36806.768633137748</v>
      </c>
      <c r="BA291">
        <f>AVERAGE(W291:Y291)</f>
        <v>413943.1333333333</v>
      </c>
      <c r="BB291">
        <f>STDEV(W291:Y291)</f>
        <v>68638.645739068466</v>
      </c>
      <c r="BD291">
        <f>AVERAGE(Z291:AB291)</f>
        <v>93321.243333333332</v>
      </c>
      <c r="BE291">
        <f>STDEV(Z291:AB291)</f>
        <v>6471.2363920995258</v>
      </c>
      <c r="BF291" t="s">
        <v>175</v>
      </c>
      <c r="BG291">
        <f>AVERAGE(B291:D291)/AO291</f>
        <v>1</v>
      </c>
      <c r="BH291">
        <f>STDEV(B291:D291)/AO291</f>
        <v>0.19460727043161688</v>
      </c>
      <c r="BJ291">
        <f>AVERAGE(K291:M291)/AO291</f>
        <v>0.68214147642071554</v>
      </c>
      <c r="BK291">
        <f>STDEV(K291:M291)/AO291</f>
        <v>0.464564408419952</v>
      </c>
      <c r="BM291">
        <f>AVERAGE(T291:V291)/AX291</f>
        <v>1</v>
      </c>
      <c r="BN291">
        <f>STDEV(T291:V291)/AX291</f>
        <v>0.10540173911377185</v>
      </c>
      <c r="BP291">
        <f>AVERAGE(AC291:AE291)/AX291</f>
        <v>0.97264497400139005</v>
      </c>
      <c r="BQ291">
        <f>STDEV(AC291:AE291)/AX291</f>
        <v>0.19868077897993022</v>
      </c>
      <c r="BR291" s="13" t="s">
        <v>175</v>
      </c>
      <c r="BS291">
        <f>AVERAGE(E291:G291)/AR291</f>
        <v>1</v>
      </c>
      <c r="BT291">
        <f>STDEV(E291:G291)/AR291</f>
        <v>0.53868104572631226</v>
      </c>
      <c r="BV291">
        <f>AVERAGE(N291:P291)/AR291</f>
        <v>0.53016770776622957</v>
      </c>
      <c r="BW291">
        <f>STDEV(N291:P291)/AR291</f>
        <v>0.27997899721709046</v>
      </c>
      <c r="BY291">
        <f>AVERAGE(W291:Y291)/BA291</f>
        <v>1</v>
      </c>
      <c r="BZ291">
        <f>STDEV(W291:Y291)/BA291</f>
        <v>0.16581660670717363</v>
      </c>
      <c r="CB291">
        <f>AVERAGE(AF291:AH291)/BA291</f>
        <v>0.92398754611543266</v>
      </c>
      <c r="CC291">
        <f>STDEV(AF291:AH291)/BA291</f>
        <v>0.27923300702549403</v>
      </c>
      <c r="CD291" t="s">
        <v>175</v>
      </c>
      <c r="CE291">
        <f>AVERAGE(H291:J291)/AU291</f>
        <v>1</v>
      </c>
      <c r="CF291">
        <f>STDEV(H291:J291)/AU291</f>
        <v>1.7320508075688774</v>
      </c>
      <c r="CH291">
        <f>AVERAGE(Q291:S291)/AU291</f>
        <v>2.1420809911500216</v>
      </c>
      <c r="CI291">
        <f>STDEV(Q291:S291)/AU291</f>
        <v>2.0129673725733443</v>
      </c>
      <c r="CK291">
        <f>AVERAGE(Z291:AB291)/BD291</f>
        <v>1</v>
      </c>
      <c r="CL291">
        <f>STDEV(Z291:AB291)/BD291</f>
        <v>6.9343658109922227E-2</v>
      </c>
      <c r="CN291">
        <f>AVERAGE(AI291:AK291)/BD291</f>
        <v>4.0644486341141404</v>
      </c>
      <c r="CO291">
        <f>STDEV(AI291:AK291)/BD291</f>
        <v>1.5050242666716114</v>
      </c>
    </row>
    <row r="292" spans="1:93" x14ac:dyDescent="0.2">
      <c r="A292" t="s">
        <v>400</v>
      </c>
      <c r="B292">
        <v>409037.7</v>
      </c>
      <c r="C292">
        <v>512573.6</v>
      </c>
      <c r="D292">
        <v>566665.80000000005</v>
      </c>
      <c r="E292">
        <v>309847</v>
      </c>
      <c r="F292">
        <v>501328.5</v>
      </c>
      <c r="G292">
        <v>399151.5</v>
      </c>
      <c r="H292">
        <v>470469.8</v>
      </c>
      <c r="I292">
        <v>400635.8</v>
      </c>
      <c r="J292">
        <v>390704.9</v>
      </c>
      <c r="K292">
        <v>313949.7</v>
      </c>
      <c r="L292">
        <v>503089.8</v>
      </c>
      <c r="M292">
        <v>524628</v>
      </c>
      <c r="N292">
        <v>426117.1</v>
      </c>
      <c r="O292">
        <v>463427.4</v>
      </c>
      <c r="P292">
        <v>427902.9</v>
      </c>
      <c r="Q292">
        <v>199058.8</v>
      </c>
      <c r="R292">
        <v>396788</v>
      </c>
      <c r="S292">
        <v>484571</v>
      </c>
      <c r="T292" s="2">
        <v>524459.9</v>
      </c>
      <c r="U292" s="2">
        <v>581910.19999999995</v>
      </c>
      <c r="V292" s="2">
        <v>592829.9</v>
      </c>
      <c r="W292">
        <v>530329.9</v>
      </c>
      <c r="X292">
        <v>584315.4</v>
      </c>
      <c r="Y292">
        <v>404732.2</v>
      </c>
      <c r="Z292">
        <v>287241.2</v>
      </c>
      <c r="AA292">
        <v>371135.7</v>
      </c>
      <c r="AB292">
        <v>410648.5</v>
      </c>
      <c r="AC292" s="6">
        <v>484996</v>
      </c>
      <c r="AD292" s="6">
        <v>577084.30000000005</v>
      </c>
      <c r="AE292" s="6">
        <v>585703.1</v>
      </c>
      <c r="AF292">
        <v>638883.69999999995</v>
      </c>
      <c r="AG292">
        <v>658832.4</v>
      </c>
      <c r="AH292">
        <v>452170</v>
      </c>
      <c r="AI292">
        <v>848873</v>
      </c>
      <c r="AJ292">
        <v>867404.3</v>
      </c>
      <c r="AK292">
        <v>777474.5</v>
      </c>
      <c r="AL292">
        <v>7329.1880000000001</v>
      </c>
      <c r="AM292">
        <v>670.34720000000004</v>
      </c>
      <c r="AN292">
        <v>0</v>
      </c>
      <c r="AO292">
        <f>AVERAGE(B292:D292)</f>
        <v>496092.3666666667</v>
      </c>
      <c r="AP292">
        <f>STDEV(B292:D292)</f>
        <v>80096.053376826225</v>
      </c>
      <c r="AR292">
        <f>AVERAGE(E292:G292)</f>
        <v>403442.33333333331</v>
      </c>
      <c r="AS292">
        <f>STDEV(E292:G292)</f>
        <v>95812.836554312191</v>
      </c>
      <c r="AU292">
        <f>AVERAGE(H292:J292)</f>
        <v>420603.5</v>
      </c>
      <c r="AV292">
        <f>STDEV(H292:J292)</f>
        <v>43470.008056935061</v>
      </c>
      <c r="AX292">
        <f>AVERAGE(T292:V292)</f>
        <v>566400</v>
      </c>
      <c r="AY292">
        <f>STDEV(T292:V292)</f>
        <v>36729.26562061919</v>
      </c>
      <c r="BA292">
        <f>AVERAGE(W292:Y292)</f>
        <v>506459.16666666669</v>
      </c>
      <c r="BB292">
        <f>STDEV(W292:Y292)</f>
        <v>92140.601056012863</v>
      </c>
      <c r="BD292">
        <f>AVERAGE(Z292:AB292)</f>
        <v>356341.8</v>
      </c>
      <c r="BE292">
        <f>STDEV(Z292:AB292)</f>
        <v>63019.719383936019</v>
      </c>
      <c r="BF292" t="s">
        <v>400</v>
      </c>
      <c r="BG292">
        <f>AVERAGE(B292:D292)/AO292</f>
        <v>1</v>
      </c>
      <c r="BH292">
        <f>STDEV(B292:D292)/AO292</f>
        <v>0.16145391213133539</v>
      </c>
      <c r="BJ292">
        <f>AVERAGE(K292:M292)/AO292</f>
        <v>0.90149038777792112</v>
      </c>
      <c r="BK292">
        <f>STDEV(K292:M292)/AO292</f>
        <v>0.23366404649376066</v>
      </c>
      <c r="BM292">
        <f>AVERAGE(T292:V292)/AX292</f>
        <v>1</v>
      </c>
      <c r="BN292">
        <f>STDEV(T292:V292)/AX292</f>
        <v>6.4846867268042355E-2</v>
      </c>
      <c r="BP292">
        <f>AVERAGE(AC292:AE292)/AX292</f>
        <v>0.96974070150659131</v>
      </c>
      <c r="BQ292">
        <f>STDEV(AC292:AE292)/AX292</f>
        <v>9.8555486795714201E-2</v>
      </c>
      <c r="BR292" s="13" t="s">
        <v>400</v>
      </c>
      <c r="BS292">
        <f>AVERAGE(E292:G292)/AR292</f>
        <v>1</v>
      </c>
      <c r="BT292">
        <f>STDEV(E292:G292)/AR292</f>
        <v>0.2374883066005605</v>
      </c>
      <c r="BV292">
        <f>AVERAGE(N292:P292)/AR292</f>
        <v>1.0885053378136651</v>
      </c>
      <c r="BW292">
        <f>STDEV(N292:P292)/AR292</f>
        <v>5.2162465200211949E-2</v>
      </c>
      <c r="BY292">
        <f>AVERAGE(W292:Y292)/BA292</f>
        <v>1</v>
      </c>
      <c r="BZ292">
        <f>STDEV(W292:Y292)/BA292</f>
        <v>0.18193095736118153</v>
      </c>
      <c r="CB292">
        <f>AVERAGE(AF292:AH292)/BA292</f>
        <v>1.1517125270053032</v>
      </c>
      <c r="CC292">
        <f>STDEV(AF292:AH292)/BA292</f>
        <v>0.22508251926549544</v>
      </c>
      <c r="CD292" t="s">
        <v>400</v>
      </c>
      <c r="CE292">
        <f>AVERAGE(H292:J292)/AU292</f>
        <v>1</v>
      </c>
      <c r="CF292">
        <f>STDEV(H292:J292)/AU292</f>
        <v>0.10335151290213958</v>
      </c>
      <c r="CH292">
        <f>AVERAGE(Q292:S292)/AU292</f>
        <v>0.85624410321518163</v>
      </c>
      <c r="CI292">
        <f>STDEV(Q292:S292)/AU292</f>
        <v>0.34769505352667618</v>
      </c>
      <c r="CK292">
        <f>AVERAGE(Z292:AB292)/BD292</f>
        <v>1</v>
      </c>
      <c r="CL292">
        <f>STDEV(Z292:AB292)/BD292</f>
        <v>0.17685188598120125</v>
      </c>
      <c r="CN292">
        <f>AVERAGE(AI292:AK292)/BD292</f>
        <v>2.3327339088481902</v>
      </c>
      <c r="CO292">
        <f>STDEV(AI292:AK292)/BD292</f>
        <v>0.133254784274319</v>
      </c>
    </row>
    <row r="293" spans="1:93" x14ac:dyDescent="0.2">
      <c r="A293" t="s">
        <v>402</v>
      </c>
      <c r="B293">
        <v>176393.5</v>
      </c>
      <c r="C293">
        <v>175231.3</v>
      </c>
      <c r="D293">
        <v>234541.5</v>
      </c>
      <c r="E293">
        <v>167550.1</v>
      </c>
      <c r="F293">
        <v>205457.5</v>
      </c>
      <c r="G293">
        <v>130424.9</v>
      </c>
      <c r="H293">
        <v>139555.79999999999</v>
      </c>
      <c r="I293">
        <v>143956.20000000001</v>
      </c>
      <c r="J293">
        <v>105583.1</v>
      </c>
      <c r="K293">
        <v>195537.5</v>
      </c>
      <c r="L293">
        <v>193553.6</v>
      </c>
      <c r="M293">
        <v>133186.70000000001</v>
      </c>
      <c r="N293">
        <v>205646.1</v>
      </c>
      <c r="O293">
        <v>211587.20000000001</v>
      </c>
      <c r="P293">
        <v>175725.4</v>
      </c>
      <c r="Q293">
        <v>50501.37</v>
      </c>
      <c r="R293">
        <v>115613.8</v>
      </c>
      <c r="S293">
        <v>111919.8</v>
      </c>
      <c r="T293" s="2">
        <v>273006.3</v>
      </c>
      <c r="U293" s="2">
        <v>324816.3</v>
      </c>
      <c r="V293" s="2">
        <v>333415.40000000002</v>
      </c>
      <c r="W293">
        <v>298126.59999999998</v>
      </c>
      <c r="X293">
        <v>352250.4</v>
      </c>
      <c r="Y293">
        <v>261291.1</v>
      </c>
      <c r="Z293">
        <v>175622.9</v>
      </c>
      <c r="AA293">
        <v>218871.2</v>
      </c>
      <c r="AB293">
        <v>241673.60000000001</v>
      </c>
      <c r="AC293" s="6">
        <v>284311.5</v>
      </c>
      <c r="AD293" s="6">
        <v>314561.7</v>
      </c>
      <c r="AE293" s="6">
        <v>303860.90000000002</v>
      </c>
      <c r="AF293">
        <v>376666.9</v>
      </c>
      <c r="AG293">
        <v>400146.9</v>
      </c>
      <c r="AH293">
        <v>300850.3</v>
      </c>
      <c r="AI293">
        <v>545617.19999999995</v>
      </c>
      <c r="AJ293">
        <v>736552.9</v>
      </c>
      <c r="AK293">
        <v>608158.5</v>
      </c>
      <c r="AL293">
        <v>24087.82</v>
      </c>
      <c r="AM293">
        <v>0</v>
      </c>
      <c r="AN293">
        <v>0</v>
      </c>
      <c r="AO293">
        <f>AVERAGE(B293:D293)</f>
        <v>195388.76666666669</v>
      </c>
      <c r="AP293">
        <f>STDEV(B293:D293)</f>
        <v>33912.240751877842</v>
      </c>
      <c r="AR293">
        <f>AVERAGE(E293:G293)</f>
        <v>167810.83333333334</v>
      </c>
      <c r="AS293">
        <f>STDEV(E293:G293)</f>
        <v>37516.979517191117</v>
      </c>
      <c r="AU293">
        <f>AVERAGE(H293:J293)</f>
        <v>129698.36666666665</v>
      </c>
      <c r="AV293">
        <f>STDEV(H293:J293)</f>
        <v>21000.010591505375</v>
      </c>
      <c r="AX293">
        <f>AVERAGE(T293:V293)</f>
        <v>310412.66666666669</v>
      </c>
      <c r="AY293">
        <f>STDEV(T293:V293)</f>
        <v>32678.943229598692</v>
      </c>
      <c r="BA293">
        <f>AVERAGE(W293:Y293)</f>
        <v>303889.36666666664</v>
      </c>
      <c r="BB293">
        <f>STDEV(W293:Y293)</f>
        <v>45752.657560663538</v>
      </c>
      <c r="BD293">
        <f>AVERAGE(Z293:AB293)</f>
        <v>212055.9</v>
      </c>
      <c r="BE293">
        <f>STDEV(Z293:AB293)</f>
        <v>33548.6211071336</v>
      </c>
      <c r="BF293" t="s">
        <v>402</v>
      </c>
      <c r="BG293">
        <f>AVERAGE(B293:D293)/AO293</f>
        <v>1</v>
      </c>
      <c r="BH293">
        <f>STDEV(B293:D293)/AO293</f>
        <v>0.17356289888318982</v>
      </c>
      <c r="BJ293">
        <f>AVERAGE(K293:M293)/AO293</f>
        <v>0.89100618715200786</v>
      </c>
      <c r="BK293">
        <f>STDEV(K293:M293)/AO293</f>
        <v>0.18137907430971076</v>
      </c>
      <c r="BM293">
        <f>AVERAGE(T293:V293)/AX293</f>
        <v>1</v>
      </c>
      <c r="BN293">
        <f>STDEV(T293:V293)/AX293</f>
        <v>0.10527580456209483</v>
      </c>
      <c r="BP293">
        <f>AVERAGE(AC293:AE293)/AX293</f>
        <v>0.96939139081523718</v>
      </c>
      <c r="BQ293">
        <f>STDEV(AC293:AE293)/AX293</f>
        <v>4.9415761639594755E-2</v>
      </c>
      <c r="BR293" s="13" t="s">
        <v>402</v>
      </c>
      <c r="BS293">
        <f>AVERAGE(E293:G293)/AR293</f>
        <v>1</v>
      </c>
      <c r="BT293">
        <f>STDEV(E293:G293)/AR293</f>
        <v>0.22356708903690831</v>
      </c>
      <c r="BV293">
        <f>AVERAGE(N293:P293)/AR293</f>
        <v>1.1778315861610047</v>
      </c>
      <c r="BW293">
        <f>STDEV(N293:P293)/AR293</f>
        <v>0.11453794399506341</v>
      </c>
      <c r="BY293">
        <f>AVERAGE(W293:Y293)/BA293</f>
        <v>1</v>
      </c>
      <c r="BZ293">
        <f>STDEV(W293:Y293)/BA293</f>
        <v>0.15055695453421111</v>
      </c>
      <c r="CB293">
        <f>AVERAGE(AF293:AH293)/BA293</f>
        <v>1.1820794212279668</v>
      </c>
      <c r="CC293">
        <f>STDEV(AF293:AH293)/BA293</f>
        <v>0.17077327252351335</v>
      </c>
      <c r="CD293" t="s">
        <v>402</v>
      </c>
      <c r="CE293">
        <f>AVERAGE(H293:J293)/AU293</f>
        <v>1</v>
      </c>
      <c r="CF293">
        <f>STDEV(H293:J293)/AU293</f>
        <v>0.16191422553128049</v>
      </c>
      <c r="CH293">
        <f>AVERAGE(Q293:S293)/AU293</f>
        <v>0.71456816084294061</v>
      </c>
      <c r="CI293">
        <f>STDEV(Q293:S293)/AU293</f>
        <v>0.28198490183953079</v>
      </c>
      <c r="CK293">
        <f>AVERAGE(Z293:AB293)/BD293</f>
        <v>1</v>
      </c>
      <c r="CL293">
        <f>STDEV(Z293:AB293)/BD293</f>
        <v>0.15820649699977035</v>
      </c>
      <c r="CN293">
        <f>AVERAGE(AI293:AK293)/BD293</f>
        <v>2.9714312751181802</v>
      </c>
      <c r="CO293">
        <f>STDEV(AI293:AK293)/BD293</f>
        <v>0.45904009681072777</v>
      </c>
    </row>
    <row r="294" spans="1:93" x14ac:dyDescent="0.2">
      <c r="A294" t="s">
        <v>219</v>
      </c>
      <c r="B294">
        <v>4925428</v>
      </c>
      <c r="C294">
        <v>4207858</v>
      </c>
      <c r="D294">
        <v>3644193</v>
      </c>
      <c r="E294">
        <v>3190633</v>
      </c>
      <c r="F294">
        <v>3678588</v>
      </c>
      <c r="G294">
        <v>4336560</v>
      </c>
      <c r="H294">
        <v>4632860</v>
      </c>
      <c r="I294">
        <v>2884623</v>
      </c>
      <c r="J294">
        <v>4818974</v>
      </c>
      <c r="K294">
        <v>4685536</v>
      </c>
      <c r="L294">
        <v>3384501</v>
      </c>
      <c r="M294">
        <v>5758318</v>
      </c>
      <c r="N294">
        <v>4258076</v>
      </c>
      <c r="O294">
        <v>3963487</v>
      </c>
      <c r="P294">
        <v>4894070</v>
      </c>
      <c r="Q294">
        <v>4524466</v>
      </c>
      <c r="R294">
        <v>2974265</v>
      </c>
      <c r="S294">
        <v>5151428</v>
      </c>
      <c r="T294" s="2">
        <v>4312514</v>
      </c>
      <c r="U294" s="2">
        <v>3317878</v>
      </c>
      <c r="V294" s="2">
        <v>6432394</v>
      </c>
      <c r="W294">
        <v>4514068</v>
      </c>
      <c r="X294">
        <v>3445454</v>
      </c>
      <c r="Y294">
        <v>4757578</v>
      </c>
      <c r="Z294">
        <v>2756704</v>
      </c>
      <c r="AA294">
        <v>2546701</v>
      </c>
      <c r="AB294">
        <v>5477584</v>
      </c>
      <c r="AC294" s="6">
        <v>4983975</v>
      </c>
      <c r="AD294" s="6">
        <v>2670883</v>
      </c>
      <c r="AE294" s="6">
        <v>5936806</v>
      </c>
      <c r="AF294">
        <v>6975524</v>
      </c>
      <c r="AG294">
        <v>4479592</v>
      </c>
      <c r="AH294">
        <v>7911542</v>
      </c>
      <c r="AI294">
        <v>9368351</v>
      </c>
      <c r="AJ294">
        <v>7555214</v>
      </c>
      <c r="AK294" s="1">
        <v>10700000</v>
      </c>
      <c r="AL294">
        <v>37449.18</v>
      </c>
      <c r="AM294">
        <v>1996.1410000000001</v>
      </c>
      <c r="AN294">
        <v>0</v>
      </c>
      <c r="AO294">
        <f>AVERAGE(B294:D294)</f>
        <v>4259159.666666667</v>
      </c>
      <c r="AP294">
        <f>STDEV(B294:D294)</f>
        <v>642156.27152456588</v>
      </c>
      <c r="AR294">
        <f>AVERAGE(E294:G294)</f>
        <v>3735260.3333333335</v>
      </c>
      <c r="AS294">
        <f>STDEV(E294:G294)</f>
        <v>575061.72482293763</v>
      </c>
      <c r="AU294">
        <f>AVERAGE(H294:J294)</f>
        <v>4112152.3333333335</v>
      </c>
      <c r="AV294">
        <f>STDEV(H294:J294)</f>
        <v>1067136.7313490489</v>
      </c>
      <c r="AX294">
        <f>AVERAGE(T294:V294)</f>
        <v>4687595.333333333</v>
      </c>
      <c r="AY294">
        <f>STDEV(T294:V294)</f>
        <v>1590775.5918184475</v>
      </c>
      <c r="BA294">
        <f>AVERAGE(W294:Y294)</f>
        <v>4239033.333333333</v>
      </c>
      <c r="BB294">
        <f>STDEV(W294:Y294)</f>
        <v>697961.60262963758</v>
      </c>
      <c r="BD294">
        <f>AVERAGE(Z294:AB294)</f>
        <v>3593663</v>
      </c>
      <c r="BE294">
        <f>STDEV(Z294:AB294)</f>
        <v>1634898.7937126262</v>
      </c>
      <c r="BF294" t="s">
        <v>219</v>
      </c>
      <c r="BG294">
        <f>AVERAGE(B294:D294)/AO294</f>
        <v>1</v>
      </c>
      <c r="BH294">
        <f>STDEV(B294:D294)/AO294</f>
        <v>0.15077065002992354</v>
      </c>
      <c r="BJ294">
        <f>AVERAGE(K294:M294)/AO294</f>
        <v>1.0822443926536682</v>
      </c>
      <c r="BK294">
        <f>STDEV(K294:M294)/AO294</f>
        <v>0.27910107798189104</v>
      </c>
      <c r="BM294">
        <f>AVERAGE(T294:V294)/AX294</f>
        <v>1</v>
      </c>
      <c r="BN294">
        <f>STDEV(T294:V294)/AX294</f>
        <v>0.3393585577890002</v>
      </c>
      <c r="BP294">
        <f>AVERAGE(AC294:AE294)/AX294</f>
        <v>0.96649867245366616</v>
      </c>
      <c r="BQ294">
        <f>STDEV(AC294:AE294)/AX294</f>
        <v>0.35828830178051846</v>
      </c>
      <c r="BR294" s="13" t="s">
        <v>219</v>
      </c>
      <c r="BS294">
        <f>AVERAGE(E294:G294)/AR294</f>
        <v>1</v>
      </c>
      <c r="BT294">
        <f>STDEV(E294:G294)/AR294</f>
        <v>0.15395492509346853</v>
      </c>
      <c r="BV294">
        <f>AVERAGE(N294:P294)/AR294</f>
        <v>1.1704345283920863</v>
      </c>
      <c r="BW294">
        <f>STDEV(N294:P294)/AR294</f>
        <v>0.12733105772930603</v>
      </c>
      <c r="BY294">
        <f>AVERAGE(W294:Y294)/BA294</f>
        <v>1</v>
      </c>
      <c r="BZ294">
        <f>STDEV(W294:Y294)/BA294</f>
        <v>0.16465112391102632</v>
      </c>
      <c r="CB294">
        <f>AVERAGE(AF294:AH294)/BA294</f>
        <v>1.5228832045041718</v>
      </c>
      <c r="CC294">
        <f>STDEV(AF294:AH294)/BA294</f>
        <v>0.41850971129618625</v>
      </c>
      <c r="CD294" t="s">
        <v>219</v>
      </c>
      <c r="CE294">
        <f>AVERAGE(H294:J294)/AU294</f>
        <v>1</v>
      </c>
      <c r="CF294">
        <f>STDEV(H294:J294)/AU294</f>
        <v>0.25950807383733809</v>
      </c>
      <c r="CH294">
        <f>AVERAGE(Q294:S294)/AU294</f>
        <v>1.0254288569238317</v>
      </c>
      <c r="CI294">
        <f>STDEV(Q294:S294)/AU294</f>
        <v>0.2725414946175817</v>
      </c>
      <c r="CK294">
        <f>AVERAGE(Z294:AB294)/BD294</f>
        <v>1</v>
      </c>
      <c r="CL294">
        <f>STDEV(Z294:AB294)/BD294</f>
        <v>0.45493937347843305</v>
      </c>
      <c r="CN294">
        <f>AVERAGE(AI294:AK294)/BD294</f>
        <v>2.5622477678068312</v>
      </c>
      <c r="CO294">
        <f>STDEV(AI294:AK294)/BD294</f>
        <v>0.43925217853467119</v>
      </c>
    </row>
    <row r="295" spans="1:93" x14ac:dyDescent="0.2">
      <c r="A295" t="s">
        <v>253</v>
      </c>
      <c r="B295" s="1">
        <v>18600000</v>
      </c>
      <c r="C295" s="1">
        <v>16400000</v>
      </c>
      <c r="D295" s="1">
        <v>13200000</v>
      </c>
      <c r="E295" s="1">
        <v>16000000</v>
      </c>
      <c r="F295" s="1">
        <v>16900000</v>
      </c>
      <c r="G295" s="1">
        <v>17400000</v>
      </c>
      <c r="H295" s="1">
        <v>18000000</v>
      </c>
      <c r="I295">
        <v>9964489</v>
      </c>
      <c r="J295" s="1">
        <v>16500000</v>
      </c>
      <c r="K295" s="1">
        <v>17800000</v>
      </c>
      <c r="L295" s="1">
        <v>14800000</v>
      </c>
      <c r="M295" s="1">
        <v>19700000</v>
      </c>
      <c r="N295" s="1">
        <v>19800000</v>
      </c>
      <c r="O295" s="1">
        <v>16000000</v>
      </c>
      <c r="P295" s="1">
        <v>18100000</v>
      </c>
      <c r="Q295" s="1">
        <v>17300000</v>
      </c>
      <c r="R295" s="1">
        <v>11200000</v>
      </c>
      <c r="S295" s="1">
        <v>17000000</v>
      </c>
      <c r="T295" s="3">
        <v>12000000</v>
      </c>
      <c r="U295" s="2">
        <v>8910278</v>
      </c>
      <c r="V295" s="3">
        <v>13300000</v>
      </c>
      <c r="W295" s="1">
        <v>12800000</v>
      </c>
      <c r="X295">
        <v>7640634</v>
      </c>
      <c r="Y295" s="1">
        <v>11900000</v>
      </c>
      <c r="Z295">
        <v>7674314</v>
      </c>
      <c r="AA295">
        <v>7860298</v>
      </c>
      <c r="AB295" s="1">
        <v>12400000</v>
      </c>
      <c r="AC295" s="7">
        <v>11700000</v>
      </c>
      <c r="AD295" s="6">
        <v>9049641</v>
      </c>
      <c r="AE295" s="7">
        <v>12300000</v>
      </c>
      <c r="AF295" s="1">
        <v>14000000</v>
      </c>
      <c r="AG295" s="1">
        <v>11100000</v>
      </c>
      <c r="AH295" s="1">
        <v>12800000</v>
      </c>
      <c r="AI295" s="1">
        <v>14600000</v>
      </c>
      <c r="AJ295" s="1">
        <v>10200000</v>
      </c>
      <c r="AK295" s="1">
        <v>13900000</v>
      </c>
      <c r="AL295">
        <v>0</v>
      </c>
      <c r="AM295">
        <v>1620.98</v>
      </c>
      <c r="AN295">
        <v>0</v>
      </c>
      <c r="AO295">
        <f>AVERAGE(B295:D295)</f>
        <v>16066666.666666666</v>
      </c>
      <c r="AP295">
        <f>STDEV(B295:D295)</f>
        <v>2715388.2472555027</v>
      </c>
      <c r="AR295">
        <f>AVERAGE(E295:G295)</f>
        <v>16766666.666666666</v>
      </c>
      <c r="AS295">
        <f>STDEV(E295:G295)</f>
        <v>709459.88845975883</v>
      </c>
      <c r="AU295">
        <f>AVERAGE(H295:J295)</f>
        <v>14821496.333333334</v>
      </c>
      <c r="AV295">
        <f>STDEV(H295:J295)</f>
        <v>4272632.6985876411</v>
      </c>
      <c r="AX295">
        <f>AVERAGE(T295:V295)</f>
        <v>11403426</v>
      </c>
      <c r="AY295">
        <f>STDEV(T295:V295)</f>
        <v>2254848.1572886454</v>
      </c>
      <c r="BA295">
        <f>AVERAGE(W295:Y295)</f>
        <v>10780211.333333334</v>
      </c>
      <c r="BB295">
        <f>STDEV(W295:Y295)</f>
        <v>2755940.7421033825</v>
      </c>
      <c r="BD295">
        <f>AVERAGE(Z295:AB295)</f>
        <v>9311537.333333334</v>
      </c>
      <c r="BE295">
        <f>STDEV(Z295:AB295)</f>
        <v>2676303.1862271</v>
      </c>
      <c r="BF295" t="s">
        <v>253</v>
      </c>
      <c r="BG295">
        <f>AVERAGE(B295:D295)/AO295</f>
        <v>1</v>
      </c>
      <c r="BH295">
        <f>STDEV(B295:D295)/AO295</f>
        <v>0.16900756725656657</v>
      </c>
      <c r="BJ295">
        <f>AVERAGE(K295:M295)/AO295</f>
        <v>1.0850622406639003</v>
      </c>
      <c r="BK295">
        <f>STDEV(K295:M295)/AO295</f>
        <v>0.1537650951343382</v>
      </c>
      <c r="BM295">
        <f>AVERAGE(T295:V295)/AX295</f>
        <v>1</v>
      </c>
      <c r="BN295">
        <f>STDEV(T295:V295)/AX295</f>
        <v>0.19773427365500906</v>
      </c>
      <c r="BP295">
        <f>AVERAGE(AC295:AE295)/AX295</f>
        <v>0.96607344143768725</v>
      </c>
      <c r="BQ295">
        <f>STDEV(AC295:AE295)/AX295</f>
        <v>0.15167430569429999</v>
      </c>
      <c r="BR295" s="13" t="s">
        <v>253</v>
      </c>
      <c r="BS295">
        <f>AVERAGE(E295:G295)/AR295</f>
        <v>1</v>
      </c>
      <c r="BT295">
        <f>STDEV(E295:G295)/AR295</f>
        <v>4.2313711041337507E-2</v>
      </c>
      <c r="BV295">
        <f>AVERAGE(N295:P295)/AR295</f>
        <v>1.0715705765407555</v>
      </c>
      <c r="BW295">
        <f>STDEV(N295:P295)/AR295</f>
        <v>0.11352915733812512</v>
      </c>
      <c r="BY295">
        <f>AVERAGE(W295:Y295)/BA295</f>
        <v>1</v>
      </c>
      <c r="BZ295">
        <f>STDEV(W295:Y295)/BA295</f>
        <v>0.25564811828704864</v>
      </c>
      <c r="CB295">
        <f>AVERAGE(AF295:AH295)/BA295</f>
        <v>1.1719003406055677</v>
      </c>
      <c r="CC295">
        <f>STDEV(AF295:AH295)/BA295</f>
        <v>0.13517046693886328</v>
      </c>
      <c r="CD295" t="s">
        <v>253</v>
      </c>
      <c r="CE295">
        <f>AVERAGE(H295:J295)/AU295</f>
        <v>1</v>
      </c>
      <c r="CF295">
        <f>STDEV(H295:J295)/AU295</f>
        <v>0.28827269544833684</v>
      </c>
      <c r="CH295">
        <f>AVERAGE(Q295:S295)/AU295</f>
        <v>1.0232884943308356</v>
      </c>
      <c r="CI295">
        <f>STDEV(Q295:S295)/AU295</f>
        <v>0.23199462124488307</v>
      </c>
      <c r="CK295">
        <f>AVERAGE(Z295:AB295)/BD295</f>
        <v>1</v>
      </c>
      <c r="CL295">
        <f>STDEV(Z295:AB295)/BD295</f>
        <v>0.28741797303937133</v>
      </c>
      <c r="CN295">
        <f>AVERAGE(AI295:AK295)/BD295</f>
        <v>1.3853781108540186</v>
      </c>
      <c r="CO295">
        <f>STDEV(AI295:AK295)/BD295</f>
        <v>0.25391275348739878</v>
      </c>
    </row>
    <row r="296" spans="1:93" x14ac:dyDescent="0.2">
      <c r="A296" t="s">
        <v>303</v>
      </c>
      <c r="B296">
        <v>2365385</v>
      </c>
      <c r="C296">
        <v>2312374</v>
      </c>
      <c r="D296">
        <v>2302696</v>
      </c>
      <c r="E296">
        <v>2413432</v>
      </c>
      <c r="F296">
        <v>2232099</v>
      </c>
      <c r="G296">
        <v>2252479</v>
      </c>
      <c r="H296">
        <v>2216021</v>
      </c>
      <c r="I296">
        <v>2242026</v>
      </c>
      <c r="J296">
        <v>2073164</v>
      </c>
      <c r="K296">
        <v>2294409</v>
      </c>
      <c r="L296">
        <v>2280462</v>
      </c>
      <c r="M296">
        <v>2303139</v>
      </c>
      <c r="N296">
        <v>2375324</v>
      </c>
      <c r="O296">
        <v>2335110</v>
      </c>
      <c r="P296">
        <v>2281969</v>
      </c>
      <c r="Q296">
        <v>1252290</v>
      </c>
      <c r="R296">
        <v>2199719</v>
      </c>
      <c r="S296">
        <v>2207130</v>
      </c>
      <c r="T296" s="2">
        <v>3113665</v>
      </c>
      <c r="U296" s="2">
        <v>3121770</v>
      </c>
      <c r="V296" s="2">
        <v>2922448</v>
      </c>
      <c r="W296">
        <v>3013846</v>
      </c>
      <c r="X296">
        <v>3017154</v>
      </c>
      <c r="Y296">
        <v>2786968</v>
      </c>
      <c r="Z296">
        <v>2839158</v>
      </c>
      <c r="AA296">
        <v>2952372</v>
      </c>
      <c r="AB296">
        <v>2894669</v>
      </c>
      <c r="AC296" s="6">
        <v>2990550</v>
      </c>
      <c r="AD296" s="6">
        <v>2933167</v>
      </c>
      <c r="AE296" s="6">
        <v>2915319</v>
      </c>
      <c r="AF296">
        <v>2896653</v>
      </c>
      <c r="AG296">
        <v>2570895</v>
      </c>
      <c r="AH296">
        <v>2516078</v>
      </c>
      <c r="AI296">
        <v>1951718</v>
      </c>
      <c r="AJ296">
        <v>2041407</v>
      </c>
      <c r="AK296">
        <v>1896442</v>
      </c>
      <c r="AL296">
        <v>18046</v>
      </c>
      <c r="AM296">
        <v>3970.9409999999998</v>
      </c>
      <c r="AN296">
        <v>2154.0450000000001</v>
      </c>
      <c r="AO296">
        <f>AVERAGE(B296:D296)</f>
        <v>2326818.3333333335</v>
      </c>
      <c r="AP296">
        <f>STDEV(B296:D296)</f>
        <v>33748.433361170013</v>
      </c>
      <c r="AR296">
        <f>AVERAGE(E296:G296)</f>
        <v>2299336.6666666665</v>
      </c>
      <c r="AS296">
        <f>STDEV(E296:G296)</f>
        <v>99333.503493702126</v>
      </c>
      <c r="AU296">
        <f>AVERAGE(H296:J296)</f>
        <v>2177070.3333333335</v>
      </c>
      <c r="AV296">
        <f>STDEV(H296:J296)</f>
        <v>90920.072516102475</v>
      </c>
      <c r="AX296">
        <f>AVERAGE(T296:V296)</f>
        <v>3052627.6666666665</v>
      </c>
      <c r="AY296">
        <f>STDEV(T296:V296)</f>
        <v>112811.71023583206</v>
      </c>
      <c r="BA296">
        <f>AVERAGE(W296:Y296)</f>
        <v>2939322.6666666665</v>
      </c>
      <c r="BB296">
        <f>STDEV(W296:Y296)</f>
        <v>131953.37834755628</v>
      </c>
      <c r="BD296">
        <f>AVERAGE(Z296:AB296)</f>
        <v>2895399.6666666665</v>
      </c>
      <c r="BE296">
        <f>STDEV(Z296:AB296)</f>
        <v>56610.536601708111</v>
      </c>
      <c r="BF296" t="s">
        <v>303</v>
      </c>
      <c r="BG296">
        <f>AVERAGE(B296:D296)/AO296</f>
        <v>1</v>
      </c>
      <c r="BH296">
        <f>STDEV(B296:D296)/AO296</f>
        <v>1.4504111849945316E-2</v>
      </c>
      <c r="BJ296">
        <f>AVERAGE(K296:M296)/AO296</f>
        <v>0.98532402257445961</v>
      </c>
      <c r="BK296">
        <f>STDEV(K296:M296)/AO296</f>
        <v>4.9157597688873483E-3</v>
      </c>
      <c r="BM296">
        <f>AVERAGE(T296:V296)/AX296</f>
        <v>1</v>
      </c>
      <c r="BN296">
        <f>STDEV(T296:V296)/AX296</f>
        <v>3.6955607612315658E-2</v>
      </c>
      <c r="BP296">
        <f>AVERAGE(AC296:AE296)/AX296</f>
        <v>0.96518332894185266</v>
      </c>
      <c r="BQ296">
        <f>STDEV(AC296:AE296)/AX296</f>
        <v>1.287701817092071E-2</v>
      </c>
      <c r="BR296" s="13" t="s">
        <v>303</v>
      </c>
      <c r="BS296">
        <f>AVERAGE(E296:G296)/AR296</f>
        <v>1</v>
      </c>
      <c r="BT296">
        <f>STDEV(E296:G296)/AR296</f>
        <v>4.3200939181170572E-2</v>
      </c>
      <c r="BV296">
        <f>AVERAGE(N296:P296)/AR296</f>
        <v>1.0136840914988527</v>
      </c>
      <c r="BW296">
        <f>STDEV(N296:P296)/AR296</f>
        <v>2.0365191157580474E-2</v>
      </c>
      <c r="BY296">
        <f>AVERAGE(W296:Y296)/BA296</f>
        <v>1</v>
      </c>
      <c r="BZ296">
        <f>STDEV(W296:Y296)/BA296</f>
        <v>4.4892444046368607E-2</v>
      </c>
      <c r="CB296">
        <f>AVERAGE(AF296:AH296)/BA296</f>
        <v>0.90538160265494272</v>
      </c>
      <c r="CC296">
        <f>STDEV(AF296:AH296)/BA296</f>
        <v>6.9993902016119602E-2</v>
      </c>
      <c r="CD296" t="s">
        <v>303</v>
      </c>
      <c r="CE296">
        <f>AVERAGE(H296:J296)/AU296</f>
        <v>1</v>
      </c>
      <c r="CF296">
        <f>STDEV(H296:J296)/AU296</f>
        <v>4.1762579336099753E-2</v>
      </c>
      <c r="CH296">
        <f>AVERAGE(Q296:S296)/AU296</f>
        <v>0.86647621704458788</v>
      </c>
      <c r="CI296">
        <f>STDEV(Q296:S296)/AU296</f>
        <v>0.25224277467834455</v>
      </c>
      <c r="CK296">
        <f>AVERAGE(Z296:AB296)/BD296</f>
        <v>1</v>
      </c>
      <c r="CL296">
        <f>STDEV(Z296:AB296)/BD296</f>
        <v>1.9551890280791902E-2</v>
      </c>
      <c r="CN296">
        <f>AVERAGE(AI296:AK296)/BD296</f>
        <v>0.6780373095297495</v>
      </c>
      <c r="CO296">
        <f>STDEV(AI296:AK296)/BD296</f>
        <v>2.5267704473343318E-2</v>
      </c>
    </row>
    <row r="297" spans="1:93" x14ac:dyDescent="0.2">
      <c r="A297" t="s">
        <v>140</v>
      </c>
      <c r="B297">
        <v>4600992</v>
      </c>
      <c r="C297">
        <v>3954382</v>
      </c>
      <c r="D297">
        <v>3958269</v>
      </c>
      <c r="E297">
        <v>4159431</v>
      </c>
      <c r="F297">
        <v>3909702</v>
      </c>
      <c r="G297">
        <v>4684024</v>
      </c>
      <c r="H297">
        <v>5339956</v>
      </c>
      <c r="I297">
        <v>2897050</v>
      </c>
      <c r="J297">
        <v>4149836</v>
      </c>
      <c r="K297">
        <v>4722952</v>
      </c>
      <c r="L297">
        <v>3486553</v>
      </c>
      <c r="M297">
        <v>4708696</v>
      </c>
      <c r="N297">
        <v>4790290</v>
      </c>
      <c r="O297">
        <v>4251882</v>
      </c>
      <c r="P297">
        <v>4760144</v>
      </c>
      <c r="Q297">
        <v>4343258</v>
      </c>
      <c r="R297">
        <v>2400597</v>
      </c>
      <c r="S297">
        <v>4797066</v>
      </c>
      <c r="T297" s="2">
        <v>393002.3</v>
      </c>
      <c r="U297" s="2">
        <v>322687.90000000002</v>
      </c>
      <c r="V297" s="2">
        <v>509873.6</v>
      </c>
      <c r="W297">
        <v>443997.1</v>
      </c>
      <c r="X297">
        <v>289350.8</v>
      </c>
      <c r="Y297">
        <v>484168.5</v>
      </c>
      <c r="Z297">
        <v>418592.2</v>
      </c>
      <c r="AA297">
        <v>366775</v>
      </c>
      <c r="AB297">
        <v>505230.5</v>
      </c>
      <c r="AC297" s="6">
        <v>427449.5</v>
      </c>
      <c r="AD297" s="6">
        <v>328928.3</v>
      </c>
      <c r="AE297" s="6">
        <v>425641.8</v>
      </c>
      <c r="AF297">
        <v>670493.19999999995</v>
      </c>
      <c r="AG297">
        <v>569075</v>
      </c>
      <c r="AH297">
        <v>716036.7</v>
      </c>
      <c r="AI297">
        <v>1516041</v>
      </c>
      <c r="AJ297">
        <v>979269.8</v>
      </c>
      <c r="AK297">
        <v>1551923</v>
      </c>
      <c r="AL297">
        <v>6883.0609999999997</v>
      </c>
      <c r="AM297">
        <v>0</v>
      </c>
      <c r="AN297">
        <v>0</v>
      </c>
      <c r="AO297">
        <f>AVERAGE(B297:D297)</f>
        <v>4171214.3333333335</v>
      </c>
      <c r="AP297">
        <f>STDEV(B297:D297)</f>
        <v>372203.45144333813</v>
      </c>
      <c r="AR297">
        <f>AVERAGE(E297:G297)</f>
        <v>4251052.333333333</v>
      </c>
      <c r="AS297">
        <f>STDEV(E297:G297)</f>
        <v>395208.16219093115</v>
      </c>
      <c r="AU297">
        <f>AVERAGE(H297:J297)</f>
        <v>4128947.3333333335</v>
      </c>
      <c r="AV297">
        <f>STDEV(H297:J297)</f>
        <v>1221586.9529040216</v>
      </c>
      <c r="AX297">
        <f>AVERAGE(T297:V297)</f>
        <v>408521.2666666666</v>
      </c>
      <c r="AY297">
        <f>STDEV(T297:V297)</f>
        <v>94552.896919784704</v>
      </c>
      <c r="BA297">
        <f>AVERAGE(W297:Y297)</f>
        <v>405838.8</v>
      </c>
      <c r="BB297">
        <f>STDEV(W297:Y297)</f>
        <v>102861.68359739233</v>
      </c>
      <c r="BD297">
        <f>AVERAGE(Z297:AB297)</f>
        <v>430199.23333333334</v>
      </c>
      <c r="BE297">
        <f>STDEV(Z297:AB297)</f>
        <v>69953.726042029593</v>
      </c>
      <c r="BF297" t="s">
        <v>140</v>
      </c>
      <c r="BG297">
        <f>AVERAGE(B297:D297)/AO297</f>
        <v>1</v>
      </c>
      <c r="BH297">
        <f>STDEV(B297:D297)/AO297</f>
        <v>8.9231437586162102E-2</v>
      </c>
      <c r="BJ297">
        <f>AVERAGE(K297:M297)/AO297</f>
        <v>1.0323293544493797</v>
      </c>
      <c r="BK297">
        <f>STDEV(K297:M297)/AO297</f>
        <v>0.17015566207033447</v>
      </c>
      <c r="BM297">
        <f>AVERAGE(T297:V297)/AX297</f>
        <v>1</v>
      </c>
      <c r="BN297">
        <f>STDEV(T297:V297)/AX297</f>
        <v>0.23145159049194677</v>
      </c>
      <c r="BP297">
        <f>AVERAGE(AC297:AE297)/AX297</f>
        <v>0.96447006675621483</v>
      </c>
      <c r="BQ297">
        <f>STDEV(AC297:AE297)/AX297</f>
        <v>0.1379772733241901</v>
      </c>
      <c r="BR297" s="13" t="s">
        <v>140</v>
      </c>
      <c r="BS297">
        <f>AVERAGE(E297:G297)/AR297</f>
        <v>1</v>
      </c>
      <c r="BT297">
        <f>STDEV(E297:G297)/AR297</f>
        <v>9.2967136417499888E-2</v>
      </c>
      <c r="BV297">
        <f>AVERAGE(N297:P297)/AR297</f>
        <v>1.0822666105341603</v>
      </c>
      <c r="BW297">
        <f>STDEV(N297:P297)/AR297</f>
        <v>7.1164340788166455E-2</v>
      </c>
      <c r="BY297">
        <f>AVERAGE(W297:Y297)/BA297</f>
        <v>1</v>
      </c>
      <c r="BZ297">
        <f>STDEV(W297:Y297)/BA297</f>
        <v>0.25345453317275807</v>
      </c>
      <c r="CB297">
        <f>AVERAGE(AF297:AH297)/BA297</f>
        <v>1.6062246882259654</v>
      </c>
      <c r="CC297">
        <f>STDEV(AF297:AH297)/BA297</f>
        <v>0.18536994567183632</v>
      </c>
      <c r="CD297" t="s">
        <v>140</v>
      </c>
      <c r="CE297">
        <f>AVERAGE(H297:J297)/AU297</f>
        <v>1</v>
      </c>
      <c r="CF297">
        <f>STDEV(H297:J297)/AU297</f>
        <v>0.29585917530166805</v>
      </c>
      <c r="CH297">
        <f>AVERAGE(Q297:S297)/AU297</f>
        <v>0.93170809799624466</v>
      </c>
      <c r="CI297">
        <f>STDEV(Q297:S297)/AU297</f>
        <v>0.30830727328234625</v>
      </c>
      <c r="CK297">
        <f>AVERAGE(Z297:AB297)/BD297</f>
        <v>1</v>
      </c>
      <c r="CL297">
        <f>STDEV(Z297:AB297)/BD297</f>
        <v>0.16260774223143956</v>
      </c>
      <c r="CN297">
        <f>AVERAGE(AI297:AK297)/BD297</f>
        <v>3.1359375582336773</v>
      </c>
      <c r="CO297">
        <f>STDEV(AI297:AK297)/BD297</f>
        <v>0.74562050047246387</v>
      </c>
    </row>
    <row r="298" spans="1:93" x14ac:dyDescent="0.2">
      <c r="A298" t="s">
        <v>203</v>
      </c>
      <c r="B298">
        <v>1698972</v>
      </c>
      <c r="C298">
        <v>1427741</v>
      </c>
      <c r="D298">
        <v>1664954</v>
      </c>
      <c r="E298">
        <v>1587712</v>
      </c>
      <c r="F298">
        <v>1282332</v>
      </c>
      <c r="G298">
        <v>1554014</v>
      </c>
      <c r="H298">
        <v>1558294</v>
      </c>
      <c r="I298">
        <v>921703.3</v>
      </c>
      <c r="J298">
        <v>1439561</v>
      </c>
      <c r="K298">
        <v>1695991</v>
      </c>
      <c r="L298">
        <v>1349930</v>
      </c>
      <c r="M298">
        <v>1689140</v>
      </c>
      <c r="N298">
        <v>1799324</v>
      </c>
      <c r="O298">
        <v>1523670</v>
      </c>
      <c r="P298">
        <v>1693391</v>
      </c>
      <c r="Q298">
        <v>1613686</v>
      </c>
      <c r="R298">
        <v>985006</v>
      </c>
      <c r="S298">
        <v>1572397</v>
      </c>
      <c r="T298" s="2">
        <v>4665720</v>
      </c>
      <c r="U298" s="2">
        <v>3814223</v>
      </c>
      <c r="V298" s="2">
        <v>5639462</v>
      </c>
      <c r="W298">
        <v>5183156</v>
      </c>
      <c r="X298">
        <v>3136638</v>
      </c>
      <c r="Y298">
        <v>4523965</v>
      </c>
      <c r="Z298">
        <v>3384701</v>
      </c>
      <c r="AA298">
        <v>3394496</v>
      </c>
      <c r="AB298">
        <v>5020298</v>
      </c>
      <c r="AC298" s="6">
        <v>4826250</v>
      </c>
      <c r="AD298" s="6">
        <v>3008103</v>
      </c>
      <c r="AE298" s="6">
        <v>5769742</v>
      </c>
      <c r="AF298">
        <v>6363354</v>
      </c>
      <c r="AG298">
        <v>4971436</v>
      </c>
      <c r="AH298">
        <v>5966308</v>
      </c>
      <c r="AI298">
        <v>7276486</v>
      </c>
      <c r="AJ298">
        <v>5321530</v>
      </c>
      <c r="AK298">
        <v>7352660</v>
      </c>
      <c r="AL298">
        <v>0</v>
      </c>
      <c r="AM298">
        <v>4669.0619999999999</v>
      </c>
      <c r="AN298">
        <v>7046.7640000000001</v>
      </c>
      <c r="AO298">
        <f>AVERAGE(B298:D298)</f>
        <v>1597222.3333333333</v>
      </c>
      <c r="AP298">
        <f>STDEV(B298:D298)</f>
        <v>147757.39522045365</v>
      </c>
      <c r="AR298">
        <f>AVERAGE(E298:G298)</f>
        <v>1474686</v>
      </c>
      <c r="AS298">
        <f>STDEV(E298:G298)</f>
        <v>167433.37417611817</v>
      </c>
      <c r="AU298">
        <f>AVERAGE(H298:J298)</f>
        <v>1306519.4333333333</v>
      </c>
      <c r="AV298">
        <f>STDEV(H298:J298)</f>
        <v>338506.97729509784</v>
      </c>
      <c r="AX298">
        <f>AVERAGE(T298:V298)</f>
        <v>4706468.333333333</v>
      </c>
      <c r="AY298">
        <f>STDEV(T298:V298)</f>
        <v>913301.52292785107</v>
      </c>
      <c r="BA298">
        <f>AVERAGE(W298:Y298)</f>
        <v>4281253</v>
      </c>
      <c r="BB298">
        <f>STDEV(W298:Y298)</f>
        <v>1044624.7255780422</v>
      </c>
      <c r="BD298">
        <f>AVERAGE(Z298:AB298)</f>
        <v>3933165</v>
      </c>
      <c r="BE298">
        <f>STDEV(Z298:AB298)</f>
        <v>941497.53333346546</v>
      </c>
      <c r="BF298" t="s">
        <v>203</v>
      </c>
      <c r="BG298">
        <f>AVERAGE(B298:D298)/AO298</f>
        <v>1</v>
      </c>
      <c r="BH298">
        <f>STDEV(B298:D298)/AO298</f>
        <v>9.2508971441746884E-2</v>
      </c>
      <c r="BJ298">
        <f>AVERAGE(K298:M298)/AO298</f>
        <v>0.98818657473484706</v>
      </c>
      <c r="BK298">
        <f>STDEV(K298:M298)/AO298</f>
        <v>0.12387151751167005</v>
      </c>
      <c r="BM298">
        <f>AVERAGE(T298:V298)/AX298</f>
        <v>1</v>
      </c>
      <c r="BN298">
        <f>STDEV(T298:V298)/AX298</f>
        <v>0.19405241005435805</v>
      </c>
      <c r="BP298">
        <f>AVERAGE(AC298:AE298)/AX298</f>
        <v>0.96350341958460717</v>
      </c>
      <c r="BQ298">
        <f>STDEV(AC298:AE298)/AX298</f>
        <v>0.29825218316463797</v>
      </c>
      <c r="BR298" s="13" t="s">
        <v>203</v>
      </c>
      <c r="BS298">
        <f>AVERAGE(E298:G298)/AR298</f>
        <v>1</v>
      </c>
      <c r="BT298">
        <f>STDEV(E298:G298)/AR298</f>
        <v>0.11353832217578398</v>
      </c>
      <c r="BV298">
        <f>AVERAGE(N298:P298)/AR298</f>
        <v>1.1338877112370587</v>
      </c>
      <c r="BW298">
        <f>STDEV(N298:P298)/AR298</f>
        <v>9.4292369168325785E-2</v>
      </c>
      <c r="BY298">
        <f>AVERAGE(W298:Y298)/BA298</f>
        <v>1</v>
      </c>
      <c r="BZ298">
        <f>STDEV(W298:Y298)/BA298</f>
        <v>0.24399976492350306</v>
      </c>
      <c r="CB298">
        <f>AVERAGE(AF298:AH298)/BA298</f>
        <v>1.3470431826072102</v>
      </c>
      <c r="CC298">
        <f>STDEV(AF298:AH298)/BA298</f>
        <v>0.16748295540643385</v>
      </c>
      <c r="CD298" t="s">
        <v>203</v>
      </c>
      <c r="CE298">
        <f>AVERAGE(H298:J298)/AU298</f>
        <v>1</v>
      </c>
      <c r="CF298">
        <f>STDEV(H298:J298)/AU298</f>
        <v>0.25909065618064503</v>
      </c>
      <c r="CH298">
        <f>AVERAGE(Q298:S298)/AU298</f>
        <v>1.0641732258453713</v>
      </c>
      <c r="CI298">
        <f>STDEV(Q298:S298)/AU298</f>
        <v>0.26915479180039403</v>
      </c>
      <c r="CK298">
        <f>AVERAGE(Z298:AB298)/BD298</f>
        <v>1</v>
      </c>
      <c r="CL298">
        <f>STDEV(Z298:AB298)/BD298</f>
        <v>0.23937402405784283</v>
      </c>
      <c r="CN298">
        <f>AVERAGE(AI298:AK298)/BD298</f>
        <v>1.690807615071662</v>
      </c>
      <c r="CO298">
        <f>STDEV(AI298:AK298)/BD298</f>
        <v>0.29271949417516796</v>
      </c>
    </row>
    <row r="299" spans="1:93" x14ac:dyDescent="0.2">
      <c r="A299" s="4" t="s">
        <v>392</v>
      </c>
      <c r="B299" s="5">
        <v>11600000</v>
      </c>
      <c r="C299" s="5">
        <v>12000000</v>
      </c>
      <c r="D299" s="5">
        <v>24700000</v>
      </c>
      <c r="E299" s="5">
        <v>10400000</v>
      </c>
      <c r="F299" s="5">
        <v>24200000</v>
      </c>
      <c r="G299" s="5">
        <v>11500000</v>
      </c>
      <c r="H299" s="5">
        <v>14100000</v>
      </c>
      <c r="I299" s="5">
        <v>14300000</v>
      </c>
      <c r="J299" s="5">
        <v>11500000</v>
      </c>
      <c r="K299" s="5">
        <v>21900000</v>
      </c>
      <c r="L299" s="5">
        <v>21400000</v>
      </c>
      <c r="M299" s="5">
        <v>10800000</v>
      </c>
      <c r="N299" s="5">
        <v>21900000</v>
      </c>
      <c r="O299" s="5">
        <v>21100000</v>
      </c>
      <c r="P299" s="5">
        <v>12500000</v>
      </c>
      <c r="Q299" s="4">
        <v>5952398</v>
      </c>
      <c r="R299" s="5">
        <v>12800000</v>
      </c>
      <c r="S299" s="4">
        <v>9819461</v>
      </c>
      <c r="T299" s="5">
        <v>57300000</v>
      </c>
      <c r="U299" s="5">
        <v>60600000</v>
      </c>
      <c r="V299" s="5">
        <v>55800000</v>
      </c>
      <c r="W299" s="5">
        <v>58700000</v>
      </c>
      <c r="X299" s="5">
        <v>69600000</v>
      </c>
      <c r="Y299" s="5">
        <v>30000000</v>
      </c>
      <c r="Z299" s="5">
        <v>39400000</v>
      </c>
      <c r="AA299" s="5">
        <v>49200000</v>
      </c>
      <c r="AB299" s="5">
        <v>31000000</v>
      </c>
      <c r="AC299" s="5">
        <v>63600000</v>
      </c>
      <c r="AD299" s="5">
        <v>65400000</v>
      </c>
      <c r="AE299" s="5">
        <v>38100000</v>
      </c>
      <c r="AF299" s="5">
        <v>84700000</v>
      </c>
      <c r="AG299" s="5">
        <v>82000000</v>
      </c>
      <c r="AH299" s="5">
        <v>51100000</v>
      </c>
      <c r="AI299" s="5">
        <v>115000000</v>
      </c>
      <c r="AJ299" s="5">
        <v>112000000</v>
      </c>
      <c r="AK299" s="5">
        <v>109000000</v>
      </c>
      <c r="AL299" s="4">
        <v>5039.1940000000004</v>
      </c>
      <c r="AM299" s="4">
        <v>2359.4690000000001</v>
      </c>
      <c r="AN299" s="4">
        <v>15936.82</v>
      </c>
      <c r="AO299">
        <f>AVERAGE(B299:D299)</f>
        <v>16100000</v>
      </c>
      <c r="AP299">
        <f>STDEV(B299:D299)</f>
        <v>7450503.3387013525</v>
      </c>
      <c r="AR299">
        <f>AVERAGE(E299:G299)</f>
        <v>15366666.666666666</v>
      </c>
      <c r="AS299">
        <f>STDEV(E299:G299)</f>
        <v>7669637.1057132361</v>
      </c>
      <c r="AU299">
        <f>AVERAGE(H299:J299)</f>
        <v>13300000</v>
      </c>
      <c r="AV299">
        <f>STDEV(H299:J299)</f>
        <v>1562049.9351813309</v>
      </c>
      <c r="AX299">
        <f>AVERAGE(T299:V299)</f>
        <v>57900000</v>
      </c>
      <c r="AY299">
        <f>STDEV(T299:V299)</f>
        <v>2455605.8315617349</v>
      </c>
      <c r="BA299">
        <f>AVERAGE(W299:Y299)</f>
        <v>52766666.666666664</v>
      </c>
      <c r="BB299">
        <f>STDEV(W299:Y299)</f>
        <v>20455887.498061128</v>
      </c>
      <c r="BD299">
        <f>AVERAGE(Z299:AB299)</f>
        <v>39866666.666666664</v>
      </c>
      <c r="BE299">
        <f>STDEV(Z299:AB299)</f>
        <v>9108969.9381068051</v>
      </c>
      <c r="BF299" s="4" t="s">
        <v>392</v>
      </c>
      <c r="BG299">
        <f>AVERAGE(B299:D299)/AO299</f>
        <v>1</v>
      </c>
      <c r="BH299">
        <f>STDEV(B299:D299)/AO299</f>
        <v>0.46276418252803431</v>
      </c>
      <c r="BJ299">
        <f>AVERAGE(K299:M299)/AO299</f>
        <v>1.1200828157349896</v>
      </c>
      <c r="BK299">
        <f>STDEV(K299:M299)/AO299</f>
        <v>0.38939360630458636</v>
      </c>
      <c r="BM299">
        <f>AVERAGE(T299:V299)/AX299</f>
        <v>1</v>
      </c>
      <c r="BN299">
        <f>STDEV(T299:V299)/AX299</f>
        <v>4.2411154258406476E-2</v>
      </c>
      <c r="BP299">
        <f>AVERAGE(AC299:AE299)/AX299</f>
        <v>0.96200345423143352</v>
      </c>
      <c r="BQ299">
        <f>STDEV(AC299:AE299)/AX299</f>
        <v>0.26370630777642834</v>
      </c>
      <c r="BR299" s="14" t="s">
        <v>392</v>
      </c>
      <c r="BS299">
        <f>AVERAGE(E299:G299)/AR299</f>
        <v>1</v>
      </c>
      <c r="BT299">
        <f>STDEV(E299:G299)/AR299</f>
        <v>0.49910870536094815</v>
      </c>
      <c r="BV299">
        <f>AVERAGE(N299:P299)/AR299</f>
        <v>1.2039045553145338</v>
      </c>
      <c r="BW299">
        <f>STDEV(N299:P299)/AR299</f>
        <v>0.33914483871918566</v>
      </c>
      <c r="BY299">
        <f>AVERAGE(W299:Y299)/BA299</f>
        <v>1</v>
      </c>
      <c r="BZ299">
        <f>STDEV(W299:Y299)/BA299</f>
        <v>0.38766685087923808</v>
      </c>
      <c r="CB299">
        <f>AVERAGE(AF299:AH299)/BA299</f>
        <v>1.3758686039166141</v>
      </c>
      <c r="CC299">
        <f>STDEV(AF299:AH299)/BA299</f>
        <v>0.35379196215663589</v>
      </c>
      <c r="CD299" s="4" t="s">
        <v>392</v>
      </c>
      <c r="CE299">
        <f>AVERAGE(H299:J299)/AU299</f>
        <v>1</v>
      </c>
      <c r="CF299">
        <f>STDEV(H299:J299)/AU299</f>
        <v>0.11744736354746849</v>
      </c>
      <c r="CH299">
        <f>AVERAGE(Q299:S299)/AU299</f>
        <v>0.71608669172932327</v>
      </c>
      <c r="CI299">
        <f>STDEV(Q299:S299)/AU299</f>
        <v>0.25814677858134738</v>
      </c>
      <c r="CK299">
        <f>AVERAGE(Z299:AB299)/BD299</f>
        <v>1</v>
      </c>
      <c r="CL299">
        <f>STDEV(Z299:AB299)/BD299</f>
        <v>0.22848586801271251</v>
      </c>
      <c r="CN299">
        <f>AVERAGE(AI299:AK299)/BD299</f>
        <v>2.8093645484949836</v>
      </c>
      <c r="CO299">
        <f>STDEV(AI299:AK299)/BD299</f>
        <v>7.5250836120401343E-2</v>
      </c>
    </row>
    <row r="300" spans="1:93" x14ac:dyDescent="0.2">
      <c r="A300" t="s">
        <v>199</v>
      </c>
      <c r="B300">
        <v>12016.76</v>
      </c>
      <c r="C300">
        <v>9008.4519999999993</v>
      </c>
      <c r="D300">
        <v>15113.77</v>
      </c>
      <c r="E300">
        <v>23056.17</v>
      </c>
      <c r="F300">
        <v>17328.91</v>
      </c>
      <c r="G300">
        <v>8025.8630000000003</v>
      </c>
      <c r="H300">
        <v>29760.04</v>
      </c>
      <c r="I300">
        <v>7683.5609999999997</v>
      </c>
      <c r="J300">
        <v>29769.89</v>
      </c>
      <c r="K300">
        <v>3081.9569999999999</v>
      </c>
      <c r="L300">
        <v>11886.53</v>
      </c>
      <c r="M300">
        <v>6468.2539999999999</v>
      </c>
      <c r="N300">
        <v>13025.21</v>
      </c>
      <c r="O300">
        <v>15926.5</v>
      </c>
      <c r="P300">
        <v>8273.9570000000003</v>
      </c>
      <c r="Q300">
        <v>24585.85</v>
      </c>
      <c r="R300">
        <v>21364.59</v>
      </c>
      <c r="S300">
        <v>30113.22</v>
      </c>
      <c r="T300" s="2">
        <v>409291.2</v>
      </c>
      <c r="U300" s="2">
        <v>364198.8</v>
      </c>
      <c r="V300" s="2">
        <v>477980.1</v>
      </c>
      <c r="W300">
        <v>453997.9</v>
      </c>
      <c r="X300">
        <v>301253.2</v>
      </c>
      <c r="Y300">
        <v>434234</v>
      </c>
      <c r="Z300">
        <v>346910.5</v>
      </c>
      <c r="AA300">
        <v>343493.5</v>
      </c>
      <c r="AB300">
        <v>479740.3</v>
      </c>
      <c r="AC300" s="6">
        <v>423251.8</v>
      </c>
      <c r="AD300" s="6">
        <v>334065.2</v>
      </c>
      <c r="AE300" s="6">
        <v>446141.2</v>
      </c>
      <c r="AF300">
        <v>499007.6</v>
      </c>
      <c r="AG300">
        <v>458351.2</v>
      </c>
      <c r="AH300">
        <v>521646.7</v>
      </c>
      <c r="AI300">
        <v>537254.40000000002</v>
      </c>
      <c r="AJ300">
        <v>476650.5</v>
      </c>
      <c r="AK300">
        <v>614531.4</v>
      </c>
      <c r="AL300">
        <v>0</v>
      </c>
      <c r="AM300">
        <v>1277.0050000000001</v>
      </c>
      <c r="AN300">
        <v>0</v>
      </c>
      <c r="AO300">
        <f>AVERAGE(B300:D300)</f>
        <v>12046.327333333335</v>
      </c>
      <c r="AP300">
        <f>STDEV(B300:D300)</f>
        <v>3052.7663914360146</v>
      </c>
      <c r="AR300">
        <f>AVERAGE(E300:G300)</f>
        <v>16136.981</v>
      </c>
      <c r="AS300">
        <f>STDEV(E300:G300)</f>
        <v>7585.7137557610831</v>
      </c>
      <c r="AU300">
        <f>AVERAGE(H300:J300)</f>
        <v>22404.497000000003</v>
      </c>
      <c r="AV300">
        <f>STDEV(H300:J300)</f>
        <v>12748.705494782469</v>
      </c>
      <c r="AX300">
        <f>AVERAGE(T300:V300)</f>
        <v>417156.7</v>
      </c>
      <c r="AY300">
        <f>STDEV(T300:V300)</f>
        <v>57296.994904706429</v>
      </c>
      <c r="BA300">
        <f>AVERAGE(W300:Y300)</f>
        <v>396495.03333333338</v>
      </c>
      <c r="BB300">
        <f>STDEV(W300:Y300)</f>
        <v>83071.704257968027</v>
      </c>
      <c r="BD300">
        <f>AVERAGE(Z300:AB300)</f>
        <v>390048.10000000003</v>
      </c>
      <c r="BE300">
        <f>STDEV(Z300:AB300)</f>
        <v>77694.510925032373</v>
      </c>
      <c r="BF300" t="s">
        <v>199</v>
      </c>
      <c r="BG300">
        <f>AVERAGE(B300:D300)/AO300</f>
        <v>1</v>
      </c>
      <c r="BH300">
        <f>STDEV(B300:D300)/AO300</f>
        <v>0.2534188476672653</v>
      </c>
      <c r="BJ300">
        <f>AVERAGE(K300:M300)/AO300</f>
        <v>0.59317500974432535</v>
      </c>
      <c r="BK300">
        <f>STDEV(K300:M300)/AO300</f>
        <v>0.36867618933379076</v>
      </c>
      <c r="BM300">
        <f>AVERAGE(T300:V300)/AX300</f>
        <v>1</v>
      </c>
      <c r="BN300">
        <f>STDEV(T300:V300)/AX300</f>
        <v>0.13735125171118293</v>
      </c>
      <c r="BP300">
        <f>AVERAGE(AC300:AE300)/AX300</f>
        <v>0.96163559960401768</v>
      </c>
      <c r="BQ300">
        <f>STDEV(AC300:AE300)/AX300</f>
        <v>0.14195144055039166</v>
      </c>
      <c r="BR300" s="13" t="s">
        <v>199</v>
      </c>
      <c r="BS300">
        <f>AVERAGE(E300:G300)/AR300</f>
        <v>1</v>
      </c>
      <c r="BT300">
        <f>STDEV(E300:G300)/AR300</f>
        <v>0.47008258581707962</v>
      </c>
      <c r="BV300">
        <f>AVERAGE(N300:P300)/AR300</f>
        <v>0.76895149511960559</v>
      </c>
      <c r="BW300">
        <f>STDEV(N300:P300)/AR300</f>
        <v>0.23941033353907129</v>
      </c>
      <c r="BY300">
        <f>AVERAGE(W300:Y300)/BA300</f>
        <v>1</v>
      </c>
      <c r="BZ300">
        <f>STDEV(W300:Y300)/BA300</f>
        <v>0.20951511941923784</v>
      </c>
      <c r="CB300">
        <f>AVERAGE(AF300:AH300)/BA300</f>
        <v>1.2433997702030901</v>
      </c>
      <c r="CC300">
        <f>STDEV(AF300:AH300)/BA300</f>
        <v>8.0889521230600739E-2</v>
      </c>
      <c r="CD300" t="s">
        <v>199</v>
      </c>
      <c r="CE300">
        <f>AVERAGE(H300:J300)/AU300</f>
        <v>1</v>
      </c>
      <c r="CF300">
        <f>STDEV(H300:J300)/AU300</f>
        <v>0.56902440143076938</v>
      </c>
      <c r="CH300">
        <f>AVERAGE(Q300:S300)/AU300</f>
        <v>1.1316725090205475</v>
      </c>
      <c r="CI300">
        <f>STDEV(Q300:S300)/AU300</f>
        <v>0.19749079601243463</v>
      </c>
      <c r="CK300">
        <f>AVERAGE(Z300:AB300)/BD300</f>
        <v>1</v>
      </c>
      <c r="CL300">
        <f>STDEV(Z300:AB300)/BD300</f>
        <v>0.19919212765049327</v>
      </c>
      <c r="CN300">
        <f>AVERAGE(AI300:AK300)/BD300</f>
        <v>1.3916542600771544</v>
      </c>
      <c r="CO300">
        <f>STDEV(AI300:AK300)/BD300</f>
        <v>0.17717881587313278</v>
      </c>
    </row>
    <row r="301" spans="1:93" x14ac:dyDescent="0.2">
      <c r="A301" t="s">
        <v>195</v>
      </c>
      <c r="B301">
        <v>42307.25</v>
      </c>
      <c r="C301">
        <v>19041.89</v>
      </c>
      <c r="D301">
        <v>41252</v>
      </c>
      <c r="E301">
        <v>35772.120000000003</v>
      </c>
      <c r="F301">
        <v>30262.07</v>
      </c>
      <c r="G301">
        <v>38387.97</v>
      </c>
      <c r="H301">
        <v>50589.49</v>
      </c>
      <c r="I301">
        <v>38599.599999999999</v>
      </c>
      <c r="J301">
        <v>44576.639999999999</v>
      </c>
      <c r="K301">
        <v>34585.53</v>
      </c>
      <c r="L301">
        <v>24888.15</v>
      </c>
      <c r="M301">
        <v>31606.9</v>
      </c>
      <c r="N301">
        <v>38140.35</v>
      </c>
      <c r="O301">
        <v>27243.06</v>
      </c>
      <c r="P301">
        <v>33940.5</v>
      </c>
      <c r="Q301">
        <v>53755.7</v>
      </c>
      <c r="R301">
        <v>27979.74</v>
      </c>
      <c r="S301">
        <v>54121.02</v>
      </c>
      <c r="T301" s="2">
        <v>884819.8</v>
      </c>
      <c r="U301" s="2">
        <v>748922.1</v>
      </c>
      <c r="V301" s="2">
        <v>939986.8</v>
      </c>
      <c r="W301">
        <v>1037441</v>
      </c>
      <c r="X301">
        <v>611094.6</v>
      </c>
      <c r="Y301">
        <v>900880.3</v>
      </c>
      <c r="Z301">
        <v>613948.80000000005</v>
      </c>
      <c r="AA301">
        <v>619740.69999999995</v>
      </c>
      <c r="AB301">
        <v>1023487</v>
      </c>
      <c r="AC301" s="6">
        <v>929020.1</v>
      </c>
      <c r="AD301" s="6">
        <v>578184.6</v>
      </c>
      <c r="AE301" s="6">
        <v>965749.2</v>
      </c>
      <c r="AF301">
        <v>1143980</v>
      </c>
      <c r="AG301">
        <v>1055024</v>
      </c>
      <c r="AH301">
        <v>1017010</v>
      </c>
      <c r="AI301">
        <v>1252362</v>
      </c>
      <c r="AJ301">
        <v>1100882</v>
      </c>
      <c r="AK301">
        <v>1432300</v>
      </c>
      <c r="AL301">
        <v>0</v>
      </c>
      <c r="AM301">
        <v>0</v>
      </c>
      <c r="AN301">
        <v>0</v>
      </c>
      <c r="AO301">
        <f>AVERAGE(B301:D301)</f>
        <v>34200.379999999997</v>
      </c>
      <c r="AP301">
        <f>STDEV(B301:D301)</f>
        <v>13138.236276254884</v>
      </c>
      <c r="AR301">
        <f>AVERAGE(E301:G301)</f>
        <v>34807.386666666665</v>
      </c>
      <c r="AS301">
        <f>STDEV(E301:G301)</f>
        <v>4147.9628139405186</v>
      </c>
      <c r="AU301">
        <f>AVERAGE(H301:J301)</f>
        <v>44588.57666666666</v>
      </c>
      <c r="AV301">
        <f>STDEV(H301:J301)</f>
        <v>5994.9539127531434</v>
      </c>
      <c r="AX301">
        <f>AVERAGE(T301:V301)</f>
        <v>857909.56666666677</v>
      </c>
      <c r="AY301">
        <f>STDEV(T301:V301)</f>
        <v>98333.872038394489</v>
      </c>
      <c r="BA301">
        <f>AVERAGE(W301:Y301)</f>
        <v>849805.30000000016</v>
      </c>
      <c r="BB301">
        <f>STDEV(W301:Y301)</f>
        <v>217713.81425391854</v>
      </c>
      <c r="BD301">
        <f>AVERAGE(Z301:AB301)</f>
        <v>752392.16666666663</v>
      </c>
      <c r="BE301">
        <f>STDEV(Z301:AB301)</f>
        <v>234792.87259502435</v>
      </c>
      <c r="BF301" t="s">
        <v>195</v>
      </c>
      <c r="BG301">
        <f>AVERAGE(B301:D301)/AO301</f>
        <v>1</v>
      </c>
      <c r="BH301">
        <f>STDEV(B301:D301)/AO301</f>
        <v>0.38415468706063749</v>
      </c>
      <c r="BJ301">
        <f>AVERAGE(K301:M301)/AO301</f>
        <v>0.88771508776608143</v>
      </c>
      <c r="BK301">
        <f>STDEV(K301:M301)/AO301</f>
        <v>0.14524529545250772</v>
      </c>
      <c r="BM301">
        <f>AVERAGE(T301:V301)/AX301</f>
        <v>1</v>
      </c>
      <c r="BN301">
        <f>STDEV(T301:V301)/AX301</f>
        <v>0.11462032346889688</v>
      </c>
      <c r="BP301">
        <f>AVERAGE(AC301:AE301)/AX301</f>
        <v>0.96084482408732508</v>
      </c>
      <c r="BQ301">
        <f>STDEV(AC301:AE301)/AX301</f>
        <v>0.2493822081966692</v>
      </c>
      <c r="BR301" s="13" t="s">
        <v>195</v>
      </c>
      <c r="BS301">
        <f>AVERAGE(E301:G301)/AR301</f>
        <v>1</v>
      </c>
      <c r="BT301">
        <f>STDEV(E301:G301)/AR301</f>
        <v>0.1191690388498146</v>
      </c>
      <c r="BV301">
        <f>AVERAGE(N301:P301)/AR301</f>
        <v>0.95117655103093068</v>
      </c>
      <c r="BW301">
        <f>STDEV(N301:P301)/AR301</f>
        <v>0.15790155972834455</v>
      </c>
      <c r="BY301">
        <f>AVERAGE(W301:Y301)/BA301</f>
        <v>1</v>
      </c>
      <c r="BZ301">
        <f>STDEV(W301:Y301)/BA301</f>
        <v>0.25619258229375425</v>
      </c>
      <c r="CB301">
        <f>AVERAGE(AF301:AH301)/BA301</f>
        <v>1.2614709118272933</v>
      </c>
      <c r="CC301">
        <f>STDEV(AF301:AH301)/BA301</f>
        <v>7.6683401771763332E-2</v>
      </c>
      <c r="CD301" t="s">
        <v>195</v>
      </c>
      <c r="CE301">
        <f>AVERAGE(H301:J301)/AU301</f>
        <v>1</v>
      </c>
      <c r="CF301">
        <f>STDEV(H301:J301)/AU301</f>
        <v>0.13445044360958097</v>
      </c>
      <c r="CH301">
        <f>AVERAGE(Q301:S301)/AU301</f>
        <v>1.0156297879882987</v>
      </c>
      <c r="CI301">
        <f>STDEV(Q301:S301)/AU301</f>
        <v>0.33614729216420414</v>
      </c>
      <c r="CK301">
        <f>AVERAGE(Z301:AB301)/BD301</f>
        <v>1</v>
      </c>
      <c r="CL301">
        <f>STDEV(Z301:AB301)/BD301</f>
        <v>0.31206182493264178</v>
      </c>
      <c r="CN301">
        <f>AVERAGE(AI301:AK301)/BD301</f>
        <v>1.6771147493339578</v>
      </c>
      <c r="CO301">
        <f>STDEV(AI301:AK301)/BD301</f>
        <v>0.22051333986310148</v>
      </c>
    </row>
    <row r="302" spans="1:93" x14ac:dyDescent="0.2">
      <c r="A302" t="s">
        <v>244</v>
      </c>
      <c r="B302">
        <v>2087886</v>
      </c>
      <c r="C302">
        <v>1791890</v>
      </c>
      <c r="D302">
        <v>1472374</v>
      </c>
      <c r="E302">
        <v>2249622</v>
      </c>
      <c r="F302">
        <v>1865923</v>
      </c>
      <c r="G302">
        <v>2244856</v>
      </c>
      <c r="H302">
        <v>2604647</v>
      </c>
      <c r="I302">
        <v>1813062</v>
      </c>
      <c r="J302">
        <v>2260455</v>
      </c>
      <c r="K302">
        <v>2962524</v>
      </c>
      <c r="L302">
        <v>1629971</v>
      </c>
      <c r="M302">
        <v>2280598</v>
      </c>
      <c r="N302">
        <v>2005951</v>
      </c>
      <c r="O302">
        <v>1836473</v>
      </c>
      <c r="P302">
        <v>2031067</v>
      </c>
      <c r="Q302">
        <v>2785556</v>
      </c>
      <c r="R302">
        <v>1375834</v>
      </c>
      <c r="S302">
        <v>2371358</v>
      </c>
      <c r="T302" s="2">
        <v>2996487</v>
      </c>
      <c r="U302" s="2">
        <v>2881872</v>
      </c>
      <c r="V302" s="2">
        <v>3291638</v>
      </c>
      <c r="W302">
        <v>3336961</v>
      </c>
      <c r="X302">
        <v>2683115</v>
      </c>
      <c r="Y302">
        <v>3618291</v>
      </c>
      <c r="Z302">
        <v>2803671</v>
      </c>
      <c r="AA302">
        <v>2611710</v>
      </c>
      <c r="AB302">
        <v>3831662</v>
      </c>
      <c r="AC302" s="6">
        <v>3765401</v>
      </c>
      <c r="AD302" s="6">
        <v>1918404</v>
      </c>
      <c r="AE302" s="6">
        <v>3106690</v>
      </c>
      <c r="AF302">
        <v>3479003</v>
      </c>
      <c r="AG302">
        <v>2469430</v>
      </c>
      <c r="AH302">
        <v>4253500</v>
      </c>
      <c r="AI302">
        <v>3247435</v>
      </c>
      <c r="AJ302">
        <v>1482350</v>
      </c>
      <c r="AK302">
        <v>2899117</v>
      </c>
      <c r="AL302">
        <v>5768.2560000000003</v>
      </c>
      <c r="AM302">
        <v>9269.8169999999991</v>
      </c>
      <c r="AN302">
        <v>3892.7739999999999</v>
      </c>
      <c r="AO302">
        <f>AVERAGE(B302:D302)</f>
        <v>1784050</v>
      </c>
      <c r="AP302">
        <f>STDEV(B302:D302)</f>
        <v>307830.8865854757</v>
      </c>
      <c r="AR302">
        <f>AVERAGE(E302:G302)</f>
        <v>2120133.6666666665</v>
      </c>
      <c r="AS302">
        <f>STDEV(E302:G302)</f>
        <v>220165.79201668303</v>
      </c>
      <c r="AU302">
        <f>AVERAGE(H302:J302)</f>
        <v>2226054.6666666665</v>
      </c>
      <c r="AV302">
        <f>STDEV(H302:J302)</f>
        <v>396912.13165678497</v>
      </c>
      <c r="AX302">
        <f>AVERAGE(T302:V302)</f>
        <v>3056665.6666666665</v>
      </c>
      <c r="AY302">
        <f>STDEV(T302:V302)</f>
        <v>211407.5391993704</v>
      </c>
      <c r="BA302">
        <f>AVERAGE(W302:Y302)</f>
        <v>3212789</v>
      </c>
      <c r="BB302">
        <f>STDEV(W302:Y302)</f>
        <v>479794.28084544733</v>
      </c>
      <c r="BD302">
        <f>AVERAGE(Z302:AB302)</f>
        <v>3082347.6666666665</v>
      </c>
      <c r="BE302">
        <f>STDEV(Z302:AB302)</f>
        <v>655984.93426627875</v>
      </c>
      <c r="BF302" t="s">
        <v>244</v>
      </c>
      <c r="BG302">
        <f>AVERAGE(B302:D302)/AO302</f>
        <v>1</v>
      </c>
      <c r="BH302">
        <f>STDEV(B302:D302)/AO302</f>
        <v>0.17254610946188487</v>
      </c>
      <c r="BJ302">
        <f>AVERAGE(K302:M302)/AO302</f>
        <v>1.2841742103640592</v>
      </c>
      <c r="BK302">
        <f>STDEV(K302:M302)/AO302</f>
        <v>0.37349724489238728</v>
      </c>
      <c r="BM302">
        <f>AVERAGE(T302:V302)/AX302</f>
        <v>1</v>
      </c>
      <c r="BN302">
        <f>STDEV(T302:V302)/AX302</f>
        <v>6.9162794447818379E-2</v>
      </c>
      <c r="BP302">
        <f>AVERAGE(AC302:AE302)/AX302</f>
        <v>0.958614817431238</v>
      </c>
      <c r="BQ302">
        <f>STDEV(AC302:AE302)/AX302</f>
        <v>0.30623774136160953</v>
      </c>
      <c r="BR302" s="13" t="s">
        <v>244</v>
      </c>
      <c r="BS302">
        <f>AVERAGE(E302:G302)/AR302</f>
        <v>1</v>
      </c>
      <c r="BT302">
        <f>STDEV(E302:G302)/AR302</f>
        <v>0.10384524121200049</v>
      </c>
      <c r="BV302">
        <f>AVERAGE(N302:P302)/AR302</f>
        <v>0.92344665061212339</v>
      </c>
      <c r="BW302">
        <f>STDEV(N302:P302)/AR302</f>
        <v>4.992427628882639E-2</v>
      </c>
      <c r="BY302">
        <f>AVERAGE(W302:Y302)/BA302</f>
        <v>1</v>
      </c>
      <c r="BZ302">
        <f>STDEV(W302:Y302)/BA302</f>
        <v>0.14933887063403395</v>
      </c>
      <c r="CB302">
        <f>AVERAGE(AF302:AH302)/BA302</f>
        <v>1.0584711082281886</v>
      </c>
      <c r="CC302">
        <f>STDEV(AF302:AH302)/BA302</f>
        <v>0.27845354515774728</v>
      </c>
      <c r="CD302" t="s">
        <v>244</v>
      </c>
      <c r="CE302">
        <f>AVERAGE(H302:J302)/AU302</f>
        <v>1</v>
      </c>
      <c r="CF302">
        <f>STDEV(H302:J302)/AU302</f>
        <v>0.17830295796424811</v>
      </c>
      <c r="CH302">
        <f>AVERAGE(Q302:S302)/AU302</f>
        <v>0.97822515290130641</v>
      </c>
      <c r="CI302">
        <f>STDEV(Q302:S302)/AU302</f>
        <v>0.3254917424323211</v>
      </c>
      <c r="CK302">
        <f>AVERAGE(Z302:AB302)/BD302</f>
        <v>1</v>
      </c>
      <c r="CL302">
        <f>STDEV(Z302:AB302)/BD302</f>
        <v>0.21281990391942984</v>
      </c>
      <c r="CN302">
        <f>AVERAGE(AI302:AK302)/BD302</f>
        <v>0.8250098977586674</v>
      </c>
      <c r="CO302">
        <f>STDEV(AI302:AK302)/BD302</f>
        <v>0.30330346666552066</v>
      </c>
    </row>
    <row r="303" spans="1:93" x14ac:dyDescent="0.2">
      <c r="A303" t="s">
        <v>322</v>
      </c>
      <c r="B303">
        <v>1043568</v>
      </c>
      <c r="C303">
        <v>1016578</v>
      </c>
      <c r="D303">
        <v>1053489</v>
      </c>
      <c r="E303">
        <v>1125418</v>
      </c>
      <c r="F303">
        <v>1060254</v>
      </c>
      <c r="G303">
        <v>1090122</v>
      </c>
      <c r="H303">
        <v>1177899</v>
      </c>
      <c r="I303">
        <v>1081270</v>
      </c>
      <c r="J303">
        <v>1123116</v>
      </c>
      <c r="K303">
        <v>1003356</v>
      </c>
      <c r="L303">
        <v>1068169</v>
      </c>
      <c r="M303">
        <v>1100240</v>
      </c>
      <c r="N303">
        <v>1164436</v>
      </c>
      <c r="O303">
        <v>1114194</v>
      </c>
      <c r="P303">
        <v>992384.8</v>
      </c>
      <c r="Q303">
        <v>466478.5</v>
      </c>
      <c r="R303">
        <v>1091517</v>
      </c>
      <c r="S303">
        <v>1160578</v>
      </c>
      <c r="T303" s="2">
        <v>1459870</v>
      </c>
      <c r="U303" s="2">
        <v>1384040</v>
      </c>
      <c r="V303" s="2">
        <v>1372627</v>
      </c>
      <c r="W303">
        <v>1541945</v>
      </c>
      <c r="X303">
        <v>1570421</v>
      </c>
      <c r="Y303">
        <v>1504848</v>
      </c>
      <c r="Z303">
        <v>1533079</v>
      </c>
      <c r="AA303">
        <v>1584370</v>
      </c>
      <c r="AB303">
        <v>1545998</v>
      </c>
      <c r="AC303" s="6">
        <v>1373805</v>
      </c>
      <c r="AD303" s="6">
        <v>1323246</v>
      </c>
      <c r="AE303" s="6">
        <v>1343526</v>
      </c>
      <c r="AF303">
        <v>1398416</v>
      </c>
      <c r="AG303">
        <v>1329586</v>
      </c>
      <c r="AH303">
        <v>1299821</v>
      </c>
      <c r="AI303">
        <v>1318056</v>
      </c>
      <c r="AJ303">
        <v>1285060</v>
      </c>
      <c r="AK303">
        <v>1239062</v>
      </c>
      <c r="AL303">
        <v>1645.4860000000001</v>
      </c>
      <c r="AM303">
        <v>0</v>
      </c>
      <c r="AN303">
        <v>0</v>
      </c>
      <c r="AO303">
        <f>AVERAGE(B303:D303)</f>
        <v>1037878.3333333334</v>
      </c>
      <c r="AP303">
        <f>STDEV(B303:D303)</f>
        <v>19101.955667766935</v>
      </c>
      <c r="AR303">
        <f>AVERAGE(E303:G303)</f>
        <v>1091931.3333333333</v>
      </c>
      <c r="AS303">
        <f>STDEV(E303:G303)</f>
        <v>32619.656487052915</v>
      </c>
      <c r="AU303">
        <f>AVERAGE(H303:J303)</f>
        <v>1127428.3333333333</v>
      </c>
      <c r="AV303">
        <f>STDEV(H303:J303)</f>
        <v>48458.622290912615</v>
      </c>
      <c r="AX303">
        <f>AVERAGE(T303:V303)</f>
        <v>1405512.3333333333</v>
      </c>
      <c r="AY303">
        <f>STDEV(T303:V303)</f>
        <v>47419.733090068454</v>
      </c>
      <c r="BA303">
        <f>AVERAGE(W303:Y303)</f>
        <v>1539071.3333333333</v>
      </c>
      <c r="BB303">
        <f>STDEV(W303:Y303)</f>
        <v>32880.815870859005</v>
      </c>
      <c r="BD303">
        <f>AVERAGE(Z303:AB303)</f>
        <v>1554482.3333333333</v>
      </c>
      <c r="BE303">
        <f>STDEV(Z303:AB303)</f>
        <v>26677.323785067594</v>
      </c>
      <c r="BF303" t="s">
        <v>322</v>
      </c>
      <c r="BG303">
        <f>AVERAGE(B303:D303)/AO303</f>
        <v>1</v>
      </c>
      <c r="BH303">
        <f>STDEV(B303:D303)/AO303</f>
        <v>1.8404812061561745E-2</v>
      </c>
      <c r="BJ303">
        <f>AVERAGE(K303:M303)/AO303</f>
        <v>1.018669497227517</v>
      </c>
      <c r="BK303">
        <f>STDEV(K303:M303)/AO303</f>
        <v>4.7554210865086981E-2</v>
      </c>
      <c r="BM303">
        <f>AVERAGE(T303:V303)/AX303</f>
        <v>1</v>
      </c>
      <c r="BN303">
        <f>STDEV(T303:V303)/AX303</f>
        <v>3.3738396999766718E-2</v>
      </c>
      <c r="BP303">
        <f>AVERAGE(AC303:AE303)/AX303</f>
        <v>0.95826907246396753</v>
      </c>
      <c r="BQ303">
        <f>STDEV(AC303:AE303)/AX303</f>
        <v>1.8102834621395558E-2</v>
      </c>
      <c r="BR303" s="13" t="s">
        <v>322</v>
      </c>
      <c r="BS303">
        <f>AVERAGE(E303:G303)/AR303</f>
        <v>1</v>
      </c>
      <c r="BT303">
        <f>STDEV(E303:G303)/AR303</f>
        <v>2.9873358782987806E-2</v>
      </c>
      <c r="BV303">
        <f>AVERAGE(N303:P303)/AR303</f>
        <v>0.99854105600046894</v>
      </c>
      <c r="BW303">
        <f>STDEV(N303:P303)/AR303</f>
        <v>8.1023053192392003E-2</v>
      </c>
      <c r="BY303">
        <f>AVERAGE(W303:Y303)/BA303</f>
        <v>1</v>
      </c>
      <c r="BZ303">
        <f>STDEV(W303:Y303)/BA303</f>
        <v>2.1364062313892537E-2</v>
      </c>
      <c r="CB303">
        <f>AVERAGE(AF303:AH303)/BA303</f>
        <v>0.87234921318353453</v>
      </c>
      <c r="CC303">
        <f>STDEV(AF303:AH303)/BA303</f>
        <v>3.2858063931962903E-2</v>
      </c>
      <c r="CD303" t="s">
        <v>322</v>
      </c>
      <c r="CE303">
        <f>AVERAGE(H303:J303)/AU303</f>
        <v>1</v>
      </c>
      <c r="CF303">
        <f>STDEV(H303:J303)/AU303</f>
        <v>4.2981554444033503E-2</v>
      </c>
      <c r="CH303">
        <f>AVERAGE(Q303:S303)/AU303</f>
        <v>0.80376831047649744</v>
      </c>
      <c r="CI303">
        <f>STDEV(Q303:S303)/AU303</f>
        <v>0.33914769250209653</v>
      </c>
      <c r="CK303">
        <f>AVERAGE(Z303:AB303)/BD303</f>
        <v>1</v>
      </c>
      <c r="CL303">
        <f>STDEV(Z303:AB303)/BD303</f>
        <v>1.7161548390107743E-2</v>
      </c>
      <c r="CN303">
        <f>AVERAGE(AI303:AK303)/BD303</f>
        <v>0.82389228396934722</v>
      </c>
      <c r="CO303">
        <f>STDEV(AI303:AK303)/BD303</f>
        <v>2.5522926044212031E-2</v>
      </c>
    </row>
    <row r="304" spans="1:93" x14ac:dyDescent="0.2">
      <c r="A304" t="s">
        <v>233</v>
      </c>
      <c r="B304">
        <v>810300.2</v>
      </c>
      <c r="C304">
        <v>672959.5</v>
      </c>
      <c r="D304">
        <v>660156.1</v>
      </c>
      <c r="E304">
        <v>510385.8</v>
      </c>
      <c r="F304">
        <v>778029.7</v>
      </c>
      <c r="G304">
        <v>558509.4</v>
      </c>
      <c r="H304">
        <v>1257665</v>
      </c>
      <c r="I304">
        <v>1087974</v>
      </c>
      <c r="J304">
        <v>1115650</v>
      </c>
      <c r="K304">
        <v>935322.3</v>
      </c>
      <c r="L304">
        <v>648090.9</v>
      </c>
      <c r="M304">
        <v>933418.2</v>
      </c>
      <c r="N304">
        <v>609766.19999999995</v>
      </c>
      <c r="O304">
        <v>582364.80000000005</v>
      </c>
      <c r="P304">
        <v>916394.2</v>
      </c>
      <c r="Q304">
        <v>1414821</v>
      </c>
      <c r="R304">
        <v>686118.2</v>
      </c>
      <c r="S304">
        <v>1175989</v>
      </c>
      <c r="T304" s="2">
        <v>245382.2</v>
      </c>
      <c r="U304" s="2">
        <v>196350.9</v>
      </c>
      <c r="V304" s="2">
        <v>237314.6</v>
      </c>
      <c r="W304">
        <v>175260.9</v>
      </c>
      <c r="X304">
        <v>142410.20000000001</v>
      </c>
      <c r="Y304">
        <v>206279.2</v>
      </c>
      <c r="Z304">
        <v>116888.1</v>
      </c>
      <c r="AA304">
        <v>112800.4</v>
      </c>
      <c r="AB304">
        <v>185276.79999999999</v>
      </c>
      <c r="AC304" s="6">
        <v>253255.2</v>
      </c>
      <c r="AD304" s="6">
        <v>188152.4</v>
      </c>
      <c r="AE304" s="6">
        <v>208698.8</v>
      </c>
      <c r="AF304">
        <v>279680.7</v>
      </c>
      <c r="AG304">
        <v>205467.9</v>
      </c>
      <c r="AH304">
        <v>252070.8</v>
      </c>
      <c r="AI304">
        <v>207615.9</v>
      </c>
      <c r="AJ304">
        <v>281352.7</v>
      </c>
      <c r="AK304">
        <v>262463.59999999998</v>
      </c>
      <c r="AL304">
        <v>0</v>
      </c>
      <c r="AM304">
        <v>0</v>
      </c>
      <c r="AN304">
        <v>0</v>
      </c>
      <c r="AO304">
        <f>AVERAGE(B304:D304)</f>
        <v>714471.93333333323</v>
      </c>
      <c r="AP304">
        <f>STDEV(B304:D304)</f>
        <v>83236.255815259559</v>
      </c>
      <c r="AR304">
        <f>AVERAGE(E304:G304)</f>
        <v>615641.6333333333</v>
      </c>
      <c r="AS304">
        <f>STDEV(E304:G304)</f>
        <v>142675.79810901167</v>
      </c>
      <c r="AU304">
        <f>AVERAGE(H304:J304)</f>
        <v>1153763</v>
      </c>
      <c r="AV304">
        <f>STDEV(H304:J304)</f>
        <v>91039.603728267626</v>
      </c>
      <c r="AX304">
        <f>AVERAGE(T304:V304)</f>
        <v>226349.23333333331</v>
      </c>
      <c r="AY304">
        <f>STDEV(T304:V304)</f>
        <v>26290.617043411778</v>
      </c>
      <c r="BA304">
        <f>AVERAGE(W304:Y304)</f>
        <v>174650.1</v>
      </c>
      <c r="BB304">
        <f>STDEV(W304:Y304)</f>
        <v>31938.880658689512</v>
      </c>
      <c r="BD304">
        <f>AVERAGE(Z304:AB304)</f>
        <v>138321.76666666666</v>
      </c>
      <c r="BE304">
        <f>STDEV(Z304:AB304)</f>
        <v>40715.582880800444</v>
      </c>
      <c r="BF304" t="s">
        <v>233</v>
      </c>
      <c r="BG304">
        <f>AVERAGE(B304:D304)/AO304</f>
        <v>1</v>
      </c>
      <c r="BH304">
        <f>STDEV(B304:D304)/AO304</f>
        <v>0.11650038571413848</v>
      </c>
      <c r="BJ304">
        <f>AVERAGE(K304:M304)/AO304</f>
        <v>1.1742151942707526</v>
      </c>
      <c r="BK304">
        <f>STDEV(K304:M304)/AO304</f>
        <v>0.23134037042686248</v>
      </c>
      <c r="BM304">
        <f>AVERAGE(T304:V304)/AX304</f>
        <v>1</v>
      </c>
      <c r="BN304">
        <f>STDEV(T304:V304)/AX304</f>
        <v>0.11615067856092487</v>
      </c>
      <c r="BP304">
        <f>AVERAGE(AC304:AE304)/AX304</f>
        <v>0.9573795773109901</v>
      </c>
      <c r="BQ304">
        <f>STDEV(AC304:AE304)/AX304</f>
        <v>0.14703443017669687</v>
      </c>
      <c r="BR304" s="13" t="s">
        <v>233</v>
      </c>
      <c r="BS304">
        <f>AVERAGE(E304:G304)/AR304</f>
        <v>1</v>
      </c>
      <c r="BT304">
        <f>STDEV(E304:G304)/AR304</f>
        <v>0.23175137999765719</v>
      </c>
      <c r="BV304">
        <f>AVERAGE(N304:P304)/AR304</f>
        <v>1.1416410055438639</v>
      </c>
      <c r="BW304">
        <f>STDEV(N304:P304)/AR304</f>
        <v>0.30122824442589824</v>
      </c>
      <c r="BY304">
        <f>AVERAGE(W304:Y304)/BA304</f>
        <v>1</v>
      </c>
      <c r="BZ304">
        <f>STDEV(W304:Y304)/BA304</f>
        <v>0.1828735320431509</v>
      </c>
      <c r="CB304">
        <f>AVERAGE(AF304:AH304)/BA304</f>
        <v>1.407040705960088</v>
      </c>
      <c r="CC304">
        <f>STDEV(AF304:AH304)/BA304</f>
        <v>0.21476815687214787</v>
      </c>
      <c r="CD304" t="s">
        <v>233</v>
      </c>
      <c r="CE304">
        <f>AVERAGE(H304:J304)/AU304</f>
        <v>1</v>
      </c>
      <c r="CF304">
        <f>STDEV(H304:J304)/AU304</f>
        <v>7.8906676438980639E-2</v>
      </c>
      <c r="CH304">
        <f>AVERAGE(Q304:S304)/AU304</f>
        <v>0.94673637480141082</v>
      </c>
      <c r="CI304">
        <f>STDEV(Q304:S304)/AU304</f>
        <v>0.32197983827307969</v>
      </c>
      <c r="CK304">
        <f>AVERAGE(Z304:AB304)/BD304</f>
        <v>1</v>
      </c>
      <c r="CL304">
        <f>STDEV(Z304:AB304)/BD304</f>
        <v>0.29435412706171177</v>
      </c>
      <c r="CN304">
        <f>AVERAGE(AI304:AK304)/BD304</f>
        <v>1.8108314116867121</v>
      </c>
      <c r="CO304">
        <f>STDEV(AI304:AK304)/BD304</f>
        <v>0.27690389726482062</v>
      </c>
    </row>
    <row r="305" spans="1:93" x14ac:dyDescent="0.2">
      <c r="A305" t="s">
        <v>254</v>
      </c>
      <c r="B305" s="1">
        <v>35800000</v>
      </c>
      <c r="C305" s="1">
        <v>29700000</v>
      </c>
      <c r="D305" s="1">
        <v>27100000</v>
      </c>
      <c r="E305" s="1">
        <v>30100000</v>
      </c>
      <c r="F305" s="1">
        <v>26000000</v>
      </c>
      <c r="G305" s="1">
        <v>29200000</v>
      </c>
      <c r="H305" s="1">
        <v>28400000</v>
      </c>
      <c r="I305" s="1">
        <v>15900000</v>
      </c>
      <c r="J305" s="1">
        <v>27200000</v>
      </c>
      <c r="K305" s="1">
        <v>34100000</v>
      </c>
      <c r="L305" s="1">
        <v>21600000</v>
      </c>
      <c r="M305" s="1">
        <v>34000000</v>
      </c>
      <c r="N305" s="1">
        <v>33200000</v>
      </c>
      <c r="O305" s="1">
        <v>28300000</v>
      </c>
      <c r="P305" s="1">
        <v>33800000</v>
      </c>
      <c r="Q305" s="1">
        <v>30000000</v>
      </c>
      <c r="R305" s="1">
        <v>13600000</v>
      </c>
      <c r="S305" s="1">
        <v>26100000</v>
      </c>
      <c r="T305" s="3">
        <v>19900000</v>
      </c>
      <c r="U305" s="3">
        <v>14800000</v>
      </c>
      <c r="V305" s="3">
        <v>23200000</v>
      </c>
      <c r="W305" s="1">
        <v>19400000</v>
      </c>
      <c r="X305" s="1">
        <v>13300000</v>
      </c>
      <c r="Y305" s="1">
        <v>18800000</v>
      </c>
      <c r="Z305" s="1">
        <v>12900000</v>
      </c>
      <c r="AA305" s="1">
        <v>10800000</v>
      </c>
      <c r="AB305" s="1">
        <v>20400000</v>
      </c>
      <c r="AC305" s="7">
        <v>22200000</v>
      </c>
      <c r="AD305" s="7">
        <v>11200000</v>
      </c>
      <c r="AE305" s="7">
        <v>21900000</v>
      </c>
      <c r="AF305" s="1">
        <v>24600000</v>
      </c>
      <c r="AG305" s="1">
        <v>19400000</v>
      </c>
      <c r="AH305" s="1">
        <v>26100000</v>
      </c>
      <c r="AI305" s="1">
        <v>20100000</v>
      </c>
      <c r="AJ305" s="1">
        <v>10100000</v>
      </c>
      <c r="AK305" s="1">
        <v>18300000</v>
      </c>
      <c r="AL305">
        <v>6339.6289999999999</v>
      </c>
      <c r="AM305">
        <v>34899.31</v>
      </c>
      <c r="AN305">
        <v>24783.59</v>
      </c>
      <c r="AO305">
        <f>AVERAGE(B305:D305)</f>
        <v>30866666.666666668</v>
      </c>
      <c r="AP305">
        <f>STDEV(B305:D305)</f>
        <v>4465795.9350303113</v>
      </c>
      <c r="AR305">
        <f>AVERAGE(E305:G305)</f>
        <v>28433333.333333332</v>
      </c>
      <c r="AS305">
        <f>STDEV(E305:G305)</f>
        <v>2154839.5145191979</v>
      </c>
      <c r="AU305">
        <f>AVERAGE(H305:J305)</f>
        <v>23833333.333333332</v>
      </c>
      <c r="AV305">
        <f>STDEV(H305:J305)</f>
        <v>6896617.5284216953</v>
      </c>
      <c r="AX305">
        <f>AVERAGE(T305:V305)</f>
        <v>19300000</v>
      </c>
      <c r="AY305">
        <f>STDEV(T305:V305)</f>
        <v>4232020.7938997652</v>
      </c>
      <c r="BA305">
        <f>AVERAGE(W305:Y305)</f>
        <v>17166666.666666668</v>
      </c>
      <c r="BB305">
        <f>STDEV(W305:Y305)</f>
        <v>3362043.0296671269</v>
      </c>
      <c r="BD305">
        <f>AVERAGE(Z305:AB305)</f>
        <v>14700000</v>
      </c>
      <c r="BE305">
        <f>STDEV(Z305:AB305)</f>
        <v>5046781.1523782164</v>
      </c>
      <c r="BF305" t="s">
        <v>254</v>
      </c>
      <c r="BG305">
        <f>AVERAGE(B305:D305)/AO305</f>
        <v>1</v>
      </c>
      <c r="BH305">
        <f>STDEV(B305:D305)/AO305</f>
        <v>0.14468021387787186</v>
      </c>
      <c r="BJ305">
        <f>AVERAGE(K305:M305)/AO305</f>
        <v>0.96868250539956802</v>
      </c>
      <c r="BK305">
        <f>STDEV(K305:M305)/AO305</f>
        <v>0.232878555615252</v>
      </c>
      <c r="BM305">
        <f>AVERAGE(T305:V305)/AX305</f>
        <v>1</v>
      </c>
      <c r="BN305">
        <f>STDEV(T305:V305)/AX305</f>
        <v>0.21927568880309664</v>
      </c>
      <c r="BP305">
        <f>AVERAGE(AC305:AE305)/AX305</f>
        <v>0.95509499136442133</v>
      </c>
      <c r="BQ305">
        <f>STDEV(AC305:AE305)/AX305</f>
        <v>0.32466559940732453</v>
      </c>
      <c r="BR305" s="13" t="s">
        <v>254</v>
      </c>
      <c r="BS305">
        <f>AVERAGE(E305:G305)/AR305</f>
        <v>1</v>
      </c>
      <c r="BT305">
        <f>STDEV(E305:G305)/AR305</f>
        <v>7.5785680463746702E-2</v>
      </c>
      <c r="BV305">
        <f>AVERAGE(N305:P305)/AR305</f>
        <v>1.1172332942555687</v>
      </c>
      <c r="BW305">
        <f>STDEV(N305:P305)/AR305</f>
        <v>0.1061139414947585</v>
      </c>
      <c r="BY305">
        <f>AVERAGE(W305:Y305)/BA305</f>
        <v>1</v>
      </c>
      <c r="BZ305">
        <f>STDEV(W305:Y305)/BA305</f>
        <v>0.19584716677672584</v>
      </c>
      <c r="CB305">
        <f>AVERAGE(AF305:AH305)/BA305</f>
        <v>1.3611650485436892</v>
      </c>
      <c r="CC305">
        <f>STDEV(AF305:AH305)/BA305</f>
        <v>0.20482445831424839</v>
      </c>
      <c r="CD305" t="s">
        <v>254</v>
      </c>
      <c r="CE305">
        <f>AVERAGE(H305:J305)/AU305</f>
        <v>1</v>
      </c>
      <c r="CF305">
        <f>STDEV(H305:J305)/AU305</f>
        <v>0.28936856762608515</v>
      </c>
      <c r="CH305">
        <f>AVERAGE(Q305:S305)/AU305</f>
        <v>0.97482517482517483</v>
      </c>
      <c r="CI305">
        <f>STDEV(Q305:S305)/AU305</f>
        <v>0.35947865162364345</v>
      </c>
      <c r="CK305">
        <f>AVERAGE(Z305:AB305)/BD305</f>
        <v>1</v>
      </c>
      <c r="CL305">
        <f>STDEV(Z305:AB305)/BD305</f>
        <v>0.34331844574001474</v>
      </c>
      <c r="CN305">
        <f>AVERAGE(AI305:AK305)/BD305</f>
        <v>1.0997732426303855</v>
      </c>
      <c r="CO305">
        <f>STDEV(AI305:AK305)/BD305</f>
        <v>0.36261332440164473</v>
      </c>
    </row>
    <row r="306" spans="1:93" x14ac:dyDescent="0.2">
      <c r="A306" t="s">
        <v>367</v>
      </c>
      <c r="B306">
        <v>1260194</v>
      </c>
      <c r="C306">
        <v>1318797</v>
      </c>
      <c r="D306">
        <v>2470263</v>
      </c>
      <c r="E306">
        <v>1183895</v>
      </c>
      <c r="F306">
        <v>2216403</v>
      </c>
      <c r="G306">
        <v>1282018</v>
      </c>
      <c r="H306">
        <v>1649735</v>
      </c>
      <c r="I306">
        <v>1518676</v>
      </c>
      <c r="J306">
        <v>1537947</v>
      </c>
      <c r="K306">
        <v>2372774</v>
      </c>
      <c r="L306">
        <v>2175571</v>
      </c>
      <c r="M306">
        <v>1256454</v>
      </c>
      <c r="N306">
        <v>2331012</v>
      </c>
      <c r="O306">
        <v>2349380</v>
      </c>
      <c r="P306">
        <v>1250772</v>
      </c>
      <c r="Q306">
        <v>717133.5</v>
      </c>
      <c r="R306">
        <v>1566114</v>
      </c>
      <c r="S306">
        <v>1104530</v>
      </c>
      <c r="T306" s="2">
        <v>1144268</v>
      </c>
      <c r="U306" s="2">
        <v>1103875</v>
      </c>
      <c r="V306" s="2">
        <v>1134600</v>
      </c>
      <c r="W306">
        <v>1129066</v>
      </c>
      <c r="X306">
        <v>1318100</v>
      </c>
      <c r="Y306">
        <v>473389.1</v>
      </c>
      <c r="Z306">
        <v>641504.6</v>
      </c>
      <c r="AA306">
        <v>773717</v>
      </c>
      <c r="AB306">
        <v>539629.80000000005</v>
      </c>
      <c r="AC306" s="6">
        <v>1173781</v>
      </c>
      <c r="AD306" s="6">
        <v>1352300</v>
      </c>
      <c r="AE306" s="6">
        <v>704664.2</v>
      </c>
      <c r="AF306">
        <v>1566755</v>
      </c>
      <c r="AG306">
        <v>1176348</v>
      </c>
      <c r="AH306">
        <v>916856</v>
      </c>
      <c r="AI306">
        <v>1977054</v>
      </c>
      <c r="AJ306">
        <v>2055192</v>
      </c>
      <c r="AK306">
        <v>2076368</v>
      </c>
      <c r="AL306">
        <v>0</v>
      </c>
      <c r="AM306">
        <v>0</v>
      </c>
      <c r="AN306">
        <v>0</v>
      </c>
      <c r="AO306">
        <f>AVERAGE(B306:D306)</f>
        <v>1683084.6666666667</v>
      </c>
      <c r="AP306">
        <f>STDEV(B306:D306)</f>
        <v>682345.86116890423</v>
      </c>
      <c r="AR306">
        <f>AVERAGE(E306:G306)</f>
        <v>1560772</v>
      </c>
      <c r="AS306">
        <f>STDEV(E306:G306)</f>
        <v>569908.79700439784</v>
      </c>
      <c r="AU306">
        <f>AVERAGE(H306:J306)</f>
        <v>1568786</v>
      </c>
      <c r="AV306">
        <f>STDEV(H306:J306)</f>
        <v>70762.972739985984</v>
      </c>
      <c r="AX306">
        <f>AVERAGE(T306:V306)</f>
        <v>1127581</v>
      </c>
      <c r="AY306">
        <f>STDEV(T306:V306)</f>
        <v>21091.429136025847</v>
      </c>
      <c r="BA306">
        <f>AVERAGE(W306:Y306)</f>
        <v>973518.3666666667</v>
      </c>
      <c r="BB306">
        <f>STDEV(W306:Y306)</f>
        <v>443317.52257428685</v>
      </c>
      <c r="BD306">
        <f>AVERAGE(Z306:AB306)</f>
        <v>651617.13333333342</v>
      </c>
      <c r="BE306">
        <f>STDEV(Z306:AB306)</f>
        <v>117370.78767211709</v>
      </c>
      <c r="BF306" t="s">
        <v>367</v>
      </c>
      <c r="BG306">
        <f>AVERAGE(B306:D306)/AO306</f>
        <v>1</v>
      </c>
      <c r="BH306">
        <f>STDEV(B306:D306)/AO306</f>
        <v>0.40541386579219674</v>
      </c>
      <c r="BJ306">
        <f>AVERAGE(K306:M306)/AO306</f>
        <v>1.1496349757805806</v>
      </c>
      <c r="BK306">
        <f>STDEV(K306:M306)/AO306</f>
        <v>0.35399035933368511</v>
      </c>
      <c r="BM306">
        <f>AVERAGE(T306:V306)/AX306</f>
        <v>1</v>
      </c>
      <c r="BN306">
        <f>STDEV(T306:V306)/AX306</f>
        <v>1.870502352915298E-2</v>
      </c>
      <c r="BP306">
        <f>AVERAGE(AC306:AE306)/AX306</f>
        <v>0.95506670178609487</v>
      </c>
      <c r="BQ306">
        <f>STDEV(AC306:AE306)/AX306</f>
        <v>0.29665942603076512</v>
      </c>
      <c r="BR306" s="13" t="s">
        <v>367</v>
      </c>
      <c r="BS306">
        <f>AVERAGE(E306:G306)/AR306</f>
        <v>1</v>
      </c>
      <c r="BT306">
        <f>STDEV(E306:G306)/AR306</f>
        <v>0.36514545174080382</v>
      </c>
      <c r="BV306">
        <f>AVERAGE(N306:P306)/AR306</f>
        <v>1.266715873085029</v>
      </c>
      <c r="BW306">
        <f>STDEV(N306:P306)/AR306</f>
        <v>0.40303534781602846</v>
      </c>
      <c r="BY306">
        <f>AVERAGE(W306:Y306)/BA306</f>
        <v>1</v>
      </c>
      <c r="BZ306">
        <f>STDEV(W306:Y306)/BA306</f>
        <v>0.45537663977743836</v>
      </c>
      <c r="CB306">
        <f>AVERAGE(AF306:AH306)/BA306</f>
        <v>1.253172384934631</v>
      </c>
      <c r="CC306">
        <f>STDEV(AF306:AH306)/BA306</f>
        <v>0.33603858472523707</v>
      </c>
      <c r="CD306" t="s">
        <v>367</v>
      </c>
      <c r="CE306">
        <f>AVERAGE(H306:J306)/AU306</f>
        <v>1</v>
      </c>
      <c r="CF306">
        <f>STDEV(H306:J306)/AU306</f>
        <v>4.5106835948297591E-2</v>
      </c>
      <c r="CH306">
        <f>AVERAGE(Q306:S306)/AU306</f>
        <v>0.71982996193659732</v>
      </c>
      <c r="CI306">
        <f>STDEV(Q306:S306)/AU306</f>
        <v>0.27092933096755639</v>
      </c>
      <c r="CK306">
        <f>AVERAGE(Z306:AB306)/BD306</f>
        <v>1</v>
      </c>
      <c r="CL306">
        <f>STDEV(Z306:AB306)/BD306</f>
        <v>0.18012231672256582</v>
      </c>
      <c r="CN306">
        <f>AVERAGE(AI306:AK306)/BD306</f>
        <v>3.124848262123658</v>
      </c>
      <c r="CO306">
        <f>STDEV(AI306:AK306)/BD306</f>
        <v>8.0275304492573363E-2</v>
      </c>
    </row>
    <row r="307" spans="1:93" x14ac:dyDescent="0.2">
      <c r="A307" t="s">
        <v>119</v>
      </c>
      <c r="B307">
        <v>352669.8</v>
      </c>
      <c r="C307">
        <v>316810.09999999998</v>
      </c>
      <c r="D307">
        <v>301335</v>
      </c>
      <c r="E307">
        <v>240102.7</v>
      </c>
      <c r="F307">
        <v>296317.8</v>
      </c>
      <c r="G307">
        <v>533667.6</v>
      </c>
      <c r="H307">
        <v>491512.7</v>
      </c>
      <c r="I307">
        <v>359495</v>
      </c>
      <c r="J307">
        <v>533024.19999999995</v>
      </c>
      <c r="K307">
        <v>435971.1</v>
      </c>
      <c r="L307">
        <v>294912</v>
      </c>
      <c r="M307">
        <v>593313.1</v>
      </c>
      <c r="N307">
        <v>383572.4</v>
      </c>
      <c r="O307">
        <v>388964</v>
      </c>
      <c r="P307">
        <v>542927.9</v>
      </c>
      <c r="Q307">
        <v>450414.5</v>
      </c>
      <c r="R307">
        <v>316701.5</v>
      </c>
      <c r="S307">
        <v>702002</v>
      </c>
      <c r="T307" s="2">
        <v>35380.25</v>
      </c>
      <c r="U307" s="2">
        <v>4709.5780000000004</v>
      </c>
      <c r="V307" s="2">
        <v>90588.15</v>
      </c>
      <c r="W307">
        <v>0</v>
      </c>
      <c r="X307">
        <v>22110.22</v>
      </c>
      <c r="Y307">
        <v>27658.93</v>
      </c>
      <c r="Z307">
        <v>13782.8</v>
      </c>
      <c r="AA307">
        <v>4954.5389999999998</v>
      </c>
      <c r="AB307">
        <v>13594.98</v>
      </c>
      <c r="AC307" s="6">
        <v>57244.23</v>
      </c>
      <c r="AD307" s="6">
        <v>30284.240000000002</v>
      </c>
      <c r="AE307" s="6">
        <v>37058.11</v>
      </c>
      <c r="AF307">
        <v>84635.48</v>
      </c>
      <c r="AG307">
        <v>41135.29</v>
      </c>
      <c r="AH307">
        <v>72232.3</v>
      </c>
      <c r="AI307">
        <v>148569.20000000001</v>
      </c>
      <c r="AJ307">
        <v>118223.2</v>
      </c>
      <c r="AK307">
        <v>159699.70000000001</v>
      </c>
      <c r="AL307">
        <v>0</v>
      </c>
      <c r="AM307">
        <v>0</v>
      </c>
      <c r="AN307">
        <v>0</v>
      </c>
      <c r="AO307">
        <f>AVERAGE(B307:D307)</f>
        <v>323604.96666666662</v>
      </c>
      <c r="AP307">
        <f>STDEV(B307:D307)</f>
        <v>26333.307474059031</v>
      </c>
      <c r="AR307">
        <f>AVERAGE(E307:G307)</f>
        <v>356696.03333333338</v>
      </c>
      <c r="AS307">
        <f>STDEV(E307:G307)</f>
        <v>155817.95764077801</v>
      </c>
      <c r="AU307">
        <f>AVERAGE(H307:J307)</f>
        <v>461343.96666666662</v>
      </c>
      <c r="AV307">
        <f>STDEV(H307:J307)</f>
        <v>90612.969084802331</v>
      </c>
      <c r="AX307">
        <f>AVERAGE(T307:V307)</f>
        <v>43559.326000000001</v>
      </c>
      <c r="AY307">
        <f>STDEV(T307:V307)</f>
        <v>43519.596107387377</v>
      </c>
      <c r="BA307">
        <f>AVERAGE(W307:Y307)</f>
        <v>16589.716666666667</v>
      </c>
      <c r="BB307">
        <f>STDEV(W307:Y307)</f>
        <v>14632.534639502252</v>
      </c>
      <c r="BD307">
        <f>AVERAGE(Z307:AB307)</f>
        <v>10777.439666666667</v>
      </c>
      <c r="BE307">
        <f>STDEV(Z307:AB307)</f>
        <v>5043.6542524741271</v>
      </c>
      <c r="BF307" t="s">
        <v>119</v>
      </c>
      <c r="BG307">
        <f>AVERAGE(B307:D307)/AO307</f>
        <v>1</v>
      </c>
      <c r="BH307">
        <f>STDEV(B307:D307)/AO307</f>
        <v>8.1374855723966646E-2</v>
      </c>
      <c r="BJ307">
        <f>AVERAGE(K307:M307)/AO307</f>
        <v>1.3640048169841648</v>
      </c>
      <c r="BK307">
        <f>STDEV(K307:M307)/AO307</f>
        <v>0.46128641289406658</v>
      </c>
      <c r="BM307">
        <f>AVERAGE(T307:V307)/AX307</f>
        <v>1</v>
      </c>
      <c r="BN307">
        <f>STDEV(T307:V307)/AX307</f>
        <v>0.99908791305419598</v>
      </c>
      <c r="BP307">
        <f>AVERAGE(AC307:AE307)/AX307</f>
        <v>0.95338619334927266</v>
      </c>
      <c r="BQ307">
        <f>STDEV(AC307:AE307)/AX307</f>
        <v>0.32197496070227793</v>
      </c>
      <c r="BR307" s="13" t="s">
        <v>119</v>
      </c>
      <c r="BS307">
        <f>AVERAGE(E307:G307)/AR307</f>
        <v>1</v>
      </c>
      <c r="BT307">
        <f>STDEV(E307:G307)/AR307</f>
        <v>0.43683681084046627</v>
      </c>
      <c r="BV307">
        <f>AVERAGE(N307:P307)/AR307</f>
        <v>1.2293046712695899</v>
      </c>
      <c r="BW307">
        <f>STDEV(N307:P307)/AR307</f>
        <v>0.2536829034394274</v>
      </c>
      <c r="BY307">
        <f>AVERAGE(W307:Y307)/BA307</f>
        <v>1</v>
      </c>
      <c r="BZ307">
        <f>STDEV(W307:Y307)/BA307</f>
        <v>0.88202438495547453</v>
      </c>
      <c r="CB307">
        <f>AVERAGE(AF307:AH307)/BA307</f>
        <v>3.9784298104347773</v>
      </c>
      <c r="CC307">
        <f>STDEV(AF307:AH307)/BA307</f>
        <v>1.3508101025393691</v>
      </c>
      <c r="CD307" t="s">
        <v>119</v>
      </c>
      <c r="CE307">
        <f>AVERAGE(H307:J307)/AU307</f>
        <v>1</v>
      </c>
      <c r="CF307">
        <f>STDEV(H307:J307)/AU307</f>
        <v>0.19641086831481777</v>
      </c>
      <c r="CH307">
        <f>AVERAGE(Q307:S307)/AU307</f>
        <v>1.0614769789626959</v>
      </c>
      <c r="CI307">
        <f>STDEV(Q307:S307)/AU307</f>
        <v>0.42404861609889977</v>
      </c>
      <c r="CK307">
        <f>AVERAGE(Z307:AB307)/BD307</f>
        <v>1</v>
      </c>
      <c r="CL307">
        <f>STDEV(Z307:AB307)/BD307</f>
        <v>0.46798260147756121</v>
      </c>
      <c r="CN307">
        <f>AVERAGE(AI307:AK307)/BD307</f>
        <v>13.190891132801209</v>
      </c>
      <c r="CO307">
        <f>STDEV(AI307:AK307)/BD307</f>
        <v>1.9918731009670803</v>
      </c>
    </row>
    <row r="308" spans="1:93" x14ac:dyDescent="0.2">
      <c r="A308" t="s">
        <v>197</v>
      </c>
      <c r="B308">
        <v>21693.63</v>
      </c>
      <c r="C308">
        <v>3425.1979999999999</v>
      </c>
      <c r="D308">
        <v>10799.18</v>
      </c>
      <c r="E308">
        <v>19592.61</v>
      </c>
      <c r="F308">
        <v>9546.1749999999993</v>
      </c>
      <c r="G308">
        <v>25884.98</v>
      </c>
      <c r="H308">
        <v>30882.57</v>
      </c>
      <c r="I308">
        <v>13523.3</v>
      </c>
      <c r="J308">
        <v>22792.03</v>
      </c>
      <c r="K308">
        <v>12037.27</v>
      </c>
      <c r="L308">
        <v>8483.9240000000009</v>
      </c>
      <c r="M308">
        <v>13461.06</v>
      </c>
      <c r="N308">
        <v>12860.81</v>
      </c>
      <c r="O308">
        <v>19087.740000000002</v>
      </c>
      <c r="P308">
        <v>7148.1909999999998</v>
      </c>
      <c r="Q308">
        <v>32553.279999999999</v>
      </c>
      <c r="R308">
        <v>10767.1</v>
      </c>
      <c r="S308">
        <v>18374.84</v>
      </c>
      <c r="T308" s="2">
        <v>1900226</v>
      </c>
      <c r="U308" s="2">
        <v>1498692</v>
      </c>
      <c r="V308" s="2">
        <v>2211173</v>
      </c>
      <c r="W308">
        <v>2050672</v>
      </c>
      <c r="X308">
        <v>1267190</v>
      </c>
      <c r="Y308">
        <v>1878268</v>
      </c>
      <c r="Z308">
        <v>1270987</v>
      </c>
      <c r="AA308">
        <v>1162432</v>
      </c>
      <c r="AB308">
        <v>1988396</v>
      </c>
      <c r="AC308" s="6">
        <v>1929478</v>
      </c>
      <c r="AD308" s="6">
        <v>1328039</v>
      </c>
      <c r="AE308" s="6">
        <v>2090663</v>
      </c>
      <c r="AF308">
        <v>2543735</v>
      </c>
      <c r="AG308">
        <v>2115651</v>
      </c>
      <c r="AH308">
        <v>2308779</v>
      </c>
      <c r="AI308">
        <v>3297814</v>
      </c>
      <c r="AJ308">
        <v>2392234</v>
      </c>
      <c r="AK308">
        <v>3185878</v>
      </c>
      <c r="AL308">
        <v>0</v>
      </c>
      <c r="AM308">
        <v>2482.8829999999998</v>
      </c>
      <c r="AN308">
        <v>1470.31</v>
      </c>
      <c r="AO308">
        <f>AVERAGE(B308:D308)</f>
        <v>11972.669333333333</v>
      </c>
      <c r="AP308">
        <f>STDEV(B308:D308)</f>
        <v>9190.5772313952821</v>
      </c>
      <c r="AR308">
        <f>AVERAGE(E308:G308)</f>
        <v>18341.255000000001</v>
      </c>
      <c r="AS308">
        <f>STDEV(E308:G308)</f>
        <v>8240.968038345065</v>
      </c>
      <c r="AU308">
        <f>AVERAGE(H308:J308)</f>
        <v>22399.3</v>
      </c>
      <c r="AV308">
        <f>STDEV(H308:J308)</f>
        <v>8686.2961826603769</v>
      </c>
      <c r="AX308">
        <f>AVERAGE(T308:V308)</f>
        <v>1870030.3333333333</v>
      </c>
      <c r="AY308">
        <f>STDEV(T308:V308)</f>
        <v>357199.00273423636</v>
      </c>
      <c r="BA308">
        <f>AVERAGE(W308:Y308)</f>
        <v>1732043.3333333333</v>
      </c>
      <c r="BB308">
        <f>STDEV(W308:Y308)</f>
        <v>411700.43834969745</v>
      </c>
      <c r="BD308">
        <f>AVERAGE(Z308:AB308)</f>
        <v>1473938.3333333333</v>
      </c>
      <c r="BE308">
        <f>STDEV(Z308:AB308)</f>
        <v>448827.43354248465</v>
      </c>
      <c r="BF308" t="s">
        <v>197</v>
      </c>
      <c r="BG308">
        <f>AVERAGE(B308:D308)/AO308</f>
        <v>1</v>
      </c>
      <c r="BH308">
        <f>STDEV(B308:D308)/AO308</f>
        <v>0.76762975536354483</v>
      </c>
      <c r="BJ308">
        <f>AVERAGE(K308:M308)/AO308</f>
        <v>0.94610630968176179</v>
      </c>
      <c r="BK308">
        <f>STDEV(K308:M308)/AO308</f>
        <v>0.21410215919716469</v>
      </c>
      <c r="BM308">
        <f>AVERAGE(T308:V308)/AX308</f>
        <v>1</v>
      </c>
      <c r="BN308">
        <f>STDEV(T308:V308)/AX308</f>
        <v>0.19101241106475975</v>
      </c>
      <c r="BP308">
        <f>AVERAGE(AC308:AE308)/AX308</f>
        <v>0.95331430452732413</v>
      </c>
      <c r="BQ308">
        <f>STDEV(AC308:AE308)/AX308</f>
        <v>0.21493439255753044</v>
      </c>
      <c r="BR308" s="13" t="s">
        <v>197</v>
      </c>
      <c r="BS308">
        <f>AVERAGE(E308:G308)/AR308</f>
        <v>1</v>
      </c>
      <c r="BT308">
        <f>STDEV(E308:G308)/AR308</f>
        <v>0.44931320339557268</v>
      </c>
      <c r="BV308">
        <f>AVERAGE(N308:P308)/AR308</f>
        <v>0.71054281727177337</v>
      </c>
      <c r="BW308">
        <f>STDEV(N308:P308)/AR308</f>
        <v>0.32558406883191943</v>
      </c>
      <c r="BY308">
        <f>AVERAGE(W308:Y308)/BA308</f>
        <v>1</v>
      </c>
      <c r="BZ308">
        <f>STDEV(W308:Y308)/BA308</f>
        <v>0.23769638462646092</v>
      </c>
      <c r="CB308">
        <f>AVERAGE(AF308:AH308)/BA308</f>
        <v>1.341029766383828</v>
      </c>
      <c r="CC308">
        <f>STDEV(AF308:AH308)/BA308</f>
        <v>0.12377422037447129</v>
      </c>
      <c r="CD308" t="s">
        <v>197</v>
      </c>
      <c r="CE308">
        <f>AVERAGE(H308:J308)/AU308</f>
        <v>1</v>
      </c>
      <c r="CF308">
        <f>STDEV(H308:J308)/AU308</f>
        <v>0.38779319812049384</v>
      </c>
      <c r="CH308">
        <f>AVERAGE(Q308:S308)/AU308</f>
        <v>0.9181123219624423</v>
      </c>
      <c r="CI308">
        <f>STDEV(Q308:S308)/AU308</f>
        <v>0.49363150203381678</v>
      </c>
      <c r="CK308">
        <f>AVERAGE(Z308:AB308)/BD308</f>
        <v>1</v>
      </c>
      <c r="CL308">
        <f>STDEV(Z308:AB308)/BD308</f>
        <v>0.30450896309037218</v>
      </c>
      <c r="CN308">
        <f>AVERAGE(AI308:AK308)/BD308</f>
        <v>2.0073037881503413</v>
      </c>
      <c r="CO308">
        <f>STDEV(AI308:AK308)/BD308</f>
        <v>0.33495724505087854</v>
      </c>
    </row>
    <row r="309" spans="1:93" x14ac:dyDescent="0.2">
      <c r="A309" t="s">
        <v>56</v>
      </c>
      <c r="B309">
        <v>1834574</v>
      </c>
      <c r="C309">
        <v>1527474</v>
      </c>
      <c r="D309">
        <v>1362124</v>
      </c>
      <c r="E309">
        <v>1460537</v>
      </c>
      <c r="F309">
        <v>1791057</v>
      </c>
      <c r="G309">
        <v>1818968</v>
      </c>
      <c r="H309">
        <v>2241390</v>
      </c>
      <c r="I309">
        <v>1007726</v>
      </c>
      <c r="J309">
        <v>2146758</v>
      </c>
      <c r="K309">
        <v>1810021</v>
      </c>
      <c r="L309">
        <v>1297999</v>
      </c>
      <c r="M309">
        <v>1733529</v>
      </c>
      <c r="N309">
        <v>1957641</v>
      </c>
      <c r="O309">
        <v>1457684</v>
      </c>
      <c r="P309">
        <v>1896301</v>
      </c>
      <c r="Q309">
        <v>1971413</v>
      </c>
      <c r="R309">
        <v>1443489</v>
      </c>
      <c r="S309">
        <v>2508499</v>
      </c>
      <c r="T309" s="2">
        <v>1189824</v>
      </c>
      <c r="U309" s="2">
        <v>913351.7</v>
      </c>
      <c r="V309" s="2">
        <v>1259275</v>
      </c>
      <c r="W309">
        <v>1154221</v>
      </c>
      <c r="X309">
        <v>721916.2</v>
      </c>
      <c r="Y309">
        <v>1164560</v>
      </c>
      <c r="Z309">
        <v>784355.2</v>
      </c>
      <c r="AA309">
        <v>808705.8</v>
      </c>
      <c r="AB309">
        <v>1411485</v>
      </c>
      <c r="AC309" s="6">
        <v>1270474</v>
      </c>
      <c r="AD309" s="6">
        <v>740437.2</v>
      </c>
      <c r="AE309" s="6">
        <v>1181770</v>
      </c>
      <c r="AF309">
        <v>1497244</v>
      </c>
      <c r="AG309">
        <v>1008256</v>
      </c>
      <c r="AH309">
        <v>1511961</v>
      </c>
      <c r="AI309">
        <v>1213904</v>
      </c>
      <c r="AJ309">
        <v>1077537</v>
      </c>
      <c r="AK309">
        <v>1237249</v>
      </c>
      <c r="AL309">
        <v>60168.27</v>
      </c>
      <c r="AM309">
        <v>12466.88</v>
      </c>
      <c r="AN309">
        <v>11153.98</v>
      </c>
      <c r="AO309">
        <f>AVERAGE(B309:D309)</f>
        <v>1574724</v>
      </c>
      <c r="AP309">
        <f>STDEV(B309:D309)</f>
        <v>239742.93003131499</v>
      </c>
      <c r="AR309">
        <f>AVERAGE(E309:G309)</f>
        <v>1690187.3333333333</v>
      </c>
      <c r="AS309">
        <f>STDEV(E309:G309)</f>
        <v>199372.04588490669</v>
      </c>
      <c r="AU309">
        <f>AVERAGE(H309:J309)</f>
        <v>1798624.6666666667</v>
      </c>
      <c r="AV309">
        <f>STDEV(H309:J309)</f>
        <v>686570.70251892705</v>
      </c>
      <c r="AX309">
        <f>AVERAGE(T309:V309)</f>
        <v>1120816.9000000001</v>
      </c>
      <c r="AY309">
        <f>STDEV(T309:V309)</f>
        <v>182995.12905684003</v>
      </c>
      <c r="BA309">
        <f>AVERAGE(W309:Y309)</f>
        <v>1013565.7333333334</v>
      </c>
      <c r="BB309">
        <f>STDEV(W309:Y309)</f>
        <v>252628.80170402798</v>
      </c>
      <c r="BD309">
        <f>AVERAGE(Z309:AB309)</f>
        <v>1001515.3333333334</v>
      </c>
      <c r="BE309">
        <f>STDEV(Z309:AB309)</f>
        <v>355252.84463347099</v>
      </c>
      <c r="BF309" t="s">
        <v>56</v>
      </c>
      <c r="BG309">
        <f>AVERAGE(B309:D309)/AO309</f>
        <v>1</v>
      </c>
      <c r="BH309">
        <f>STDEV(B309:D309)/AO309</f>
        <v>0.15224441237405092</v>
      </c>
      <c r="BJ309">
        <f>AVERAGE(K309:M309)/AO309</f>
        <v>1.0248460470956604</v>
      </c>
      <c r="BK309">
        <f>STDEV(K309:M309)/AO309</f>
        <v>0.17539299801049382</v>
      </c>
      <c r="BM309">
        <f>AVERAGE(T309:V309)/AX309</f>
        <v>1</v>
      </c>
      <c r="BN309">
        <f>STDEV(T309:V309)/AX309</f>
        <v>0.16326942345073492</v>
      </c>
      <c r="BP309">
        <f>AVERAGE(AC309:AE309)/AX309</f>
        <v>0.94951018910106233</v>
      </c>
      <c r="BQ309">
        <f>STDEV(AC309:AE309)/AX309</f>
        <v>0.25329393430511316</v>
      </c>
      <c r="BR309" s="13" t="s">
        <v>56</v>
      </c>
      <c r="BS309">
        <f>AVERAGE(E309:G309)/AR309</f>
        <v>1</v>
      </c>
      <c r="BT309">
        <f>STDEV(E309:G309)/AR309</f>
        <v>0.11795854929980544</v>
      </c>
      <c r="BV309">
        <f>AVERAGE(N309:P309)/AR309</f>
        <v>1.0475418701122283</v>
      </c>
      <c r="BW309">
        <f>STDEV(N309:P309)/AR309</f>
        <v>0.16132728299418334</v>
      </c>
      <c r="BY309">
        <f>AVERAGE(W309:Y309)/BA309</f>
        <v>1</v>
      </c>
      <c r="BZ309">
        <f>STDEV(W309:Y309)/BA309</f>
        <v>0.24924757556000113</v>
      </c>
      <c r="CB309">
        <f>AVERAGE(AF309:AH309)/BA309</f>
        <v>1.3212302099663196</v>
      </c>
      <c r="CC309">
        <f>STDEV(AF309:AH309)/BA309</f>
        <v>0.28282353772467145</v>
      </c>
      <c r="CD309" t="s">
        <v>56</v>
      </c>
      <c r="CE309">
        <f>AVERAGE(H309:J309)/AU309</f>
        <v>1</v>
      </c>
      <c r="CF309">
        <f>STDEV(H309:J309)/AU309</f>
        <v>0.38171983029195661</v>
      </c>
      <c r="CH309">
        <f>AVERAGE(Q309:S309)/AU309</f>
        <v>1.0977648847990149</v>
      </c>
      <c r="CI309">
        <f>STDEV(Q309:S309)/AU309</f>
        <v>0.29606597641931071</v>
      </c>
      <c r="CK309">
        <f>AVERAGE(Z309:AB309)/BD309</f>
        <v>1</v>
      </c>
      <c r="CL309">
        <f>STDEV(Z309:AB309)/BD309</f>
        <v>0.35471533266603772</v>
      </c>
      <c r="CN309">
        <f>AVERAGE(AI309:AK309)/BD309</f>
        <v>1.1744503162873858</v>
      </c>
      <c r="CO309">
        <f>STDEV(AI309:AK309)/BD309</f>
        <v>8.6133483391233029E-2</v>
      </c>
    </row>
    <row r="310" spans="1:93" x14ac:dyDescent="0.2">
      <c r="A310" t="s">
        <v>286</v>
      </c>
      <c r="B310">
        <v>731259.9</v>
      </c>
      <c r="C310">
        <v>838095</v>
      </c>
      <c r="D310">
        <v>927585</v>
      </c>
      <c r="E310">
        <v>691792.2</v>
      </c>
      <c r="F310">
        <v>836831</v>
      </c>
      <c r="G310">
        <v>726524</v>
      </c>
      <c r="H310">
        <v>368249.2</v>
      </c>
      <c r="I310">
        <v>351974.7</v>
      </c>
      <c r="J310">
        <v>301655.2</v>
      </c>
      <c r="K310">
        <v>623618.19999999995</v>
      </c>
      <c r="L310">
        <v>717531.4</v>
      </c>
      <c r="M310">
        <v>837662.3</v>
      </c>
      <c r="N310">
        <v>576669.1</v>
      </c>
      <c r="O310">
        <v>767785.3</v>
      </c>
      <c r="P310">
        <v>592497.9</v>
      </c>
      <c r="Q310">
        <v>189646.2</v>
      </c>
      <c r="R310">
        <v>302314.7</v>
      </c>
      <c r="S310">
        <v>307285.59999999998</v>
      </c>
      <c r="T310" s="2">
        <v>541116.4</v>
      </c>
      <c r="U310" s="2">
        <v>554064.1</v>
      </c>
      <c r="V310" s="2">
        <v>592655.69999999995</v>
      </c>
      <c r="W310">
        <v>629457.80000000005</v>
      </c>
      <c r="X310">
        <v>650239.80000000005</v>
      </c>
      <c r="Y310">
        <v>482236.9</v>
      </c>
      <c r="Z310">
        <v>278419.8</v>
      </c>
      <c r="AA310">
        <v>349971</v>
      </c>
      <c r="AB310">
        <v>329522.40000000002</v>
      </c>
      <c r="AC310" s="6">
        <v>499955.9</v>
      </c>
      <c r="AD310" s="6">
        <v>544360.19999999995</v>
      </c>
      <c r="AE310" s="6">
        <v>554275</v>
      </c>
      <c r="AF310">
        <v>725300.5</v>
      </c>
      <c r="AG310">
        <v>652726.9</v>
      </c>
      <c r="AH310">
        <v>549228.80000000005</v>
      </c>
      <c r="AI310">
        <v>938759.1</v>
      </c>
      <c r="AJ310">
        <v>943956.2</v>
      </c>
      <c r="AK310">
        <v>987191.3</v>
      </c>
      <c r="AL310">
        <v>2126.9780000000001</v>
      </c>
      <c r="AM310">
        <v>0</v>
      </c>
      <c r="AN310">
        <v>0</v>
      </c>
      <c r="AO310">
        <f>AVERAGE(B310:D310)</f>
        <v>832313.29999999993</v>
      </c>
      <c r="AP310">
        <f>STDEV(B310:D310)</f>
        <v>98290.168703029485</v>
      </c>
      <c r="AR310">
        <f>AVERAGE(E310:G310)</f>
        <v>751715.7333333334</v>
      </c>
      <c r="AS310">
        <f>STDEV(E310:G310)</f>
        <v>75729.987109554801</v>
      </c>
      <c r="AU310">
        <f>AVERAGE(H310:J310)</f>
        <v>340626.3666666667</v>
      </c>
      <c r="AV310">
        <f>STDEV(H310:J310)</f>
        <v>34717.124176454097</v>
      </c>
      <c r="AX310">
        <f>AVERAGE(T310:V310)</f>
        <v>562612.06666666665</v>
      </c>
      <c r="AY310">
        <f>STDEV(T310:V310)</f>
        <v>26811.856737707138</v>
      </c>
      <c r="BA310">
        <f>AVERAGE(W310:Y310)</f>
        <v>587311.5</v>
      </c>
      <c r="BB310">
        <f>STDEV(W310:Y310)</f>
        <v>91588.62677685509</v>
      </c>
      <c r="BD310">
        <f>AVERAGE(Z310:AB310)</f>
        <v>319304.40000000002</v>
      </c>
      <c r="BE310">
        <f>STDEV(Z310:AB310)</f>
        <v>36853.754196282374</v>
      </c>
      <c r="BF310" t="s">
        <v>286</v>
      </c>
      <c r="BG310">
        <f>AVERAGE(B310:D310)/AO310</f>
        <v>1</v>
      </c>
      <c r="BH310">
        <f>STDEV(B310:D310)/AO310</f>
        <v>0.11809275269664619</v>
      </c>
      <c r="BJ310">
        <f>AVERAGE(K310:M310)/AO310</f>
        <v>0.87259284855033969</v>
      </c>
      <c r="BK310">
        <f>STDEV(K310:M310)/AO310</f>
        <v>0.1289049780744031</v>
      </c>
      <c r="BM310">
        <f>AVERAGE(T310:V310)/AX310</f>
        <v>1</v>
      </c>
      <c r="BN310">
        <f>STDEV(T310:V310)/AX310</f>
        <v>4.7656028596330266E-2</v>
      </c>
      <c r="BP310">
        <f>AVERAGE(AC310:AE310)/AX310</f>
        <v>0.94712454917130007</v>
      </c>
      <c r="BQ310">
        <f>STDEV(AC310:AE310)/AX310</f>
        <v>5.141544092592764E-2</v>
      </c>
      <c r="BR310" s="13" t="s">
        <v>286</v>
      </c>
      <c r="BS310">
        <f>AVERAGE(E310:G310)/AR310</f>
        <v>1</v>
      </c>
      <c r="BT310">
        <f>STDEV(E310:G310)/AR310</f>
        <v>0.10074285231964654</v>
      </c>
      <c r="BV310">
        <f>AVERAGE(N310:P310)/AR310</f>
        <v>0.85890282461384326</v>
      </c>
      <c r="BW310">
        <f>STDEV(N310:P310)/AR310</f>
        <v>0.1411002716986747</v>
      </c>
      <c r="BY310">
        <f>AVERAGE(W310:Y310)/BA310</f>
        <v>1</v>
      </c>
      <c r="BZ310">
        <f>STDEV(W310:Y310)/BA310</f>
        <v>0.15594557024143932</v>
      </c>
      <c r="CB310">
        <f>AVERAGE(AF310:AH310)/BA310</f>
        <v>1.0938296514427748</v>
      </c>
      <c r="CC310">
        <f>STDEV(AF310:AH310)/BA310</f>
        <v>0.15066504448291509</v>
      </c>
      <c r="CD310" t="s">
        <v>286</v>
      </c>
      <c r="CE310">
        <f>AVERAGE(H310:J310)/AU310</f>
        <v>1</v>
      </c>
      <c r="CF310">
        <f>STDEV(H310:J310)/AU310</f>
        <v>0.10192142351219659</v>
      </c>
      <c r="CH310">
        <f>AVERAGE(Q310:S310)/AU310</f>
        <v>0.78213410960259377</v>
      </c>
      <c r="CI310">
        <f>STDEV(Q310:S310)/AU310</f>
        <v>0.19531842647645797</v>
      </c>
      <c r="CK310">
        <f>AVERAGE(Z310:AB310)/BD310</f>
        <v>1</v>
      </c>
      <c r="CL310">
        <f>STDEV(Z310:AB310)/BD310</f>
        <v>0.11541887363995727</v>
      </c>
      <c r="CN310">
        <f>AVERAGE(AI310:AK310)/BD310</f>
        <v>2.9959985936095248</v>
      </c>
      <c r="CO310">
        <f>STDEV(AI310:AK310)/BD310</f>
        <v>8.3272737924879964E-2</v>
      </c>
    </row>
    <row r="311" spans="1:93" x14ac:dyDescent="0.2">
      <c r="A311" t="s">
        <v>138</v>
      </c>
      <c r="B311">
        <v>2346610</v>
      </c>
      <c r="C311">
        <v>1607476</v>
      </c>
      <c r="D311">
        <v>2037936</v>
      </c>
      <c r="E311">
        <v>1880914</v>
      </c>
      <c r="F311">
        <v>1635444</v>
      </c>
      <c r="G311">
        <v>2147467</v>
      </c>
      <c r="H311">
        <v>1692116</v>
      </c>
      <c r="I311">
        <v>911616.2</v>
      </c>
      <c r="J311">
        <v>1742340</v>
      </c>
      <c r="K311">
        <v>2751539</v>
      </c>
      <c r="L311">
        <v>1538663</v>
      </c>
      <c r="M311">
        <v>2632220</v>
      </c>
      <c r="N311">
        <v>2176687</v>
      </c>
      <c r="O311">
        <v>1904630</v>
      </c>
      <c r="P311">
        <v>2226423</v>
      </c>
      <c r="Q311">
        <v>1642309</v>
      </c>
      <c r="R311">
        <v>890703.4</v>
      </c>
      <c r="S311">
        <v>1655028</v>
      </c>
      <c r="T311" s="2">
        <v>550212.1</v>
      </c>
      <c r="U311" s="2">
        <v>426690.1</v>
      </c>
      <c r="V311" s="2">
        <v>658137.5</v>
      </c>
      <c r="W311">
        <v>485447.1</v>
      </c>
      <c r="X311">
        <v>253178.7</v>
      </c>
      <c r="Y311">
        <v>422882.3</v>
      </c>
      <c r="Z311">
        <v>153320.4</v>
      </c>
      <c r="AA311">
        <v>148508.5</v>
      </c>
      <c r="AB311">
        <v>288184</v>
      </c>
      <c r="AC311" s="6">
        <v>570541.5</v>
      </c>
      <c r="AD311" s="6">
        <v>358268.7</v>
      </c>
      <c r="AE311" s="6">
        <v>619428.80000000005</v>
      </c>
      <c r="AF311">
        <v>663909.5</v>
      </c>
      <c r="AG311">
        <v>685789.9</v>
      </c>
      <c r="AH311">
        <v>732377.8</v>
      </c>
      <c r="AI311">
        <v>6522286</v>
      </c>
      <c r="AJ311">
        <v>8665791</v>
      </c>
      <c r="AK311">
        <v>8049500</v>
      </c>
      <c r="AL311">
        <v>65428.51</v>
      </c>
      <c r="AM311">
        <v>0</v>
      </c>
      <c r="AN311">
        <v>0</v>
      </c>
      <c r="AO311">
        <f>AVERAGE(B311:D311)</f>
        <v>1997340.6666666667</v>
      </c>
      <c r="AP311">
        <f>STDEV(B311:D311)</f>
        <v>371235.441876625</v>
      </c>
      <c r="AR311">
        <f>AVERAGE(E311:G311)</f>
        <v>1887941.6666666667</v>
      </c>
      <c r="AS311">
        <f>STDEV(E311:G311)</f>
        <v>256083.83237981464</v>
      </c>
      <c r="AU311">
        <f>AVERAGE(H311:J311)</f>
        <v>1448690.7333333334</v>
      </c>
      <c r="AV311">
        <f>STDEV(H311:J311)</f>
        <v>465797.599081847</v>
      </c>
      <c r="AX311">
        <f>AVERAGE(T311:V311)</f>
        <v>545013.23333333328</v>
      </c>
      <c r="AY311">
        <f>STDEV(T311:V311)</f>
        <v>115811.25119198619</v>
      </c>
      <c r="BA311">
        <f>AVERAGE(W311:Y311)</f>
        <v>387169.3666666667</v>
      </c>
      <c r="BB311">
        <f>STDEV(W311:Y311)</f>
        <v>120181.9978827665</v>
      </c>
      <c r="BD311">
        <f>AVERAGE(Z311:AB311)</f>
        <v>196670.96666666667</v>
      </c>
      <c r="BE311">
        <f>STDEV(Z311:AB311)</f>
        <v>79289.123136804395</v>
      </c>
      <c r="BF311" t="s">
        <v>138</v>
      </c>
      <c r="BG311">
        <f>AVERAGE(B311:D311)/AO311</f>
        <v>1</v>
      </c>
      <c r="BH311">
        <f>STDEV(B311:D311)/AO311</f>
        <v>0.18586485924615681</v>
      </c>
      <c r="BJ311">
        <f>AVERAGE(K311:M311)/AO311</f>
        <v>1.1552731281694226</v>
      </c>
      <c r="BK311">
        <f>STDEV(K311:M311)/AO311</f>
        <v>0.33468371288527587</v>
      </c>
      <c r="BM311">
        <f>AVERAGE(T311:V311)/AX311</f>
        <v>1</v>
      </c>
      <c r="BN311">
        <f>STDEV(T311:V311)/AX311</f>
        <v>0.21249254900413647</v>
      </c>
      <c r="BP311">
        <f>AVERAGE(AC311:AE311)/AX311</f>
        <v>0.94691217589395549</v>
      </c>
      <c r="BQ311">
        <f>STDEV(AC311:AE311)/AX311</f>
        <v>0.25474063894110305</v>
      </c>
      <c r="BR311" s="13" t="s">
        <v>138</v>
      </c>
      <c r="BS311">
        <f>AVERAGE(E311:G311)/AR311</f>
        <v>1</v>
      </c>
      <c r="BT311">
        <f>STDEV(E311:G311)/AR311</f>
        <v>0.13564181399309547</v>
      </c>
      <c r="BV311">
        <f>AVERAGE(N311:P311)/AR311</f>
        <v>1.1136890705486133</v>
      </c>
      <c r="BW311">
        <f>STDEV(N311:P311)/AR311</f>
        <v>9.1752857998737794E-2</v>
      </c>
      <c r="BY311">
        <f>AVERAGE(W311:Y311)/BA311</f>
        <v>1</v>
      </c>
      <c r="BZ311">
        <f>STDEV(W311:Y311)/BA311</f>
        <v>0.31041194947181122</v>
      </c>
      <c r="CB311">
        <f>AVERAGE(AF311:AH311)/BA311</f>
        <v>1.7925636506538349</v>
      </c>
      <c r="CC311">
        <f>STDEV(AF311:AH311)/BA311</f>
        <v>9.0320302197968674E-2</v>
      </c>
      <c r="CD311" t="s">
        <v>138</v>
      </c>
      <c r="CE311">
        <f>AVERAGE(H311:J311)/AU311</f>
        <v>1</v>
      </c>
      <c r="CF311">
        <f>STDEV(H311:J311)/AU311</f>
        <v>0.32153004665811602</v>
      </c>
      <c r="CH311">
        <f>AVERAGE(Q311:S311)/AU311</f>
        <v>0.96363801779455005</v>
      </c>
      <c r="CI311">
        <f>STDEV(Q311:S311)/AU311</f>
        <v>0.30210558478518906</v>
      </c>
      <c r="CK311">
        <f>AVERAGE(Z311:AB311)/BD311</f>
        <v>1</v>
      </c>
      <c r="CL311">
        <f>STDEV(Z311:AB311)/BD311</f>
        <v>0.4031562181274565</v>
      </c>
      <c r="CN311">
        <f>AVERAGE(AI311:AK311)/BD311</f>
        <v>39.384862602156666</v>
      </c>
      <c r="CO311">
        <f>STDEV(AI311:AK311)/BD311</f>
        <v>5.6111006098414551</v>
      </c>
    </row>
    <row r="312" spans="1:93" x14ac:dyDescent="0.2">
      <c r="A312" t="s">
        <v>310</v>
      </c>
      <c r="B312">
        <v>1064773</v>
      </c>
      <c r="C312">
        <v>1078818</v>
      </c>
      <c r="D312">
        <v>1207524</v>
      </c>
      <c r="E312">
        <v>944957.2</v>
      </c>
      <c r="F312">
        <v>1117071</v>
      </c>
      <c r="G312">
        <v>1024696</v>
      </c>
      <c r="H312">
        <v>1122611</v>
      </c>
      <c r="I312">
        <v>1048272</v>
      </c>
      <c r="J312">
        <v>975824.8</v>
      </c>
      <c r="K312">
        <v>946575.1</v>
      </c>
      <c r="L312">
        <v>1058608</v>
      </c>
      <c r="M312">
        <v>1088579</v>
      </c>
      <c r="N312">
        <v>1121398</v>
      </c>
      <c r="O312">
        <v>1186173</v>
      </c>
      <c r="P312">
        <v>1098270</v>
      </c>
      <c r="Q312">
        <v>451359.1</v>
      </c>
      <c r="R312">
        <v>994992.1</v>
      </c>
      <c r="S312">
        <v>1077446</v>
      </c>
      <c r="T312" s="2">
        <v>1993482</v>
      </c>
      <c r="U312" s="2">
        <v>2020340</v>
      </c>
      <c r="V312" s="2">
        <v>2420739</v>
      </c>
      <c r="W312">
        <v>2206566</v>
      </c>
      <c r="X312">
        <v>2413406</v>
      </c>
      <c r="Y312">
        <v>1846325</v>
      </c>
      <c r="Z312">
        <v>1466622</v>
      </c>
      <c r="AA312">
        <v>2099462</v>
      </c>
      <c r="AB312">
        <v>2208057</v>
      </c>
      <c r="AC312" s="6">
        <v>1801054</v>
      </c>
      <c r="AD312" s="6">
        <v>2194298</v>
      </c>
      <c r="AE312" s="6">
        <v>2075169</v>
      </c>
      <c r="AF312">
        <v>2224235</v>
      </c>
      <c r="AG312">
        <v>1841232</v>
      </c>
      <c r="AH312">
        <v>1661950</v>
      </c>
      <c r="AI312">
        <v>1840278</v>
      </c>
      <c r="AJ312">
        <v>2174152</v>
      </c>
      <c r="AK312">
        <v>1940599</v>
      </c>
      <c r="AL312">
        <v>0</v>
      </c>
      <c r="AM312">
        <v>0</v>
      </c>
      <c r="AN312">
        <v>0</v>
      </c>
      <c r="AO312">
        <f>AVERAGE(B312:D312)</f>
        <v>1117038.3333333333</v>
      </c>
      <c r="AP312">
        <f>STDEV(B312:D312)</f>
        <v>78676.91790057192</v>
      </c>
      <c r="AR312">
        <f>AVERAGE(E312:G312)</f>
        <v>1028908.0666666668</v>
      </c>
      <c r="AS312">
        <f>STDEV(E312:G312)</f>
        <v>86134.175370832541</v>
      </c>
      <c r="AU312">
        <f>AVERAGE(H312:J312)</f>
        <v>1048902.5999999999</v>
      </c>
      <c r="AV312">
        <f>STDEV(H312:J312)</f>
        <v>73395.131785970632</v>
      </c>
      <c r="AX312">
        <f>AVERAGE(T312:V312)</f>
        <v>2144853.6666666665</v>
      </c>
      <c r="AY312">
        <f>STDEV(T312:V312)</f>
        <v>239300.80631358796</v>
      </c>
      <c r="BA312">
        <f>AVERAGE(W312:Y312)</f>
        <v>2155432.3333333335</v>
      </c>
      <c r="BB312">
        <f>STDEV(W312:Y312)</f>
        <v>286977.7065214875</v>
      </c>
      <c r="BD312">
        <f>AVERAGE(Z312:AB312)</f>
        <v>1924713.6666666667</v>
      </c>
      <c r="BE312">
        <f>STDEV(Z312:AB312)</f>
        <v>400417.53184436494</v>
      </c>
      <c r="BF312" t="s">
        <v>310</v>
      </c>
      <c r="BG312">
        <f>AVERAGE(B312:D312)/AO312</f>
        <v>1</v>
      </c>
      <c r="BH312">
        <f>STDEV(B312:D312)/AO312</f>
        <v>7.0433498612168119E-2</v>
      </c>
      <c r="BJ312">
        <f>AVERAGE(K312:M312)/AO312</f>
        <v>0.92320379933246099</v>
      </c>
      <c r="BK312">
        <f>STDEV(K312:M312)/AO312</f>
        <v>6.7007153682821841E-2</v>
      </c>
      <c r="BM312">
        <f>AVERAGE(T312:V312)/AX312</f>
        <v>1</v>
      </c>
      <c r="BN312">
        <f>STDEV(T312:V312)/AX312</f>
        <v>0.11156975882904271</v>
      </c>
      <c r="BP312">
        <f>AVERAGE(AC312:AE312)/AX312</f>
        <v>0.94342426779387134</v>
      </c>
      <c r="BQ312">
        <f>STDEV(AC312:AE312)/AX312</f>
        <v>9.4014824624575E-2</v>
      </c>
      <c r="BR312" s="13" t="s">
        <v>310</v>
      </c>
      <c r="BS312">
        <f>AVERAGE(E312:G312)/AR312</f>
        <v>1</v>
      </c>
      <c r="BT312">
        <f>STDEV(E312:G312)/AR312</f>
        <v>8.3714160828653753E-2</v>
      </c>
      <c r="BV312">
        <f>AVERAGE(N312:P312)/AR312</f>
        <v>1.1033836453545152</v>
      </c>
      <c r="BW312">
        <f>STDEV(N312:P312)/AR312</f>
        <v>4.428592631316252E-2</v>
      </c>
      <c r="BY312">
        <f>AVERAGE(W312:Y312)/BA312</f>
        <v>1</v>
      </c>
      <c r="BZ312">
        <f>STDEV(W312:Y312)/BA312</f>
        <v>0.13314159859413546</v>
      </c>
      <c r="CB312">
        <f>AVERAGE(AF312:AH312)/BA312</f>
        <v>0.88573367415694015</v>
      </c>
      <c r="CC312">
        <f>STDEV(AF312:AH312)/BA312</f>
        <v>0.13325747993730663</v>
      </c>
      <c r="CD312" t="s">
        <v>310</v>
      </c>
      <c r="CE312">
        <f>AVERAGE(H312:J312)/AU312</f>
        <v>1</v>
      </c>
      <c r="CF312">
        <f>STDEV(H312:J312)/AU312</f>
        <v>6.9973257560778893E-2</v>
      </c>
      <c r="CH312">
        <f>AVERAGE(Q312:S312)/AU312</f>
        <v>0.80204371057268187</v>
      </c>
      <c r="CI312">
        <f>STDEV(Q312:S312)/AU312</f>
        <v>0.32431657240604744</v>
      </c>
      <c r="CK312">
        <f>AVERAGE(Z312:AB312)/BD312</f>
        <v>1</v>
      </c>
      <c r="CL312">
        <f>STDEV(Z312:AB312)/BD312</f>
        <v>0.20804005228363748</v>
      </c>
      <c r="CN312">
        <f>AVERAGE(AI312:AK312)/BD312</f>
        <v>1.0313272571625804</v>
      </c>
      <c r="CO312">
        <f>STDEV(AI312:AK312)/BD312</f>
        <v>8.9005562656402831E-2</v>
      </c>
    </row>
    <row r="313" spans="1:93" x14ac:dyDescent="0.2">
      <c r="A313" t="s">
        <v>206</v>
      </c>
      <c r="B313" s="1">
        <v>17200000</v>
      </c>
      <c r="C313" s="1">
        <v>14200000</v>
      </c>
      <c r="D313" s="1">
        <v>11400000</v>
      </c>
      <c r="E313" s="1">
        <v>16400000</v>
      </c>
      <c r="F313" s="1">
        <v>15000000</v>
      </c>
      <c r="G313" s="1">
        <v>19300000</v>
      </c>
      <c r="H313" s="1">
        <v>13700000</v>
      </c>
      <c r="I313">
        <v>7404376</v>
      </c>
      <c r="J313" s="1">
        <v>13600000</v>
      </c>
      <c r="K313" s="1">
        <v>14800000</v>
      </c>
      <c r="L313" s="1">
        <v>11200000</v>
      </c>
      <c r="M313" s="1">
        <v>17200000</v>
      </c>
      <c r="N313" s="1">
        <v>17700000</v>
      </c>
      <c r="O313" s="1">
        <v>14800000</v>
      </c>
      <c r="P313" s="1">
        <v>18800000</v>
      </c>
      <c r="Q313" s="1">
        <v>14200000</v>
      </c>
      <c r="R313">
        <v>8661777</v>
      </c>
      <c r="S313" s="1">
        <v>13700000</v>
      </c>
      <c r="T313" s="3">
        <v>16500000</v>
      </c>
      <c r="U313" s="3">
        <v>12900000</v>
      </c>
      <c r="V313" s="3">
        <v>21700000</v>
      </c>
      <c r="W313" s="1">
        <v>17800000</v>
      </c>
      <c r="X313">
        <v>9196371</v>
      </c>
      <c r="Y313" s="1">
        <v>17700000</v>
      </c>
      <c r="Z313" s="1">
        <v>10000000</v>
      </c>
      <c r="AA313">
        <v>9841435</v>
      </c>
      <c r="AB313" s="1">
        <v>16700000</v>
      </c>
      <c r="AC313" s="7">
        <v>17500000</v>
      </c>
      <c r="AD313" s="7">
        <v>10800000</v>
      </c>
      <c r="AE313" s="7">
        <v>19900000</v>
      </c>
      <c r="AF313" s="1">
        <v>21800000</v>
      </c>
      <c r="AG313" s="1">
        <v>12800000</v>
      </c>
      <c r="AH313" s="1">
        <v>22200000</v>
      </c>
      <c r="AI313" s="1">
        <v>27900000</v>
      </c>
      <c r="AJ313" s="1">
        <v>14600000</v>
      </c>
      <c r="AK313" s="1">
        <v>28400000</v>
      </c>
      <c r="AL313">
        <v>10869.29</v>
      </c>
      <c r="AM313">
        <v>1090.0940000000001</v>
      </c>
      <c r="AN313">
        <v>2010.828</v>
      </c>
      <c r="AO313">
        <f>AVERAGE(B313:D313)</f>
        <v>14266666.666666666</v>
      </c>
      <c r="AP313">
        <f>STDEV(B313:D313)</f>
        <v>2900574.6557076084</v>
      </c>
      <c r="AR313">
        <f>AVERAGE(E313:G313)</f>
        <v>16900000</v>
      </c>
      <c r="AS313">
        <f>STDEV(E313:G313)</f>
        <v>2193171.2199461311</v>
      </c>
      <c r="AU313">
        <f>AVERAGE(H313:J313)</f>
        <v>11568125.333333334</v>
      </c>
      <c r="AV313">
        <f>STDEV(H313:J313)</f>
        <v>3606259.3338701176</v>
      </c>
      <c r="AX313">
        <f>AVERAGE(T313:V313)</f>
        <v>17033333.333333332</v>
      </c>
      <c r="AY313">
        <f>STDEV(T313:V313)</f>
        <v>4424176.0061432132</v>
      </c>
      <c r="BA313">
        <f>AVERAGE(W313:Y313)</f>
        <v>14898790.333333334</v>
      </c>
      <c r="BB313">
        <f>STDEV(W313:Y313)</f>
        <v>4938693.1155803064</v>
      </c>
      <c r="BD313">
        <f>AVERAGE(Z313:AB313)</f>
        <v>12180478.333333334</v>
      </c>
      <c r="BE313">
        <f>STDEV(Z313:AB313)</f>
        <v>3914823.4681027886</v>
      </c>
      <c r="BF313" t="s">
        <v>206</v>
      </c>
      <c r="BG313">
        <f>AVERAGE(B313:D313)/AO313</f>
        <v>1</v>
      </c>
      <c r="BH313">
        <f>STDEV(B313:D313)/AO313</f>
        <v>0.20331130764305669</v>
      </c>
      <c r="BJ313">
        <f>AVERAGE(K313:M313)/AO313</f>
        <v>1.0093457943925235</v>
      </c>
      <c r="BK313">
        <f>STDEV(K313:M313)/AO313</f>
        <v>0.21167760098889954</v>
      </c>
      <c r="BM313">
        <f>AVERAGE(T313:V313)/AX313</f>
        <v>1</v>
      </c>
      <c r="BN313">
        <f>STDEV(T313:V313)/AX313</f>
        <v>0.25973636043893622</v>
      </c>
      <c r="BP313">
        <f>AVERAGE(AC313:AE313)/AX313</f>
        <v>0.94324853228962824</v>
      </c>
      <c r="BQ313">
        <f>STDEV(AC313:AE313)/AX313</f>
        <v>0.27688554879647576</v>
      </c>
      <c r="BR313" s="13" t="s">
        <v>206</v>
      </c>
      <c r="BS313">
        <f>AVERAGE(E313:G313)/AR313</f>
        <v>1</v>
      </c>
      <c r="BT313">
        <f>STDEV(E313:G313)/AR313</f>
        <v>0.1297734449672267</v>
      </c>
      <c r="BV313">
        <f>AVERAGE(N313:P313)/AR313</f>
        <v>1.0118343195266273</v>
      </c>
      <c r="BW313">
        <f>STDEV(N313:P313)/AR313</f>
        <v>0.12227206106373861</v>
      </c>
      <c r="BY313">
        <f>AVERAGE(W313:Y313)/BA313</f>
        <v>1</v>
      </c>
      <c r="BZ313">
        <f>STDEV(W313:Y313)/BA313</f>
        <v>0.33148282545670027</v>
      </c>
      <c r="CB313">
        <f>AVERAGE(AF313:AH313)/BA313</f>
        <v>1.2707966828000419</v>
      </c>
      <c r="CC313">
        <f>STDEV(AF313:AH313)/BA313</f>
        <v>0.35676631134599518</v>
      </c>
      <c r="CD313" t="s">
        <v>206</v>
      </c>
      <c r="CE313">
        <f>AVERAGE(H313:J313)/AU313</f>
        <v>1</v>
      </c>
      <c r="CF313">
        <f>STDEV(H313:J313)/AU313</f>
        <v>0.31174103235886885</v>
      </c>
      <c r="CH313">
        <f>AVERAGE(Q313:S313)/AU313</f>
        <v>1.0535206568762394</v>
      </c>
      <c r="CI313">
        <f>STDEV(Q313:S313)/AU313</f>
        <v>0.26481172123196961</v>
      </c>
      <c r="CK313">
        <f>AVERAGE(Z313:AB313)/BD313</f>
        <v>1</v>
      </c>
      <c r="CL313">
        <f>STDEV(Z313:AB313)/BD313</f>
        <v>0.32140145575312973</v>
      </c>
      <c r="CN313">
        <f>AVERAGE(AI313:AK313)/BD313</f>
        <v>1.940263156058321</v>
      </c>
      <c r="CO313">
        <f>STDEV(AI313:AK313)/BD313</f>
        <v>0.6425929668867072</v>
      </c>
    </row>
    <row r="314" spans="1:93" x14ac:dyDescent="0.2">
      <c r="A314" t="s">
        <v>246</v>
      </c>
      <c r="B314">
        <v>313816.2</v>
      </c>
      <c r="C314">
        <v>269058</v>
      </c>
      <c r="D314">
        <v>158738.9</v>
      </c>
      <c r="E314">
        <v>149524</v>
      </c>
      <c r="F314">
        <v>274436.5</v>
      </c>
      <c r="G314">
        <v>325616.7</v>
      </c>
      <c r="H314">
        <v>321028.5</v>
      </c>
      <c r="I314">
        <v>181358.2</v>
      </c>
      <c r="J314">
        <v>281051.7</v>
      </c>
      <c r="K314">
        <v>334288.8</v>
      </c>
      <c r="L314">
        <v>229603.3</v>
      </c>
      <c r="M314">
        <v>343208.4</v>
      </c>
      <c r="N314">
        <v>326933</v>
      </c>
      <c r="O314">
        <v>282102.90000000002</v>
      </c>
      <c r="P314">
        <v>246800.8</v>
      </c>
      <c r="Q314">
        <v>406550.7</v>
      </c>
      <c r="R314">
        <v>248804.3</v>
      </c>
      <c r="S314">
        <v>306869</v>
      </c>
      <c r="T314" s="2">
        <v>2692257</v>
      </c>
      <c r="U314" s="2">
        <v>1993754</v>
      </c>
      <c r="V314" s="2">
        <v>3143029</v>
      </c>
      <c r="W314">
        <v>2508357</v>
      </c>
      <c r="X314">
        <v>1675279</v>
      </c>
      <c r="Y314">
        <v>2139500</v>
      </c>
      <c r="Z314">
        <v>1344218</v>
      </c>
      <c r="AA314">
        <v>1308860</v>
      </c>
      <c r="AB314">
        <v>2463469</v>
      </c>
      <c r="AC314" s="6">
        <v>2657889</v>
      </c>
      <c r="AD314" s="6">
        <v>1920430</v>
      </c>
      <c r="AE314" s="6">
        <v>2801231</v>
      </c>
      <c r="AF314">
        <v>3111061</v>
      </c>
      <c r="AG314">
        <v>2360662</v>
      </c>
      <c r="AH314">
        <v>2829977</v>
      </c>
      <c r="AI314">
        <v>2171545</v>
      </c>
      <c r="AJ314">
        <v>1996122</v>
      </c>
      <c r="AK314">
        <v>2354765</v>
      </c>
      <c r="AL314">
        <v>8459.134</v>
      </c>
      <c r="AM314">
        <v>1588.4839999999999</v>
      </c>
      <c r="AN314">
        <v>853.11469999999997</v>
      </c>
      <c r="AO314">
        <f>AVERAGE(B314:D314)</f>
        <v>247204.36666666667</v>
      </c>
      <c r="AP314">
        <f>STDEV(B314:D314)</f>
        <v>79814.962326767578</v>
      </c>
      <c r="AR314">
        <f>AVERAGE(E314:G314)</f>
        <v>249859.06666666665</v>
      </c>
      <c r="AS314">
        <f>STDEV(E314:G314)</f>
        <v>90582.544787963154</v>
      </c>
      <c r="AU314">
        <f>AVERAGE(H314:J314)</f>
        <v>261146.13333333333</v>
      </c>
      <c r="AV314">
        <f>STDEV(H314:J314)</f>
        <v>71931.369121985437</v>
      </c>
      <c r="AX314">
        <f>AVERAGE(T314:V314)</f>
        <v>2609680</v>
      </c>
      <c r="AY314">
        <f>STDEV(T314:V314)</f>
        <v>579070.35591800069</v>
      </c>
      <c r="BA314">
        <f>AVERAGE(W314:Y314)</f>
        <v>2107712</v>
      </c>
      <c r="BB314">
        <f>STDEV(W314:Y314)</f>
        <v>417447.71676103346</v>
      </c>
      <c r="BD314">
        <f>AVERAGE(Z314:AB314)</f>
        <v>1705515.6666666667</v>
      </c>
      <c r="BE314">
        <f>STDEV(Z314:AB314)</f>
        <v>656644.87257141783</v>
      </c>
      <c r="BF314" t="s">
        <v>246</v>
      </c>
      <c r="BG314">
        <f>AVERAGE(B314:D314)/AO314</f>
        <v>1</v>
      </c>
      <c r="BH314">
        <f>STDEV(B314:D314)/AO314</f>
        <v>0.3228703578460288</v>
      </c>
      <c r="BJ314">
        <f>AVERAGE(K314:M314)/AO314</f>
        <v>1.2231451952507311</v>
      </c>
      <c r="BK314">
        <f>STDEV(K314:M314)/AO314</f>
        <v>0.25554843546496814</v>
      </c>
      <c r="BM314">
        <f>AVERAGE(T314:V314)/AX314</f>
        <v>1</v>
      </c>
      <c r="BN314">
        <f>STDEV(T314:V314)/AX314</f>
        <v>0.22189324205189934</v>
      </c>
      <c r="BP314">
        <f>AVERAGE(AC314:AE314)/AX314</f>
        <v>0.94258683056926518</v>
      </c>
      <c r="BQ314">
        <f>STDEV(AC314:AE314)/AX314</f>
        <v>0.18110165862082397</v>
      </c>
      <c r="BR314" s="13" t="s">
        <v>246</v>
      </c>
      <c r="BS314">
        <f>AVERAGE(E314:G314)/AR314</f>
        <v>1</v>
      </c>
      <c r="BT314">
        <f>STDEV(E314:G314)/AR314</f>
        <v>0.36253455196327938</v>
      </c>
      <c r="BV314">
        <f>AVERAGE(N314:P314)/AR314</f>
        <v>1.1417592477465963</v>
      </c>
      <c r="BW314">
        <f>STDEV(N314:P314)/AR314</f>
        <v>0.16073220377886308</v>
      </c>
      <c r="BY314">
        <f>AVERAGE(W314:Y314)/BA314</f>
        <v>1</v>
      </c>
      <c r="BZ314">
        <f>STDEV(W314:Y314)/BA314</f>
        <v>0.19805728522731447</v>
      </c>
      <c r="CB314">
        <f>AVERAGE(AF314:AH314)/BA314</f>
        <v>1.3129086579823683</v>
      </c>
      <c r="CC314">
        <f>STDEV(AF314:AH314)/BA314</f>
        <v>0.17986980990792145</v>
      </c>
      <c r="CD314" t="s">
        <v>246</v>
      </c>
      <c r="CE314">
        <f>AVERAGE(H314:J314)/AU314</f>
        <v>1</v>
      </c>
      <c r="CF314">
        <f>STDEV(H314:J314)/AU314</f>
        <v>0.27544489441155334</v>
      </c>
      <c r="CH314">
        <f>AVERAGE(Q314:S314)/AU314</f>
        <v>1.2282063273896198</v>
      </c>
      <c r="CI314">
        <f>STDEV(Q314:S314)/AU314</f>
        <v>0.30551059697377092</v>
      </c>
      <c r="CK314">
        <f>AVERAGE(Z314:AB314)/BD314</f>
        <v>1</v>
      </c>
      <c r="CL314">
        <f>STDEV(Z314:AB314)/BD314</f>
        <v>0.38501251287523663</v>
      </c>
      <c r="CN314">
        <f>AVERAGE(AI314:AK314)/BD314</f>
        <v>1.2747722243145621</v>
      </c>
      <c r="CO314">
        <f>STDEV(AI314:AK314)/BD314</f>
        <v>0.10515038278275445</v>
      </c>
    </row>
    <row r="315" spans="1:93" x14ac:dyDescent="0.2">
      <c r="A315" t="s">
        <v>141</v>
      </c>
      <c r="B315">
        <v>1525643</v>
      </c>
      <c r="C315">
        <v>1272758</v>
      </c>
      <c r="D315">
        <v>1234782</v>
      </c>
      <c r="E315">
        <v>1376092</v>
      </c>
      <c r="F315">
        <v>1311103</v>
      </c>
      <c r="G315">
        <v>1464473</v>
      </c>
      <c r="H315">
        <v>1415249</v>
      </c>
      <c r="I315">
        <v>729718.2</v>
      </c>
      <c r="J315">
        <v>1226134</v>
      </c>
      <c r="K315">
        <v>1538731</v>
      </c>
      <c r="L315">
        <v>1269538</v>
      </c>
      <c r="M315">
        <v>1562223</v>
      </c>
      <c r="N315">
        <v>1525151</v>
      </c>
      <c r="O315">
        <v>1407972</v>
      </c>
      <c r="P315">
        <v>1411226</v>
      </c>
      <c r="Q315">
        <v>1316495</v>
      </c>
      <c r="R315">
        <v>681316.4</v>
      </c>
      <c r="S315">
        <v>1259009</v>
      </c>
      <c r="T315" s="2">
        <v>844859.1</v>
      </c>
      <c r="U315" s="2">
        <v>648149.30000000005</v>
      </c>
      <c r="V315" s="2">
        <v>1009274</v>
      </c>
      <c r="W315">
        <v>980625.9</v>
      </c>
      <c r="X315">
        <v>526579.80000000005</v>
      </c>
      <c r="Y315">
        <v>849239.3</v>
      </c>
      <c r="Z315">
        <v>723070.5</v>
      </c>
      <c r="AA315">
        <v>687581.5</v>
      </c>
      <c r="AB315">
        <v>983518.2</v>
      </c>
      <c r="AC315" s="6">
        <v>818755.1</v>
      </c>
      <c r="AD315" s="6">
        <v>597133.4</v>
      </c>
      <c r="AE315" s="6">
        <v>941250.8</v>
      </c>
      <c r="AF315">
        <v>1226086</v>
      </c>
      <c r="AG315">
        <v>1044468</v>
      </c>
      <c r="AH315">
        <v>1223344</v>
      </c>
      <c r="AI315">
        <v>2032143</v>
      </c>
      <c r="AJ315">
        <v>1436980</v>
      </c>
      <c r="AK315">
        <v>2536480</v>
      </c>
      <c r="AL315">
        <v>24869.15</v>
      </c>
      <c r="AM315">
        <v>1113.0889999999999</v>
      </c>
      <c r="AN315">
        <v>1265.5050000000001</v>
      </c>
      <c r="AO315">
        <f>AVERAGE(B315:D315)</f>
        <v>1344394.3333333333</v>
      </c>
      <c r="AP315">
        <f>STDEV(B315:D315)</f>
        <v>158110.25747981481</v>
      </c>
      <c r="AR315">
        <f>AVERAGE(E315:G315)</f>
        <v>1383889.3333333333</v>
      </c>
      <c r="AS315">
        <f>STDEV(E315:G315)</f>
        <v>76981.738291190428</v>
      </c>
      <c r="AU315">
        <f>AVERAGE(H315:J315)</f>
        <v>1123700.4000000001</v>
      </c>
      <c r="AV315">
        <f>STDEV(H315:J315)</f>
        <v>354058.75394329632</v>
      </c>
      <c r="AX315">
        <f>AVERAGE(T315:V315)</f>
        <v>834094.1333333333</v>
      </c>
      <c r="AY315">
        <f>STDEV(T315:V315)</f>
        <v>180802.86396521333</v>
      </c>
      <c r="BA315">
        <f>AVERAGE(W315:Y315)</f>
        <v>785481.66666666663</v>
      </c>
      <c r="BB315">
        <f>STDEV(W315:Y315)</f>
        <v>233641.2679461904</v>
      </c>
      <c r="BD315">
        <f>AVERAGE(Z315:AB315)</f>
        <v>798056.7333333334</v>
      </c>
      <c r="BE315">
        <f>STDEV(Z315:AB315)</f>
        <v>161591.56535494988</v>
      </c>
      <c r="BF315" t="s">
        <v>141</v>
      </c>
      <c r="BG315">
        <f>AVERAGE(B315:D315)/AO315</f>
        <v>1</v>
      </c>
      <c r="BH315">
        <f>STDEV(B315:D315)/AO315</f>
        <v>0.1176070543884184</v>
      </c>
      <c r="BJ315">
        <f>AVERAGE(K315:M315)/AO315</f>
        <v>1.0836334478252041</v>
      </c>
      <c r="BK315">
        <f>STDEV(K315:M315)/AO315</f>
        <v>0.12096521850266778</v>
      </c>
      <c r="BM315">
        <f>AVERAGE(T315:V315)/AX315</f>
        <v>1</v>
      </c>
      <c r="BN315">
        <f>STDEV(T315:V315)/AX315</f>
        <v>0.21676553849223412</v>
      </c>
      <c r="BP315">
        <f>AVERAGE(AC315:AE315)/AX315</f>
        <v>0.94199571559149364</v>
      </c>
      <c r="BQ315">
        <f>STDEV(AC315:AE315)/AX315</f>
        <v>0.20911546009738538</v>
      </c>
      <c r="BR315" s="13" t="s">
        <v>141</v>
      </c>
      <c r="BS315">
        <f>AVERAGE(E315:G315)/AR315</f>
        <v>1</v>
      </c>
      <c r="BT315">
        <f>STDEV(E315:G315)/AR315</f>
        <v>5.562709129765947E-2</v>
      </c>
      <c r="BV315">
        <f>AVERAGE(N315:P315)/AR315</f>
        <v>1.0464105029592925</v>
      </c>
      <c r="BW315">
        <f>STDEV(N315:P315)/AR315</f>
        <v>4.8221930133395166E-2</v>
      </c>
      <c r="BY315">
        <f>AVERAGE(W315:Y315)/BA315</f>
        <v>1</v>
      </c>
      <c r="BZ315">
        <f>STDEV(W315:Y315)/BA315</f>
        <v>0.29744967688130691</v>
      </c>
      <c r="CB315">
        <f>AVERAGE(AF315:AH315)/BA315</f>
        <v>1.4826987262592592</v>
      </c>
      <c r="CC315">
        <f>STDEV(AF315:AH315)/BA315</f>
        <v>0.13249791692127183</v>
      </c>
      <c r="CD315" t="s">
        <v>141</v>
      </c>
      <c r="CE315">
        <f>AVERAGE(H315:J315)/AU315</f>
        <v>1</v>
      </c>
      <c r="CF315">
        <f>STDEV(H315:J315)/AU315</f>
        <v>0.31508287613254948</v>
      </c>
      <c r="CH315">
        <f>AVERAGE(Q315:S315)/AU315</f>
        <v>0.96609986078139687</v>
      </c>
      <c r="CI315">
        <f>STDEV(Q315:S315)/AU315</f>
        <v>0.31263100069823313</v>
      </c>
      <c r="CK315">
        <f>AVERAGE(Z315:AB315)/BD315</f>
        <v>1</v>
      </c>
      <c r="CL315">
        <f>STDEV(Z315:AB315)/BD315</f>
        <v>0.20248130064639916</v>
      </c>
      <c r="CN315">
        <f>AVERAGE(AI315:AK315)/BD315</f>
        <v>2.5084277634062939</v>
      </c>
      <c r="CO315">
        <f>STDEV(AI315:AK315)/BD315</f>
        <v>0.68964380320097285</v>
      </c>
    </row>
    <row r="316" spans="1:93" x14ac:dyDescent="0.2">
      <c r="A316" t="s">
        <v>156</v>
      </c>
      <c r="B316">
        <v>172780.4</v>
      </c>
      <c r="C316">
        <v>140508.9</v>
      </c>
      <c r="D316">
        <v>124904.5</v>
      </c>
      <c r="E316">
        <v>143835.29999999999</v>
      </c>
      <c r="F316">
        <v>165202</v>
      </c>
      <c r="G316">
        <v>137884.9</v>
      </c>
      <c r="H316">
        <v>116942</v>
      </c>
      <c r="I316">
        <v>87216.22</v>
      </c>
      <c r="J316">
        <v>113076.6</v>
      </c>
      <c r="K316">
        <v>191842.4</v>
      </c>
      <c r="L316">
        <v>135706.70000000001</v>
      </c>
      <c r="M316">
        <v>155518.20000000001</v>
      </c>
      <c r="N316">
        <v>164505</v>
      </c>
      <c r="O316">
        <v>159544.4</v>
      </c>
      <c r="P316">
        <v>190160.1</v>
      </c>
      <c r="Q316">
        <v>118587.6</v>
      </c>
      <c r="R316">
        <v>72944.67</v>
      </c>
      <c r="S316">
        <v>106564.5</v>
      </c>
      <c r="T316" s="2">
        <v>221594.1</v>
      </c>
      <c r="U316" s="2">
        <v>215052.2</v>
      </c>
      <c r="V316" s="2">
        <v>320300</v>
      </c>
      <c r="W316">
        <v>250428.9</v>
      </c>
      <c r="X316">
        <v>185832.5</v>
      </c>
      <c r="Y316">
        <v>285765.09999999998</v>
      </c>
      <c r="Z316">
        <v>172389.8</v>
      </c>
      <c r="AA316">
        <v>172028.6</v>
      </c>
      <c r="AB316">
        <v>257158.5</v>
      </c>
      <c r="AC316" s="6">
        <v>242480.3</v>
      </c>
      <c r="AD316" s="6">
        <v>190021</v>
      </c>
      <c r="AE316" s="6">
        <v>280311</v>
      </c>
      <c r="AF316">
        <v>336592.3</v>
      </c>
      <c r="AG316">
        <v>284054.5</v>
      </c>
      <c r="AH316">
        <v>278939</v>
      </c>
      <c r="AI316">
        <v>471650.8</v>
      </c>
      <c r="AJ316">
        <v>463439.7</v>
      </c>
      <c r="AK316">
        <v>468166</v>
      </c>
      <c r="AL316">
        <v>0</v>
      </c>
      <c r="AM316">
        <v>19948.22</v>
      </c>
      <c r="AN316">
        <v>8627.2389999999996</v>
      </c>
      <c r="AO316">
        <f>AVERAGE(B316:D316)</f>
        <v>146064.6</v>
      </c>
      <c r="AP316">
        <f>STDEV(B316:D316)</f>
        <v>24416.691054891035</v>
      </c>
      <c r="AR316">
        <f>AVERAGE(E316:G316)</f>
        <v>148974.06666666665</v>
      </c>
      <c r="AS316">
        <f>STDEV(E316:G316)</f>
        <v>14365.276894071116</v>
      </c>
      <c r="AU316">
        <f>AVERAGE(H316:J316)</f>
        <v>105744.94</v>
      </c>
      <c r="AV316">
        <f>STDEV(H316:J316)</f>
        <v>16162.315054434508</v>
      </c>
      <c r="AX316">
        <f>AVERAGE(T316:V316)</f>
        <v>252315.43333333335</v>
      </c>
      <c r="AY316">
        <f>STDEV(T316:V316)</f>
        <v>58967.152657588405</v>
      </c>
      <c r="BA316">
        <f>AVERAGE(W316:Y316)</f>
        <v>240675.5</v>
      </c>
      <c r="BB316">
        <f>STDEV(W316:Y316)</f>
        <v>50675.218246791846</v>
      </c>
      <c r="BD316">
        <f>AVERAGE(Z316:AB316)</f>
        <v>200525.63333333333</v>
      </c>
      <c r="BE316">
        <f>STDEV(Z316:AB316)</f>
        <v>49045.833732574298</v>
      </c>
      <c r="BF316" t="s">
        <v>156</v>
      </c>
      <c r="BG316">
        <f>AVERAGE(B316:D316)/AO316</f>
        <v>1</v>
      </c>
      <c r="BH316">
        <f>STDEV(B316:D316)/AO316</f>
        <v>0.16716364577653336</v>
      </c>
      <c r="BJ316">
        <f>AVERAGE(K316:M316)/AO316</f>
        <v>1.1024056022700457</v>
      </c>
      <c r="BK316">
        <f>STDEV(K316:M316)/AO316</f>
        <v>0.19491204300068068</v>
      </c>
      <c r="BM316">
        <f>AVERAGE(T316:V316)/AX316</f>
        <v>1</v>
      </c>
      <c r="BN316">
        <f>STDEV(T316:V316)/AX316</f>
        <v>0.23370410552606599</v>
      </c>
      <c r="BP316">
        <f>AVERAGE(AC316:AE316)/AX316</f>
        <v>0.94169467503837456</v>
      </c>
      <c r="BQ316">
        <f>STDEV(AC316:AE316)/AX316</f>
        <v>0.17970394124409886</v>
      </c>
      <c r="BR316" s="13" t="s">
        <v>156</v>
      </c>
      <c r="BS316">
        <f>AVERAGE(E316:G316)/AR316</f>
        <v>1</v>
      </c>
      <c r="BT316">
        <f>STDEV(E316:G316)/AR316</f>
        <v>9.6428037547057074E-2</v>
      </c>
      <c r="BV316">
        <f>AVERAGE(N316:P316)/AR316</f>
        <v>1.150557076824557</v>
      </c>
      <c r="BW316">
        <f>STDEV(N316:P316)/AR316</f>
        <v>0.11030274679740326</v>
      </c>
      <c r="BY316">
        <f>AVERAGE(W316:Y316)/BA316</f>
        <v>1</v>
      </c>
      <c r="BZ316">
        <f>STDEV(W316:Y316)/BA316</f>
        <v>0.21055412057642695</v>
      </c>
      <c r="CB316">
        <f>AVERAGE(AF316:AH316)/BA316</f>
        <v>1.2459179822347242</v>
      </c>
      <c r="CC316">
        <f>STDEV(AF316:AH316)/BA316</f>
        <v>0.13259387606442216</v>
      </c>
      <c r="CD316" t="s">
        <v>156</v>
      </c>
      <c r="CE316">
        <f>AVERAGE(H316:J316)/AU316</f>
        <v>1</v>
      </c>
      <c r="CF316">
        <f>STDEV(H316:J316)/AU316</f>
        <v>0.15284244385059473</v>
      </c>
      <c r="CH316">
        <f>AVERAGE(Q316:S316)/AU316</f>
        <v>0.93967229070251501</v>
      </c>
      <c r="CI316">
        <f>STDEV(Q316:S316)/AU316</f>
        <v>0.22372432486043423</v>
      </c>
      <c r="CK316">
        <f>AVERAGE(Z316:AB316)/BD316</f>
        <v>1</v>
      </c>
      <c r="CL316">
        <f>STDEV(Z316:AB316)/BD316</f>
        <v>0.2445863549576503</v>
      </c>
      <c r="CN316">
        <f>AVERAGE(AI316:AK316)/BD316</f>
        <v>2.332630292153838</v>
      </c>
      <c r="CO316">
        <f>STDEV(AI316:AK316)/BD316</f>
        <v>2.0551801350221267E-2</v>
      </c>
    </row>
    <row r="317" spans="1:93" x14ac:dyDescent="0.2">
      <c r="A317" t="s">
        <v>83</v>
      </c>
      <c r="B317" s="1">
        <v>81000000</v>
      </c>
      <c r="C317" s="1">
        <v>63500000</v>
      </c>
      <c r="D317" s="1">
        <v>58200000</v>
      </c>
      <c r="E317" s="1">
        <v>85600000</v>
      </c>
      <c r="F317" s="1">
        <v>67400000</v>
      </c>
      <c r="G317" s="1">
        <v>101000000</v>
      </c>
      <c r="H317" s="1">
        <v>84100000</v>
      </c>
      <c r="I317" s="1">
        <v>49800000</v>
      </c>
      <c r="J317" s="1">
        <v>83100000</v>
      </c>
      <c r="K317" s="1">
        <v>75400000</v>
      </c>
      <c r="L317" s="1">
        <v>53100000</v>
      </c>
      <c r="M317" s="1">
        <v>88500000</v>
      </c>
      <c r="N317" s="1">
        <v>86300000</v>
      </c>
      <c r="O317" s="1">
        <v>70500000</v>
      </c>
      <c r="P317" s="1">
        <v>98700000</v>
      </c>
      <c r="Q317" s="1">
        <v>80300000</v>
      </c>
      <c r="R317" s="1">
        <v>33700000</v>
      </c>
      <c r="S317" s="1">
        <v>85900000</v>
      </c>
      <c r="T317" s="2">
        <v>9692205</v>
      </c>
      <c r="U317" s="2">
        <v>8083488</v>
      </c>
      <c r="V317" s="3">
        <v>13400000</v>
      </c>
      <c r="W317" s="1">
        <v>11500000</v>
      </c>
      <c r="X317">
        <v>6510056</v>
      </c>
      <c r="Y317" s="1">
        <v>11600000</v>
      </c>
      <c r="Z317">
        <v>7480540</v>
      </c>
      <c r="AA317">
        <v>6754950</v>
      </c>
      <c r="AB317" s="1">
        <v>13600000</v>
      </c>
      <c r="AC317" s="7">
        <v>10400000</v>
      </c>
      <c r="AD317" s="6">
        <v>7449530</v>
      </c>
      <c r="AE317" s="7">
        <v>11500000</v>
      </c>
      <c r="AF317" s="1">
        <v>13900000</v>
      </c>
      <c r="AG317">
        <v>9788177</v>
      </c>
      <c r="AH317" s="1">
        <v>14400000</v>
      </c>
      <c r="AI317" s="1">
        <v>30200000</v>
      </c>
      <c r="AJ317" s="1">
        <v>27000000</v>
      </c>
      <c r="AK317" s="1">
        <v>36300000</v>
      </c>
      <c r="AL317">
        <v>50542.22</v>
      </c>
      <c r="AM317">
        <v>1668.4849999999999</v>
      </c>
      <c r="AN317">
        <v>4974.2719999999999</v>
      </c>
      <c r="AO317">
        <f>AVERAGE(B317:D317)</f>
        <v>67566666.666666672</v>
      </c>
      <c r="AP317">
        <f>STDEV(B317:D317)</f>
        <v>11931610.676406309</v>
      </c>
      <c r="AR317">
        <f>AVERAGE(E317:G317)</f>
        <v>84666666.666666672</v>
      </c>
      <c r="AS317">
        <f>STDEV(E317:G317)</f>
        <v>16819433.204877447</v>
      </c>
      <c r="AU317">
        <f>AVERAGE(H317:J317)</f>
        <v>72333333.333333328</v>
      </c>
      <c r="AV317">
        <f>STDEV(H317:J317)</f>
        <v>19520843.56100763</v>
      </c>
      <c r="AX317">
        <f>AVERAGE(T317:V317)</f>
        <v>10391897.666666666</v>
      </c>
      <c r="AY317">
        <f>STDEV(T317:V317)</f>
        <v>2726444.9989640987</v>
      </c>
      <c r="BA317">
        <f>AVERAGE(W317:Y317)</f>
        <v>9870018.666666666</v>
      </c>
      <c r="BB317">
        <f>STDEV(W317:Y317)</f>
        <v>2910242.5742616961</v>
      </c>
      <c r="BD317">
        <f>AVERAGE(Z317:AB317)</f>
        <v>9278496.666666666</v>
      </c>
      <c r="BE317">
        <f>STDEV(Z317:AB317)</f>
        <v>3760074.9336992376</v>
      </c>
      <c r="BF317" t="s">
        <v>83</v>
      </c>
      <c r="BG317">
        <f>AVERAGE(B317:D317)/AO317</f>
        <v>1</v>
      </c>
      <c r="BH317">
        <f>STDEV(B317:D317)/AO317</f>
        <v>0.17659019254671399</v>
      </c>
      <c r="BJ317">
        <f>AVERAGE(K317:M317)/AO317</f>
        <v>1.0705476073014306</v>
      </c>
      <c r="BK317">
        <f>STDEV(K317:M317)/AO317</f>
        <v>0.26489596999109494</v>
      </c>
      <c r="BM317">
        <f>AVERAGE(T317:V317)/AX317</f>
        <v>1</v>
      </c>
      <c r="BN317">
        <f>STDEV(T317:V317)/AX317</f>
        <v>0.26236257192076845</v>
      </c>
      <c r="BP317">
        <f>AVERAGE(AC317:AE317)/AX317</f>
        <v>0.94142349939101599</v>
      </c>
      <c r="BQ317">
        <f>STDEV(AC317:AE317)/AX317</f>
        <v>0.20155124935612537</v>
      </c>
      <c r="BR317" s="13" t="s">
        <v>83</v>
      </c>
      <c r="BS317">
        <f>AVERAGE(E317:G317)/AR317</f>
        <v>1</v>
      </c>
      <c r="BT317">
        <f>STDEV(E317:G317)/AR317</f>
        <v>0.1986547228922533</v>
      </c>
      <c r="BV317">
        <f>AVERAGE(N317:P317)/AR317</f>
        <v>1.0059055118110236</v>
      </c>
      <c r="BW317">
        <f>STDEV(N317:P317)/AR317</f>
        <v>0.1669384189959626</v>
      </c>
      <c r="BY317">
        <f>AVERAGE(W317:Y317)/BA317</f>
        <v>1</v>
      </c>
      <c r="BZ317">
        <f>STDEV(W317:Y317)/BA317</f>
        <v>0.29485684602504936</v>
      </c>
      <c r="CB317">
        <f>AVERAGE(AF317:AH317)/BA317</f>
        <v>1.2863257333927367</v>
      </c>
      <c r="CC317">
        <f>STDEV(AF317:AH317)/BA317</f>
        <v>0.25640057138638062</v>
      </c>
      <c r="CD317" t="s">
        <v>83</v>
      </c>
      <c r="CE317">
        <f>AVERAGE(H317:J317)/AU317</f>
        <v>1</v>
      </c>
      <c r="CF317">
        <f>STDEV(H317:J317)/AU317</f>
        <v>0.26987341328581976</v>
      </c>
      <c r="CH317">
        <f>AVERAGE(Q317:S317)/AU317</f>
        <v>0.92119815668202776</v>
      </c>
      <c r="CI317">
        <f>STDEV(Q317:S317)/AU317</f>
        <v>0.39619653191638038</v>
      </c>
      <c r="CK317">
        <f>AVERAGE(Z317:AB317)/BD317</f>
        <v>1</v>
      </c>
      <c r="CL317">
        <f>STDEV(Z317:AB317)/BD317</f>
        <v>0.40524613725491138</v>
      </c>
      <c r="CN317">
        <f>AVERAGE(AI317:AK317)/BD317</f>
        <v>3.3590211632703433</v>
      </c>
      <c r="CO317">
        <f>STDEV(AI317:AK317)/BD317</f>
        <v>0.50921584165043166</v>
      </c>
    </row>
    <row r="318" spans="1:93" x14ac:dyDescent="0.2">
      <c r="A318" t="s">
        <v>212</v>
      </c>
      <c r="B318" s="1">
        <v>35100000</v>
      </c>
      <c r="C318" s="1">
        <v>31600000</v>
      </c>
      <c r="D318" s="1">
        <v>27600000</v>
      </c>
      <c r="E318" s="1">
        <v>26000000</v>
      </c>
      <c r="F318" s="1">
        <v>28300000</v>
      </c>
      <c r="G318" s="1">
        <v>32800000</v>
      </c>
      <c r="H318" s="1">
        <v>25600000</v>
      </c>
      <c r="I318" s="1">
        <v>14400000</v>
      </c>
      <c r="J318" s="1">
        <v>27500000</v>
      </c>
      <c r="K318" s="1">
        <v>37000000</v>
      </c>
      <c r="L318" s="1">
        <v>25300000</v>
      </c>
      <c r="M318" s="1">
        <v>36900000</v>
      </c>
      <c r="N318" s="1">
        <v>33700000</v>
      </c>
      <c r="O318" s="1">
        <v>28300000</v>
      </c>
      <c r="P318" s="1">
        <v>33800000</v>
      </c>
      <c r="Q318" s="1">
        <v>24400000</v>
      </c>
      <c r="R318" s="1">
        <v>18100000</v>
      </c>
      <c r="S318" s="1">
        <v>27400000</v>
      </c>
      <c r="T318" s="3">
        <v>12700000</v>
      </c>
      <c r="U318" s="3">
        <v>11200000</v>
      </c>
      <c r="V318" s="3">
        <v>16700000</v>
      </c>
      <c r="W318" s="1">
        <v>13700000</v>
      </c>
      <c r="X318">
        <v>9489101</v>
      </c>
      <c r="Y318" s="1">
        <v>13600000</v>
      </c>
      <c r="Z318">
        <v>6699294</v>
      </c>
      <c r="AA318">
        <v>6878556</v>
      </c>
      <c r="AB318" s="1">
        <v>11700000</v>
      </c>
      <c r="AC318" s="7">
        <v>13400000</v>
      </c>
      <c r="AD318" s="6">
        <v>9785299</v>
      </c>
      <c r="AE318" s="7">
        <v>15000000</v>
      </c>
      <c r="AF318" s="1">
        <v>16300000</v>
      </c>
      <c r="AG318" s="1">
        <v>12800000</v>
      </c>
      <c r="AH318" s="1">
        <v>16900000</v>
      </c>
      <c r="AI318" s="1">
        <v>17500000</v>
      </c>
      <c r="AJ318" s="1">
        <v>17900000</v>
      </c>
      <c r="AK318" s="1">
        <v>18600000</v>
      </c>
      <c r="AL318">
        <v>10846.24</v>
      </c>
      <c r="AM318">
        <v>2041.3420000000001</v>
      </c>
      <c r="AN318">
        <v>1260.212</v>
      </c>
      <c r="AO318">
        <f>AVERAGE(B318:D318)</f>
        <v>31433333.333333332</v>
      </c>
      <c r="AP318">
        <f>STDEV(B318:D318)</f>
        <v>3752776.7497325675</v>
      </c>
      <c r="AR318">
        <f>AVERAGE(E318:G318)</f>
        <v>29033333.333333332</v>
      </c>
      <c r="AS318">
        <f>STDEV(E318:G318)</f>
        <v>3458805.1886935369</v>
      </c>
      <c r="AU318">
        <f>AVERAGE(H318:J318)</f>
        <v>22500000</v>
      </c>
      <c r="AV318">
        <f>STDEV(H318:J318)</f>
        <v>7078841.7131618364</v>
      </c>
      <c r="AX318">
        <f>AVERAGE(T318:V318)</f>
        <v>13533333.333333334</v>
      </c>
      <c r="AY318">
        <f>STDEV(T318:V318)</f>
        <v>2843120.3515386651</v>
      </c>
      <c r="BA318">
        <f>AVERAGE(W318:Y318)</f>
        <v>12263033.666666666</v>
      </c>
      <c r="BB318">
        <f>STDEV(W318:Y318)</f>
        <v>2402816.4368924112</v>
      </c>
      <c r="BD318">
        <f>AVERAGE(Z318:AB318)</f>
        <v>8425950</v>
      </c>
      <c r="BE318">
        <f>STDEV(Z318:AB318)</f>
        <v>2836826.7955650729</v>
      </c>
      <c r="BF318" t="s">
        <v>212</v>
      </c>
      <c r="BG318">
        <f>AVERAGE(B318:D318)/AO318</f>
        <v>1</v>
      </c>
      <c r="BH318">
        <f>STDEV(B318:D318)/AO318</f>
        <v>0.11938844378788656</v>
      </c>
      <c r="BJ318">
        <f>AVERAGE(K318:M318)/AO318</f>
        <v>1.0519618239660657</v>
      </c>
      <c r="BK318">
        <f>STDEV(K318:M318)/AO318</f>
        <v>0.21398673836224164</v>
      </c>
      <c r="BM318">
        <f>AVERAGE(T318:V318)/AX318</f>
        <v>1</v>
      </c>
      <c r="BN318">
        <f>STDEV(T318:V318)/AX318</f>
        <v>0.21008278459645308</v>
      </c>
      <c r="BP318">
        <f>AVERAGE(AC318:AE318)/AX318</f>
        <v>0.94052460591133002</v>
      </c>
      <c r="BQ318">
        <f>STDEV(AC318:AE318)/AX318</f>
        <v>0.1973961679703814</v>
      </c>
      <c r="BR318" s="13" t="s">
        <v>212</v>
      </c>
      <c r="BS318">
        <f>AVERAGE(E318:G318)/AR318</f>
        <v>1</v>
      </c>
      <c r="BT318">
        <f>STDEV(E318:G318)/AR318</f>
        <v>0.11913221086200472</v>
      </c>
      <c r="BV318">
        <f>AVERAGE(N318:P318)/AR318</f>
        <v>1.0998851894374282</v>
      </c>
      <c r="BW318">
        <f>STDEV(N318:P318)/AR318</f>
        <v>0.10839114356034786</v>
      </c>
      <c r="BY318">
        <f>AVERAGE(W318:Y318)/BA318</f>
        <v>1</v>
      </c>
      <c r="BZ318">
        <f>STDEV(W318:Y318)/BA318</f>
        <v>0.19593980594082019</v>
      </c>
      <c r="CB318">
        <f>AVERAGE(AF318:AH318)/BA318</f>
        <v>1.2503703202750185</v>
      </c>
      <c r="CC318">
        <f>STDEV(AF318:AH318)/BA318</f>
        <v>0.18057091071882769</v>
      </c>
      <c r="CD318" t="s">
        <v>212</v>
      </c>
      <c r="CE318">
        <f>AVERAGE(H318:J318)/AU318</f>
        <v>1</v>
      </c>
      <c r="CF318">
        <f>STDEV(H318:J318)/AU318</f>
        <v>0.31461518725163717</v>
      </c>
      <c r="CH318">
        <f>AVERAGE(Q318:S318)/AU318</f>
        <v>1.0355555555555556</v>
      </c>
      <c r="CI318">
        <f>STDEV(Q318:S318)/AU318</f>
        <v>0.21095900953432567</v>
      </c>
      <c r="CK318">
        <f>AVERAGE(Z318:AB318)/BD318</f>
        <v>1</v>
      </c>
      <c r="CL318">
        <f>STDEV(Z318:AB318)/BD318</f>
        <v>0.33667738303278238</v>
      </c>
      <c r="CN318">
        <f>AVERAGE(AI318:AK318)/BD318</f>
        <v>2.1362576326705001</v>
      </c>
      <c r="CO318">
        <f>STDEV(AI318:AK318)/BD318</f>
        <v>6.6078772872257982E-2</v>
      </c>
    </row>
    <row r="319" spans="1:93" x14ac:dyDescent="0.2">
      <c r="A319" t="s">
        <v>289</v>
      </c>
      <c r="B319">
        <v>1782646</v>
      </c>
      <c r="C319">
        <v>1884652</v>
      </c>
      <c r="D319">
        <v>2078870</v>
      </c>
      <c r="E319">
        <v>1119692</v>
      </c>
      <c r="F319">
        <v>1335012</v>
      </c>
      <c r="G319">
        <v>1153454</v>
      </c>
      <c r="H319">
        <v>557978.6</v>
      </c>
      <c r="I319">
        <v>544329.1</v>
      </c>
      <c r="J319">
        <v>477245.8</v>
      </c>
      <c r="K319">
        <v>1408916</v>
      </c>
      <c r="L319">
        <v>1684544</v>
      </c>
      <c r="M319">
        <v>1771892</v>
      </c>
      <c r="N319">
        <v>1220773</v>
      </c>
      <c r="O319">
        <v>1309761</v>
      </c>
      <c r="P319">
        <v>1220168</v>
      </c>
      <c r="Q319">
        <v>332754.8</v>
      </c>
      <c r="R319">
        <v>477888.4</v>
      </c>
      <c r="S319">
        <v>489026.1</v>
      </c>
      <c r="T319" s="2">
        <v>992440.8</v>
      </c>
      <c r="U319" s="2">
        <v>1086465</v>
      </c>
      <c r="V319" s="2">
        <v>1185367</v>
      </c>
      <c r="W319">
        <v>1142144</v>
      </c>
      <c r="X319">
        <v>1203062</v>
      </c>
      <c r="Y319">
        <v>926022</v>
      </c>
      <c r="Z319">
        <v>409204.2</v>
      </c>
      <c r="AA319">
        <v>523347.6</v>
      </c>
      <c r="AB319">
        <v>508471.4</v>
      </c>
      <c r="AC319" s="6">
        <v>977674.5</v>
      </c>
      <c r="AD319" s="6">
        <v>1071140</v>
      </c>
      <c r="AE319" s="6">
        <v>1013685</v>
      </c>
      <c r="AF319">
        <v>1244645</v>
      </c>
      <c r="AG319">
        <v>1165792</v>
      </c>
      <c r="AH319">
        <v>1035952</v>
      </c>
      <c r="AI319">
        <v>1722864</v>
      </c>
      <c r="AJ319">
        <v>1732326</v>
      </c>
      <c r="AK319">
        <v>1838047</v>
      </c>
      <c r="AL319">
        <v>0</v>
      </c>
      <c r="AM319">
        <v>0</v>
      </c>
      <c r="AN319">
        <v>0</v>
      </c>
      <c r="AO319">
        <f>AVERAGE(B319:D319)</f>
        <v>1915389.3333333333</v>
      </c>
      <c r="AP319">
        <f>STDEV(B319:D319)</f>
        <v>150485.05669777759</v>
      </c>
      <c r="AR319">
        <f>AVERAGE(E319:G319)</f>
        <v>1202719.3333333333</v>
      </c>
      <c r="AS319">
        <f>STDEV(E319:G319)</f>
        <v>115805.78742590256</v>
      </c>
      <c r="AU319">
        <f>AVERAGE(H319:J319)</f>
        <v>526517.83333333337</v>
      </c>
      <c r="AV319">
        <f>STDEV(H319:J319)</f>
        <v>43213.159617914222</v>
      </c>
      <c r="AX319">
        <f>AVERAGE(T319:V319)</f>
        <v>1088090.9333333333</v>
      </c>
      <c r="AY319">
        <f>STDEV(T319:V319)</f>
        <v>96473.376669490157</v>
      </c>
      <c r="BA319">
        <f>AVERAGE(W319:Y319)</f>
        <v>1090409.3333333333</v>
      </c>
      <c r="BB319">
        <f>STDEV(W319:Y319)</f>
        <v>145585.53225280749</v>
      </c>
      <c r="BD319">
        <f>AVERAGE(Z319:AB319)</f>
        <v>480341.06666666671</v>
      </c>
      <c r="BE319">
        <f>STDEV(Z319:AB319)</f>
        <v>62053.732208251</v>
      </c>
      <c r="BF319" t="s">
        <v>289</v>
      </c>
      <c r="BG319">
        <f>AVERAGE(B319:D319)/AO319</f>
        <v>1</v>
      </c>
      <c r="BH319">
        <f>STDEV(B319:D319)/AO319</f>
        <v>7.8566301941282043E-2</v>
      </c>
      <c r="BJ319">
        <f>AVERAGE(K319:M319)/AO319</f>
        <v>0.84671245254228555</v>
      </c>
      <c r="BK319">
        <f>STDEV(K319:M319)/AO319</f>
        <v>9.8910366123160759E-2</v>
      </c>
      <c r="BM319">
        <f>AVERAGE(T319:V319)/AX319</f>
        <v>1</v>
      </c>
      <c r="BN319">
        <f>STDEV(T319:V319)/AX319</f>
        <v>8.8662972656105968E-2</v>
      </c>
      <c r="BP319">
        <f>AVERAGE(AC319:AE319)/AX319</f>
        <v>0.9381873659578942</v>
      </c>
      <c r="BQ319">
        <f>STDEV(AC319:AE319)/AX319</f>
        <v>4.3324487011457885E-2</v>
      </c>
      <c r="BR319" s="13" t="s">
        <v>289</v>
      </c>
      <c r="BS319">
        <f>AVERAGE(E319:G319)/AR319</f>
        <v>1</v>
      </c>
      <c r="BT319">
        <f>STDEV(E319:G319)/AR319</f>
        <v>9.6286626660392283E-2</v>
      </c>
      <c r="BV319">
        <f>AVERAGE(N319:P319)/AR319</f>
        <v>1.0395060305008816</v>
      </c>
      <c r="BW319">
        <f>STDEV(N319:P319)/AR319</f>
        <v>4.2863517938506089E-2</v>
      </c>
      <c r="BY319">
        <f>AVERAGE(W319:Y319)/BA319</f>
        <v>1</v>
      </c>
      <c r="BZ319">
        <f>STDEV(W319:Y319)/BA319</f>
        <v>0.13351456907266093</v>
      </c>
      <c r="CB319">
        <f>AVERAGE(AF319:AH319)/BA319</f>
        <v>1.0535459466597865</v>
      </c>
      <c r="CC319">
        <f>STDEV(AF319:AH319)/BA319</f>
        <v>9.6642115450613839E-2</v>
      </c>
      <c r="CD319" t="s">
        <v>289</v>
      </c>
      <c r="CE319">
        <f>AVERAGE(H319:J319)/AU319</f>
        <v>1</v>
      </c>
      <c r="CF319">
        <f>STDEV(H319:J319)/AU319</f>
        <v>8.2073496626573678E-2</v>
      </c>
      <c r="CH319">
        <f>AVERAGE(Q319:S319)/AU319</f>
        <v>0.82280802771162842</v>
      </c>
      <c r="CI319">
        <f>STDEV(Q319:S319)/AU319</f>
        <v>0.16559008304608847</v>
      </c>
      <c r="CK319">
        <f>AVERAGE(Z319:AB319)/BD319</f>
        <v>1</v>
      </c>
      <c r="CL319">
        <f>STDEV(Z319:AB319)/BD319</f>
        <v>0.1291868143585426</v>
      </c>
      <c r="CN319">
        <f>AVERAGE(AI319:AK319)/BD319</f>
        <v>3.6732489803078807</v>
      </c>
      <c r="CO319">
        <f>STDEV(AI319:AK319)/BD319</f>
        <v>0.13312362781844933</v>
      </c>
    </row>
    <row r="320" spans="1:93" x14ac:dyDescent="0.2">
      <c r="A320" t="s">
        <v>289</v>
      </c>
      <c r="B320">
        <v>1782646</v>
      </c>
      <c r="C320">
        <v>1858506</v>
      </c>
      <c r="D320">
        <v>2078870</v>
      </c>
      <c r="E320">
        <v>1119692</v>
      </c>
      <c r="F320">
        <v>1335012</v>
      </c>
      <c r="G320">
        <v>1153454</v>
      </c>
      <c r="H320">
        <v>557978.6</v>
      </c>
      <c r="I320">
        <v>544329.1</v>
      </c>
      <c r="J320">
        <v>477245.8</v>
      </c>
      <c r="K320">
        <v>1408916</v>
      </c>
      <c r="L320">
        <v>1684544</v>
      </c>
      <c r="M320">
        <v>1771892</v>
      </c>
      <c r="N320">
        <v>1220773</v>
      </c>
      <c r="O320">
        <v>1309761</v>
      </c>
      <c r="P320">
        <v>1220168</v>
      </c>
      <c r="Q320">
        <v>332754.8</v>
      </c>
      <c r="R320">
        <v>477888.4</v>
      </c>
      <c r="S320">
        <v>489026.1</v>
      </c>
      <c r="T320" s="2">
        <v>992440.8</v>
      </c>
      <c r="U320" s="2">
        <v>1086465</v>
      </c>
      <c r="V320" s="2">
        <v>1185367</v>
      </c>
      <c r="W320">
        <v>1142144</v>
      </c>
      <c r="X320">
        <v>1203062</v>
      </c>
      <c r="Y320">
        <v>926022</v>
      </c>
      <c r="Z320">
        <v>409204.2</v>
      </c>
      <c r="AA320">
        <v>523347.6</v>
      </c>
      <c r="AB320">
        <v>508471.4</v>
      </c>
      <c r="AC320" s="6">
        <v>977674.5</v>
      </c>
      <c r="AD320" s="6">
        <v>1071140</v>
      </c>
      <c r="AE320" s="6">
        <v>1013685</v>
      </c>
      <c r="AF320">
        <v>1244645</v>
      </c>
      <c r="AG320">
        <v>1165792</v>
      </c>
      <c r="AH320">
        <v>1035952</v>
      </c>
      <c r="AI320">
        <v>1722864</v>
      </c>
      <c r="AJ320">
        <v>1732326</v>
      </c>
      <c r="AK320">
        <v>1838047</v>
      </c>
      <c r="AL320">
        <v>0</v>
      </c>
      <c r="AM320">
        <v>0</v>
      </c>
      <c r="AN320">
        <v>0</v>
      </c>
      <c r="AO320">
        <f>AVERAGE(B320:D320)</f>
        <v>1906674</v>
      </c>
      <c r="AP320">
        <f>STDEV(B320:D320)</f>
        <v>153874.23992338678</v>
      </c>
      <c r="AR320">
        <f>AVERAGE(E320:G320)</f>
        <v>1202719.3333333333</v>
      </c>
      <c r="AS320">
        <f>STDEV(E320:G320)</f>
        <v>115805.78742590256</v>
      </c>
      <c r="AU320">
        <f>AVERAGE(H320:J320)</f>
        <v>526517.83333333337</v>
      </c>
      <c r="AV320">
        <f>STDEV(H320:J320)</f>
        <v>43213.159617914222</v>
      </c>
      <c r="AX320">
        <f>AVERAGE(T320:V320)</f>
        <v>1088090.9333333333</v>
      </c>
      <c r="AY320">
        <f>STDEV(T320:V320)</f>
        <v>96473.376669490157</v>
      </c>
      <c r="BA320">
        <f>AVERAGE(W320:Y320)</f>
        <v>1090409.3333333333</v>
      </c>
      <c r="BB320">
        <f>STDEV(W320:Y320)</f>
        <v>145585.53225280749</v>
      </c>
      <c r="BD320">
        <f>AVERAGE(Z320:AB320)</f>
        <v>480341.06666666671</v>
      </c>
      <c r="BE320">
        <f>STDEV(Z320:AB320)</f>
        <v>62053.732208251</v>
      </c>
      <c r="BF320" t="s">
        <v>289</v>
      </c>
      <c r="BG320">
        <f>AVERAGE(B320:D320)/AO320</f>
        <v>1</v>
      </c>
      <c r="BH320">
        <f>STDEV(B320:D320)/AO320</f>
        <v>8.0702962291082161E-2</v>
      </c>
      <c r="BJ320">
        <f>AVERAGE(K320:M320)/AO320</f>
        <v>0.8505827425139274</v>
      </c>
      <c r="BK320">
        <f>STDEV(K320:M320)/AO320</f>
        <v>9.9362481592761426E-2</v>
      </c>
      <c r="BM320">
        <f>AVERAGE(T320:V320)/AX320</f>
        <v>1</v>
      </c>
      <c r="BN320">
        <f>STDEV(T320:V320)/AX320</f>
        <v>8.8662972656105968E-2</v>
      </c>
      <c r="BP320">
        <f>AVERAGE(AC320:AE320)/AX320</f>
        <v>0.9381873659578942</v>
      </c>
      <c r="BQ320">
        <f>STDEV(AC320:AE320)/AX320</f>
        <v>4.3324487011457885E-2</v>
      </c>
      <c r="BR320" s="13" t="s">
        <v>289</v>
      </c>
      <c r="BS320">
        <f>AVERAGE(E320:G320)/AR320</f>
        <v>1</v>
      </c>
      <c r="BT320">
        <f>STDEV(E320:G320)/AR320</f>
        <v>9.6286626660392283E-2</v>
      </c>
      <c r="BV320">
        <f>AVERAGE(N320:P320)/AR320</f>
        <v>1.0395060305008816</v>
      </c>
      <c r="BW320">
        <f>STDEV(N320:P320)/AR320</f>
        <v>4.2863517938506089E-2</v>
      </c>
      <c r="BY320">
        <f>AVERAGE(W320:Y320)/BA320</f>
        <v>1</v>
      </c>
      <c r="BZ320">
        <f>STDEV(W320:Y320)/BA320</f>
        <v>0.13351456907266093</v>
      </c>
      <c r="CB320">
        <f>AVERAGE(AF320:AH320)/BA320</f>
        <v>1.0535459466597865</v>
      </c>
      <c r="CC320">
        <f>STDEV(AF320:AH320)/BA320</f>
        <v>9.6642115450613839E-2</v>
      </c>
      <c r="CD320" t="s">
        <v>289</v>
      </c>
      <c r="CE320">
        <f>AVERAGE(H320:J320)/AU320</f>
        <v>1</v>
      </c>
      <c r="CF320">
        <f>STDEV(H320:J320)/AU320</f>
        <v>8.2073496626573678E-2</v>
      </c>
      <c r="CH320">
        <f>AVERAGE(Q320:S320)/AU320</f>
        <v>0.82280802771162842</v>
      </c>
      <c r="CI320">
        <f>STDEV(Q320:S320)/AU320</f>
        <v>0.16559008304608847</v>
      </c>
      <c r="CK320">
        <f>AVERAGE(Z320:AB320)/BD320</f>
        <v>1</v>
      </c>
      <c r="CL320">
        <f>STDEV(Z320:AB320)/BD320</f>
        <v>0.1291868143585426</v>
      </c>
      <c r="CN320">
        <f>AVERAGE(AI320:AK320)/BD320</f>
        <v>3.6732489803078807</v>
      </c>
      <c r="CO320">
        <f>STDEV(AI320:AK320)/BD320</f>
        <v>0.13312362781844933</v>
      </c>
    </row>
    <row r="321" spans="1:93" x14ac:dyDescent="0.2">
      <c r="A321" t="s">
        <v>302</v>
      </c>
      <c r="B321" s="1">
        <v>11600000</v>
      </c>
      <c r="C321" s="1">
        <v>12400000</v>
      </c>
      <c r="D321" s="1">
        <v>12800000</v>
      </c>
      <c r="E321" s="1">
        <v>10900000</v>
      </c>
      <c r="F321" s="1">
        <v>12600000</v>
      </c>
      <c r="G321" s="1">
        <v>11900000</v>
      </c>
      <c r="H321" s="1">
        <v>12300000</v>
      </c>
      <c r="I321" s="1">
        <v>11400000</v>
      </c>
      <c r="J321" s="1">
        <v>10500000</v>
      </c>
      <c r="K321" s="1">
        <v>11500000</v>
      </c>
      <c r="L321" s="1">
        <v>12900000</v>
      </c>
      <c r="M321" s="1">
        <v>13300000</v>
      </c>
      <c r="N321" s="1">
        <v>12600000</v>
      </c>
      <c r="O321" s="1">
        <v>13400000</v>
      </c>
      <c r="P321" s="1">
        <v>12600000</v>
      </c>
      <c r="Q321">
        <v>5750694</v>
      </c>
      <c r="R321" s="1">
        <v>11000000</v>
      </c>
      <c r="S321" s="1">
        <v>11800000</v>
      </c>
      <c r="T321" s="3">
        <v>12400000</v>
      </c>
      <c r="U321" s="3">
        <v>13400000</v>
      </c>
      <c r="V321" s="3">
        <v>14600000</v>
      </c>
      <c r="W321" s="1">
        <v>14100000</v>
      </c>
      <c r="X321" s="1">
        <v>15600000</v>
      </c>
      <c r="Y321" s="1">
        <v>11900000</v>
      </c>
      <c r="Z321">
        <v>9962884</v>
      </c>
      <c r="AA321" s="1">
        <v>14000000</v>
      </c>
      <c r="AB321" s="1">
        <v>13700000</v>
      </c>
      <c r="AC321" s="7">
        <v>11800000</v>
      </c>
      <c r="AD321" s="7">
        <v>13400000</v>
      </c>
      <c r="AE321" s="7">
        <v>12600000</v>
      </c>
      <c r="AF321" s="1">
        <v>14000000</v>
      </c>
      <c r="AG321" s="1">
        <v>12500000</v>
      </c>
      <c r="AH321" s="1">
        <v>11800000</v>
      </c>
      <c r="AI321" s="1">
        <v>14400000</v>
      </c>
      <c r="AJ321" s="1">
        <v>16400000</v>
      </c>
      <c r="AK321" s="1">
        <v>15200000</v>
      </c>
      <c r="AL321">
        <v>4303.8069999999998</v>
      </c>
      <c r="AM321">
        <v>1080.4739999999999</v>
      </c>
      <c r="AN321">
        <v>1208.5429999999999</v>
      </c>
      <c r="AO321">
        <f>AVERAGE(B321:D321)</f>
        <v>12266666.666666666</v>
      </c>
      <c r="AP321">
        <f>STDEV(B321:D321)</f>
        <v>611010.09266077867</v>
      </c>
      <c r="AR321">
        <f>AVERAGE(E321:G321)</f>
        <v>11800000</v>
      </c>
      <c r="AS321">
        <f>STDEV(E321:G321)</f>
        <v>854400.37453175313</v>
      </c>
      <c r="AU321">
        <f>AVERAGE(H321:J321)</f>
        <v>11400000</v>
      </c>
      <c r="AV321">
        <f>STDEV(H321:J321)</f>
        <v>900000</v>
      </c>
      <c r="AX321">
        <f>AVERAGE(T321:V321)</f>
        <v>13466666.666666666</v>
      </c>
      <c r="AY321">
        <f>STDEV(T321:V321)</f>
        <v>1101514.1094572204</v>
      </c>
      <c r="BA321">
        <f>AVERAGE(W321:Y321)</f>
        <v>13866666.666666666</v>
      </c>
      <c r="BB321">
        <f>STDEV(W321:Y321)</f>
        <v>1861003.3136277089</v>
      </c>
      <c r="BD321">
        <f>AVERAGE(Z321:AB321)</f>
        <v>12554294.666666666</v>
      </c>
      <c r="BE321">
        <f>STDEV(Z321:AB321)</f>
        <v>2249234.7437484916</v>
      </c>
      <c r="BF321" t="s">
        <v>302</v>
      </c>
      <c r="BG321">
        <f>AVERAGE(B321:D321)/AO321</f>
        <v>1</v>
      </c>
      <c r="BH321">
        <f>STDEV(B321:D321)/AO321</f>
        <v>4.9810605379954784E-2</v>
      </c>
      <c r="BJ321">
        <f>AVERAGE(K321:M321)/AO321</f>
        <v>1.0244565217391304</v>
      </c>
      <c r="BK321">
        <f>STDEV(K321:M321)/AO321</f>
        <v>7.7051341732379486E-2</v>
      </c>
      <c r="BM321">
        <f>AVERAGE(T321:V321)/AX321</f>
        <v>1</v>
      </c>
      <c r="BN321">
        <f>STDEV(T321:V321)/AX321</f>
        <v>8.1795602187417368E-2</v>
      </c>
      <c r="BP321">
        <f>AVERAGE(AC321:AE321)/AX321</f>
        <v>0.9356435643564357</v>
      </c>
      <c r="BQ321">
        <f>STDEV(AC321:AE321)/AX321</f>
        <v>5.940594059405941E-2</v>
      </c>
      <c r="BR321" s="13" t="s">
        <v>302</v>
      </c>
      <c r="BS321">
        <f>AVERAGE(E321:G321)/AR321</f>
        <v>1</v>
      </c>
      <c r="BT321">
        <f>STDEV(E321:G321)/AR321</f>
        <v>7.240681140099603E-2</v>
      </c>
      <c r="BV321">
        <f>AVERAGE(N321:P321)/AR321</f>
        <v>1.0903954802259888</v>
      </c>
      <c r="BW321">
        <f>STDEV(N321:P321)/AR321</f>
        <v>3.9142391131500053E-2</v>
      </c>
      <c r="BY321">
        <f>AVERAGE(W321:Y321)/BA321</f>
        <v>1</v>
      </c>
      <c r="BZ321">
        <f>STDEV(W321:Y321)/BA321</f>
        <v>0.13420696973276747</v>
      </c>
      <c r="CB321">
        <f>AVERAGE(AF321:AH321)/BA321</f>
        <v>0.92067307692307687</v>
      </c>
      <c r="CC321">
        <f>STDEV(AF321:AH321)/BA321</f>
        <v>8.1056323558112334E-2</v>
      </c>
      <c r="CD321" t="s">
        <v>302</v>
      </c>
      <c r="CE321">
        <f>AVERAGE(H321:J321)/AU321</f>
        <v>1</v>
      </c>
      <c r="CF321">
        <f>STDEV(H321:J321)/AU321</f>
        <v>7.8947368421052627E-2</v>
      </c>
      <c r="CH321">
        <f>AVERAGE(Q321:S321)/AU321</f>
        <v>0.83481561403508775</v>
      </c>
      <c r="CI321">
        <f>STDEV(Q321:S321)/AU321</f>
        <v>0.28825126564399994</v>
      </c>
      <c r="CK321">
        <f>AVERAGE(Z321:AB321)/BD321</f>
        <v>1</v>
      </c>
      <c r="CL321">
        <f>STDEV(Z321:AB321)/BD321</f>
        <v>0.17916058237190427</v>
      </c>
      <c r="CN321">
        <f>AVERAGE(AI321:AK321)/BD321</f>
        <v>1.2213615930208639</v>
      </c>
      <c r="CO321">
        <f>STDEV(AI321:AK321)/BD321</f>
        <v>8.0183285329617882E-2</v>
      </c>
    </row>
    <row r="322" spans="1:93" x14ac:dyDescent="0.2">
      <c r="A322" t="s">
        <v>133</v>
      </c>
      <c r="B322" s="1">
        <v>23200000</v>
      </c>
      <c r="C322" s="1">
        <v>20800000</v>
      </c>
      <c r="D322" s="1">
        <v>27500000</v>
      </c>
      <c r="E322" s="1">
        <v>18200000</v>
      </c>
      <c r="F322" s="1">
        <v>21900000</v>
      </c>
      <c r="G322" s="1">
        <v>10700000</v>
      </c>
      <c r="H322" s="1">
        <v>20200000</v>
      </c>
      <c r="I322" s="1">
        <v>17000000</v>
      </c>
      <c r="J322" s="1">
        <v>17000000</v>
      </c>
      <c r="K322" s="1">
        <v>23500000</v>
      </c>
      <c r="L322" s="1">
        <v>17800000</v>
      </c>
      <c r="M322" s="1">
        <v>15300000</v>
      </c>
      <c r="N322" s="1">
        <v>22700000</v>
      </c>
      <c r="O322" s="1">
        <v>21400000</v>
      </c>
      <c r="P322" s="1">
        <v>12500000</v>
      </c>
      <c r="Q322" s="1">
        <v>20400000</v>
      </c>
      <c r="R322" s="1">
        <v>15700000</v>
      </c>
      <c r="S322" s="1">
        <v>19400000</v>
      </c>
      <c r="T322" s="3">
        <v>13200000</v>
      </c>
      <c r="U322" s="3">
        <v>10900000</v>
      </c>
      <c r="V322" s="2">
        <v>6413402</v>
      </c>
      <c r="W322" s="1">
        <v>14200000</v>
      </c>
      <c r="X322">
        <v>8938897</v>
      </c>
      <c r="Y322" s="1">
        <v>10400000</v>
      </c>
      <c r="Z322">
        <v>7971772</v>
      </c>
      <c r="AA322">
        <v>7438502</v>
      </c>
      <c r="AB322">
        <v>9228535</v>
      </c>
      <c r="AC322" s="6">
        <v>8418115</v>
      </c>
      <c r="AD322" s="6">
        <v>8918191</v>
      </c>
      <c r="AE322" s="7">
        <v>11200000</v>
      </c>
      <c r="AF322" s="1">
        <v>12500000</v>
      </c>
      <c r="AG322" s="1">
        <v>16600000</v>
      </c>
      <c r="AH322" s="1">
        <v>11700000</v>
      </c>
      <c r="AI322" s="1">
        <v>29400000</v>
      </c>
      <c r="AJ322" s="1">
        <v>26000000</v>
      </c>
      <c r="AK322" s="1">
        <v>40900000</v>
      </c>
      <c r="AL322">
        <v>845563.2</v>
      </c>
      <c r="AM322">
        <v>17870.18</v>
      </c>
      <c r="AN322">
        <v>25278.65</v>
      </c>
      <c r="AO322">
        <f>AVERAGE(B322:D322)</f>
        <v>23833333.333333332</v>
      </c>
      <c r="AP322">
        <f>STDEV(B322:D322)</f>
        <v>3394603.5605551018</v>
      </c>
      <c r="AR322">
        <f>AVERAGE(E322:G322)</f>
        <v>16933333.333333332</v>
      </c>
      <c r="AS322">
        <f>STDEV(E322:G322)</f>
        <v>5706429.1227818923</v>
      </c>
      <c r="AU322">
        <f>AVERAGE(H322:J322)</f>
        <v>18066666.666666668</v>
      </c>
      <c r="AV322">
        <f>STDEV(H322:J322)</f>
        <v>1847520.8614068024</v>
      </c>
      <c r="AX322">
        <f>AVERAGE(T322:V322)</f>
        <v>10171134</v>
      </c>
      <c r="AY322">
        <f>STDEV(T322:V322)</f>
        <v>3451508.7045910805</v>
      </c>
      <c r="BA322">
        <f>AVERAGE(W322:Y322)</f>
        <v>11179632.333333334</v>
      </c>
      <c r="BB322">
        <f>STDEV(W322:Y322)</f>
        <v>2715818.6842159298</v>
      </c>
      <c r="BD322">
        <f>AVERAGE(Z322:AB322)</f>
        <v>8212936.333333333</v>
      </c>
      <c r="BE322">
        <f>STDEV(Z322:AB322)</f>
        <v>919061.86517901684</v>
      </c>
      <c r="BF322" t="s">
        <v>133</v>
      </c>
      <c r="BG322">
        <f>AVERAGE(B322:D322)/AO322</f>
        <v>1</v>
      </c>
      <c r="BH322">
        <f>STDEV(B322:D322)/AO322</f>
        <v>0.1424309186246896</v>
      </c>
      <c r="BJ322">
        <f>AVERAGE(K322:M322)/AO322</f>
        <v>0.79160839160839169</v>
      </c>
      <c r="BK322">
        <f>STDEV(K322:M322)/AO322</f>
        <v>0.1763402878240905</v>
      </c>
      <c r="BM322">
        <f>AVERAGE(T322:V322)/AX322</f>
        <v>1</v>
      </c>
      <c r="BN322">
        <f>STDEV(T322:V322)/AX322</f>
        <v>0.33934354857492594</v>
      </c>
      <c r="BP322">
        <f>AVERAGE(AC322:AE322)/AX322</f>
        <v>0.93520565160187641</v>
      </c>
      <c r="BQ322">
        <f>STDEV(AC322:AE322)/AX322</f>
        <v>0.14580411299318671</v>
      </c>
      <c r="BR322" s="13" t="s">
        <v>133</v>
      </c>
      <c r="BS322">
        <f>AVERAGE(E322:G322)/AR322</f>
        <v>1</v>
      </c>
      <c r="BT322">
        <f>STDEV(E322:G322)/AR322</f>
        <v>0.33699384583357633</v>
      </c>
      <c r="BV322">
        <f>AVERAGE(N322:P322)/AR322</f>
        <v>1.1141732283464569</v>
      </c>
      <c r="BW322">
        <f>STDEV(N322:P322)/AR322</f>
        <v>0.32786672596221156</v>
      </c>
      <c r="BY322">
        <f>AVERAGE(W322:Y322)/BA322</f>
        <v>1</v>
      </c>
      <c r="BZ322">
        <f>STDEV(W322:Y322)/BA322</f>
        <v>0.24292558138235104</v>
      </c>
      <c r="CB322">
        <f>AVERAGE(AF322:AH322)/BA322</f>
        <v>1.2164979665252558</v>
      </c>
      <c r="CC322">
        <f>STDEV(AF322:AH322)/BA322</f>
        <v>0.2351318726091961</v>
      </c>
      <c r="CD322" t="s">
        <v>133</v>
      </c>
      <c r="CE322">
        <f>AVERAGE(H322:J322)/AU322</f>
        <v>1</v>
      </c>
      <c r="CF322">
        <f>STDEV(H322:J322)/AU322</f>
        <v>0.10226130229188943</v>
      </c>
      <c r="CH322">
        <f>AVERAGE(Q322:S322)/AU322</f>
        <v>1.0239852398523985</v>
      </c>
      <c r="CI322">
        <f>STDEV(Q322:S322)/AU322</f>
        <v>0.1370415321380806</v>
      </c>
      <c r="CK322">
        <f>AVERAGE(Z322:AB322)/BD322</f>
        <v>1</v>
      </c>
      <c r="CL322">
        <f>STDEV(Z322:AB322)/BD322</f>
        <v>0.11190417505720551</v>
      </c>
      <c r="CN322">
        <f>AVERAGE(AI322:AK322)/BD322</f>
        <v>3.9084681406475452</v>
      </c>
      <c r="CO322">
        <f>STDEV(AI322:AK322)/BD322</f>
        <v>0.9507353484313289</v>
      </c>
    </row>
    <row r="323" spans="1:93" x14ac:dyDescent="0.2">
      <c r="A323" t="s">
        <v>252</v>
      </c>
      <c r="B323">
        <v>1454361</v>
      </c>
      <c r="C323">
        <v>1176194</v>
      </c>
      <c r="D323">
        <v>1393899</v>
      </c>
      <c r="E323">
        <v>1087781</v>
      </c>
      <c r="F323">
        <v>1165583</v>
      </c>
      <c r="G323">
        <v>1153701</v>
      </c>
      <c r="H323">
        <v>1007759</v>
      </c>
      <c r="I323">
        <v>675862.2</v>
      </c>
      <c r="J323">
        <v>883701.7</v>
      </c>
      <c r="K323">
        <v>1420508</v>
      </c>
      <c r="L323">
        <v>1143088</v>
      </c>
      <c r="M323">
        <v>1368748</v>
      </c>
      <c r="N323">
        <v>1352250</v>
      </c>
      <c r="O323">
        <v>1185980</v>
      </c>
      <c r="P323">
        <v>1295453</v>
      </c>
      <c r="Q323">
        <v>1009544</v>
      </c>
      <c r="R323">
        <v>518618.1</v>
      </c>
      <c r="S323">
        <v>941161.7</v>
      </c>
      <c r="T323" s="2">
        <v>861095</v>
      </c>
      <c r="U323" s="2">
        <v>789638.6</v>
      </c>
      <c r="V323" s="2">
        <v>1032917</v>
      </c>
      <c r="W323">
        <v>904890.9</v>
      </c>
      <c r="X323">
        <v>528942.9</v>
      </c>
      <c r="Y323">
        <v>743717.8</v>
      </c>
      <c r="Z323">
        <v>467701.8</v>
      </c>
      <c r="AA323">
        <v>459131.5</v>
      </c>
      <c r="AB323">
        <v>669208</v>
      </c>
      <c r="AC323" s="6">
        <v>896817.8</v>
      </c>
      <c r="AD323" s="6">
        <v>664230.40000000002</v>
      </c>
      <c r="AE323" s="6">
        <v>948391.8</v>
      </c>
      <c r="AF323">
        <v>1084214</v>
      </c>
      <c r="AG323">
        <v>973866.4</v>
      </c>
      <c r="AH323">
        <v>1053906</v>
      </c>
      <c r="AI323">
        <v>1211065</v>
      </c>
      <c r="AJ323">
        <v>1001265</v>
      </c>
      <c r="AK323">
        <v>1299611</v>
      </c>
      <c r="AL323">
        <v>19002.7</v>
      </c>
      <c r="AM323">
        <v>0</v>
      </c>
      <c r="AN323">
        <v>0</v>
      </c>
      <c r="AO323">
        <f>AVERAGE(B323:D323)</f>
        <v>1341484.6666666667</v>
      </c>
      <c r="AP323">
        <f>STDEV(B323:D323)</f>
        <v>146303.3380560175</v>
      </c>
      <c r="AR323">
        <f>AVERAGE(E323:G323)</f>
        <v>1135688.3333333333</v>
      </c>
      <c r="AS323">
        <f>STDEV(E323:G323)</f>
        <v>41912.169131808645</v>
      </c>
      <c r="AU323">
        <f>AVERAGE(H323:J323)</f>
        <v>855774.29999999993</v>
      </c>
      <c r="AV323">
        <f>STDEV(H323:J323)</f>
        <v>167701.59872711377</v>
      </c>
      <c r="AX323">
        <f>AVERAGE(T323:V323)</f>
        <v>894550.20000000007</v>
      </c>
      <c r="AY323">
        <f>STDEV(T323:V323)</f>
        <v>125042.1240299441</v>
      </c>
      <c r="BA323">
        <f>AVERAGE(W323:Y323)</f>
        <v>725850.53333333333</v>
      </c>
      <c r="BB323">
        <f>STDEV(W323:Y323)</f>
        <v>188609.79319643843</v>
      </c>
      <c r="BD323">
        <f>AVERAGE(Z323:AB323)</f>
        <v>532013.76666666672</v>
      </c>
      <c r="BE323">
        <f>STDEV(Z323:AB323)</f>
        <v>118890.94059457733</v>
      </c>
      <c r="BF323" t="s">
        <v>252</v>
      </c>
      <c r="BG323">
        <f>AVERAGE(B323:D323)/AO323</f>
        <v>1</v>
      </c>
      <c r="BH323">
        <f>STDEV(B323:D323)/AO323</f>
        <v>0.10906076058219387</v>
      </c>
      <c r="BJ323">
        <f>AVERAGE(K323:M323)/AO323</f>
        <v>0.97711242320076208</v>
      </c>
      <c r="BK323">
        <f>STDEV(K323:M323)/AO323</f>
        <v>0.1099637065058912</v>
      </c>
      <c r="BM323">
        <f>AVERAGE(T323:V323)/AX323</f>
        <v>1</v>
      </c>
      <c r="BN323">
        <f>STDEV(T323:V323)/AX323</f>
        <v>0.13978212070149232</v>
      </c>
      <c r="BP323">
        <f>AVERAGE(AC323:AE323)/AX323</f>
        <v>0.93508447038522813</v>
      </c>
      <c r="BQ323">
        <f>STDEV(AC323:AE323)/AX323</f>
        <v>0.16923028175833052</v>
      </c>
      <c r="BR323" s="13" t="s">
        <v>252</v>
      </c>
      <c r="BS323">
        <f>AVERAGE(E323:G323)/AR323</f>
        <v>1</v>
      </c>
      <c r="BT323">
        <f>STDEV(E323:G323)/AR323</f>
        <v>3.6904640033408799E-2</v>
      </c>
      <c r="BV323">
        <f>AVERAGE(N323:P323)/AR323</f>
        <v>1.1252156915116089</v>
      </c>
      <c r="BW323">
        <f>STDEV(N323:P323)/AR323</f>
        <v>7.4416762637572048E-2</v>
      </c>
      <c r="BY323">
        <f>AVERAGE(W323:Y323)/BA323</f>
        <v>1</v>
      </c>
      <c r="BZ323">
        <f>STDEV(W323:Y323)/BA323</f>
        <v>0.25984660000218379</v>
      </c>
      <c r="CB323">
        <f>AVERAGE(AF323:AH323)/BA323</f>
        <v>1.4291217714427524</v>
      </c>
      <c r="CC323">
        <f>STDEV(AF323:AH323)/BA323</f>
        <v>7.8543679346169223E-2</v>
      </c>
      <c r="CD323" t="s">
        <v>252</v>
      </c>
      <c r="CE323">
        <f>AVERAGE(H323:J323)/AU323</f>
        <v>1</v>
      </c>
      <c r="CF323">
        <f>STDEV(H323:J323)/AU323</f>
        <v>0.19596475230339797</v>
      </c>
      <c r="CH323">
        <f>AVERAGE(Q323:S323)/AU323</f>
        <v>0.96182829203136078</v>
      </c>
      <c r="CI323">
        <f>STDEV(Q323:S323)/AU323</f>
        <v>0.31071665255239722</v>
      </c>
      <c r="CK323">
        <f>AVERAGE(Z323:AB323)/BD323</f>
        <v>1</v>
      </c>
      <c r="CL323">
        <f>STDEV(Z323:AB323)/BD323</f>
        <v>0.22347342877889936</v>
      </c>
      <c r="CN323">
        <f>AVERAGE(AI323:AK323)/BD323</f>
        <v>2.2004073453487698</v>
      </c>
      <c r="CO323">
        <f>STDEV(AI323:AK323)/BD323</f>
        <v>0.28800881637970743</v>
      </c>
    </row>
    <row r="324" spans="1:93" x14ac:dyDescent="0.2">
      <c r="A324" s="8" t="s">
        <v>360</v>
      </c>
      <c r="B324" s="8">
        <v>232721.6</v>
      </c>
      <c r="C324" s="8">
        <v>243589.5</v>
      </c>
      <c r="D324" s="8">
        <v>251648.6</v>
      </c>
      <c r="E324" s="8">
        <v>200208.7</v>
      </c>
      <c r="F324" s="8">
        <v>237989.1</v>
      </c>
      <c r="G324" s="8">
        <v>228159.2</v>
      </c>
      <c r="H324" s="8">
        <v>171975</v>
      </c>
      <c r="I324" s="8">
        <v>162982</v>
      </c>
      <c r="J324" s="8">
        <v>155294.70000000001</v>
      </c>
      <c r="K324" s="8">
        <v>222177.6</v>
      </c>
      <c r="L324" s="8">
        <v>236695.1</v>
      </c>
      <c r="M324" s="8">
        <v>252324.3</v>
      </c>
      <c r="N324" s="8">
        <v>236162.9</v>
      </c>
      <c r="O324" s="8">
        <v>244274.6</v>
      </c>
      <c r="P324" s="8">
        <v>195916.6</v>
      </c>
      <c r="Q324" s="8">
        <v>68155.22</v>
      </c>
      <c r="R324" s="8">
        <v>167704.9</v>
      </c>
      <c r="S324" s="8">
        <v>168986.1</v>
      </c>
      <c r="T324" s="9">
        <v>2498771</v>
      </c>
      <c r="U324" s="9">
        <v>2416505</v>
      </c>
      <c r="V324" s="9">
        <v>2445669</v>
      </c>
      <c r="W324" s="8">
        <v>2228820</v>
      </c>
      <c r="X324" s="8">
        <v>2393563</v>
      </c>
      <c r="Y324" s="8">
        <v>1987307</v>
      </c>
      <c r="Z324" s="8">
        <v>1510660</v>
      </c>
      <c r="AA324" s="8">
        <v>1747664</v>
      </c>
      <c r="AB324" s="8">
        <v>1652328</v>
      </c>
      <c r="AC324" s="10">
        <v>2234134</v>
      </c>
      <c r="AD324" s="10">
        <v>2375980</v>
      </c>
      <c r="AE324" s="10">
        <v>2269732</v>
      </c>
      <c r="AF324" s="8">
        <v>2546984</v>
      </c>
      <c r="AG324" s="8">
        <v>2398404</v>
      </c>
      <c r="AH324" s="8">
        <v>2426926</v>
      </c>
      <c r="AI324" s="8">
        <v>4825082</v>
      </c>
      <c r="AJ324" s="8">
        <v>4830881</v>
      </c>
      <c r="AK324" s="8">
        <v>5144374</v>
      </c>
      <c r="AL324" s="8">
        <v>0</v>
      </c>
      <c r="AM324" s="8">
        <v>0</v>
      </c>
      <c r="AN324" s="8">
        <v>0</v>
      </c>
      <c r="AO324" s="8">
        <f>AVERAGE(B324:D324)</f>
        <v>242653.23333333331</v>
      </c>
      <c r="AP324" s="8">
        <f>STDEV(B324:D324)</f>
        <v>9498.1723875350526</v>
      </c>
      <c r="AQ324" s="8"/>
      <c r="AR324" s="8">
        <f>AVERAGE(E324:G324)</f>
        <v>222119</v>
      </c>
      <c r="AS324" s="8">
        <f>STDEV(E324:G324)</f>
        <v>19601.088440951433</v>
      </c>
      <c r="AT324" s="8"/>
      <c r="AU324" s="8">
        <f>AVERAGE(H324:J324)</f>
        <v>163417.23333333334</v>
      </c>
      <c r="AV324" s="8">
        <f>STDEV(H324:J324)</f>
        <v>8348.6629506366608</v>
      </c>
      <c r="AW324" s="8"/>
      <c r="AX324" s="8">
        <f>AVERAGE(T324:V324)</f>
        <v>2453648.3333333335</v>
      </c>
      <c r="AY324" s="8">
        <f>STDEV(T324:V324)</f>
        <v>41709.42350756401</v>
      </c>
      <c r="AZ324" s="8"/>
      <c r="BA324" s="8">
        <f>AVERAGE(W324:Y324)</f>
        <v>2203230</v>
      </c>
      <c r="BB324" s="8">
        <f>STDEV(W324:Y324)</f>
        <v>204333.35620744841</v>
      </c>
      <c r="BC324" s="8"/>
      <c r="BD324" s="8">
        <f>AVERAGE(Z324:AB324)</f>
        <v>1636884</v>
      </c>
      <c r="BE324" s="8">
        <f>STDEV(Z324:AB324)</f>
        <v>119254.39973434943</v>
      </c>
      <c r="BF324" s="8" t="s">
        <v>360</v>
      </c>
      <c r="BG324" s="8">
        <f>AVERAGE(B324:D324)/AO324</f>
        <v>1</v>
      </c>
      <c r="BH324" s="8">
        <f>STDEV(B324:D324)/AO324</f>
        <v>3.9142987122233776E-2</v>
      </c>
      <c r="BI324" s="8"/>
      <c r="BJ324" s="8">
        <f>AVERAGE(K324:M324)/AO324</f>
        <v>0.97697303848001482</v>
      </c>
      <c r="BK324" s="8">
        <f>STDEV(K324:M324)/AO324</f>
        <v>6.213296930587426E-2</v>
      </c>
      <c r="BL324" s="8"/>
      <c r="BM324" s="8">
        <f>AVERAGE(T324:V324)/AX324</f>
        <v>1</v>
      </c>
      <c r="BN324" s="8">
        <f>STDEV(T324:V324)/AX324</f>
        <v>1.6998941103715897E-2</v>
      </c>
      <c r="BO324" s="8"/>
      <c r="BP324" s="8">
        <f>AVERAGE(AC324:AE324)/AX324</f>
        <v>0.93464167983866198</v>
      </c>
      <c r="BQ324" s="8">
        <f>STDEV(AC324:AE324)/AX324</f>
        <v>3.0076510634177395E-2</v>
      </c>
      <c r="BR324" s="13" t="s">
        <v>360</v>
      </c>
      <c r="BS324" s="8">
        <f>AVERAGE(E324:G324)/AR324</f>
        <v>1</v>
      </c>
      <c r="BT324" s="8">
        <f>STDEV(E324:G324)/AR324</f>
        <v>8.8245888199350045E-2</v>
      </c>
      <c r="BU324" s="8"/>
      <c r="BV324" s="8">
        <f>AVERAGE(N324:P324)/AR324</f>
        <v>1.0150026187163939</v>
      </c>
      <c r="BW324" s="8">
        <f>STDEV(N324:P324)/AR324</f>
        <v>0.11659258097306929</v>
      </c>
      <c r="BX324" s="8"/>
      <c r="BY324" s="8">
        <f>AVERAGE(W324:Y324)/BA324</f>
        <v>1</v>
      </c>
      <c r="BZ324" s="8">
        <f>STDEV(W324:Y324)/BA324</f>
        <v>9.2742635225304848E-2</v>
      </c>
      <c r="CA324" s="8"/>
      <c r="CB324" s="8">
        <f>AVERAGE(AF324:AH324)/BA324</f>
        <v>1.115379692542313</v>
      </c>
      <c r="CC324" s="8">
        <f>STDEV(AF324:AH324)/BA324</f>
        <v>3.578812985599273E-2</v>
      </c>
      <c r="CD324" s="8" t="s">
        <v>360</v>
      </c>
      <c r="CE324">
        <f>AVERAGE(H324:J324)/AU324</f>
        <v>1</v>
      </c>
      <c r="CF324">
        <f>STDEV(H324:J324)/AU324</f>
        <v>5.1088020402397342E-2</v>
      </c>
      <c r="CH324">
        <f>AVERAGE(Q324:S324)/AU324</f>
        <v>0.82579258776665121</v>
      </c>
      <c r="CI324">
        <f>STDEV(Q324:S324)/AU324</f>
        <v>0.3539922380534648</v>
      </c>
      <c r="CK324">
        <f>AVERAGE(Z324:AB324)/BD324</f>
        <v>1</v>
      </c>
      <c r="CL324">
        <f>STDEV(Z324:AB324)/BD324</f>
        <v>7.2854520988872407E-2</v>
      </c>
      <c r="CN324">
        <f>AVERAGE(AI324:AK324)/BD324</f>
        <v>3.013925034801896</v>
      </c>
      <c r="CO324">
        <f>STDEV(AI324:AK324)/BD324</f>
        <v>0.11160980582613564</v>
      </c>
    </row>
    <row r="325" spans="1:93" x14ac:dyDescent="0.2">
      <c r="A325" t="s">
        <v>210</v>
      </c>
      <c r="B325">
        <v>501896.9</v>
      </c>
      <c r="C325">
        <v>371753.6</v>
      </c>
      <c r="D325">
        <v>397048.3</v>
      </c>
      <c r="E325">
        <v>532204.69999999995</v>
      </c>
      <c r="F325">
        <v>465380.1</v>
      </c>
      <c r="G325">
        <v>575570.6</v>
      </c>
      <c r="H325">
        <v>605039.1</v>
      </c>
      <c r="I325">
        <v>294515.7</v>
      </c>
      <c r="J325">
        <v>489142.3</v>
      </c>
      <c r="K325">
        <v>680457.8</v>
      </c>
      <c r="L325">
        <v>363695.1</v>
      </c>
      <c r="M325">
        <v>576401.30000000005</v>
      </c>
      <c r="N325">
        <v>518718</v>
      </c>
      <c r="O325">
        <v>428466.5</v>
      </c>
      <c r="P325">
        <v>665158.19999999995</v>
      </c>
      <c r="Q325">
        <v>629301.30000000005</v>
      </c>
      <c r="R325">
        <v>351477</v>
      </c>
      <c r="S325">
        <v>496672.8</v>
      </c>
      <c r="T325" s="2">
        <v>1020576</v>
      </c>
      <c r="U325" s="2">
        <v>843739.4</v>
      </c>
      <c r="V325" s="2">
        <v>1163006</v>
      </c>
      <c r="W325">
        <v>1051260</v>
      </c>
      <c r="X325">
        <v>614605.69999999995</v>
      </c>
      <c r="Y325">
        <v>966325.2</v>
      </c>
      <c r="Z325">
        <v>778307.7</v>
      </c>
      <c r="AA325">
        <v>758394.8</v>
      </c>
      <c r="AB325">
        <v>1248925</v>
      </c>
      <c r="AC325" s="6">
        <v>1067461</v>
      </c>
      <c r="AD325" s="6">
        <v>684815.8</v>
      </c>
      <c r="AE325" s="6">
        <v>1070501</v>
      </c>
      <c r="AF325">
        <v>1177528</v>
      </c>
      <c r="AG325">
        <v>794529.3</v>
      </c>
      <c r="AH325">
        <v>1359545</v>
      </c>
      <c r="AI325">
        <v>1021131</v>
      </c>
      <c r="AJ325">
        <v>739353</v>
      </c>
      <c r="AK325">
        <v>1016664</v>
      </c>
      <c r="AL325">
        <v>4187.1109999999999</v>
      </c>
      <c r="AM325">
        <v>0</v>
      </c>
      <c r="AN325">
        <v>1180.6110000000001</v>
      </c>
      <c r="AO325">
        <f>AVERAGE(B325:D325)</f>
        <v>423566.26666666666</v>
      </c>
      <c r="AP325">
        <f>STDEV(B325:D325)</f>
        <v>69005.228431063631</v>
      </c>
      <c r="AR325">
        <f>AVERAGE(E325:G325)</f>
        <v>524385.1333333333</v>
      </c>
      <c r="AS325">
        <f>STDEV(E325:G325)</f>
        <v>55509.871101483681</v>
      </c>
      <c r="AU325">
        <f>AVERAGE(H325:J325)</f>
        <v>462899.03333333338</v>
      </c>
      <c r="AV325">
        <f>STDEV(H325:J325)</f>
        <v>156916.30658058872</v>
      </c>
      <c r="AX325">
        <f>AVERAGE(T325:V325)</f>
        <v>1009107.1333333333</v>
      </c>
      <c r="AY325">
        <f>STDEV(T325:V325)</f>
        <v>159941.9946288451</v>
      </c>
      <c r="BA325">
        <f>AVERAGE(W325:Y325)</f>
        <v>877396.96666666667</v>
      </c>
      <c r="BB325">
        <f>STDEV(W325:Y325)</f>
        <v>231512.24036746606</v>
      </c>
      <c r="BD325">
        <f>AVERAGE(Z325:AB325)</f>
        <v>928542.5</v>
      </c>
      <c r="BE325">
        <f>STDEV(Z325:AB325)</f>
        <v>277637.96683142969</v>
      </c>
      <c r="BF325" t="s">
        <v>210</v>
      </c>
      <c r="BG325">
        <f>AVERAGE(B325:D325)/AO325</f>
        <v>1</v>
      </c>
      <c r="BH325">
        <f>STDEV(B325:D325)/AO325</f>
        <v>0.16291483496576128</v>
      </c>
      <c r="BJ325">
        <f>AVERAGE(K325:M325)/AO325</f>
        <v>1.2753251990164782</v>
      </c>
      <c r="BK325">
        <f>STDEV(K325:M325)/AO325</f>
        <v>0.38118488511703869</v>
      </c>
      <c r="BM325">
        <f>AVERAGE(T325:V325)/AX325</f>
        <v>1</v>
      </c>
      <c r="BN325">
        <f>STDEV(T325:V325)/AX325</f>
        <v>0.15849852740661607</v>
      </c>
      <c r="BP325">
        <f>AVERAGE(AC325:AE325)/AX325</f>
        <v>0.93243413137435616</v>
      </c>
      <c r="BQ325">
        <f>STDEV(AC325:AE325)/AX325</f>
        <v>0.21980132989940435</v>
      </c>
      <c r="BR325" s="13" t="s">
        <v>210</v>
      </c>
      <c r="BS325">
        <f>AVERAGE(E325:G325)/AR325</f>
        <v>1</v>
      </c>
      <c r="BT325">
        <f>STDEV(E325:G325)/AR325</f>
        <v>0.10585706491834886</v>
      </c>
      <c r="BV325">
        <f>AVERAGE(N325:P325)/AR325</f>
        <v>1.0249099993554356</v>
      </c>
      <c r="BW325">
        <f>STDEV(N325:P325)/AR325</f>
        <v>0.22779486432312407</v>
      </c>
      <c r="BY325">
        <f>AVERAGE(W325:Y325)/BA325</f>
        <v>1</v>
      </c>
      <c r="BZ325">
        <f>STDEV(W325:Y325)/BA325</f>
        <v>0.26386259488337194</v>
      </c>
      <c r="CB325">
        <f>AVERAGE(AF325:AH325)/BA325</f>
        <v>1.2657145422089255</v>
      </c>
      <c r="CC325">
        <f>STDEV(AF325:AH325)/BA325</f>
        <v>0.32870403371416473</v>
      </c>
      <c r="CD325" t="s">
        <v>210</v>
      </c>
      <c r="CE325">
        <f>AVERAGE(H325:J325)/AU325</f>
        <v>1</v>
      </c>
      <c r="CF325">
        <f>STDEV(H325:J325)/AU325</f>
        <v>0.33898603211727463</v>
      </c>
      <c r="CH325">
        <f>AVERAGE(Q325:S325)/AU325</f>
        <v>1.0639117054395806</v>
      </c>
      <c r="CI325">
        <f>STDEV(Q325:S325)/AU325</f>
        <v>0.30019400580511857</v>
      </c>
      <c r="CK325">
        <f>AVERAGE(Z325:AB325)/BD325</f>
        <v>1</v>
      </c>
      <c r="CL325">
        <f>STDEV(Z325:AB325)/BD325</f>
        <v>0.29900404863690105</v>
      </c>
      <c r="CN325">
        <f>AVERAGE(AI325:AK325)/BD325</f>
        <v>0.9969559820902113</v>
      </c>
      <c r="CO325">
        <f>STDEV(AI325:AK325)/BD325</f>
        <v>0.17383215734968435</v>
      </c>
    </row>
    <row r="326" spans="1:93" x14ac:dyDescent="0.2">
      <c r="A326" t="s">
        <v>445</v>
      </c>
      <c r="B326">
        <v>5287574</v>
      </c>
      <c r="C326">
        <v>6717672</v>
      </c>
      <c r="D326">
        <v>6692954</v>
      </c>
      <c r="E326">
        <v>4602948</v>
      </c>
      <c r="F326">
        <v>7289234</v>
      </c>
      <c r="G326">
        <v>6263670</v>
      </c>
      <c r="H326">
        <v>4683710</v>
      </c>
      <c r="I326">
        <v>6732584</v>
      </c>
      <c r="J326">
        <v>5970374</v>
      </c>
      <c r="K326">
        <v>5241948</v>
      </c>
      <c r="L326">
        <v>6730122</v>
      </c>
      <c r="M326">
        <v>6606340</v>
      </c>
      <c r="N326">
        <v>5122780</v>
      </c>
      <c r="O326">
        <v>6403218</v>
      </c>
      <c r="P326">
        <v>5929508</v>
      </c>
      <c r="Q326">
        <v>5508428</v>
      </c>
      <c r="R326">
        <v>6841986</v>
      </c>
      <c r="S326">
        <v>6056378</v>
      </c>
      <c r="T326" s="2">
        <v>5509610</v>
      </c>
      <c r="U326" s="2">
        <v>6982430</v>
      </c>
      <c r="V326" s="2">
        <v>6077612</v>
      </c>
      <c r="W326">
        <v>4196338</v>
      </c>
      <c r="X326">
        <v>6498130</v>
      </c>
      <c r="Y326">
        <v>5993786</v>
      </c>
      <c r="Z326">
        <v>5958382</v>
      </c>
      <c r="AA326">
        <v>6681702</v>
      </c>
      <c r="AB326">
        <v>7000016</v>
      </c>
      <c r="AC326" s="6">
        <v>4778070</v>
      </c>
      <c r="AD326" s="6">
        <v>6829048</v>
      </c>
      <c r="AE326" s="6">
        <v>5707508</v>
      </c>
      <c r="AF326">
        <v>4812100</v>
      </c>
      <c r="AG326">
        <v>6830194</v>
      </c>
      <c r="AH326">
        <v>6783162</v>
      </c>
      <c r="AI326">
        <v>5227780</v>
      </c>
      <c r="AJ326">
        <v>6622500</v>
      </c>
      <c r="AK326">
        <v>7079336</v>
      </c>
      <c r="AL326">
        <v>0</v>
      </c>
      <c r="AM326">
        <v>0</v>
      </c>
      <c r="AN326">
        <v>0</v>
      </c>
      <c r="AO326">
        <f>AVERAGE(B326:D326)</f>
        <v>6232733.333333333</v>
      </c>
      <c r="AP326">
        <f>STDEV(B326:D326)</f>
        <v>818625.29213391396</v>
      </c>
      <c r="AR326">
        <f>AVERAGE(E326:G326)</f>
        <v>6051950.666666667</v>
      </c>
      <c r="AS326">
        <f>STDEV(E326:G326)</f>
        <v>1355600.2085900311</v>
      </c>
      <c r="AU326">
        <f>AVERAGE(H326:J326)</f>
        <v>5795556</v>
      </c>
      <c r="AV326">
        <f>STDEV(H326:J326)</f>
        <v>1035563.6951979342</v>
      </c>
      <c r="AX326">
        <f>AVERAGE(T326:V326)</f>
        <v>6189884</v>
      </c>
      <c r="AY326">
        <f>STDEV(T326:V326)</f>
        <v>742801.07672781416</v>
      </c>
      <c r="BA326">
        <f>AVERAGE(W326:Y326)</f>
        <v>5562751.333333333</v>
      </c>
      <c r="BB326">
        <f>STDEV(W326:Y326)</f>
        <v>1209919.3219869398</v>
      </c>
      <c r="BD326">
        <f>AVERAGE(Z326:AB326)</f>
        <v>6546700</v>
      </c>
      <c r="BE326">
        <f>STDEV(Z326:AB326)</f>
        <v>533778.51445332647</v>
      </c>
      <c r="BF326" t="s">
        <v>445</v>
      </c>
      <c r="BG326">
        <f>AVERAGE(B326:D326)/AO326</f>
        <v>1</v>
      </c>
      <c r="BH326">
        <f>STDEV(B326:D326)/AO326</f>
        <v>0.13134290340255972</v>
      </c>
      <c r="BJ326">
        <f>AVERAGE(K326:M326)/AO326</f>
        <v>0.9935935009787038</v>
      </c>
      <c r="BK326">
        <f>STDEV(K326:M326)/AO326</f>
        <v>0.13249202154772291</v>
      </c>
      <c r="BM326">
        <f>AVERAGE(T326:V326)/AX326</f>
        <v>1</v>
      </c>
      <c r="BN326">
        <f>STDEV(T326:V326)/AX326</f>
        <v>0.12000242278010609</v>
      </c>
      <c r="BP326">
        <f>AVERAGE(AC326:AE326)/AX326</f>
        <v>0.93241521165824759</v>
      </c>
      <c r="BQ326">
        <f>STDEV(AC326:AE326)/AX326</f>
        <v>0.16591382314962558</v>
      </c>
      <c r="BR326" s="13" t="s">
        <v>445</v>
      </c>
      <c r="BS326">
        <f>AVERAGE(E326:G326)/AR326</f>
        <v>1</v>
      </c>
      <c r="BT326">
        <f>STDEV(E326:G326)/AR326</f>
        <v>0.2239939291072704</v>
      </c>
      <c r="BV326">
        <f>AVERAGE(N326:P326)/AR326</f>
        <v>0.9614258807573447</v>
      </c>
      <c r="BW326">
        <f>STDEV(N326:P326)/AR326</f>
        <v>0.10697318100502444</v>
      </c>
      <c r="BY326">
        <f>AVERAGE(W326:Y326)/BA326</f>
        <v>1</v>
      </c>
      <c r="BZ326">
        <f>STDEV(W326:Y326)/BA326</f>
        <v>0.21750375838963257</v>
      </c>
      <c r="CB326">
        <f>AVERAGE(AF326:AH326)/BA326</f>
        <v>1.1040972890273604</v>
      </c>
      <c r="CC326">
        <f>STDEV(AF326:AH326)/BA326</f>
        <v>0.20705765171000945</v>
      </c>
      <c r="CD326" t="s">
        <v>445</v>
      </c>
      <c r="CE326">
        <f>AVERAGE(H326:J326)/AU326</f>
        <v>1</v>
      </c>
      <c r="CF326">
        <f>STDEV(H326:J326)/AU326</f>
        <v>0.17868237235528983</v>
      </c>
      <c r="CH326">
        <f>AVERAGE(Q326:S326)/AU326</f>
        <v>1.0586727715741739</v>
      </c>
      <c r="CI326">
        <f>STDEV(Q326:S326)/AU326</f>
        <v>0.11565744439761742</v>
      </c>
      <c r="CK326">
        <f>AVERAGE(Z326:AB326)/BD326</f>
        <v>1</v>
      </c>
      <c r="CL326">
        <f>STDEV(Z326:AB326)/BD326</f>
        <v>8.1533981158954355E-2</v>
      </c>
      <c r="CN326">
        <f>AVERAGE(AI326:AK326)/BD326</f>
        <v>0.96382482777582601</v>
      </c>
      <c r="CO326">
        <f>STDEV(AI326:AK326)/BD326</f>
        <v>0.14733459490021208</v>
      </c>
    </row>
    <row r="327" spans="1:93" x14ac:dyDescent="0.2">
      <c r="A327" t="s">
        <v>220</v>
      </c>
      <c r="B327" s="1">
        <v>153000000</v>
      </c>
      <c r="C327" s="1">
        <v>125000000</v>
      </c>
      <c r="D327" s="1">
        <v>129000000</v>
      </c>
      <c r="E327" s="1">
        <v>181000000</v>
      </c>
      <c r="F327" s="1">
        <v>142000000</v>
      </c>
      <c r="G327" s="1">
        <v>208000000</v>
      </c>
      <c r="H327" s="1">
        <v>118000000</v>
      </c>
      <c r="I327" s="1">
        <v>90400000</v>
      </c>
      <c r="J327" s="1">
        <v>129000000</v>
      </c>
      <c r="K327" s="1">
        <v>149000000</v>
      </c>
      <c r="L327" s="1">
        <v>111000000</v>
      </c>
      <c r="M327" s="1">
        <v>156000000</v>
      </c>
      <c r="N327" s="1">
        <v>162000000</v>
      </c>
      <c r="O327" s="1">
        <v>144000000</v>
      </c>
      <c r="P327" s="1">
        <v>173000000</v>
      </c>
      <c r="Q327" s="1">
        <v>131000000</v>
      </c>
      <c r="R327" s="1">
        <v>59500000</v>
      </c>
      <c r="S327" s="1">
        <v>130000000</v>
      </c>
      <c r="T327" s="3">
        <v>317000000</v>
      </c>
      <c r="U327" s="3">
        <v>222000000</v>
      </c>
      <c r="V327" s="3">
        <v>391000000</v>
      </c>
      <c r="W327" s="1">
        <v>341000000</v>
      </c>
      <c r="X327" s="1">
        <v>219000000</v>
      </c>
      <c r="Y327" s="1">
        <v>357000000</v>
      </c>
      <c r="Z327" s="1">
        <v>171000000</v>
      </c>
      <c r="AA327" s="1">
        <v>160000000</v>
      </c>
      <c r="AB327" s="1">
        <v>259000000</v>
      </c>
      <c r="AC327" s="7">
        <v>300000000</v>
      </c>
      <c r="AD327" s="7">
        <v>221000000</v>
      </c>
      <c r="AE327" s="7">
        <v>346000000</v>
      </c>
      <c r="AF327" s="1">
        <v>417000000</v>
      </c>
      <c r="AG327" s="1">
        <v>316000000</v>
      </c>
      <c r="AH327" s="1">
        <v>450000000</v>
      </c>
      <c r="AI327" s="1">
        <v>378000000</v>
      </c>
      <c r="AJ327" s="1">
        <v>349000000</v>
      </c>
      <c r="AK327" s="1">
        <v>405000000</v>
      </c>
      <c r="AL327">
        <v>38801.980000000003</v>
      </c>
      <c r="AM327">
        <v>22188.89</v>
      </c>
      <c r="AN327">
        <v>25178.86</v>
      </c>
      <c r="AO327">
        <f>AVERAGE(B327:D327)</f>
        <v>135666666.66666666</v>
      </c>
      <c r="AP327">
        <f>STDEV(B327:D327)</f>
        <v>15143755.58880073</v>
      </c>
      <c r="AR327">
        <f>AVERAGE(E327:G327)</f>
        <v>177000000</v>
      </c>
      <c r="AS327">
        <f>STDEV(E327:G327)</f>
        <v>33181320.046074115</v>
      </c>
      <c r="AU327">
        <f>AVERAGE(H327:J327)</f>
        <v>112466666.66666667</v>
      </c>
      <c r="AV327">
        <f>STDEV(H327:J327)</f>
        <v>19886008.481677059</v>
      </c>
      <c r="AX327">
        <f>AVERAGE(T327:V327)</f>
        <v>310000000</v>
      </c>
      <c r="AY327">
        <f>STDEV(T327:V327)</f>
        <v>84717176.534631982</v>
      </c>
      <c r="BA327">
        <f>AVERAGE(W327:Y327)</f>
        <v>305666666.66666669</v>
      </c>
      <c r="BB327">
        <f>STDEV(W327:Y327)</f>
        <v>75480681.855249077</v>
      </c>
      <c r="BD327">
        <f>AVERAGE(Z327:AB327)</f>
        <v>196666666.66666666</v>
      </c>
      <c r="BE327">
        <f>STDEV(Z327:AB327)</f>
        <v>54261711.485478744</v>
      </c>
      <c r="BF327" t="s">
        <v>220</v>
      </c>
      <c r="BG327">
        <f>AVERAGE(B327:D327)/AO327</f>
        <v>1</v>
      </c>
      <c r="BH327">
        <f>STDEV(B327:D327)/AO327</f>
        <v>0.11162473406978426</v>
      </c>
      <c r="BJ327">
        <f>AVERAGE(K327:M327)/AO327</f>
        <v>1.0221130221130221</v>
      </c>
      <c r="BK327">
        <f>STDEV(K327:M327)/AO327</f>
        <v>0.17848393733330697</v>
      </c>
      <c r="BM327">
        <f>AVERAGE(T327:V327)/AX327</f>
        <v>1</v>
      </c>
      <c r="BN327">
        <f>STDEV(T327:V327)/AX327</f>
        <v>0.2732812146278451</v>
      </c>
      <c r="BP327">
        <f>AVERAGE(AC327:AE327)/AX327</f>
        <v>0.93225806451612903</v>
      </c>
      <c r="BQ327">
        <f>STDEV(AC327:AE327)/AX327</f>
        <v>0.2039413924912741</v>
      </c>
      <c r="BR327" s="13" t="s">
        <v>220</v>
      </c>
      <c r="BS327">
        <f>AVERAGE(E327:G327)/AR327</f>
        <v>1</v>
      </c>
      <c r="BT327">
        <f>STDEV(E327:G327)/AR327</f>
        <v>0.18746508500606845</v>
      </c>
      <c r="BV327">
        <f>AVERAGE(N327:P327)/AR327</f>
        <v>0.90207156308851222</v>
      </c>
      <c r="BW327">
        <f>STDEV(N327:P327)/AR327</f>
        <v>8.2712584768353109E-2</v>
      </c>
      <c r="BY327">
        <f>AVERAGE(W327:Y327)/BA327</f>
        <v>1</v>
      </c>
      <c r="BZ327">
        <f>STDEV(W327:Y327)/BA327</f>
        <v>0.2469378904751878</v>
      </c>
      <c r="CB327">
        <f>AVERAGE(AF327:AH327)/BA327</f>
        <v>1.2900763358778624</v>
      </c>
      <c r="CC327">
        <f>STDEV(AF327:AH327)/BA327</f>
        <v>0.228407064197785</v>
      </c>
      <c r="CD327" t="s">
        <v>220</v>
      </c>
      <c r="CE327">
        <f>AVERAGE(H327:J327)/AU327</f>
        <v>1</v>
      </c>
      <c r="CF327">
        <f>STDEV(H327:J327)/AU327</f>
        <v>0.17681691003269465</v>
      </c>
      <c r="CH327">
        <f>AVERAGE(Q327:S327)/AU327</f>
        <v>0.94991108476585651</v>
      </c>
      <c r="CI327">
        <f>STDEV(Q327:S327)/AU327</f>
        <v>0.36450727668293936</v>
      </c>
      <c r="CK327">
        <f>AVERAGE(Z327:AB327)/BD327</f>
        <v>1</v>
      </c>
      <c r="CL327">
        <f>STDEV(Z327:AB327)/BD327</f>
        <v>0.27590700755328174</v>
      </c>
      <c r="CN327">
        <f>AVERAGE(AI327:AK327)/BD327</f>
        <v>1.9186440677966101</v>
      </c>
      <c r="CO327">
        <f>STDEV(AI327:AK327)/BD327</f>
        <v>0.14240314448335573</v>
      </c>
    </row>
    <row r="328" spans="1:93" x14ac:dyDescent="0.2">
      <c r="A328" t="s">
        <v>224</v>
      </c>
      <c r="B328">
        <v>959723.8</v>
      </c>
      <c r="C328">
        <v>893875.6</v>
      </c>
      <c r="D328">
        <v>599825.6</v>
      </c>
      <c r="E328">
        <v>1012159</v>
      </c>
      <c r="F328">
        <v>857164.3</v>
      </c>
      <c r="G328">
        <v>1013946</v>
      </c>
      <c r="H328">
        <v>1008586</v>
      </c>
      <c r="I328">
        <v>544617.1</v>
      </c>
      <c r="J328">
        <v>828273.2</v>
      </c>
      <c r="K328">
        <v>834647</v>
      </c>
      <c r="L328">
        <v>686018.5</v>
      </c>
      <c r="M328">
        <v>1067287</v>
      </c>
      <c r="N328">
        <v>907303.2</v>
      </c>
      <c r="O328">
        <v>750516</v>
      </c>
      <c r="P328">
        <v>1009186</v>
      </c>
      <c r="Q328">
        <v>904737.4</v>
      </c>
      <c r="R328">
        <v>460496.5</v>
      </c>
      <c r="S328">
        <v>951205.8</v>
      </c>
      <c r="T328" s="2">
        <v>772421.5</v>
      </c>
      <c r="U328" s="2">
        <v>820601.9</v>
      </c>
      <c r="V328" s="2">
        <v>933924</v>
      </c>
      <c r="W328">
        <v>893328.3</v>
      </c>
      <c r="X328">
        <v>517072.8</v>
      </c>
      <c r="Y328">
        <v>1031582</v>
      </c>
      <c r="Z328">
        <v>846765</v>
      </c>
      <c r="AA328">
        <v>667815.19999999995</v>
      </c>
      <c r="AB328">
        <v>1182330</v>
      </c>
      <c r="AC328" s="6">
        <v>945413.7</v>
      </c>
      <c r="AD328" s="6">
        <v>563425.80000000005</v>
      </c>
      <c r="AE328" s="6">
        <v>842960.5</v>
      </c>
      <c r="AF328">
        <v>1241623</v>
      </c>
      <c r="AG328">
        <v>864275.6</v>
      </c>
      <c r="AH328">
        <v>1212300</v>
      </c>
      <c r="AI328">
        <v>1162744</v>
      </c>
      <c r="AJ328">
        <v>559549.6</v>
      </c>
      <c r="AK328">
        <v>1206385</v>
      </c>
      <c r="AL328">
        <v>5648.0450000000001</v>
      </c>
      <c r="AM328">
        <v>1462.2750000000001</v>
      </c>
      <c r="AN328">
        <v>1530.885</v>
      </c>
      <c r="AO328">
        <f>AVERAGE(B328:D328)</f>
        <v>817808.33333333337</v>
      </c>
      <c r="AP328">
        <f>STDEV(B328:D328)</f>
        <v>191628.15655433689</v>
      </c>
      <c r="AR328">
        <f>AVERAGE(E328:G328)</f>
        <v>961089.7666666666</v>
      </c>
      <c r="AS328">
        <f>STDEV(E328:G328)</f>
        <v>90006.52925573416</v>
      </c>
      <c r="AU328">
        <f>AVERAGE(H328:J328)</f>
        <v>793825.43333333323</v>
      </c>
      <c r="AV328">
        <f>STDEV(H328:J328)</f>
        <v>233894.78727206241</v>
      </c>
      <c r="AX328">
        <f>AVERAGE(T328:V328)</f>
        <v>842315.79999999993</v>
      </c>
      <c r="AY328">
        <f>STDEV(T328:V328)</f>
        <v>82911.907868954499</v>
      </c>
      <c r="BA328">
        <f>AVERAGE(W328:Y328)</f>
        <v>813994.3666666667</v>
      </c>
      <c r="BB328">
        <f>STDEV(W328:Y328)</f>
        <v>266271.16620986827</v>
      </c>
      <c r="BD328">
        <f>AVERAGE(Z328:AB328)</f>
        <v>898970.06666666677</v>
      </c>
      <c r="BE328">
        <f>STDEV(Z328:AB328)</f>
        <v>261199.9169104255</v>
      </c>
      <c r="BF328" t="s">
        <v>224</v>
      </c>
      <c r="BG328">
        <f>AVERAGE(B328:D328)/AO328</f>
        <v>1</v>
      </c>
      <c r="BH328">
        <f>STDEV(B328:D328)/AO328</f>
        <v>0.23431915369860934</v>
      </c>
      <c r="BJ328">
        <f>AVERAGE(K328:M328)/AO328</f>
        <v>1.0548325300345436</v>
      </c>
      <c r="BK328">
        <f>STDEV(K328:M328)/AO328</f>
        <v>0.23498256628898334</v>
      </c>
      <c r="BM328">
        <f>AVERAGE(T328:V328)/AX328</f>
        <v>1</v>
      </c>
      <c r="BN328">
        <f>STDEV(T328:V328)/AX328</f>
        <v>9.8433281043706536E-2</v>
      </c>
      <c r="BP328">
        <f>AVERAGE(AC328:AE328)/AX328</f>
        <v>0.93068814966231606</v>
      </c>
      <c r="BQ328">
        <f>STDEV(AC328:AE328)/AX328</f>
        <v>0.2347297465720343</v>
      </c>
      <c r="BR328" s="13" t="s">
        <v>224</v>
      </c>
      <c r="BS328">
        <f>AVERAGE(E328:G328)/AR328</f>
        <v>1</v>
      </c>
      <c r="BT328">
        <f>STDEV(E328:G328)/AR328</f>
        <v>9.3650491741164271E-2</v>
      </c>
      <c r="BV328">
        <f>AVERAGE(N328:P328)/AR328</f>
        <v>0.9249934440740587</v>
      </c>
      <c r="BW328">
        <f>STDEV(N328:P328)/AR328</f>
        <v>0.13557790027562425</v>
      </c>
      <c r="BY328">
        <f>AVERAGE(W328:Y328)/BA328</f>
        <v>1</v>
      </c>
      <c r="BZ328">
        <f>STDEV(W328:Y328)/BA328</f>
        <v>0.32711671863314895</v>
      </c>
      <c r="CB328">
        <f>AVERAGE(AF328:AH328)/BA328</f>
        <v>1.3588130892470138</v>
      </c>
      <c r="CC328">
        <f>STDEV(AF328:AH328)/BA328</f>
        <v>0.25787581082458644</v>
      </c>
      <c r="CD328" t="s">
        <v>224</v>
      </c>
      <c r="CE328">
        <f>AVERAGE(H328:J328)/AU328</f>
        <v>1</v>
      </c>
      <c r="CF328">
        <f>STDEV(H328:J328)/AU328</f>
        <v>0.29464259703789086</v>
      </c>
      <c r="CH328">
        <f>AVERAGE(Q328:S328)/AU328</f>
        <v>0.97269063731602146</v>
      </c>
      <c r="CI328">
        <f>STDEV(Q328:S328)/AU328</f>
        <v>0.34125272513437727</v>
      </c>
      <c r="CK328">
        <f>AVERAGE(Z328:AB328)/BD328</f>
        <v>1</v>
      </c>
      <c r="CL328">
        <f>STDEV(Z328:AB328)/BD328</f>
        <v>0.29055463201232151</v>
      </c>
      <c r="CN328">
        <f>AVERAGE(AI328:AK328)/BD328</f>
        <v>1.085938493613914</v>
      </c>
      <c r="CO328">
        <f>STDEV(AI328:AK328)/BD328</f>
        <v>0.4021398124156656</v>
      </c>
    </row>
    <row r="329" spans="1:93" x14ac:dyDescent="0.2">
      <c r="A329" t="s">
        <v>149</v>
      </c>
      <c r="B329">
        <v>198867.20000000001</v>
      </c>
      <c r="C329">
        <v>157486</v>
      </c>
      <c r="D329">
        <v>233783.2</v>
      </c>
      <c r="E329">
        <v>194186.4</v>
      </c>
      <c r="F329">
        <v>162383.6</v>
      </c>
      <c r="G329">
        <v>187343.2</v>
      </c>
      <c r="H329">
        <v>292090.7</v>
      </c>
      <c r="I329">
        <v>165209.5</v>
      </c>
      <c r="J329">
        <v>241612</v>
      </c>
      <c r="K329">
        <v>208909.6</v>
      </c>
      <c r="L329">
        <v>162583.5</v>
      </c>
      <c r="M329">
        <v>166527</v>
      </c>
      <c r="N329">
        <v>234796.79999999999</v>
      </c>
      <c r="O329">
        <v>200605.7</v>
      </c>
      <c r="P329">
        <v>251334.5</v>
      </c>
      <c r="Q329">
        <v>252141.6</v>
      </c>
      <c r="R329">
        <v>140958.20000000001</v>
      </c>
      <c r="S329">
        <v>256485.7</v>
      </c>
      <c r="T329" s="2">
        <v>139649.5</v>
      </c>
      <c r="U329" s="2">
        <v>102422.3</v>
      </c>
      <c r="V329" s="2">
        <v>159740.6</v>
      </c>
      <c r="W329">
        <v>112465.2</v>
      </c>
      <c r="X329">
        <v>67708.42</v>
      </c>
      <c r="Y329">
        <v>119733.9</v>
      </c>
      <c r="Z329">
        <v>70363.350000000006</v>
      </c>
      <c r="AA329">
        <v>49521.64</v>
      </c>
      <c r="AB329">
        <v>81722.95</v>
      </c>
      <c r="AC329" s="6">
        <v>139722.5</v>
      </c>
      <c r="AD329" s="6">
        <v>91832.5</v>
      </c>
      <c r="AE329" s="6">
        <v>142244.29999999999</v>
      </c>
      <c r="AF329">
        <v>243051</v>
      </c>
      <c r="AG329">
        <v>195337.5</v>
      </c>
      <c r="AH329">
        <v>253092.8</v>
      </c>
      <c r="AI329">
        <v>600074</v>
      </c>
      <c r="AJ329">
        <v>452767.3</v>
      </c>
      <c r="AK329">
        <v>666896.9</v>
      </c>
      <c r="AL329">
        <v>0</v>
      </c>
      <c r="AM329">
        <v>0</v>
      </c>
      <c r="AN329">
        <v>0</v>
      </c>
      <c r="AO329">
        <f>AVERAGE(B329:D329)</f>
        <v>196712.13333333333</v>
      </c>
      <c r="AP329">
        <f>STDEV(B329:D329)</f>
        <v>38194.226215664334</v>
      </c>
      <c r="AR329">
        <f>AVERAGE(E329:G329)</f>
        <v>181304.4</v>
      </c>
      <c r="AS329">
        <f>STDEV(E329:G329)</f>
        <v>16739.320507117362</v>
      </c>
      <c r="AU329">
        <f>AVERAGE(H329:J329)</f>
        <v>232970.73333333331</v>
      </c>
      <c r="AV329">
        <f>STDEV(H329:J329)</f>
        <v>63880.461375629864</v>
      </c>
      <c r="AX329">
        <f>AVERAGE(T329:V329)</f>
        <v>133937.46666666667</v>
      </c>
      <c r="AY329">
        <f>STDEV(T329:V329)</f>
        <v>29082.93954061958</v>
      </c>
      <c r="BA329">
        <f>AVERAGE(W329:Y329)</f>
        <v>99969.17333333334</v>
      </c>
      <c r="BB329">
        <f>STDEV(W329:Y329)</f>
        <v>28174.024457789634</v>
      </c>
      <c r="BD329">
        <f>AVERAGE(Z329:AB329)</f>
        <v>67202.646666666667</v>
      </c>
      <c r="BE329">
        <f>STDEV(Z329:AB329)</f>
        <v>16331.675529474396</v>
      </c>
      <c r="BF329" t="s">
        <v>149</v>
      </c>
      <c r="BG329">
        <f>AVERAGE(B329:D329)/AO329</f>
        <v>1</v>
      </c>
      <c r="BH329">
        <f>STDEV(B329:D329)/AO329</f>
        <v>0.19416304204755544</v>
      </c>
      <c r="BJ329">
        <f>AVERAGE(K329:M329)/AO329</f>
        <v>0.9116877047408023</v>
      </c>
      <c r="BK329">
        <f>STDEV(K329:M329)/AO329</f>
        <v>0.13056537563608794</v>
      </c>
      <c r="BM329">
        <f>AVERAGE(T329:V329)/AX329</f>
        <v>1</v>
      </c>
      <c r="BN329">
        <f>STDEV(T329:V329)/AX329</f>
        <v>0.21713819340034984</v>
      </c>
      <c r="BP329">
        <f>AVERAGE(AC329:AE329)/AX329</f>
        <v>0.93028313710577371</v>
      </c>
      <c r="BQ329">
        <f>STDEV(AC329:AE329)/AX329</f>
        <v>0.21207870577933621</v>
      </c>
      <c r="BR329" s="13" t="s">
        <v>149</v>
      </c>
      <c r="BS329">
        <f>AVERAGE(E329:G329)/AR329</f>
        <v>1</v>
      </c>
      <c r="BT329">
        <f>STDEV(E329:G329)/AR329</f>
        <v>9.232716088036122E-2</v>
      </c>
      <c r="BV329">
        <f>AVERAGE(N329:P329)/AR329</f>
        <v>1.2625856478570479</v>
      </c>
      <c r="BW329">
        <f>STDEV(N329:P329)/AR329</f>
        <v>0.14269525437665581</v>
      </c>
      <c r="BY329">
        <f>AVERAGE(W329:Y329)/BA329</f>
        <v>1</v>
      </c>
      <c r="BZ329">
        <f>STDEV(W329:Y329)/BA329</f>
        <v>0.28182712248552116</v>
      </c>
      <c r="CB329">
        <f>AVERAGE(AF329:AH329)/BA329</f>
        <v>2.3056484212199817</v>
      </c>
      <c r="CC329">
        <f>STDEV(AF329:AH329)/BA329</f>
        <v>0.30866957650807275</v>
      </c>
      <c r="CD329" t="s">
        <v>149</v>
      </c>
      <c r="CE329">
        <f>AVERAGE(H329:J329)/AU329</f>
        <v>1</v>
      </c>
      <c r="CF329">
        <f>STDEV(H329:J329)/AU329</f>
        <v>0.27419951193710684</v>
      </c>
      <c r="CH329">
        <f>AVERAGE(Q329:S329)/AU329</f>
        <v>0.92942361000423235</v>
      </c>
      <c r="CI329">
        <f>STDEV(Q329:S329)/AU329</f>
        <v>0.28107321589325707</v>
      </c>
      <c r="CK329">
        <f>AVERAGE(Z329:AB329)/BD329</f>
        <v>1</v>
      </c>
      <c r="CL329">
        <f>STDEV(Z329:AB329)/BD329</f>
        <v>0.24302131448009034</v>
      </c>
      <c r="CN329">
        <f>AVERAGE(AI329:AK329)/BD329</f>
        <v>8.5301114628719503</v>
      </c>
      <c r="CO329">
        <f>STDEV(AI329:AK329)/BD329</f>
        <v>1.6302441267789503</v>
      </c>
    </row>
    <row r="330" spans="1:93" x14ac:dyDescent="0.2">
      <c r="A330" t="s">
        <v>234</v>
      </c>
      <c r="B330">
        <v>526588.6</v>
      </c>
      <c r="C330">
        <v>543785.19999999995</v>
      </c>
      <c r="D330">
        <v>520268.9</v>
      </c>
      <c r="E330">
        <v>497574.40000000002</v>
      </c>
      <c r="F330">
        <v>627263.80000000005</v>
      </c>
      <c r="G330">
        <v>611742.19999999995</v>
      </c>
      <c r="H330">
        <v>654442.19999999995</v>
      </c>
      <c r="I330">
        <v>518224.5</v>
      </c>
      <c r="J330">
        <v>672215.3</v>
      </c>
      <c r="K330">
        <v>486981.9</v>
      </c>
      <c r="L330">
        <v>345009.5</v>
      </c>
      <c r="M330">
        <v>489629.5</v>
      </c>
      <c r="N330">
        <v>479785.6</v>
      </c>
      <c r="O330">
        <v>540443.4</v>
      </c>
      <c r="P330">
        <v>607995.69999999995</v>
      </c>
      <c r="Q330">
        <v>690089.2</v>
      </c>
      <c r="R330">
        <v>375289.5</v>
      </c>
      <c r="S330">
        <v>517347.8</v>
      </c>
      <c r="T330" s="2">
        <v>661882.69999999995</v>
      </c>
      <c r="U330" s="2">
        <v>544200.80000000005</v>
      </c>
      <c r="V330" s="2">
        <v>664015.4</v>
      </c>
      <c r="W330">
        <v>593566.5</v>
      </c>
      <c r="X330">
        <v>337001.9</v>
      </c>
      <c r="Y330">
        <v>553504.80000000005</v>
      </c>
      <c r="Z330">
        <v>508485.2</v>
      </c>
      <c r="AA330">
        <v>515081.3</v>
      </c>
      <c r="AB330">
        <v>763628.6</v>
      </c>
      <c r="AC330" s="6">
        <v>643464.5</v>
      </c>
      <c r="AD330" s="6">
        <v>473247.9</v>
      </c>
      <c r="AE330" s="6">
        <v>622782.19999999995</v>
      </c>
      <c r="AF330">
        <v>958456.7</v>
      </c>
      <c r="AG330">
        <v>730527</v>
      </c>
      <c r="AH330">
        <v>1046197</v>
      </c>
      <c r="AI330">
        <v>1078183</v>
      </c>
      <c r="AJ330">
        <v>886348.5</v>
      </c>
      <c r="AK330">
        <v>1354385</v>
      </c>
      <c r="AL330">
        <v>0</v>
      </c>
      <c r="AM330">
        <v>0</v>
      </c>
      <c r="AN330">
        <v>0</v>
      </c>
      <c r="AO330">
        <f>AVERAGE(B330:D330)</f>
        <v>530214.23333333328</v>
      </c>
      <c r="AP330">
        <f>STDEV(B330:D330)</f>
        <v>12170.168619346758</v>
      </c>
      <c r="AR330">
        <f>AVERAGE(E330:G330)</f>
        <v>578860.13333333342</v>
      </c>
      <c r="AS330">
        <f>STDEV(E330:G330)</f>
        <v>70822.015286867769</v>
      </c>
      <c r="AU330">
        <f>AVERAGE(H330:J330)</f>
        <v>614960.66666666663</v>
      </c>
      <c r="AV330">
        <f>STDEV(H330:J330)</f>
        <v>84245.980479328879</v>
      </c>
      <c r="AX330">
        <f>AVERAGE(T330:V330)</f>
        <v>623366.29999999993</v>
      </c>
      <c r="AY330">
        <f>STDEV(T330:V330)</f>
        <v>68567.626435585436</v>
      </c>
      <c r="BA330">
        <f>AVERAGE(W330:Y330)</f>
        <v>494691.06666666671</v>
      </c>
      <c r="BB330">
        <f>STDEV(W330:Y330)</f>
        <v>138024.05556548186</v>
      </c>
      <c r="BD330">
        <f>AVERAGE(Z330:AB330)</f>
        <v>595731.70000000007</v>
      </c>
      <c r="BE330">
        <f>STDEV(Z330:AB330)</f>
        <v>145440.37921433631</v>
      </c>
      <c r="BF330" t="s">
        <v>234</v>
      </c>
      <c r="BG330">
        <f>AVERAGE(B330:D330)/AO330</f>
        <v>1</v>
      </c>
      <c r="BH330">
        <f>STDEV(B330:D330)/AO330</f>
        <v>2.2953304257480499E-2</v>
      </c>
      <c r="BJ330">
        <f>AVERAGE(K330:M330)/AO330</f>
        <v>0.83087226314243923</v>
      </c>
      <c r="BK330">
        <f>STDEV(K330:M330)/AO330</f>
        <v>0.15605520345450904</v>
      </c>
      <c r="BM330">
        <f>AVERAGE(T330:V330)/AX330</f>
        <v>1</v>
      </c>
      <c r="BN330">
        <f>STDEV(T330:V330)/AX330</f>
        <v>0.10999572231541141</v>
      </c>
      <c r="BP330">
        <f>AVERAGE(AC330:AE330)/AX330</f>
        <v>0.93016182192289409</v>
      </c>
      <c r="BQ330">
        <f>STDEV(AC330:AE330)/AX330</f>
        <v>0.14900004224941374</v>
      </c>
      <c r="BR330" s="13" t="s">
        <v>234</v>
      </c>
      <c r="BS330">
        <f>AVERAGE(E330:G330)/AR330</f>
        <v>1</v>
      </c>
      <c r="BT330">
        <f>STDEV(E330:G330)/AR330</f>
        <v>0.1223473706490084</v>
      </c>
      <c r="BV330">
        <f>AVERAGE(N330:P330)/AR330</f>
        <v>0.93760398309228854</v>
      </c>
      <c r="BW330">
        <f>STDEV(N330:P330)/AR330</f>
        <v>0.11079695223694949</v>
      </c>
      <c r="BY330">
        <f>AVERAGE(W330:Y330)/BA330</f>
        <v>1</v>
      </c>
      <c r="BZ330">
        <f>STDEV(W330:Y330)/BA330</f>
        <v>0.2790106085713599</v>
      </c>
      <c r="CB330">
        <f>AVERAGE(AF330:AH330)/BA330</f>
        <v>1.8430227700358714</v>
      </c>
      <c r="CC330">
        <f>STDEV(AF330:AH330)/BA330</f>
        <v>0.32937852024169478</v>
      </c>
      <c r="CD330" t="s">
        <v>234</v>
      </c>
      <c r="CE330">
        <f>AVERAGE(H330:J330)/AU330</f>
        <v>1</v>
      </c>
      <c r="CF330">
        <f>STDEV(H330:J330)/AU330</f>
        <v>0.13699409579473737</v>
      </c>
      <c r="CH330">
        <f>AVERAGE(Q330:S330)/AU330</f>
        <v>0.85790120994188257</v>
      </c>
      <c r="CI330">
        <f>STDEV(Q330:S330)/AU330</f>
        <v>0.25635602660205181</v>
      </c>
      <c r="CK330">
        <f>AVERAGE(Z330:AB330)/BD330</f>
        <v>1</v>
      </c>
      <c r="CL330">
        <f>STDEV(Z330:AB330)/BD330</f>
        <v>0.24413738468900731</v>
      </c>
      <c r="CN330">
        <f>AVERAGE(AI330:AK330)/BD330</f>
        <v>1.8570532674356592</v>
      </c>
      <c r="CO330">
        <f>STDEV(AI330:AK330)/BD330</f>
        <v>0.39494652692471088</v>
      </c>
    </row>
    <row r="331" spans="1:93" x14ac:dyDescent="0.2">
      <c r="A331" t="s">
        <v>98</v>
      </c>
      <c r="B331" s="1">
        <v>89600000</v>
      </c>
      <c r="C331" s="1">
        <v>76300000</v>
      </c>
      <c r="D331" s="1">
        <v>63100000</v>
      </c>
      <c r="E331" s="1">
        <v>80200000</v>
      </c>
      <c r="F331" s="1">
        <v>78900000</v>
      </c>
      <c r="G331" s="1">
        <v>91900000</v>
      </c>
      <c r="H331" s="1">
        <v>86800000</v>
      </c>
      <c r="I331" s="1">
        <v>45400000</v>
      </c>
      <c r="J331" s="1">
        <v>86600000</v>
      </c>
      <c r="K331" s="1">
        <v>20800000</v>
      </c>
      <c r="L331" s="1">
        <v>61700000</v>
      </c>
      <c r="M331" s="1">
        <v>85400000</v>
      </c>
      <c r="N331" s="1">
        <v>87500000</v>
      </c>
      <c r="O331" s="1">
        <v>66700000</v>
      </c>
      <c r="P331" s="1">
        <v>83600000</v>
      </c>
      <c r="Q331" s="1">
        <v>86200000</v>
      </c>
      <c r="R331" s="1">
        <v>56100000</v>
      </c>
      <c r="S331" s="1">
        <v>90400000</v>
      </c>
      <c r="T331" s="3">
        <v>66300000</v>
      </c>
      <c r="U331" s="3">
        <v>51400000</v>
      </c>
      <c r="V331" s="3">
        <v>82500000</v>
      </c>
      <c r="W331" s="1">
        <v>69500000</v>
      </c>
      <c r="X331" s="1">
        <v>43100000</v>
      </c>
      <c r="Y331" s="1">
        <v>70000000</v>
      </c>
      <c r="Z331" s="1">
        <v>44600000</v>
      </c>
      <c r="AA331" s="1">
        <v>45200000</v>
      </c>
      <c r="AB331" s="1">
        <v>78100000</v>
      </c>
      <c r="AC331" s="7">
        <v>73700000</v>
      </c>
      <c r="AD331" s="7">
        <v>34100000</v>
      </c>
      <c r="AE331" s="7">
        <v>77400000</v>
      </c>
      <c r="AF331" s="1">
        <v>92600000</v>
      </c>
      <c r="AG331" s="1">
        <v>62700000</v>
      </c>
      <c r="AH331" s="1">
        <v>96200000</v>
      </c>
      <c r="AI331" s="1">
        <v>74200000</v>
      </c>
      <c r="AJ331" s="1">
        <v>84100000</v>
      </c>
      <c r="AK331" s="1">
        <v>85300000</v>
      </c>
      <c r="AL331">
        <v>145621.5</v>
      </c>
      <c r="AM331">
        <v>670364.9</v>
      </c>
      <c r="AN331">
        <v>500247.9</v>
      </c>
      <c r="AO331">
        <f>AVERAGE(B331:D331)</f>
        <v>76333333.333333328</v>
      </c>
      <c r="AP331">
        <f>STDEV(B331:D331)</f>
        <v>13250031.446503552</v>
      </c>
      <c r="AR331">
        <f>AVERAGE(E331:G331)</f>
        <v>83666666.666666672</v>
      </c>
      <c r="AS331">
        <f>STDEV(E331:G331)</f>
        <v>7159841.7114719329</v>
      </c>
      <c r="AU331">
        <f>AVERAGE(H331:J331)</f>
        <v>72933333.333333328</v>
      </c>
      <c r="AV331">
        <f>STDEV(H331:J331)</f>
        <v>23844775.807990585</v>
      </c>
      <c r="AX331">
        <f>AVERAGE(T331:V331)</f>
        <v>66733333.333333336</v>
      </c>
      <c r="AY331">
        <f>STDEV(T331:V331)</f>
        <v>15554527.74382215</v>
      </c>
      <c r="BA331">
        <f>AVERAGE(W331:Y331)</f>
        <v>60866666.666666664</v>
      </c>
      <c r="BB331">
        <f>STDEV(W331:Y331)</f>
        <v>15388415.556298608</v>
      </c>
      <c r="BD331">
        <f>AVERAGE(Z331:AB331)</f>
        <v>55966666.666666664</v>
      </c>
      <c r="BE331">
        <f>STDEV(Z331:AB331)</f>
        <v>19170376.452572156</v>
      </c>
      <c r="BF331" t="s">
        <v>98</v>
      </c>
      <c r="BG331">
        <f>AVERAGE(B331:D331)/AO331</f>
        <v>1</v>
      </c>
      <c r="BH331">
        <f>STDEV(B331:D331)/AO331</f>
        <v>0.17358119798912952</v>
      </c>
      <c r="BJ331">
        <f>AVERAGE(K331:M331)/AO331</f>
        <v>0.7331877729257642</v>
      </c>
      <c r="BK331">
        <f>STDEV(K331:M331)/AO331</f>
        <v>0.4281144403403781</v>
      </c>
      <c r="BM331">
        <f>AVERAGE(T331:V331)/AX331</f>
        <v>1</v>
      </c>
      <c r="BN331">
        <f>STDEV(T331:V331)/AX331</f>
        <v>0.23308483132600624</v>
      </c>
      <c r="BP331">
        <f>AVERAGE(AC331:AE331)/AX331</f>
        <v>0.92507492507492506</v>
      </c>
      <c r="BQ331">
        <f>STDEV(AC331:AE331)/AX331</f>
        <v>0.35967886074300537</v>
      </c>
      <c r="BR331" s="13" t="s">
        <v>98</v>
      </c>
      <c r="BS331">
        <f>AVERAGE(E331:G331)/AR331</f>
        <v>1</v>
      </c>
      <c r="BT331">
        <f>STDEV(E331:G331)/AR331</f>
        <v>8.5575797348270116E-2</v>
      </c>
      <c r="BV331">
        <f>AVERAGE(N331:P331)/AR331</f>
        <v>0.94741035856573708</v>
      </c>
      <c r="BW331">
        <f>STDEV(N331:P331)/AR331</f>
        <v>0.13214785712211188</v>
      </c>
      <c r="BY331">
        <f>AVERAGE(W331:Y331)/BA331</f>
        <v>1</v>
      </c>
      <c r="BZ331">
        <f>STDEV(W331:Y331)/BA331</f>
        <v>0.25282172326887092</v>
      </c>
      <c r="CB331">
        <f>AVERAGE(AF331:AH331)/BA331</f>
        <v>1.3773274917853231</v>
      </c>
      <c r="CC331">
        <f>STDEV(AF331:AH331)/BA331</f>
        <v>0.30214083379642898</v>
      </c>
      <c r="CD331" t="s">
        <v>98</v>
      </c>
      <c r="CE331">
        <f>AVERAGE(H331:J331)/AU331</f>
        <v>1</v>
      </c>
      <c r="CF331">
        <f>STDEV(H331:J331)/AU331</f>
        <v>0.32693933923204643</v>
      </c>
      <c r="CH331">
        <f>AVERAGE(Q331:S331)/AU331</f>
        <v>1.0635283363802561</v>
      </c>
      <c r="CI331">
        <f>STDEV(Q331:S331)/AU331</f>
        <v>0.25652071114772912</v>
      </c>
      <c r="CK331">
        <f>AVERAGE(Z331:AB331)/BD331</f>
        <v>1</v>
      </c>
      <c r="CL331">
        <f>STDEV(Z331:AB331)/BD331</f>
        <v>0.34253203905727497</v>
      </c>
      <c r="CN331">
        <f>AVERAGE(AI331:AK331)/BD331</f>
        <v>1.4508636092912448</v>
      </c>
      <c r="CO331">
        <f>STDEV(AI331:AK331)/BD331</f>
        <v>0.1088468927493844</v>
      </c>
    </row>
    <row r="332" spans="1:93" s="8" customFormat="1" x14ac:dyDescent="0.2">
      <c r="A332" t="s">
        <v>337</v>
      </c>
      <c r="B332">
        <v>4440935</v>
      </c>
      <c r="C332">
        <v>4870650</v>
      </c>
      <c r="D332">
        <v>4841928</v>
      </c>
      <c r="E332">
        <v>4026716</v>
      </c>
      <c r="F332">
        <v>4716266</v>
      </c>
      <c r="G332">
        <v>4225694</v>
      </c>
      <c r="H332">
        <v>4288302</v>
      </c>
      <c r="I332">
        <v>4238728</v>
      </c>
      <c r="J332">
        <v>3803023</v>
      </c>
      <c r="K332">
        <v>4374498</v>
      </c>
      <c r="L332">
        <v>4728568</v>
      </c>
      <c r="M332">
        <v>4829608</v>
      </c>
      <c r="N332">
        <v>4852886</v>
      </c>
      <c r="O332">
        <v>4754252</v>
      </c>
      <c r="P332">
        <v>4524828</v>
      </c>
      <c r="Q332">
        <v>1674178</v>
      </c>
      <c r="R332">
        <v>4006802</v>
      </c>
      <c r="S332">
        <v>3928670</v>
      </c>
      <c r="T332" s="2">
        <v>4151379</v>
      </c>
      <c r="U332" s="2">
        <v>4269726</v>
      </c>
      <c r="V332" s="2">
        <v>4839498</v>
      </c>
      <c r="W332">
        <v>4345592</v>
      </c>
      <c r="X332">
        <v>4802228</v>
      </c>
      <c r="Y332">
        <v>3675024</v>
      </c>
      <c r="Z332">
        <v>3344976</v>
      </c>
      <c r="AA332">
        <v>4370548</v>
      </c>
      <c r="AB332">
        <v>4602156</v>
      </c>
      <c r="AC332" s="6">
        <v>3811222</v>
      </c>
      <c r="AD332" s="6">
        <v>4409444</v>
      </c>
      <c r="AE332" s="6">
        <v>4027071</v>
      </c>
      <c r="AF332">
        <v>4006393</v>
      </c>
      <c r="AG332">
        <v>3486358</v>
      </c>
      <c r="AH332">
        <v>3220742</v>
      </c>
      <c r="AI332">
        <v>2714613</v>
      </c>
      <c r="AJ332">
        <v>3358653</v>
      </c>
      <c r="AK332">
        <v>2784074</v>
      </c>
      <c r="AL332">
        <v>0</v>
      </c>
      <c r="AM332">
        <v>0</v>
      </c>
      <c r="AN332">
        <v>0</v>
      </c>
      <c r="AO332">
        <f>AVERAGE(B332:D332)</f>
        <v>4717837.666666667</v>
      </c>
      <c r="AP332">
        <f>STDEV(B332:D332)</f>
        <v>240234.37186700269</v>
      </c>
      <c r="AQ332"/>
      <c r="AR332">
        <f>AVERAGE(E332:G332)</f>
        <v>4322892</v>
      </c>
      <c r="AS332">
        <f>STDEV(E332:G332)</f>
        <v>354901.94283491885</v>
      </c>
      <c r="AT332"/>
      <c r="AU332">
        <f>AVERAGE(H332:J332)</f>
        <v>4110017.6666666665</v>
      </c>
      <c r="AV332">
        <f>STDEV(H332:J332)</f>
        <v>267018.14430920855</v>
      </c>
      <c r="AW332"/>
      <c r="AX332">
        <f>AVERAGE(T332:V332)</f>
        <v>4420201</v>
      </c>
      <c r="AY332">
        <f>STDEV(T332:V332)</f>
        <v>367911.65211093816</v>
      </c>
      <c r="AZ332"/>
      <c r="BA332">
        <f>AVERAGE(W332:Y332)</f>
        <v>4274281.333333333</v>
      </c>
      <c r="BB332">
        <f>STDEV(W332:Y332)</f>
        <v>566975.41638886952</v>
      </c>
      <c r="BC332"/>
      <c r="BD332">
        <f>AVERAGE(Z332:AB332)</f>
        <v>4105893.3333333335</v>
      </c>
      <c r="BE332">
        <f>STDEV(Z332:AB332)</f>
        <v>669071.71330234257</v>
      </c>
      <c r="BF332" t="s">
        <v>337</v>
      </c>
      <c r="BG332">
        <f>AVERAGE(B332:D332)/AO332</f>
        <v>1</v>
      </c>
      <c r="BH332">
        <f>STDEV(B332:D332)/AO332</f>
        <v>5.0920440430655488E-2</v>
      </c>
      <c r="BI332"/>
      <c r="BJ332">
        <f>AVERAGE(K332:M332)/AO332</f>
        <v>0.98439687729823688</v>
      </c>
      <c r="BK332">
        <f>STDEV(K332:M332)/AO332</f>
        <v>5.0656861678890386E-2</v>
      </c>
      <c r="BL332"/>
      <c r="BM332">
        <f>AVERAGE(T332:V332)/AX332</f>
        <v>1</v>
      </c>
      <c r="BN332">
        <f>STDEV(T332:V332)/AX332</f>
        <v>8.3234145259669906E-2</v>
      </c>
      <c r="BO332"/>
      <c r="BP332">
        <f>AVERAGE(AC332:AE332)/AX332</f>
        <v>0.92361840558834318</v>
      </c>
      <c r="BQ332">
        <f>STDEV(AC332:AE332)/AX332</f>
        <v>6.8537435980244962E-2</v>
      </c>
      <c r="BR332" s="13" t="s">
        <v>337</v>
      </c>
      <c r="BS332">
        <f>AVERAGE(E332:G332)/AR332</f>
        <v>1</v>
      </c>
      <c r="BT332">
        <f>STDEV(E332:G332)/AR332</f>
        <v>8.2098267279154521E-2</v>
      </c>
      <c r="BU332"/>
      <c r="BV332">
        <f>AVERAGE(N332:P332)/AR332</f>
        <v>1.089699981709775</v>
      </c>
      <c r="BW332">
        <f>STDEV(N332:P332)/AR332</f>
        <v>3.8936479384965791E-2</v>
      </c>
      <c r="BX332"/>
      <c r="BY332">
        <f>AVERAGE(W332:Y332)/BA332</f>
        <v>1</v>
      </c>
      <c r="BZ332">
        <f>STDEV(W332:Y332)/BA332</f>
        <v>0.13264812776062851</v>
      </c>
      <c r="CA332"/>
      <c r="CB332">
        <f>AVERAGE(AF332:AH332)/BA332</f>
        <v>0.83550053326703511</v>
      </c>
      <c r="CC332">
        <f>STDEV(AF332:AH332)/BA332</f>
        <v>9.3496952741784975E-2</v>
      </c>
      <c r="CD332" t="s">
        <v>337</v>
      </c>
      <c r="CE332">
        <f>AVERAGE(H332:J332)/AU332</f>
        <v>1</v>
      </c>
      <c r="CF332">
        <f>STDEV(H332:J332)/AU332</f>
        <v>6.4967639062672777E-2</v>
      </c>
      <c r="CG332"/>
      <c r="CH332">
        <f>AVERAGE(Q332:S332)/AU332</f>
        <v>0.77936810166185011</v>
      </c>
      <c r="CI332">
        <f>STDEV(Q332:S332)/AU332</f>
        <v>0.32232524802462376</v>
      </c>
      <c r="CJ332"/>
      <c r="CK332">
        <f>AVERAGE(Z332:AB332)/BD332</f>
        <v>1</v>
      </c>
      <c r="CL332">
        <f>STDEV(Z332:AB332)/BD332</f>
        <v>0.16295399295216531</v>
      </c>
      <c r="CM332"/>
      <c r="CN332">
        <f>AVERAGE(AI332:AK332)/BD332</f>
        <v>0.71907534535724249</v>
      </c>
      <c r="CO332">
        <f>STDEV(AI332:AK332)/BD332</f>
        <v>8.6094603067796219E-2</v>
      </c>
    </row>
    <row r="333" spans="1:93" x14ac:dyDescent="0.2">
      <c r="A333" t="s">
        <v>142</v>
      </c>
      <c r="B333">
        <v>2244606</v>
      </c>
      <c r="C333">
        <v>1879920</v>
      </c>
      <c r="D333">
        <v>2517155</v>
      </c>
      <c r="E333">
        <v>1956284</v>
      </c>
      <c r="F333">
        <v>1894816</v>
      </c>
      <c r="G333">
        <v>2005847</v>
      </c>
      <c r="H333">
        <v>1553927</v>
      </c>
      <c r="I333">
        <v>885518.3</v>
      </c>
      <c r="J333">
        <v>1325128</v>
      </c>
      <c r="K333">
        <v>2257547</v>
      </c>
      <c r="L333">
        <v>1843554</v>
      </c>
      <c r="M333">
        <v>2310940</v>
      </c>
      <c r="N333">
        <v>2289794</v>
      </c>
      <c r="O333">
        <v>1883784</v>
      </c>
      <c r="P333">
        <v>1903894</v>
      </c>
      <c r="Q333">
        <v>1420705</v>
      </c>
      <c r="R333">
        <v>834422.2</v>
      </c>
      <c r="S333">
        <v>1376896</v>
      </c>
      <c r="T333" s="2">
        <v>3759410</v>
      </c>
      <c r="U333" s="2">
        <v>2913391</v>
      </c>
      <c r="V333" s="2">
        <v>4150975</v>
      </c>
      <c r="W333">
        <v>3810626</v>
      </c>
      <c r="X333">
        <v>2647537</v>
      </c>
      <c r="Y333">
        <v>3012261</v>
      </c>
      <c r="Z333">
        <v>2060588</v>
      </c>
      <c r="AA333">
        <v>2186646</v>
      </c>
      <c r="AB333">
        <v>2576099</v>
      </c>
      <c r="AC333" s="6">
        <v>3316783</v>
      </c>
      <c r="AD333" s="6">
        <v>2616728</v>
      </c>
      <c r="AE333" s="6">
        <v>4008962</v>
      </c>
      <c r="AF333">
        <v>5635378</v>
      </c>
      <c r="AG333">
        <v>5344226</v>
      </c>
      <c r="AH333">
        <v>5339142</v>
      </c>
      <c r="AI333" s="1">
        <v>11800000</v>
      </c>
      <c r="AJ333">
        <v>9047110</v>
      </c>
      <c r="AK333" s="1">
        <v>15100000</v>
      </c>
      <c r="AL333">
        <v>13489.16</v>
      </c>
      <c r="AM333">
        <v>1418.66</v>
      </c>
      <c r="AN333">
        <v>1108.8430000000001</v>
      </c>
      <c r="AO333">
        <f>AVERAGE(B333:D333)</f>
        <v>2213893.6666666665</v>
      </c>
      <c r="AP333">
        <f>STDEV(B333:D333)</f>
        <v>319725.73695330345</v>
      </c>
      <c r="AR333">
        <f>AVERAGE(E333:G333)</f>
        <v>1952315.6666666667</v>
      </c>
      <c r="AS333">
        <f>STDEV(E333:G333)</f>
        <v>55621.771747521067</v>
      </c>
      <c r="AU333">
        <f>AVERAGE(H333:J333)</f>
        <v>1254857.7666666666</v>
      </c>
      <c r="AV333">
        <f>STDEV(H333:J333)</f>
        <v>339699.833424251</v>
      </c>
      <c r="AX333">
        <f>AVERAGE(T333:V333)</f>
        <v>3607925.3333333335</v>
      </c>
      <c r="AY333">
        <f>STDEV(T333:V333)</f>
        <v>632545.84216508141</v>
      </c>
      <c r="BA333">
        <f>AVERAGE(W333:Y333)</f>
        <v>3156808</v>
      </c>
      <c r="BB333">
        <f>STDEV(W333:Y333)</f>
        <v>594865.01148327766</v>
      </c>
      <c r="BD333">
        <f>AVERAGE(Z333:AB333)</f>
        <v>2274444.3333333335</v>
      </c>
      <c r="BE333">
        <f>STDEV(Z333:AB333)</f>
        <v>268736.50344218838</v>
      </c>
      <c r="BF333" t="s">
        <v>142</v>
      </c>
      <c r="BG333">
        <f>AVERAGE(B333:D333)/AO333</f>
        <v>1</v>
      </c>
      <c r="BH333">
        <f>STDEV(B333:D333)/AO333</f>
        <v>0.14441783802322189</v>
      </c>
      <c r="BJ333">
        <f>AVERAGE(K333:M333)/AO333</f>
        <v>0.96542441589712014</v>
      </c>
      <c r="BK333">
        <f>STDEV(K333:M333)/AO333</f>
        <v>0.11555611147410334</v>
      </c>
      <c r="BM333">
        <f>AVERAGE(T333:V333)/AX333</f>
        <v>1</v>
      </c>
      <c r="BN333">
        <f>STDEV(T333:V333)/AX333</f>
        <v>0.17532121197770945</v>
      </c>
      <c r="BP333">
        <f>AVERAGE(AC333:AE333)/AX333</f>
        <v>0.91857712132993141</v>
      </c>
      <c r="BQ333">
        <f>STDEV(AC333:AE333)/AX333</f>
        <v>0.19294210622894911</v>
      </c>
      <c r="BR333" s="13" t="s">
        <v>142</v>
      </c>
      <c r="BS333">
        <f>AVERAGE(E333:G333)/AR333</f>
        <v>1</v>
      </c>
      <c r="BT333">
        <f>STDEV(E333:G333)/AR333</f>
        <v>2.8490152846280356E-2</v>
      </c>
      <c r="BV333">
        <f>AVERAGE(N333:P333)/AR333</f>
        <v>1.0376518687978566</v>
      </c>
      <c r="BW333">
        <f>STDEV(N333:P333)/AR333</f>
        <v>0.11720735204383644</v>
      </c>
      <c r="BY333">
        <f>AVERAGE(W333:Y333)/BA333</f>
        <v>1</v>
      </c>
      <c r="BZ333">
        <f>STDEV(W333:Y333)/BA333</f>
        <v>0.18843876836452444</v>
      </c>
      <c r="CB333">
        <f>AVERAGE(AF333:AH333)/BA333</f>
        <v>1.7231272855365294</v>
      </c>
      <c r="CC333">
        <f>STDEV(AF333:AH333)/BA333</f>
        <v>5.3719885058070911E-2</v>
      </c>
      <c r="CD333" t="s">
        <v>142</v>
      </c>
      <c r="CE333">
        <f>AVERAGE(H333:J333)/AU333</f>
        <v>1</v>
      </c>
      <c r="CF333">
        <f>STDEV(H333:J333)/AU333</f>
        <v>0.2707078383286502</v>
      </c>
      <c r="CH333">
        <f>AVERAGE(Q333:S333)/AU333</f>
        <v>0.96479013969524796</v>
      </c>
      <c r="CI333">
        <f>STDEV(Q333:S333)/AU333</f>
        <v>0.26025211388801672</v>
      </c>
      <c r="CK333">
        <f>AVERAGE(Z333:AB333)/BD333</f>
        <v>1</v>
      </c>
      <c r="CL333">
        <f>STDEV(Z333:AB333)/BD333</f>
        <v>0.11815479477940841</v>
      </c>
      <c r="CN333">
        <f>AVERAGE(AI333:AK333)/BD333</f>
        <v>5.2682625924896227</v>
      </c>
      <c r="CO333">
        <f>STDEV(AI333:AK333)/BD333</f>
        <v>1.3324411501005939</v>
      </c>
    </row>
    <row r="334" spans="1:93" x14ac:dyDescent="0.2">
      <c r="A334" t="s">
        <v>318</v>
      </c>
      <c r="B334">
        <v>3253650</v>
      </c>
      <c r="C334">
        <v>3154750</v>
      </c>
      <c r="D334">
        <v>6299964</v>
      </c>
      <c r="E334">
        <v>3181717</v>
      </c>
      <c r="F334">
        <v>6112446</v>
      </c>
      <c r="G334">
        <v>2618913</v>
      </c>
      <c r="H334">
        <v>6251408</v>
      </c>
      <c r="I334">
        <v>5674680</v>
      </c>
      <c r="J334">
        <v>4731692</v>
      </c>
      <c r="K334">
        <v>5215674</v>
      </c>
      <c r="L334">
        <v>5928574</v>
      </c>
      <c r="M334">
        <v>2341849</v>
      </c>
      <c r="N334">
        <v>6141272</v>
      </c>
      <c r="O334">
        <v>6630192</v>
      </c>
      <c r="P334">
        <v>3139179</v>
      </c>
      <c r="Q334">
        <v>2399955</v>
      </c>
      <c r="R334">
        <v>5735260</v>
      </c>
      <c r="S334">
        <v>3417557</v>
      </c>
      <c r="T334" s="2">
        <v>2140136</v>
      </c>
      <c r="U334" s="2">
        <v>2319713</v>
      </c>
      <c r="V334" s="2">
        <v>1635339</v>
      </c>
      <c r="W334">
        <v>2319979</v>
      </c>
      <c r="X334">
        <v>2700637</v>
      </c>
      <c r="Y334">
        <v>1474497</v>
      </c>
      <c r="Z334">
        <v>2255293</v>
      </c>
      <c r="AA334">
        <v>2823996</v>
      </c>
      <c r="AB334">
        <v>2533608</v>
      </c>
      <c r="AC334" s="6">
        <v>1860312</v>
      </c>
      <c r="AD334" s="6">
        <v>2137228</v>
      </c>
      <c r="AE334" s="6">
        <v>1592166</v>
      </c>
      <c r="AF334">
        <v>2240462</v>
      </c>
      <c r="AG334">
        <v>2124731</v>
      </c>
      <c r="AH334">
        <v>1365134</v>
      </c>
      <c r="AI334">
        <v>2558469</v>
      </c>
      <c r="AJ334">
        <v>2938802</v>
      </c>
      <c r="AK334">
        <v>1451682</v>
      </c>
      <c r="AL334">
        <v>3775.5210000000002</v>
      </c>
      <c r="AM334">
        <v>0</v>
      </c>
      <c r="AN334">
        <v>2295.3270000000002</v>
      </c>
      <c r="AO334">
        <f>AVERAGE(B334:D334)</f>
        <v>4236121.333333333</v>
      </c>
      <c r="AP334">
        <f>STDEV(B334:D334)</f>
        <v>1788024.1097550481</v>
      </c>
      <c r="AR334">
        <f>AVERAGE(E334:G334)</f>
        <v>3971025.3333333335</v>
      </c>
      <c r="AS334">
        <f>STDEV(E334:G334)</f>
        <v>1875752.899324517</v>
      </c>
      <c r="AU334">
        <f>AVERAGE(H334:J334)</f>
        <v>5552593.333333333</v>
      </c>
      <c r="AV334">
        <f>STDEV(H334:J334)</f>
        <v>767178.62704674969</v>
      </c>
      <c r="AX334">
        <f>AVERAGE(T334:V334)</f>
        <v>2031729.3333333333</v>
      </c>
      <c r="AY334">
        <f>STDEV(T334:V334)</f>
        <v>354832.28010192787</v>
      </c>
      <c r="BA334">
        <f>AVERAGE(W334:Y334)</f>
        <v>2165037.6666666665</v>
      </c>
      <c r="BB334">
        <f>STDEV(W334:Y334)</f>
        <v>627582.61406872398</v>
      </c>
      <c r="BD334">
        <f>AVERAGE(Z334:AB334)</f>
        <v>2537632.3333333335</v>
      </c>
      <c r="BE334">
        <f>STDEV(Z334:AB334)</f>
        <v>284372.8573481185</v>
      </c>
      <c r="BF334" t="s">
        <v>318</v>
      </c>
      <c r="BG334">
        <f>AVERAGE(B334:D334)/AO334</f>
        <v>1</v>
      </c>
      <c r="BH334">
        <f>STDEV(B334:D334)/AO334</f>
        <v>0.42208991883338759</v>
      </c>
      <c r="BJ334">
        <f>AVERAGE(K334:M334)/AO334</f>
        <v>1.0611985146160436</v>
      </c>
      <c r="BK334">
        <f>STDEV(K334:M334)/AO334</f>
        <v>0.44823032659925272</v>
      </c>
      <c r="BM334">
        <f>AVERAGE(T334:V334)/AX334</f>
        <v>1</v>
      </c>
      <c r="BN334">
        <f>STDEV(T334:V334)/AX334</f>
        <v>0.17464544822994527</v>
      </c>
      <c r="BP334">
        <f>AVERAGE(AC334:AE334)/AX334</f>
        <v>0.91706867778319556</v>
      </c>
      <c r="BQ334">
        <f>STDEV(AC334:AE334)/AX334</f>
        <v>0.13414324158214325</v>
      </c>
      <c r="BR334" s="13" t="s">
        <v>318</v>
      </c>
      <c r="BS334">
        <f>AVERAGE(E334:G334)/AR334</f>
        <v>1</v>
      </c>
      <c r="BT334">
        <f>STDEV(E334:G334)/AR334</f>
        <v>0.47235984207383136</v>
      </c>
      <c r="BV334">
        <f>AVERAGE(N334:P334)/AR334</f>
        <v>1.3355612773728633</v>
      </c>
      <c r="BW334">
        <f>STDEV(N334:P334)/AR334</f>
        <v>0.47601618533722839</v>
      </c>
      <c r="BY334">
        <f>AVERAGE(W334:Y334)/BA334</f>
        <v>1</v>
      </c>
      <c r="BZ334">
        <f>STDEV(W334:Y334)/BA334</f>
        <v>0.28987145292255456</v>
      </c>
      <c r="CB334">
        <f>AVERAGE(AF334:AH334)/BA334</f>
        <v>0.88225208706915503</v>
      </c>
      <c r="CC334">
        <f>STDEV(AF334:AH334)/BA334</f>
        <v>0.21962495385182029</v>
      </c>
      <c r="CD334" t="s">
        <v>318</v>
      </c>
      <c r="CE334">
        <f>AVERAGE(H334:J334)/AU334</f>
        <v>1</v>
      </c>
      <c r="CF334">
        <f>STDEV(H334:J334)/AU334</f>
        <v>0.13816582288517734</v>
      </c>
      <c r="CH334">
        <f>AVERAGE(Q334:S334)/AU334</f>
        <v>0.69353611345569466</v>
      </c>
      <c r="CI334">
        <f>STDEV(Q334:S334)/AU334</f>
        <v>0.30784939118156801</v>
      </c>
      <c r="CK334">
        <f>AVERAGE(Z334:AB334)/BD334</f>
        <v>1</v>
      </c>
      <c r="CL334">
        <f>STDEV(Z334:AB334)/BD334</f>
        <v>0.11206227695506132</v>
      </c>
      <c r="CN334">
        <f>AVERAGE(AI334:AK334)/BD334</f>
        <v>0.91278694562661222</v>
      </c>
      <c r="CO334">
        <f>STDEV(AI334:AK334)/BD334</f>
        <v>0.30444393648212592</v>
      </c>
    </row>
    <row r="335" spans="1:93" x14ac:dyDescent="0.2">
      <c r="A335" t="s">
        <v>97</v>
      </c>
      <c r="B335">
        <v>1345464</v>
      </c>
      <c r="C335">
        <v>1327815</v>
      </c>
      <c r="D335">
        <v>1362428</v>
      </c>
      <c r="E335">
        <v>1089924</v>
      </c>
      <c r="F335">
        <v>1241007</v>
      </c>
      <c r="G335">
        <v>703815.9</v>
      </c>
      <c r="H335">
        <v>1438226</v>
      </c>
      <c r="I335">
        <v>976495.4</v>
      </c>
      <c r="J335">
        <v>927781.2</v>
      </c>
      <c r="K335">
        <v>374065.5</v>
      </c>
      <c r="L335">
        <v>1214063</v>
      </c>
      <c r="M335">
        <v>1092732</v>
      </c>
      <c r="N335">
        <v>1456422</v>
      </c>
      <c r="O335">
        <v>1315150</v>
      </c>
      <c r="P335">
        <v>967818.3</v>
      </c>
      <c r="Q335">
        <v>1068839</v>
      </c>
      <c r="R335">
        <v>924035.3</v>
      </c>
      <c r="S335">
        <v>1211126</v>
      </c>
      <c r="T335" s="2">
        <v>9592198</v>
      </c>
      <c r="U335" s="2">
        <v>8970411</v>
      </c>
      <c r="V335" s="2">
        <v>7747276</v>
      </c>
      <c r="W335">
        <v>9616703</v>
      </c>
      <c r="X335">
        <v>6644572</v>
      </c>
      <c r="Y335">
        <v>7593808</v>
      </c>
      <c r="Z335">
        <v>5434690</v>
      </c>
      <c r="AA335">
        <v>5537368</v>
      </c>
      <c r="AB335">
        <v>6812550</v>
      </c>
      <c r="AC335" s="6">
        <v>7994826</v>
      </c>
      <c r="AD335" s="6">
        <v>6787734</v>
      </c>
      <c r="AE335" s="6">
        <v>9265246</v>
      </c>
      <c r="AF335">
        <v>9423814</v>
      </c>
      <c r="AG335" s="1">
        <v>10900000</v>
      </c>
      <c r="AH335">
        <v>7759658</v>
      </c>
      <c r="AI335">
        <v>9559132</v>
      </c>
      <c r="AJ335">
        <v>8652589</v>
      </c>
      <c r="AK335" s="1">
        <v>10400000</v>
      </c>
      <c r="AL335">
        <v>18238.330000000002</v>
      </c>
      <c r="AM335">
        <v>0</v>
      </c>
      <c r="AN335">
        <v>0</v>
      </c>
      <c r="AO335">
        <f>AVERAGE(B335:D335)</f>
        <v>1345235.6666666667</v>
      </c>
      <c r="AP335">
        <f>STDEV(B335:D335)</f>
        <v>17307.629656695724</v>
      </c>
      <c r="AR335">
        <f>AVERAGE(E335:G335)</f>
        <v>1011582.2999999999</v>
      </c>
      <c r="AS335">
        <f>STDEV(E335:G335)</f>
        <v>277031.83201388648</v>
      </c>
      <c r="AU335">
        <f>AVERAGE(H335:J335)</f>
        <v>1114167.5333333332</v>
      </c>
      <c r="AV335">
        <f>STDEV(H335:J335)</f>
        <v>281697.86240611383</v>
      </c>
      <c r="AX335">
        <f>AVERAGE(T335:V335)</f>
        <v>8769961.666666666</v>
      </c>
      <c r="AY335">
        <f>STDEV(T335:V335)</f>
        <v>938652.89002182975</v>
      </c>
      <c r="BA335">
        <f>AVERAGE(W335:Y335)</f>
        <v>7951694.333333333</v>
      </c>
      <c r="BB335">
        <f>STDEV(W335:Y335)</f>
        <v>1518042.3712730578</v>
      </c>
      <c r="BD335">
        <f>AVERAGE(Z335:AB335)</f>
        <v>5928202.666666667</v>
      </c>
      <c r="BE335">
        <f>STDEV(Z335:AB335)</f>
        <v>767586.05211489869</v>
      </c>
      <c r="BF335" t="s">
        <v>97</v>
      </c>
      <c r="BG335">
        <f>AVERAGE(B335:D335)/AO335</f>
        <v>1</v>
      </c>
      <c r="BH335">
        <f>STDEV(B335:D335)/AO335</f>
        <v>1.2865871821241525E-2</v>
      </c>
      <c r="BJ335">
        <f>AVERAGE(K335:M335)/AO335</f>
        <v>0.66428521693968356</v>
      </c>
      <c r="BK335">
        <f>STDEV(K335:M335)/AO335</f>
        <v>0.33750132727122939</v>
      </c>
      <c r="BM335">
        <f>AVERAGE(T335:V335)/AX335</f>
        <v>1</v>
      </c>
      <c r="BN335">
        <f>STDEV(T335:V335)/AX335</f>
        <v>0.10703044388318267</v>
      </c>
      <c r="BP335">
        <f>AVERAGE(AC335:AE335)/AX335</f>
        <v>0.91402170705041097</v>
      </c>
      <c r="BQ335">
        <f>STDEV(AC335:AE335)/AX335</f>
        <v>0.14126525683172611</v>
      </c>
      <c r="BR335" s="13" t="s">
        <v>97</v>
      </c>
      <c r="BS335">
        <f>AVERAGE(E335:G335)/AR335</f>
        <v>1</v>
      </c>
      <c r="BT335">
        <f>STDEV(E335:G335)/AR335</f>
        <v>0.27385990444266028</v>
      </c>
      <c r="BV335">
        <f>AVERAGE(N335:P335)/AR335</f>
        <v>1.2321918180392573</v>
      </c>
      <c r="BW335">
        <f>STDEV(N335:P335)/AR335</f>
        <v>0.2485605083059573</v>
      </c>
      <c r="BY335">
        <f>AVERAGE(W335:Y335)/BA335</f>
        <v>1</v>
      </c>
      <c r="BZ335">
        <f>STDEV(W335:Y335)/BA335</f>
        <v>0.19090803892064317</v>
      </c>
      <c r="CB335">
        <f>AVERAGE(AF335:AH335)/BA335</f>
        <v>1.177253166547356</v>
      </c>
      <c r="CC335">
        <f>STDEV(AF335:AH335)/BA335</f>
        <v>0.19758157911448967</v>
      </c>
      <c r="CD335" t="s">
        <v>97</v>
      </c>
      <c r="CE335">
        <f>AVERAGE(H335:J335)/AU335</f>
        <v>1</v>
      </c>
      <c r="CF335">
        <f>STDEV(H335:J335)/AU335</f>
        <v>0.25283258933541042</v>
      </c>
      <c r="CH335">
        <f>AVERAGE(Q335:S335)/AU335</f>
        <v>0.95856329326415479</v>
      </c>
      <c r="CI335">
        <f>STDEV(Q335:S335)/AU335</f>
        <v>0.12883806446422322</v>
      </c>
      <c r="CK335">
        <f>AVERAGE(Z335:AB335)/BD335</f>
        <v>1</v>
      </c>
      <c r="CL335">
        <f>STDEV(Z335:AB335)/BD335</f>
        <v>0.12948039992473806</v>
      </c>
      <c r="CN335">
        <f>AVERAGE(AI335:AK335)/BD335</f>
        <v>1.6087912086676299</v>
      </c>
      <c r="CO335">
        <f>STDEV(AI335:AK335)/BD335</f>
        <v>0.14741587290217412</v>
      </c>
    </row>
    <row r="336" spans="1:93" x14ac:dyDescent="0.2">
      <c r="A336" t="s">
        <v>323</v>
      </c>
      <c r="B336">
        <v>461286.5</v>
      </c>
      <c r="C336">
        <v>464148.1</v>
      </c>
      <c r="D336">
        <v>858325.9</v>
      </c>
      <c r="E336">
        <v>478761.5</v>
      </c>
      <c r="F336">
        <v>876725.1</v>
      </c>
      <c r="G336">
        <v>405295.5</v>
      </c>
      <c r="H336">
        <v>955240.3</v>
      </c>
      <c r="I336">
        <v>835276.7</v>
      </c>
      <c r="J336">
        <v>739247.8</v>
      </c>
      <c r="K336">
        <v>654870.30000000005</v>
      </c>
      <c r="L336">
        <v>801491.5</v>
      </c>
      <c r="M336">
        <v>337897.9</v>
      </c>
      <c r="N336">
        <v>844005.3</v>
      </c>
      <c r="O336">
        <v>862643.3</v>
      </c>
      <c r="P336">
        <v>420326.1</v>
      </c>
      <c r="Q336">
        <v>372770.6</v>
      </c>
      <c r="R336">
        <v>844831.7</v>
      </c>
      <c r="S336">
        <v>468773.3</v>
      </c>
      <c r="T336" s="2">
        <v>297861.40000000002</v>
      </c>
      <c r="U336" s="2">
        <v>327303.5</v>
      </c>
      <c r="V336" s="2">
        <v>225932.3</v>
      </c>
      <c r="W336">
        <v>323899.90000000002</v>
      </c>
      <c r="X336">
        <v>404887.8</v>
      </c>
      <c r="Y336">
        <v>165423.70000000001</v>
      </c>
      <c r="Z336">
        <v>363493.2</v>
      </c>
      <c r="AA336">
        <v>482804.7</v>
      </c>
      <c r="AB336">
        <v>287693</v>
      </c>
      <c r="AC336" s="6">
        <v>286783.7</v>
      </c>
      <c r="AD336" s="6">
        <v>331396.2</v>
      </c>
      <c r="AE336" s="6">
        <v>158187</v>
      </c>
      <c r="AF336">
        <v>440281.8</v>
      </c>
      <c r="AG336">
        <v>438350.8</v>
      </c>
      <c r="AH336">
        <v>239570.6</v>
      </c>
      <c r="AI336">
        <v>726216.9</v>
      </c>
      <c r="AJ336">
        <v>776531.7</v>
      </c>
      <c r="AK336">
        <v>631426</v>
      </c>
      <c r="AL336">
        <v>0</v>
      </c>
      <c r="AM336">
        <v>0</v>
      </c>
      <c r="AN336">
        <v>0</v>
      </c>
      <c r="AO336">
        <f>AVERAGE(B336:D336)</f>
        <v>594586.83333333337</v>
      </c>
      <c r="AP336">
        <f>STDEV(B336:D336)</f>
        <v>228409.21315326419</v>
      </c>
      <c r="AR336">
        <f>AVERAGE(E336:G336)</f>
        <v>586927.3666666667</v>
      </c>
      <c r="AS336">
        <f>STDEV(E336:G336)</f>
        <v>253646.12745487233</v>
      </c>
      <c r="AU336">
        <f>AVERAGE(H336:J336)</f>
        <v>843254.93333333323</v>
      </c>
      <c r="AV336">
        <f>STDEV(H336:J336)</f>
        <v>108217.04657494384</v>
      </c>
      <c r="AX336">
        <f>AVERAGE(T336:V336)</f>
        <v>283699.06666666665</v>
      </c>
      <c r="AY336">
        <f>STDEV(T336:V336)</f>
        <v>52148.430575074301</v>
      </c>
      <c r="BA336">
        <f>AVERAGE(W336:Y336)</f>
        <v>298070.46666666662</v>
      </c>
      <c r="BB336">
        <f>STDEV(W336:Y336)</f>
        <v>121803.66791251967</v>
      </c>
      <c r="BD336">
        <f>AVERAGE(Z336:AB336)</f>
        <v>377996.96666666662</v>
      </c>
      <c r="BE336">
        <f>STDEV(Z336:AB336)</f>
        <v>98361.137167396417</v>
      </c>
      <c r="BF336" t="s">
        <v>323</v>
      </c>
      <c r="BG336">
        <f>AVERAGE(B336:D336)/AO336</f>
        <v>1</v>
      </c>
      <c r="BH336">
        <f>STDEV(B336:D336)/AO336</f>
        <v>0.38414778186858189</v>
      </c>
      <c r="BJ336">
        <f>AVERAGE(K336:M336)/AO336</f>
        <v>1.005885991981547</v>
      </c>
      <c r="BK336">
        <f>STDEV(K336:M336)/AO336</f>
        <v>0.3985217732779559</v>
      </c>
      <c r="BM336">
        <f>AVERAGE(T336:V336)/AX336</f>
        <v>1</v>
      </c>
      <c r="BN336">
        <f>STDEV(T336:V336)/AX336</f>
        <v>0.18381601035137105</v>
      </c>
      <c r="BP336">
        <f>AVERAGE(AC336:AE336)/AX336</f>
        <v>0.91219534032070615</v>
      </c>
      <c r="BQ336">
        <f>STDEV(AC336:AE336)/AX336</f>
        <v>0.31700513983955425</v>
      </c>
      <c r="BR336" s="13" t="s">
        <v>323</v>
      </c>
      <c r="BS336">
        <f>AVERAGE(E336:G336)/AR336</f>
        <v>1</v>
      </c>
      <c r="BT336">
        <f>STDEV(E336:G336)/AR336</f>
        <v>0.43215931282162451</v>
      </c>
      <c r="BV336">
        <f>AVERAGE(N336:P336)/AR336</f>
        <v>1.2079715599107921</v>
      </c>
      <c r="BW336">
        <f>STDEV(N336:P336)/AR336</f>
        <v>0.42622865208962701</v>
      </c>
      <c r="BY336">
        <f>AVERAGE(W336:Y336)/BA336</f>
        <v>1</v>
      </c>
      <c r="BZ336">
        <f>STDEV(W336:Y336)/BA336</f>
        <v>0.40864051133496965</v>
      </c>
      <c r="CB336">
        <f>AVERAGE(AF336:AH336)/BA336</f>
        <v>1.2504908794497589</v>
      </c>
      <c r="CC336">
        <f>STDEV(AF336:AH336)/BA336</f>
        <v>0.38691278785347266</v>
      </c>
      <c r="CD336" t="s">
        <v>323</v>
      </c>
      <c r="CE336">
        <f>AVERAGE(H336:J336)/AU336</f>
        <v>1</v>
      </c>
      <c r="CF336">
        <f>STDEV(H336:J336)/AU336</f>
        <v>0.12833253894782296</v>
      </c>
      <c r="CH336">
        <f>AVERAGE(Q336:S336)/AU336</f>
        <v>0.66661359190387981</v>
      </c>
      <c r="CI336">
        <f>STDEV(Q336:S336)/AU336</f>
        <v>0.29586804810164913</v>
      </c>
      <c r="CK336">
        <f>AVERAGE(Z336:AB336)/BD336</f>
        <v>1</v>
      </c>
      <c r="CL336">
        <f>STDEV(Z336:AB336)/BD336</f>
        <v>0.26021673674999446</v>
      </c>
      <c r="CN336">
        <f>AVERAGE(AI336:AK336)/BD336</f>
        <v>1.8820032859170213</v>
      </c>
      <c r="CO336">
        <f>STDEV(AI336:AK336)/BD336</f>
        <v>0.1949225090788671</v>
      </c>
    </row>
    <row r="337" spans="1:93" x14ac:dyDescent="0.2">
      <c r="A337" t="s">
        <v>93</v>
      </c>
      <c r="B337">
        <v>3567119</v>
      </c>
      <c r="C337">
        <v>2909786</v>
      </c>
      <c r="D337">
        <v>3039423</v>
      </c>
      <c r="E337">
        <v>3257029</v>
      </c>
      <c r="F337">
        <v>2877689</v>
      </c>
      <c r="G337">
        <v>3297226</v>
      </c>
      <c r="H337">
        <v>3849758</v>
      </c>
      <c r="I337">
        <v>2159612</v>
      </c>
      <c r="J337">
        <v>3390630</v>
      </c>
      <c r="K337">
        <v>790033.9</v>
      </c>
      <c r="L337">
        <v>2467226</v>
      </c>
      <c r="M337">
        <v>3419192</v>
      </c>
      <c r="N337">
        <v>3557520</v>
      </c>
      <c r="O337">
        <v>3112852</v>
      </c>
      <c r="P337">
        <v>3200873</v>
      </c>
      <c r="Q337">
        <v>3407438</v>
      </c>
      <c r="R337">
        <v>2028175</v>
      </c>
      <c r="S337">
        <v>3687047</v>
      </c>
      <c r="T337" s="2">
        <v>4046082</v>
      </c>
      <c r="U337" s="2">
        <v>3217324</v>
      </c>
      <c r="V337" s="2">
        <v>4662332</v>
      </c>
      <c r="W337">
        <v>4195584</v>
      </c>
      <c r="X337">
        <v>2497022</v>
      </c>
      <c r="Y337">
        <v>3500742</v>
      </c>
      <c r="Z337">
        <v>2842071</v>
      </c>
      <c r="AA337">
        <v>2897328</v>
      </c>
      <c r="AB337">
        <v>4733472</v>
      </c>
      <c r="AC337" s="6">
        <v>4111073</v>
      </c>
      <c r="AD337" s="6">
        <v>2544034</v>
      </c>
      <c r="AE337" s="6">
        <v>4182848</v>
      </c>
      <c r="AF337">
        <v>5170728</v>
      </c>
      <c r="AG337">
        <v>4136996</v>
      </c>
      <c r="AH337">
        <v>5102702</v>
      </c>
      <c r="AI337">
        <v>5483032</v>
      </c>
      <c r="AJ337">
        <v>4496852</v>
      </c>
      <c r="AK337">
        <v>4938932</v>
      </c>
      <c r="AL337">
        <v>8405.134</v>
      </c>
      <c r="AM337">
        <v>1141.8019999999999</v>
      </c>
      <c r="AN337">
        <v>1243.348</v>
      </c>
      <c r="AO337">
        <f>AVERAGE(B337:D337)</f>
        <v>3172109.3333333335</v>
      </c>
      <c r="AP337">
        <f>STDEV(B337:D337)</f>
        <v>348175.12190323614</v>
      </c>
      <c r="AR337">
        <f>AVERAGE(E337:G337)</f>
        <v>3143981.3333333335</v>
      </c>
      <c r="AS337">
        <f>STDEV(E337:G337)</f>
        <v>231490.07494131001</v>
      </c>
      <c r="AU337">
        <f>AVERAGE(H337:J337)</f>
        <v>3133333.3333333335</v>
      </c>
      <c r="AV337">
        <f>STDEV(H337:J337)</f>
        <v>873956.26683337765</v>
      </c>
      <c r="AX337">
        <f>AVERAGE(T337:V337)</f>
        <v>3975246</v>
      </c>
      <c r="AY337">
        <f>STDEV(T337:V337)</f>
        <v>725103.67133810592</v>
      </c>
      <c r="BA337">
        <f>AVERAGE(W337:Y337)</f>
        <v>3397782.6666666665</v>
      </c>
      <c r="BB337">
        <f>STDEV(W337:Y337)</f>
        <v>853948.87739333312</v>
      </c>
      <c r="BD337">
        <f>AVERAGE(Z337:AB337)</f>
        <v>3490957</v>
      </c>
      <c r="BE337">
        <f>STDEV(Z337:AB337)</f>
        <v>1076404.1889230085</v>
      </c>
      <c r="BF337" t="s">
        <v>93</v>
      </c>
      <c r="BG337">
        <f>AVERAGE(B337:D337)/AO337</f>
        <v>1</v>
      </c>
      <c r="BH337">
        <f>STDEV(B337:D337)/AO337</f>
        <v>0.10976138755512718</v>
      </c>
      <c r="BJ337">
        <f>AVERAGE(K337:M337)/AO337</f>
        <v>0.70157858157053854</v>
      </c>
      <c r="BK337">
        <f>STDEV(K337:M337)/AO337</f>
        <v>0.41964038398258413</v>
      </c>
      <c r="BM337">
        <f>AVERAGE(T337:V337)/AX337</f>
        <v>1</v>
      </c>
      <c r="BN337">
        <f>STDEV(T337:V337)/AX337</f>
        <v>0.18240472950305614</v>
      </c>
      <c r="BP337">
        <f>AVERAGE(AC337:AE337)/AX337</f>
        <v>0.90878694467378029</v>
      </c>
      <c r="BQ337">
        <f>STDEV(AC337:AE337)/AX337</f>
        <v>0.23297818935670608</v>
      </c>
      <c r="BR337" s="13" t="s">
        <v>93</v>
      </c>
      <c r="BS337">
        <f>AVERAGE(E337:G337)/AR337</f>
        <v>1</v>
      </c>
      <c r="BT337">
        <f>STDEV(E337:G337)/AR337</f>
        <v>7.3629595852554894E-2</v>
      </c>
      <c r="BV337">
        <f>AVERAGE(N337:P337)/AR337</f>
        <v>1.0465758702553789</v>
      </c>
      <c r="BW337">
        <f>STDEV(N337:P337)/AR337</f>
        <v>7.4895222124938571E-2</v>
      </c>
      <c r="BY337">
        <f>AVERAGE(W337:Y337)/BA337</f>
        <v>1</v>
      </c>
      <c r="BZ337">
        <f>STDEV(W337:Y337)/BA337</f>
        <v>0.25132533807145596</v>
      </c>
      <c r="CB337">
        <f>AVERAGE(AF337:AH337)/BA337</f>
        <v>1.4137088226557162</v>
      </c>
      <c r="CC337">
        <f>STDEV(AF337:AH337)/BA337</f>
        <v>0.17016666298186639</v>
      </c>
      <c r="CD337" t="s">
        <v>93</v>
      </c>
      <c r="CE337">
        <f>AVERAGE(H337:J337)/AU337</f>
        <v>1</v>
      </c>
      <c r="CF337">
        <f>STDEV(H337:J337)/AU337</f>
        <v>0.27892221281916307</v>
      </c>
      <c r="CH337">
        <f>AVERAGE(Q337:S337)/AU337</f>
        <v>0.97049574468085098</v>
      </c>
      <c r="CI337">
        <f>STDEV(Q337:S337)/AU337</f>
        <v>0.2834383943052769</v>
      </c>
      <c r="CK337">
        <f>AVERAGE(Z337:AB337)/BD337</f>
        <v>1</v>
      </c>
      <c r="CL337">
        <f>STDEV(Z337:AB337)/BD337</f>
        <v>0.3083407182967331</v>
      </c>
      <c r="CN337">
        <f>AVERAGE(AI337:AK337)/BD337</f>
        <v>1.4245201721667344</v>
      </c>
      <c r="CO337">
        <f>STDEV(AI337:AK337)/BD337</f>
        <v>0.14149951193747498</v>
      </c>
    </row>
    <row r="338" spans="1:93" x14ac:dyDescent="0.2">
      <c r="A338" t="s">
        <v>201</v>
      </c>
      <c r="B338">
        <v>0</v>
      </c>
      <c r="C338">
        <v>0</v>
      </c>
      <c r="D338">
        <v>0</v>
      </c>
      <c r="E338">
        <v>5578.7640000000001</v>
      </c>
      <c r="F338">
        <v>0</v>
      </c>
      <c r="G338">
        <v>4508.8729999999996</v>
      </c>
      <c r="H338">
        <v>4908.9170000000004</v>
      </c>
      <c r="I338">
        <v>0</v>
      </c>
      <c r="J338">
        <v>6006.7730000000001</v>
      </c>
      <c r="K338">
        <v>6312.5290000000005</v>
      </c>
      <c r="L338">
        <v>5636.3980000000001</v>
      </c>
      <c r="M338">
        <v>0</v>
      </c>
      <c r="N338">
        <v>3761.8980000000001</v>
      </c>
      <c r="O338">
        <v>0</v>
      </c>
      <c r="P338">
        <v>0</v>
      </c>
      <c r="Q338">
        <v>0</v>
      </c>
      <c r="R338">
        <v>0</v>
      </c>
      <c r="S338">
        <v>0</v>
      </c>
      <c r="T338" s="2">
        <v>60320.54</v>
      </c>
      <c r="U338" s="2">
        <v>53354.67</v>
      </c>
      <c r="V338" s="2">
        <v>76661.63</v>
      </c>
      <c r="W338">
        <v>74799.77</v>
      </c>
      <c r="X338">
        <v>60256.67</v>
      </c>
      <c r="Y338">
        <v>55695.48</v>
      </c>
      <c r="Z338">
        <v>46159.56</v>
      </c>
      <c r="AA338">
        <v>33247.49</v>
      </c>
      <c r="AB338">
        <v>77827.97</v>
      </c>
      <c r="AC338" s="6">
        <v>59095.5</v>
      </c>
      <c r="AD338" s="6">
        <v>43966.36</v>
      </c>
      <c r="AE338" s="6">
        <v>69422.98</v>
      </c>
      <c r="AF338">
        <v>93540.97</v>
      </c>
      <c r="AG338">
        <v>84816.31</v>
      </c>
      <c r="AH338">
        <v>76795.259999999995</v>
      </c>
      <c r="AI338">
        <v>77871.62</v>
      </c>
      <c r="AJ338">
        <v>73161.7</v>
      </c>
      <c r="AK338">
        <v>100292.6</v>
      </c>
      <c r="AL338">
        <v>3992.9989999999998</v>
      </c>
      <c r="AM338">
        <v>4563.4409999999998</v>
      </c>
      <c r="AN338">
        <v>1842.45</v>
      </c>
      <c r="AO338">
        <f>AVERAGE(B338:D338)</f>
        <v>0</v>
      </c>
      <c r="AP338">
        <f>STDEV(B338:D338)</f>
        <v>0</v>
      </c>
      <c r="AR338">
        <f>AVERAGE(E338:G338)</f>
        <v>3362.5456666666664</v>
      </c>
      <c r="AS338">
        <f>STDEV(E338:G338)</f>
        <v>2960.7772135512555</v>
      </c>
      <c r="AU338">
        <f>AVERAGE(H338:J338)</f>
        <v>3638.5633333333335</v>
      </c>
      <c r="AV338">
        <f>STDEV(H338:J338)</f>
        <v>3198.5433086316552</v>
      </c>
      <c r="AX338">
        <f>AVERAGE(T338:V338)</f>
        <v>63445.613333333335</v>
      </c>
      <c r="AY338">
        <f>STDEV(T338:V338)</f>
        <v>11963.618123896895</v>
      </c>
      <c r="BA338">
        <f>AVERAGE(W338:Y338)</f>
        <v>63583.973333333335</v>
      </c>
      <c r="BB338">
        <f>STDEV(W338:Y338)</f>
        <v>9977.3084900204067</v>
      </c>
      <c r="BD338">
        <f>AVERAGE(Z338:AB338)</f>
        <v>52411.673333333332</v>
      </c>
      <c r="BE338">
        <f>STDEV(Z338:AB338)</f>
        <v>22938.428239686193</v>
      </c>
      <c r="BF338" t="s">
        <v>201</v>
      </c>
      <c r="BG338" t="e">
        <f>AVERAGE(B338:D338)/AO338</f>
        <v>#DIV/0!</v>
      </c>
      <c r="BH338" t="e">
        <f>STDEV(B338:D338)/AO338</f>
        <v>#DIV/0!</v>
      </c>
      <c r="BJ338" t="e">
        <f>AVERAGE(K338:M338)/AO338</f>
        <v>#DIV/0!</v>
      </c>
      <c r="BK338" t="e">
        <f>STDEV(K338:M338)/AO338</f>
        <v>#DIV/0!</v>
      </c>
      <c r="BM338">
        <f>AVERAGE(T338:V338)/AX338</f>
        <v>1</v>
      </c>
      <c r="BN338">
        <f>STDEV(T338:V338)/AX338</f>
        <v>0.1885649376741291</v>
      </c>
      <c r="BP338">
        <f>AVERAGE(AC338:AE338)/AX338</f>
        <v>0.90620838299091222</v>
      </c>
      <c r="BQ338">
        <f>STDEV(AC338:AE338)/AX338</f>
        <v>0.20180374143513821</v>
      </c>
      <c r="BR338" s="13" t="s">
        <v>201</v>
      </c>
      <c r="BS338">
        <f>AVERAGE(E338:G338)/AR338</f>
        <v>1</v>
      </c>
      <c r="BT338">
        <f>STDEV(E338:G338)/AR338</f>
        <v>0.88051658090529694</v>
      </c>
      <c r="BV338">
        <f>AVERAGE(N338:P338)/AR338</f>
        <v>0.372921626739741</v>
      </c>
      <c r="BW338">
        <f>STDEV(N338:P338)/AR338</f>
        <v>0.64591920475446762</v>
      </c>
      <c r="BY338">
        <f>AVERAGE(W338:Y338)/BA338</f>
        <v>1</v>
      </c>
      <c r="BZ338">
        <f>STDEV(W338:Y338)/BA338</f>
        <v>0.15691546103473675</v>
      </c>
      <c r="CB338">
        <f>AVERAGE(AF338:AH338)/BA338</f>
        <v>1.3376145309572769</v>
      </c>
      <c r="CC338">
        <f>STDEV(AF338:AH338)/BA338</f>
        <v>0.13172058695975444</v>
      </c>
      <c r="CD338" t="s">
        <v>201</v>
      </c>
      <c r="CE338">
        <f>AVERAGE(H338:J338)/AU338</f>
        <v>1</v>
      </c>
      <c r="CF338">
        <f>STDEV(H338:J338)/AU338</f>
        <v>0.87906764720278474</v>
      </c>
      <c r="CH338">
        <f>AVERAGE(Q338:S338)/AU338</f>
        <v>0</v>
      </c>
      <c r="CI338">
        <f>STDEV(Q338:S338)/AU338</f>
        <v>0</v>
      </c>
      <c r="CK338">
        <f>AVERAGE(Z338:AB338)/BD338</f>
        <v>1</v>
      </c>
      <c r="CL338">
        <f>STDEV(Z338:AB338)/BD338</f>
        <v>0.43765876532504389</v>
      </c>
      <c r="CN338">
        <f>AVERAGE(AI338:AK338)/BD338</f>
        <v>1.5984093111063935</v>
      </c>
      <c r="CO338">
        <f>STDEV(AI338:AK338)/BD338</f>
        <v>0.27659774011917765</v>
      </c>
    </row>
    <row r="339" spans="1:93" x14ac:dyDescent="0.2">
      <c r="A339" t="s">
        <v>99</v>
      </c>
      <c r="B339">
        <v>7714594</v>
      </c>
      <c r="C339">
        <v>6657494</v>
      </c>
      <c r="D339">
        <v>7361610</v>
      </c>
      <c r="E339">
        <v>6140176</v>
      </c>
      <c r="F339">
        <v>5987712</v>
      </c>
      <c r="G339">
        <v>6235108</v>
      </c>
      <c r="H339">
        <v>7526352</v>
      </c>
      <c r="I339">
        <v>4848106</v>
      </c>
      <c r="J339">
        <v>6658188</v>
      </c>
      <c r="K339">
        <v>1948899</v>
      </c>
      <c r="L339">
        <v>5796828</v>
      </c>
      <c r="M339">
        <v>7771298</v>
      </c>
      <c r="N339">
        <v>7439864</v>
      </c>
      <c r="O339">
        <v>6310626</v>
      </c>
      <c r="P339">
        <v>6685098</v>
      </c>
      <c r="Q339">
        <v>6856398</v>
      </c>
      <c r="R339">
        <v>4555194</v>
      </c>
      <c r="S339">
        <v>7367654</v>
      </c>
      <c r="T339" s="3">
        <v>17100000</v>
      </c>
      <c r="U339" s="3">
        <v>14200000</v>
      </c>
      <c r="V339" s="3">
        <v>19600000</v>
      </c>
      <c r="W339" s="1">
        <v>16900000</v>
      </c>
      <c r="X339" s="1">
        <v>12300000</v>
      </c>
      <c r="Y339" s="1">
        <v>14800000</v>
      </c>
      <c r="Z339" s="1">
        <v>11300000</v>
      </c>
      <c r="AA339" s="1">
        <v>11200000</v>
      </c>
      <c r="AB339" s="1">
        <v>16500000</v>
      </c>
      <c r="AC339" s="7">
        <v>15900000</v>
      </c>
      <c r="AD339" s="7">
        <v>12800000</v>
      </c>
      <c r="AE339" s="7">
        <v>17400000</v>
      </c>
      <c r="AF339" s="1">
        <v>17500000</v>
      </c>
      <c r="AG339" s="1">
        <v>14800000</v>
      </c>
      <c r="AH339" s="1">
        <v>16100000</v>
      </c>
      <c r="AI339" s="1">
        <v>12700000</v>
      </c>
      <c r="AJ339" s="1">
        <v>11800000</v>
      </c>
      <c r="AK339" s="1">
        <v>13800000</v>
      </c>
      <c r="AL339">
        <v>6079.0609999999997</v>
      </c>
      <c r="AM339">
        <v>1664.1990000000001</v>
      </c>
      <c r="AN339">
        <v>1408.056</v>
      </c>
      <c r="AO339">
        <f>AVERAGE(B339:D339)</f>
        <v>7244566</v>
      </c>
      <c r="AP339">
        <f>STDEV(B339:D339)</f>
        <v>538181.73134360474</v>
      </c>
      <c r="AR339">
        <f>AVERAGE(E339:G339)</f>
        <v>6120998.666666667</v>
      </c>
      <c r="AS339">
        <f>STDEV(E339:G339)</f>
        <v>124807.94361471281</v>
      </c>
      <c r="AU339">
        <f>AVERAGE(H339:J339)</f>
        <v>6344215.333333333</v>
      </c>
      <c r="AV339">
        <f>STDEV(H339:J339)</f>
        <v>1366449.6096414737</v>
      </c>
      <c r="AX339">
        <f>AVERAGE(T339:V339)</f>
        <v>16966666.666666668</v>
      </c>
      <c r="AY339">
        <f>STDEV(T339:V339)</f>
        <v>2702468.0078279027</v>
      </c>
      <c r="BA339">
        <f>AVERAGE(W339:Y339)</f>
        <v>14666666.666666666</v>
      </c>
      <c r="BB339">
        <f>STDEV(W339:Y339)</f>
        <v>2302896.7265887787</v>
      </c>
      <c r="BD339">
        <f>AVERAGE(Z339:AB339)</f>
        <v>13000000</v>
      </c>
      <c r="BE339">
        <f>STDEV(Z339:AB339)</f>
        <v>3031501.2782448237</v>
      </c>
      <c r="BF339" t="s">
        <v>99</v>
      </c>
      <c r="BG339">
        <f>AVERAGE(B339:D339)/AO339</f>
        <v>1</v>
      </c>
      <c r="BH339">
        <f>STDEV(B339:D339)/AO339</f>
        <v>7.4287642813055291E-2</v>
      </c>
      <c r="BJ339">
        <f>AVERAGE(K339:M339)/AO339</f>
        <v>0.713961563282972</v>
      </c>
      <c r="BK339">
        <f>STDEV(K339:M339)/AO339</f>
        <v>0.40872127601987174</v>
      </c>
      <c r="BM339">
        <f>AVERAGE(T339:V339)/AX339</f>
        <v>1</v>
      </c>
      <c r="BN339">
        <f>STDEV(T339:V339)/AX339</f>
        <v>0.15928102207237146</v>
      </c>
      <c r="BP339">
        <f>AVERAGE(AC339:AE339)/AX339</f>
        <v>0.90569744597249502</v>
      </c>
      <c r="BQ339">
        <f>STDEV(AC339:AE339)/AX339</f>
        <v>0.13826631284803831</v>
      </c>
      <c r="BR339" s="13" t="s">
        <v>99</v>
      </c>
      <c r="BS339">
        <f>AVERAGE(E339:G339)/AR339</f>
        <v>1</v>
      </c>
      <c r="BT339">
        <f>STDEV(E339:G339)/AR339</f>
        <v>2.0390127561109223E-2</v>
      </c>
      <c r="BV339">
        <f>AVERAGE(N339:P339)/AR339</f>
        <v>1.1128678566395156</v>
      </c>
      <c r="BW339">
        <f>STDEV(N339:P339)/AR339</f>
        <v>9.3970391691359206E-2</v>
      </c>
      <c r="BY339">
        <f>AVERAGE(W339:Y339)/BA339</f>
        <v>1</v>
      </c>
      <c r="BZ339">
        <f>STDEV(W339:Y339)/BA339</f>
        <v>0.15701568590378037</v>
      </c>
      <c r="CB339">
        <f>AVERAGE(AF339:AH339)/BA339</f>
        <v>1.1000000000000001</v>
      </c>
      <c r="CC339">
        <f>STDEV(AF339:AH339)/BA339</f>
        <v>9.2066495911495891E-2</v>
      </c>
      <c r="CD339" t="s">
        <v>99</v>
      </c>
      <c r="CE339">
        <f>AVERAGE(H339:J339)/AU339</f>
        <v>1</v>
      </c>
      <c r="CF339">
        <f>STDEV(H339:J339)/AU339</f>
        <v>0.21538512453415154</v>
      </c>
      <c r="CH339">
        <f>AVERAGE(Q339:S339)/AU339</f>
        <v>0.98668603409110855</v>
      </c>
      <c r="CI339">
        <f>STDEV(Q339:S339)/AU339</f>
        <v>0.23614542286959217</v>
      </c>
      <c r="CK339">
        <f>AVERAGE(Z339:AB339)/BD339</f>
        <v>1</v>
      </c>
      <c r="CL339">
        <f>STDEV(Z339:AB339)/BD339</f>
        <v>0.23319240601883259</v>
      </c>
      <c r="CN339">
        <f>AVERAGE(AI339:AK339)/BD339</f>
        <v>0.982051282051282</v>
      </c>
      <c r="CO339">
        <f>STDEV(AI339:AK339)/BD339</f>
        <v>7.7051175391367785E-2</v>
      </c>
    </row>
    <row r="340" spans="1:93" x14ac:dyDescent="0.2">
      <c r="A340" t="s">
        <v>315</v>
      </c>
      <c r="B340">
        <v>473721.3</v>
      </c>
      <c r="C340">
        <v>456593.5</v>
      </c>
      <c r="D340">
        <v>493487.5</v>
      </c>
      <c r="E340">
        <v>401202.8</v>
      </c>
      <c r="F340">
        <v>443370.2</v>
      </c>
      <c r="G340">
        <v>416369.7</v>
      </c>
      <c r="H340">
        <v>349809</v>
      </c>
      <c r="I340">
        <v>366779.4</v>
      </c>
      <c r="J340">
        <v>312045.7</v>
      </c>
      <c r="K340">
        <v>404529.9</v>
      </c>
      <c r="L340">
        <v>471416</v>
      </c>
      <c r="M340">
        <v>517403.3</v>
      </c>
      <c r="N340">
        <v>429616.1</v>
      </c>
      <c r="O340">
        <v>429820.2</v>
      </c>
      <c r="P340">
        <v>442108.8</v>
      </c>
      <c r="Q340">
        <v>171070.5</v>
      </c>
      <c r="R340">
        <v>330285.7</v>
      </c>
      <c r="S340">
        <v>342028.5</v>
      </c>
      <c r="T340" s="2">
        <v>178679.7</v>
      </c>
      <c r="U340" s="2">
        <v>214513.1</v>
      </c>
      <c r="V340" s="2">
        <v>206314.8</v>
      </c>
      <c r="W340">
        <v>218598.6</v>
      </c>
      <c r="X340">
        <v>233430.7</v>
      </c>
      <c r="Y340">
        <v>164682.29999999999</v>
      </c>
      <c r="Z340">
        <v>119463.3</v>
      </c>
      <c r="AA340">
        <v>178584.5</v>
      </c>
      <c r="AB340">
        <v>200847.8</v>
      </c>
      <c r="AC340" s="6">
        <v>150606.39999999999</v>
      </c>
      <c r="AD340" s="6">
        <v>206637.3</v>
      </c>
      <c r="AE340" s="6">
        <v>184801.1</v>
      </c>
      <c r="AF340">
        <v>182685.6</v>
      </c>
      <c r="AG340">
        <v>165674.20000000001</v>
      </c>
      <c r="AH340">
        <v>167288.9</v>
      </c>
      <c r="AI340">
        <v>210094.9</v>
      </c>
      <c r="AJ340">
        <v>285333.59999999998</v>
      </c>
      <c r="AK340">
        <v>222334.7</v>
      </c>
      <c r="AL340">
        <v>40124.11</v>
      </c>
      <c r="AM340">
        <v>0</v>
      </c>
      <c r="AN340">
        <v>0</v>
      </c>
      <c r="AO340">
        <f>AVERAGE(B340:D340)</f>
        <v>474600.76666666666</v>
      </c>
      <c r="AP340">
        <f>STDEV(B340:D340)</f>
        <v>18462.716626036738</v>
      </c>
      <c r="AR340">
        <f>AVERAGE(E340:G340)</f>
        <v>420314.23333333334</v>
      </c>
      <c r="AS340">
        <f>STDEV(E340:G340)</f>
        <v>21358.649608609008</v>
      </c>
      <c r="AU340">
        <f>AVERAGE(H340:J340)</f>
        <v>342878.03333333338</v>
      </c>
      <c r="AV340">
        <f>STDEV(H340:J340)</f>
        <v>28017.373237392072</v>
      </c>
      <c r="AX340">
        <f>AVERAGE(T340:V340)</f>
        <v>199835.8666666667</v>
      </c>
      <c r="AY340">
        <f>STDEV(T340:V340)</f>
        <v>18774.732268219781</v>
      </c>
      <c r="BA340">
        <f>AVERAGE(W340:Y340)</f>
        <v>205570.53333333335</v>
      </c>
      <c r="BB340">
        <f>STDEV(W340:Y340)</f>
        <v>36178.495220825775</v>
      </c>
      <c r="BD340">
        <f>AVERAGE(Z340:AB340)</f>
        <v>166298.53333333333</v>
      </c>
      <c r="BE340">
        <f>STDEV(Z340:AB340)</f>
        <v>42060.28938040413</v>
      </c>
      <c r="BF340" t="s">
        <v>315</v>
      </c>
      <c r="BG340">
        <f>AVERAGE(B340:D340)/AO340</f>
        <v>1</v>
      </c>
      <c r="BH340">
        <f>STDEV(B340:D340)/AO340</f>
        <v>3.8901573538763223E-2</v>
      </c>
      <c r="BJ340">
        <f>AVERAGE(K340:M340)/AO340</f>
        <v>0.97861142660044864</v>
      </c>
      <c r="BK340">
        <f>STDEV(K340:M340)/AO340</f>
        <v>0.11959154634266389</v>
      </c>
      <c r="BM340">
        <f>AVERAGE(T340:V340)/AX340</f>
        <v>1</v>
      </c>
      <c r="BN340">
        <f>STDEV(T340:V340)/AX340</f>
        <v>9.3950763601094195E-2</v>
      </c>
      <c r="BP340">
        <f>AVERAGE(AC340:AE340)/AX340</f>
        <v>0.90415000577140281</v>
      </c>
      <c r="BQ340">
        <f>STDEV(AC340:AE340)/AX340</f>
        <v>0.14132443865083644</v>
      </c>
      <c r="BR340" s="13" t="s">
        <v>315</v>
      </c>
      <c r="BS340">
        <f>AVERAGE(E340:G340)/AR340</f>
        <v>1</v>
      </c>
      <c r="BT340">
        <f>STDEV(E340:G340)/AR340</f>
        <v>5.0815908467392708E-2</v>
      </c>
      <c r="BV340">
        <f>AVERAGE(N340:P340)/AR340</f>
        <v>1.0322000357351686</v>
      </c>
      <c r="BW340">
        <f>STDEV(N340:P340)/AR340</f>
        <v>1.7021724208141523E-2</v>
      </c>
      <c r="BY340">
        <f>AVERAGE(W340:Y340)/BA340</f>
        <v>1</v>
      </c>
      <c r="BZ340">
        <f>STDEV(W340:Y340)/BA340</f>
        <v>0.17599066672732816</v>
      </c>
      <c r="CB340">
        <f>AVERAGE(AF340:AH340)/BA340</f>
        <v>0.83612615686165137</v>
      </c>
      <c r="CC340">
        <f>STDEV(AF340:AH340)/BA340</f>
        <v>4.5678648867257678E-2</v>
      </c>
      <c r="CD340" t="s">
        <v>315</v>
      </c>
      <c r="CE340">
        <f>AVERAGE(H340:J340)/AU340</f>
        <v>1</v>
      </c>
      <c r="CF340">
        <f>STDEV(H340:J340)/AU340</f>
        <v>8.1712359829580028E-2</v>
      </c>
      <c r="CH340">
        <f>AVERAGE(Q340:S340)/AU340</f>
        <v>0.81990738980945688</v>
      </c>
      <c r="CI340">
        <f>STDEV(Q340:S340)/AU340</f>
        <v>0.27850563644305093</v>
      </c>
      <c r="CK340">
        <f>AVERAGE(Z340:AB340)/BD340</f>
        <v>1</v>
      </c>
      <c r="CL340">
        <f>STDEV(Z340:AB340)/BD340</f>
        <v>0.25292038683286122</v>
      </c>
      <c r="CN340">
        <f>AVERAGE(AI340:AK340)/BD340</f>
        <v>1.4387042098587359</v>
      </c>
      <c r="CO340">
        <f>STDEV(AI340:AK340)/BD340</f>
        <v>0.24277003589465751</v>
      </c>
    </row>
    <row r="341" spans="1:93" x14ac:dyDescent="0.2">
      <c r="A341" t="s">
        <v>193</v>
      </c>
      <c r="B341">
        <v>8554.4179999999997</v>
      </c>
      <c r="C341">
        <v>0</v>
      </c>
      <c r="D341">
        <v>3769.4349999999999</v>
      </c>
      <c r="E341">
        <v>0</v>
      </c>
      <c r="F341">
        <v>2841.3180000000002</v>
      </c>
      <c r="G341">
        <v>0</v>
      </c>
      <c r="H341">
        <v>8230.5190000000002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7145.3819999999996</v>
      </c>
      <c r="P341">
        <v>5054.1959999999999</v>
      </c>
      <c r="Q341">
        <v>5993.8339999999998</v>
      </c>
      <c r="R341">
        <v>0</v>
      </c>
      <c r="S341">
        <v>4630.1350000000002</v>
      </c>
      <c r="T341" s="2">
        <v>632898.6</v>
      </c>
      <c r="U341" s="2">
        <v>538153.80000000005</v>
      </c>
      <c r="V341" s="2">
        <v>637584.69999999995</v>
      </c>
      <c r="W341">
        <v>668030.30000000005</v>
      </c>
      <c r="X341">
        <v>427930.5</v>
      </c>
      <c r="Y341">
        <v>484940.1</v>
      </c>
      <c r="Z341">
        <v>465470.6</v>
      </c>
      <c r="AA341">
        <v>427216.8</v>
      </c>
      <c r="AB341">
        <v>572755.4</v>
      </c>
      <c r="AC341" s="6">
        <v>636949.69999999995</v>
      </c>
      <c r="AD341" s="6">
        <v>401148</v>
      </c>
      <c r="AE341" s="6">
        <v>589609.1</v>
      </c>
      <c r="AF341">
        <v>759081.9</v>
      </c>
      <c r="AG341">
        <v>824869.1</v>
      </c>
      <c r="AH341">
        <v>631512.5</v>
      </c>
      <c r="AI341">
        <v>1091161</v>
      </c>
      <c r="AJ341">
        <v>850583.4</v>
      </c>
      <c r="AK341">
        <v>1177869</v>
      </c>
      <c r="AL341">
        <v>0</v>
      </c>
      <c r="AM341">
        <v>0</v>
      </c>
      <c r="AN341">
        <v>1315.0530000000001</v>
      </c>
      <c r="AO341">
        <f>AVERAGE(B341:D341)</f>
        <v>4107.951</v>
      </c>
      <c r="AP341">
        <f>STDEV(B341:D341)</f>
        <v>4287.2440613257613</v>
      </c>
      <c r="AR341">
        <f>AVERAGE(E341:G341)</f>
        <v>947.10600000000011</v>
      </c>
      <c r="AS341">
        <f>STDEV(E341:G341)</f>
        <v>1640.4357121533292</v>
      </c>
      <c r="AU341">
        <f>AVERAGE(H341:J341)</f>
        <v>2743.5063333333333</v>
      </c>
      <c r="AV341">
        <f>STDEV(H341:J341)</f>
        <v>4751.8923602203295</v>
      </c>
      <c r="AX341">
        <f>AVERAGE(T341:V341)</f>
        <v>602879.03333333333</v>
      </c>
      <c r="AY341">
        <f>STDEV(T341:V341)</f>
        <v>56102.644820394409</v>
      </c>
      <c r="BA341">
        <f>AVERAGE(W341:Y341)</f>
        <v>526966.96666666667</v>
      </c>
      <c r="BB341">
        <f>STDEV(W341:Y341)</f>
        <v>125445.89124946849</v>
      </c>
      <c r="BD341">
        <f>AVERAGE(Z341:AB341)</f>
        <v>488480.93333333329</v>
      </c>
      <c r="BE341">
        <f>STDEV(Z341:AB341)</f>
        <v>75448.509611346366</v>
      </c>
      <c r="BF341" t="s">
        <v>193</v>
      </c>
      <c r="BG341">
        <f>AVERAGE(B341:D341)/AO341</f>
        <v>1</v>
      </c>
      <c r="BH341">
        <f>STDEV(B341:D341)/AO341</f>
        <v>1.0436453748659031</v>
      </c>
      <c r="BJ341">
        <f>AVERAGE(K341:M341)/AO341</f>
        <v>0</v>
      </c>
      <c r="BK341">
        <f>STDEV(K341:M341)/AO341</f>
        <v>0</v>
      </c>
      <c r="BM341">
        <f>AVERAGE(T341:V341)/AX341</f>
        <v>1</v>
      </c>
      <c r="BN341">
        <f>STDEV(T341:V341)/AX341</f>
        <v>9.3057880135922921E-2</v>
      </c>
      <c r="BP341">
        <f>AVERAGE(AC341:AE341)/AX341</f>
        <v>0.89996318222157434</v>
      </c>
      <c r="BQ341">
        <f>STDEV(AC341:AE341)/AX341</f>
        <v>0.20690801522989052</v>
      </c>
      <c r="BR341" s="13" t="s">
        <v>193</v>
      </c>
      <c r="BS341">
        <f>AVERAGE(E341:G341)/AR341</f>
        <v>1</v>
      </c>
      <c r="BT341">
        <f>STDEV(E341:G341)/AR341</f>
        <v>1.7320508075688772</v>
      </c>
      <c r="BV341">
        <f>AVERAGE(N341:P341)/AR341</f>
        <v>4.2936334475760889</v>
      </c>
      <c r="BW341">
        <f>STDEV(N341:P341)/AR341</f>
        <v>3.8788212262320751</v>
      </c>
      <c r="BY341">
        <f>AVERAGE(W341:Y341)/BA341</f>
        <v>1</v>
      </c>
      <c r="BZ341">
        <f>STDEV(W341:Y341)/BA341</f>
        <v>0.23805266588715679</v>
      </c>
      <c r="CB341">
        <f>AVERAGE(AF341:AH341)/BA341</f>
        <v>1.4013930284940694</v>
      </c>
      <c r="CC341">
        <f>STDEV(AF341:AH341)/BA341</f>
        <v>0.18655745254585324</v>
      </c>
      <c r="CD341" t="s">
        <v>193</v>
      </c>
      <c r="CE341">
        <f>AVERAGE(H341:J341)/AU341</f>
        <v>1</v>
      </c>
      <c r="CF341">
        <f>STDEV(H341:J341)/AU341</f>
        <v>1.7320508075688774</v>
      </c>
      <c r="CH341">
        <f>AVERAGE(Q341:S341)/AU341</f>
        <v>1.2908018315734404</v>
      </c>
      <c r="CI341">
        <f>STDEV(Q341:S341)/AU341</f>
        <v>1.1451616701955234</v>
      </c>
      <c r="CK341">
        <f>AVERAGE(Z341:AB341)/BD341</f>
        <v>1</v>
      </c>
      <c r="CL341">
        <f>STDEV(Z341:AB341)/BD341</f>
        <v>0.15445538292865413</v>
      </c>
      <c r="CN341">
        <f>AVERAGE(AI341:AK341)/BD341</f>
        <v>2.1287855111096796</v>
      </c>
      <c r="CO341">
        <f>STDEV(AI341:AK341)/BD341</f>
        <v>0.34712513708805842</v>
      </c>
    </row>
    <row r="342" spans="1:93" x14ac:dyDescent="0.2">
      <c r="A342" t="s">
        <v>229</v>
      </c>
      <c r="B342">
        <v>2451433</v>
      </c>
      <c r="C342">
        <v>1819939</v>
      </c>
      <c r="D342">
        <v>1217060</v>
      </c>
      <c r="E342">
        <v>2043290</v>
      </c>
      <c r="F342">
        <v>1691160</v>
      </c>
      <c r="G342">
        <v>2064646</v>
      </c>
      <c r="H342">
        <v>2386380</v>
      </c>
      <c r="I342">
        <v>1067230</v>
      </c>
      <c r="J342">
        <v>2091919</v>
      </c>
      <c r="K342">
        <v>2398224</v>
      </c>
      <c r="L342">
        <v>1174698</v>
      </c>
      <c r="M342">
        <v>2440815</v>
      </c>
      <c r="N342">
        <v>2216904</v>
      </c>
      <c r="O342">
        <v>1688093</v>
      </c>
      <c r="P342">
        <v>2029363</v>
      </c>
      <c r="Q342">
        <v>1822884</v>
      </c>
      <c r="R342">
        <v>1302822</v>
      </c>
      <c r="S342">
        <v>2108888</v>
      </c>
      <c r="T342" s="2">
        <v>3476060</v>
      </c>
      <c r="U342" s="2">
        <v>2277226</v>
      </c>
      <c r="V342" s="2">
        <v>4209692</v>
      </c>
      <c r="W342">
        <v>3438316</v>
      </c>
      <c r="X342">
        <v>1519256</v>
      </c>
      <c r="Y342">
        <v>3383231</v>
      </c>
      <c r="Z342">
        <v>2781934</v>
      </c>
      <c r="AA342">
        <v>2394848</v>
      </c>
      <c r="AB342">
        <v>4650186</v>
      </c>
      <c r="AC342" s="6">
        <v>3384912</v>
      </c>
      <c r="AD342" s="6">
        <v>1799950</v>
      </c>
      <c r="AE342" s="6">
        <v>3741314</v>
      </c>
      <c r="AF342">
        <v>3744442</v>
      </c>
      <c r="AG342">
        <v>2392826</v>
      </c>
      <c r="AH342">
        <v>3487560</v>
      </c>
      <c r="AI342">
        <v>3097320</v>
      </c>
      <c r="AJ342">
        <v>2014917</v>
      </c>
      <c r="AK342">
        <v>3066145</v>
      </c>
      <c r="AL342">
        <v>0</v>
      </c>
      <c r="AM342">
        <v>0</v>
      </c>
      <c r="AN342">
        <v>0</v>
      </c>
      <c r="AO342">
        <f>AVERAGE(B342:D342)</f>
        <v>1829477.3333333333</v>
      </c>
      <c r="AP342">
        <f>STDEV(B342:D342)</f>
        <v>617241.77648173901</v>
      </c>
      <c r="AR342">
        <f>AVERAGE(E342:G342)</f>
        <v>1933032</v>
      </c>
      <c r="AS342">
        <f>STDEV(E342:G342)</f>
        <v>209739.28571443167</v>
      </c>
      <c r="AU342">
        <f>AVERAGE(H342:J342)</f>
        <v>1848509.6666666667</v>
      </c>
      <c r="AV342">
        <f>STDEV(H342:J342)</f>
        <v>692441.51976201788</v>
      </c>
      <c r="AX342">
        <f>AVERAGE(T342:V342)</f>
        <v>3320992.6666666665</v>
      </c>
      <c r="AY342">
        <f>STDEV(T342:V342)</f>
        <v>975520.69106161653</v>
      </c>
      <c r="BA342">
        <f>AVERAGE(W342:Y342)</f>
        <v>2780267.6666666665</v>
      </c>
      <c r="BB342">
        <f>STDEV(W342:Y342)</f>
        <v>1092415.4003438132</v>
      </c>
      <c r="BD342">
        <f>AVERAGE(Z342:AB342)</f>
        <v>3275656</v>
      </c>
      <c r="BE342">
        <f>STDEV(Z342:AB342)</f>
        <v>1206009.3007618142</v>
      </c>
      <c r="BF342" t="s">
        <v>229</v>
      </c>
      <c r="BG342">
        <f>AVERAGE(B342:D342)/AO342</f>
        <v>1</v>
      </c>
      <c r="BH342">
        <f>STDEV(B342:D342)/AO342</f>
        <v>0.33738694939560465</v>
      </c>
      <c r="BJ342">
        <f>AVERAGE(K342:M342)/AO342</f>
        <v>1.0957113069816662</v>
      </c>
      <c r="BK342">
        <f>STDEV(K342:M342)/AO342</f>
        <v>0.39301577871628768</v>
      </c>
      <c r="BM342">
        <f>AVERAGE(T342:V342)/AX342</f>
        <v>1</v>
      </c>
      <c r="BN342">
        <f>STDEV(T342:V342)/AX342</f>
        <v>0.29374370526411375</v>
      </c>
      <c r="BP342">
        <f>AVERAGE(AC342:AE342)/AX342</f>
        <v>0.89593452881256996</v>
      </c>
      <c r="BQ342">
        <f>STDEV(AC342:AE342)/AX342</f>
        <v>0.31118483549714487</v>
      </c>
      <c r="BR342" s="13" t="s">
        <v>229</v>
      </c>
      <c r="BS342">
        <f>AVERAGE(E342:G342)/AR342</f>
        <v>1</v>
      </c>
      <c r="BT342">
        <f>STDEV(E342:G342)/AR342</f>
        <v>0.10850274890143136</v>
      </c>
      <c r="BV342">
        <f>AVERAGE(N342:P342)/AR342</f>
        <v>1.0233250147954094</v>
      </c>
      <c r="BW342">
        <f>STDEV(N342:P342)/AR342</f>
        <v>0.13869600123440221</v>
      </c>
      <c r="BY342">
        <f>AVERAGE(W342:Y342)/BA342</f>
        <v>1</v>
      </c>
      <c r="BZ342">
        <f>STDEV(W342:Y342)/BA342</f>
        <v>0.39291734872906597</v>
      </c>
      <c r="CB342">
        <f>AVERAGE(AF342:AH342)/BA342</f>
        <v>1.15394500985097</v>
      </c>
      <c r="CC342">
        <f>STDEV(AF342:AH342)/BA342</f>
        <v>0.2581713889022772</v>
      </c>
      <c r="CD342" t="s">
        <v>229</v>
      </c>
      <c r="CE342">
        <f>AVERAGE(H342:J342)/AU342</f>
        <v>1</v>
      </c>
      <c r="CF342">
        <f>STDEV(H342:J342)/AU342</f>
        <v>0.37459448129944928</v>
      </c>
      <c r="CH342">
        <f>AVERAGE(Q342:S342)/AU342</f>
        <v>0.94393050690024338</v>
      </c>
      <c r="CI342">
        <f>STDEV(Q342:S342)/AU342</f>
        <v>0.22107397981526403</v>
      </c>
      <c r="CK342">
        <f>AVERAGE(Z342:AB342)/BD342</f>
        <v>1</v>
      </c>
      <c r="CL342">
        <f>STDEV(Z342:AB342)/BD342</f>
        <v>0.36817336764355424</v>
      </c>
      <c r="CN342">
        <f>AVERAGE(AI342:AK342)/BD342</f>
        <v>0.83223859078405471</v>
      </c>
      <c r="CO342">
        <f>STDEV(AI342:AK342)/BD342</f>
        <v>0.18809161407381819</v>
      </c>
    </row>
    <row r="343" spans="1:93" x14ac:dyDescent="0.2">
      <c r="A343" t="s">
        <v>86</v>
      </c>
      <c r="B343" s="1">
        <v>22000000</v>
      </c>
      <c r="C343" s="1">
        <v>17800000</v>
      </c>
      <c r="D343" s="1">
        <v>15500000</v>
      </c>
      <c r="E343" s="1">
        <v>19800000</v>
      </c>
      <c r="F343" s="1">
        <v>17500000</v>
      </c>
      <c r="G343" s="1">
        <v>21600000</v>
      </c>
      <c r="H343" s="1">
        <v>22700000</v>
      </c>
      <c r="I343" s="1">
        <v>11100000</v>
      </c>
      <c r="J343" s="1">
        <v>20900000</v>
      </c>
      <c r="K343" s="1">
        <v>20100000</v>
      </c>
      <c r="L343" s="1">
        <v>15300000</v>
      </c>
      <c r="M343" s="1">
        <v>22500000</v>
      </c>
      <c r="N343" s="1">
        <v>23300000</v>
      </c>
      <c r="O343" s="1">
        <v>19700000</v>
      </c>
      <c r="P343" s="1">
        <v>21600000</v>
      </c>
      <c r="Q343" s="1">
        <v>21400000</v>
      </c>
      <c r="R343" s="1">
        <v>12700000</v>
      </c>
      <c r="S343" s="1">
        <v>21200000</v>
      </c>
      <c r="T343" s="3">
        <v>19500000</v>
      </c>
      <c r="U343" s="3">
        <v>16000000</v>
      </c>
      <c r="V343" s="3">
        <v>23600000</v>
      </c>
      <c r="W343" s="1">
        <v>22600000</v>
      </c>
      <c r="X343" s="1">
        <v>15100000</v>
      </c>
      <c r="Y343" s="1">
        <v>20100000</v>
      </c>
      <c r="Z343" s="1">
        <v>17800000</v>
      </c>
      <c r="AA343" s="1">
        <v>15700000</v>
      </c>
      <c r="AB343" s="1">
        <v>25200000</v>
      </c>
      <c r="AC343" s="7">
        <v>20500000</v>
      </c>
      <c r="AD343" s="7">
        <v>11100000</v>
      </c>
      <c r="AE343" s="7">
        <v>21300000</v>
      </c>
      <c r="AF343" s="1">
        <v>25800000</v>
      </c>
      <c r="AG343" s="1">
        <v>21400000</v>
      </c>
      <c r="AH343" s="1">
        <v>26600000</v>
      </c>
      <c r="AI343" s="1">
        <v>27300000</v>
      </c>
      <c r="AJ343" s="1">
        <v>22700000</v>
      </c>
      <c r="AK343" s="1">
        <v>28900000</v>
      </c>
      <c r="AL343">
        <v>5419.62</v>
      </c>
      <c r="AM343">
        <v>0</v>
      </c>
      <c r="AN343">
        <v>1002.2910000000001</v>
      </c>
      <c r="AO343">
        <f>AVERAGE(B343:D343)</f>
        <v>18433333.333333332</v>
      </c>
      <c r="AP343">
        <f>STDEV(B343:D343)</f>
        <v>3295957.1194621618</v>
      </c>
      <c r="AR343">
        <f>AVERAGE(E343:G343)</f>
        <v>19633333.333333332</v>
      </c>
      <c r="AS343">
        <f>STDEV(E343:G343)</f>
        <v>2055075.0189064469</v>
      </c>
      <c r="AU343">
        <f>AVERAGE(H343:J343)</f>
        <v>18233333.333333332</v>
      </c>
      <c r="AV343">
        <f>STDEV(H343:J343)</f>
        <v>6242862.5912583815</v>
      </c>
      <c r="AX343">
        <f>AVERAGE(T343:V343)</f>
        <v>19700000</v>
      </c>
      <c r="AY343">
        <f>STDEV(T343:V343)</f>
        <v>3803945.320322047</v>
      </c>
      <c r="BA343">
        <f>AVERAGE(W343:Y343)</f>
        <v>19266666.666666668</v>
      </c>
      <c r="BB343">
        <f>STDEV(W343:Y343)</f>
        <v>3818813.079129864</v>
      </c>
      <c r="BD343">
        <f>AVERAGE(Z343:AB343)</f>
        <v>19566666.666666668</v>
      </c>
      <c r="BE343">
        <f>STDEV(Z343:AB343)</f>
        <v>4990323.9707791889</v>
      </c>
      <c r="BF343" t="s">
        <v>86</v>
      </c>
      <c r="BG343">
        <f>AVERAGE(B343:D343)/AO343</f>
        <v>1</v>
      </c>
      <c r="BH343">
        <f>STDEV(B343:D343)/AO343</f>
        <v>0.17880418369595816</v>
      </c>
      <c r="BJ343">
        <f>AVERAGE(K343:M343)/AO343</f>
        <v>1.0470162748643761</v>
      </c>
      <c r="BK343">
        <f>STDEV(K343:M343)/AO343</f>
        <v>0.19888212781001838</v>
      </c>
      <c r="BM343">
        <f>AVERAGE(T343:V343)/AX343</f>
        <v>1</v>
      </c>
      <c r="BN343">
        <f>STDEV(T343:V343)/AX343</f>
        <v>0.19309367108233741</v>
      </c>
      <c r="BP343">
        <f>AVERAGE(AC343:AE343)/AX343</f>
        <v>0.89509306260575294</v>
      </c>
      <c r="BQ343">
        <f>STDEV(AC343:AE343)/AX343</f>
        <v>0.28792660942681264</v>
      </c>
      <c r="BR343" s="13" t="s">
        <v>86</v>
      </c>
      <c r="BS343">
        <f>AVERAGE(E343:G343)/AR343</f>
        <v>1</v>
      </c>
      <c r="BT343">
        <f>STDEV(E343:G343)/AR343</f>
        <v>0.10467275138742514</v>
      </c>
      <c r="BV343">
        <f>AVERAGE(N343:P343)/AR343</f>
        <v>1.096774193548387</v>
      </c>
      <c r="BW343">
        <f>STDEV(N343:P343)/AR343</f>
        <v>9.1727963729983694E-2</v>
      </c>
      <c r="BY343">
        <f>AVERAGE(W343:Y343)/BA343</f>
        <v>1</v>
      </c>
      <c r="BZ343">
        <f>STDEV(W343:Y343)/BA343</f>
        <v>0.19820829130431819</v>
      </c>
      <c r="CB343">
        <f>AVERAGE(AF343:AH343)/BA343</f>
        <v>1.2768166089965398</v>
      </c>
      <c r="CC343">
        <f>STDEV(AF343:AH343)/BA343</f>
        <v>0.14532871972318337</v>
      </c>
      <c r="CD343" t="s">
        <v>86</v>
      </c>
      <c r="CE343">
        <f>AVERAGE(H343:J343)/AU343</f>
        <v>1</v>
      </c>
      <c r="CF343">
        <f>STDEV(H343:J343)/AU343</f>
        <v>0.34238734504159318</v>
      </c>
      <c r="CH343">
        <f>AVERAGE(Q343:S343)/AU343</f>
        <v>1.0109689213893966</v>
      </c>
      <c r="CI343">
        <f>STDEV(Q343:S343)/AU343</f>
        <v>0.27237034109058367</v>
      </c>
      <c r="CK343">
        <f>AVERAGE(Z343:AB343)/BD343</f>
        <v>1</v>
      </c>
      <c r="CL343">
        <f>STDEV(Z343:AB343)/BD343</f>
        <v>0.25504211094271834</v>
      </c>
      <c r="CN343">
        <f>AVERAGE(AI343:AK343)/BD343</f>
        <v>1.3441226575809198</v>
      </c>
      <c r="CO343">
        <f>STDEV(AI343:AK343)/BD343</f>
        <v>0.16449891249844376</v>
      </c>
    </row>
    <row r="344" spans="1:93" x14ac:dyDescent="0.2">
      <c r="A344" t="s">
        <v>238</v>
      </c>
      <c r="B344">
        <v>7331386</v>
      </c>
      <c r="C344">
        <v>5155390</v>
      </c>
      <c r="D344">
        <v>4850144</v>
      </c>
      <c r="E344">
        <v>5311848</v>
      </c>
      <c r="F344">
        <v>5939490</v>
      </c>
      <c r="G344">
        <v>6360678</v>
      </c>
      <c r="H344">
        <v>6709386</v>
      </c>
      <c r="I344">
        <v>5595910</v>
      </c>
      <c r="J344">
        <v>6659376</v>
      </c>
      <c r="K344">
        <v>7335050</v>
      </c>
      <c r="L344">
        <v>4096905</v>
      </c>
      <c r="M344">
        <v>6866386</v>
      </c>
      <c r="N344">
        <v>6381752</v>
      </c>
      <c r="O344">
        <v>5031093</v>
      </c>
      <c r="P344">
        <v>7124890</v>
      </c>
      <c r="Q344">
        <v>7722230</v>
      </c>
      <c r="R344">
        <v>3250838</v>
      </c>
      <c r="S344">
        <v>7319256</v>
      </c>
      <c r="T344" s="2">
        <v>4559182</v>
      </c>
      <c r="U344" s="2">
        <v>4034700</v>
      </c>
      <c r="V344" s="2">
        <v>5529836</v>
      </c>
      <c r="W344">
        <v>5163054</v>
      </c>
      <c r="X344">
        <v>2801863</v>
      </c>
      <c r="Y344">
        <v>4970318</v>
      </c>
      <c r="Z344">
        <v>3666294</v>
      </c>
      <c r="AA344">
        <v>3031545</v>
      </c>
      <c r="AB344">
        <v>5810660</v>
      </c>
      <c r="AC344" s="6">
        <v>4810891</v>
      </c>
      <c r="AD344" s="6">
        <v>3400515</v>
      </c>
      <c r="AE344" s="6">
        <v>4425612</v>
      </c>
      <c r="AF344">
        <v>3575222</v>
      </c>
      <c r="AG344">
        <v>3093830</v>
      </c>
      <c r="AH344">
        <v>4814666</v>
      </c>
      <c r="AI344">
        <v>3844514</v>
      </c>
      <c r="AJ344">
        <v>2996386</v>
      </c>
      <c r="AK344">
        <v>4411438</v>
      </c>
      <c r="AL344">
        <v>0</v>
      </c>
      <c r="AM344">
        <v>0</v>
      </c>
      <c r="AN344">
        <v>0</v>
      </c>
      <c r="AO344">
        <f>AVERAGE(B344:D344)</f>
        <v>5778973.333333333</v>
      </c>
      <c r="AP344">
        <f>STDEV(B344:D344)</f>
        <v>1353064.1506777629</v>
      </c>
      <c r="AR344">
        <f>AVERAGE(E344:G344)</f>
        <v>5870672</v>
      </c>
      <c r="AS344">
        <f>STDEV(E344:G344)</f>
        <v>527790.7066896878</v>
      </c>
      <c r="AU344">
        <f>AVERAGE(H344:J344)</f>
        <v>6321557.333333333</v>
      </c>
      <c r="AV344">
        <f>STDEV(H344:J344)</f>
        <v>628926.29878653772</v>
      </c>
      <c r="AX344">
        <f>AVERAGE(T344:V344)</f>
        <v>4707906</v>
      </c>
      <c r="AY344">
        <f>STDEV(T344:V344)</f>
        <v>758582.25378399144</v>
      </c>
      <c r="BA344">
        <f>AVERAGE(W344:Y344)</f>
        <v>4311745</v>
      </c>
      <c r="BB344">
        <f>STDEV(W344:Y344)</f>
        <v>1311142.452926836</v>
      </c>
      <c r="BD344">
        <f>AVERAGE(Z344:AB344)</f>
        <v>4169499.6666666665</v>
      </c>
      <c r="BE344">
        <f>STDEV(Z344:AB344)</f>
        <v>1456290.4940396789</v>
      </c>
      <c r="BF344" t="s">
        <v>238</v>
      </c>
      <c r="BG344">
        <f>AVERAGE(B344:D344)/AO344</f>
        <v>1</v>
      </c>
      <c r="BH344">
        <f>STDEV(B344:D344)/AO344</f>
        <v>0.2341357318389477</v>
      </c>
      <c r="BJ344">
        <f>AVERAGE(K344:M344)/AO344</f>
        <v>1.0554551212095344</v>
      </c>
      <c r="BK344">
        <f>STDEV(K344:M344)/AO344</f>
        <v>0.30282404746142311</v>
      </c>
      <c r="BM344">
        <f>AVERAGE(T344:V344)/AX344</f>
        <v>1</v>
      </c>
      <c r="BN344">
        <f>STDEV(T344:V344)/AX344</f>
        <v>0.16112943924198814</v>
      </c>
      <c r="BP344">
        <f>AVERAGE(AC344:AE344)/AX344</f>
        <v>0.89473734890487044</v>
      </c>
      <c r="BQ344">
        <f>STDEV(AC344:AE344)/AX344</f>
        <v>0.15484052750092461</v>
      </c>
      <c r="BR344" s="13" t="s">
        <v>238</v>
      </c>
      <c r="BS344">
        <f>AVERAGE(E344:G344)/AR344</f>
        <v>1</v>
      </c>
      <c r="BT344">
        <f>STDEV(E344:G344)/AR344</f>
        <v>8.9902945810920412E-2</v>
      </c>
      <c r="BV344">
        <f>AVERAGE(N344:P344)/AR344</f>
        <v>1.052561785090361</v>
      </c>
      <c r="BW344">
        <f>STDEV(N344:P344)/AR344</f>
        <v>0.18081172914839341</v>
      </c>
      <c r="BY344">
        <f>AVERAGE(W344:Y344)/BA344</f>
        <v>1</v>
      </c>
      <c r="BZ344">
        <f>STDEV(W344:Y344)/BA344</f>
        <v>0.30408626969517816</v>
      </c>
      <c r="CB344">
        <f>AVERAGE(AF344:AH344)/BA344</f>
        <v>0.88778580365953919</v>
      </c>
      <c r="CC344">
        <f>STDEV(AF344:AH344)/BA344</f>
        <v>0.20590496086177051</v>
      </c>
      <c r="CD344" t="s">
        <v>238</v>
      </c>
      <c r="CE344">
        <f>AVERAGE(H344:J344)/AU344</f>
        <v>1</v>
      </c>
      <c r="CF344">
        <f>STDEV(H344:J344)/AU344</f>
        <v>9.9489139404025193E-2</v>
      </c>
      <c r="CH344">
        <f>AVERAGE(Q344:S344)/AU344</f>
        <v>0.9645473436081573</v>
      </c>
      <c r="CI344">
        <f>STDEV(Q344:S344)/AU344</f>
        <v>0.39127241637941174</v>
      </c>
      <c r="CK344">
        <f>AVERAGE(Z344:AB344)/BD344</f>
        <v>1</v>
      </c>
      <c r="CL344">
        <f>STDEV(Z344:AB344)/BD344</f>
        <v>0.34927224138715901</v>
      </c>
      <c r="CN344">
        <f>AVERAGE(AI344:AK344)/BD344</f>
        <v>0.89957540069356046</v>
      </c>
      <c r="CO344">
        <f>STDEV(AI344:AK344)/BD344</f>
        <v>0.17080408936496791</v>
      </c>
    </row>
    <row r="345" spans="1:93" x14ac:dyDescent="0.2">
      <c r="A345" t="s">
        <v>320</v>
      </c>
      <c r="B345">
        <v>483367</v>
      </c>
      <c r="C345">
        <v>562590.69999999995</v>
      </c>
      <c r="D345">
        <v>613782.9</v>
      </c>
      <c r="E345">
        <v>482367.8</v>
      </c>
      <c r="F345">
        <v>550429.9</v>
      </c>
      <c r="G345">
        <v>521830.5</v>
      </c>
      <c r="H345">
        <v>660460.4</v>
      </c>
      <c r="I345">
        <v>725814.2</v>
      </c>
      <c r="J345">
        <v>598074.80000000005</v>
      </c>
      <c r="K345">
        <v>582370.9</v>
      </c>
      <c r="L345">
        <v>557400</v>
      </c>
      <c r="M345">
        <v>556300.80000000005</v>
      </c>
      <c r="N345">
        <v>566013.9</v>
      </c>
      <c r="O345">
        <v>556870.19999999995</v>
      </c>
      <c r="P345">
        <v>555914.30000000005</v>
      </c>
      <c r="Q345">
        <v>286011.59999999998</v>
      </c>
      <c r="R345">
        <v>592670.19999999995</v>
      </c>
      <c r="S345">
        <v>608127.19999999995</v>
      </c>
      <c r="T345" s="2">
        <v>663182.5</v>
      </c>
      <c r="U345" s="2">
        <v>796476.3</v>
      </c>
      <c r="V345" s="2">
        <v>818423.8</v>
      </c>
      <c r="W345">
        <v>810354.2</v>
      </c>
      <c r="X345">
        <v>884997.6</v>
      </c>
      <c r="Y345">
        <v>805251</v>
      </c>
      <c r="Z345">
        <v>603680.6</v>
      </c>
      <c r="AA345">
        <v>883968.8</v>
      </c>
      <c r="AB345">
        <v>904937.3</v>
      </c>
      <c r="AC345" s="6">
        <v>610958.80000000005</v>
      </c>
      <c r="AD345" s="6">
        <v>724251</v>
      </c>
      <c r="AE345" s="6">
        <v>702801.5</v>
      </c>
      <c r="AF345">
        <v>767627.7</v>
      </c>
      <c r="AG345">
        <v>765867.4</v>
      </c>
      <c r="AH345">
        <v>748821.6</v>
      </c>
      <c r="AI345">
        <v>627797.69999999995</v>
      </c>
      <c r="AJ345">
        <v>884070.6</v>
      </c>
      <c r="AK345">
        <v>878842.2</v>
      </c>
      <c r="AL345">
        <v>0</v>
      </c>
      <c r="AM345">
        <v>0</v>
      </c>
      <c r="AN345">
        <v>0</v>
      </c>
      <c r="AO345">
        <f>AVERAGE(B345:D345)</f>
        <v>553246.8666666667</v>
      </c>
      <c r="AP345">
        <f>STDEV(B345:D345)</f>
        <v>65708.120953374819</v>
      </c>
      <c r="AR345">
        <f>AVERAGE(E345:G345)</f>
        <v>518209.39999999997</v>
      </c>
      <c r="AS345">
        <f>STDEV(E345:G345)</f>
        <v>34175.234278787335</v>
      </c>
      <c r="AU345">
        <f>AVERAGE(H345:J345)</f>
        <v>661449.80000000005</v>
      </c>
      <c r="AV345">
        <f>STDEV(H345:J345)</f>
        <v>63875.44725761217</v>
      </c>
      <c r="AX345">
        <f>AVERAGE(T345:V345)</f>
        <v>759360.8666666667</v>
      </c>
      <c r="AY345">
        <f>STDEV(T345:V345)</f>
        <v>84012.688625369788</v>
      </c>
      <c r="BA345">
        <f>AVERAGE(W345:Y345)</f>
        <v>833534.2666666666</v>
      </c>
      <c r="BB345">
        <f>STDEV(W345:Y345)</f>
        <v>44641.535265863487</v>
      </c>
      <c r="BD345">
        <f>AVERAGE(Z345:AB345)</f>
        <v>797528.9</v>
      </c>
      <c r="BE345">
        <f>STDEV(Z345:AB345)</f>
        <v>168204.61366362689</v>
      </c>
      <c r="BF345" t="s">
        <v>320</v>
      </c>
      <c r="BG345">
        <f>AVERAGE(B345:D345)/AO345</f>
        <v>1</v>
      </c>
      <c r="BH345">
        <f>STDEV(B345:D345)/AO345</f>
        <v>0.1187681754968966</v>
      </c>
      <c r="BJ345">
        <f>AVERAGE(K345:M345)/AO345</f>
        <v>1.0218896254029093</v>
      </c>
      <c r="BK345">
        <f>STDEV(K345:M345)/AO345</f>
        <v>2.6650877087117077E-2</v>
      </c>
      <c r="BM345">
        <f>AVERAGE(T345:V345)/AX345</f>
        <v>1</v>
      </c>
      <c r="BN345">
        <f>STDEV(T345:V345)/AX345</f>
        <v>0.11063605238726171</v>
      </c>
      <c r="BP345">
        <f>AVERAGE(AC345:AE345)/AX345</f>
        <v>0.89461694672528547</v>
      </c>
      <c r="BQ345">
        <f>STDEV(AC345:AE345)/AX345</f>
        <v>7.9251752664897965E-2</v>
      </c>
      <c r="BR345" s="13" t="s">
        <v>320</v>
      </c>
      <c r="BS345">
        <f>AVERAGE(E345:G345)/AR345</f>
        <v>1</v>
      </c>
      <c r="BT345">
        <f>STDEV(E345:G345)/AR345</f>
        <v>6.5948696181094627E-2</v>
      </c>
      <c r="BV345">
        <f>AVERAGE(N345:P345)/AR345</f>
        <v>1.0798713158554567</v>
      </c>
      <c r="BW345">
        <f>STDEV(N345:P345)/AR345</f>
        <v>1.0759328931881558E-2</v>
      </c>
      <c r="BY345">
        <f>AVERAGE(W345:Y345)/BA345</f>
        <v>1</v>
      </c>
      <c r="BZ345">
        <f>STDEV(W345:Y345)/BA345</f>
        <v>5.3556928672394699E-2</v>
      </c>
      <c r="CB345">
        <f>AVERAGE(AF345:AH345)/BA345</f>
        <v>0.91270660818263516</v>
      </c>
      <c r="CC345">
        <f>STDEV(AF345:AH345)/BA345</f>
        <v>1.2461286899834459E-2</v>
      </c>
      <c r="CD345" t="s">
        <v>320</v>
      </c>
      <c r="CE345">
        <f>AVERAGE(H345:J345)/AU345</f>
        <v>1</v>
      </c>
      <c r="CF345">
        <f>STDEV(H345:J345)/AU345</f>
        <v>9.6568851117064619E-2</v>
      </c>
      <c r="CH345">
        <f>AVERAGE(Q345:S345)/AU345</f>
        <v>0.74926774488404102</v>
      </c>
      <c r="CI345">
        <f>STDEV(Q345:S345)/AU345</f>
        <v>0.27466322700167833</v>
      </c>
      <c r="CK345">
        <f>AVERAGE(Z345:AB345)/BD345</f>
        <v>1</v>
      </c>
      <c r="CL345">
        <f>STDEV(Z345:AB345)/BD345</f>
        <v>0.21090723315935872</v>
      </c>
      <c r="CN345">
        <f>AVERAGE(AI345:AK345)/BD345</f>
        <v>0.99921582779006501</v>
      </c>
      <c r="CO345">
        <f>STDEV(AI345:AK345)/BD345</f>
        <v>0.18365886078778657</v>
      </c>
    </row>
    <row r="346" spans="1:93" x14ac:dyDescent="0.2">
      <c r="A346" t="s">
        <v>320</v>
      </c>
      <c r="B346">
        <v>483367</v>
      </c>
      <c r="C346">
        <v>562590.69999999995</v>
      </c>
      <c r="D346">
        <v>613782.9</v>
      </c>
      <c r="E346">
        <v>482367.8</v>
      </c>
      <c r="F346">
        <v>550429.9</v>
      </c>
      <c r="G346">
        <v>521830.5</v>
      </c>
      <c r="H346">
        <v>660460.4</v>
      </c>
      <c r="I346">
        <v>725814.2</v>
      </c>
      <c r="J346">
        <v>598074.80000000005</v>
      </c>
      <c r="K346">
        <v>582370.9</v>
      </c>
      <c r="L346">
        <v>557400</v>
      </c>
      <c r="M346">
        <v>556300.80000000005</v>
      </c>
      <c r="N346">
        <v>566013.9</v>
      </c>
      <c r="O346">
        <v>556870.19999999995</v>
      </c>
      <c r="P346">
        <v>555914.30000000005</v>
      </c>
      <c r="Q346">
        <v>286011.59999999998</v>
      </c>
      <c r="R346">
        <v>592670.19999999995</v>
      </c>
      <c r="S346">
        <v>608127.19999999995</v>
      </c>
      <c r="T346" s="2">
        <v>663182.5</v>
      </c>
      <c r="U346" s="2">
        <v>796476.3</v>
      </c>
      <c r="V346" s="2">
        <v>818423.8</v>
      </c>
      <c r="W346">
        <v>810354.2</v>
      </c>
      <c r="X346">
        <v>884997.6</v>
      </c>
      <c r="Y346">
        <v>805251</v>
      </c>
      <c r="Z346">
        <v>603680.6</v>
      </c>
      <c r="AA346">
        <v>883968.8</v>
      </c>
      <c r="AB346">
        <v>904937.3</v>
      </c>
      <c r="AC346" s="6">
        <v>610958.80000000005</v>
      </c>
      <c r="AD346" s="6">
        <v>724251</v>
      </c>
      <c r="AE346" s="6">
        <v>702801.5</v>
      </c>
      <c r="AF346">
        <v>767627.7</v>
      </c>
      <c r="AG346">
        <v>765867.4</v>
      </c>
      <c r="AH346">
        <v>748821.6</v>
      </c>
      <c r="AI346">
        <v>627797.69999999995</v>
      </c>
      <c r="AJ346">
        <v>884070.6</v>
      </c>
      <c r="AK346">
        <v>878842.2</v>
      </c>
      <c r="AL346">
        <v>0</v>
      </c>
      <c r="AM346">
        <v>0</v>
      </c>
      <c r="AN346">
        <v>0</v>
      </c>
      <c r="AO346">
        <f>AVERAGE(B346:D346)</f>
        <v>553246.8666666667</v>
      </c>
      <c r="AP346">
        <f>STDEV(B346:D346)</f>
        <v>65708.120953374819</v>
      </c>
      <c r="AR346">
        <f>AVERAGE(E346:G346)</f>
        <v>518209.39999999997</v>
      </c>
      <c r="AS346">
        <f>STDEV(E346:G346)</f>
        <v>34175.234278787335</v>
      </c>
      <c r="AU346">
        <f>AVERAGE(H346:J346)</f>
        <v>661449.80000000005</v>
      </c>
      <c r="AV346">
        <f>STDEV(H346:J346)</f>
        <v>63875.44725761217</v>
      </c>
      <c r="AX346">
        <f>AVERAGE(T346:V346)</f>
        <v>759360.8666666667</v>
      </c>
      <c r="AY346">
        <f>STDEV(T346:V346)</f>
        <v>84012.688625369788</v>
      </c>
      <c r="BA346">
        <f>AVERAGE(W346:Y346)</f>
        <v>833534.2666666666</v>
      </c>
      <c r="BB346">
        <f>STDEV(W346:Y346)</f>
        <v>44641.535265863487</v>
      </c>
      <c r="BD346">
        <f>AVERAGE(Z346:AB346)</f>
        <v>797528.9</v>
      </c>
      <c r="BE346">
        <f>STDEV(Z346:AB346)</f>
        <v>168204.61366362689</v>
      </c>
      <c r="BF346" t="s">
        <v>320</v>
      </c>
      <c r="BG346">
        <f>AVERAGE(B346:D346)/AO346</f>
        <v>1</v>
      </c>
      <c r="BH346">
        <f>STDEV(B346:D346)/AO346</f>
        <v>0.1187681754968966</v>
      </c>
      <c r="BJ346">
        <f>AVERAGE(K346:M346)/AO346</f>
        <v>1.0218896254029093</v>
      </c>
      <c r="BK346">
        <f>STDEV(K346:M346)/AO346</f>
        <v>2.6650877087117077E-2</v>
      </c>
      <c r="BM346">
        <f>AVERAGE(T346:V346)/AX346</f>
        <v>1</v>
      </c>
      <c r="BN346">
        <f>STDEV(T346:V346)/AX346</f>
        <v>0.11063605238726171</v>
      </c>
      <c r="BP346">
        <f>AVERAGE(AC346:AE346)/AX346</f>
        <v>0.89461694672528547</v>
      </c>
      <c r="BQ346">
        <f>STDEV(AC346:AE346)/AX346</f>
        <v>7.9251752664897965E-2</v>
      </c>
      <c r="BR346" s="13" t="s">
        <v>320</v>
      </c>
      <c r="BS346">
        <f>AVERAGE(E346:G346)/AR346</f>
        <v>1</v>
      </c>
      <c r="BT346">
        <f>STDEV(E346:G346)/AR346</f>
        <v>6.5948696181094627E-2</v>
      </c>
      <c r="BV346">
        <f>AVERAGE(N346:P346)/AR346</f>
        <v>1.0798713158554567</v>
      </c>
      <c r="BW346">
        <f>STDEV(N346:P346)/AR346</f>
        <v>1.0759328931881558E-2</v>
      </c>
      <c r="BY346">
        <f>AVERAGE(W346:Y346)/BA346</f>
        <v>1</v>
      </c>
      <c r="BZ346">
        <f>STDEV(W346:Y346)/BA346</f>
        <v>5.3556928672394699E-2</v>
      </c>
      <c r="CB346">
        <f>AVERAGE(AF346:AH346)/BA346</f>
        <v>0.91270660818263516</v>
      </c>
      <c r="CC346">
        <f>STDEV(AF346:AH346)/BA346</f>
        <v>1.2461286899834459E-2</v>
      </c>
      <c r="CD346" t="s">
        <v>320</v>
      </c>
      <c r="CE346">
        <f>AVERAGE(H346:J346)/AU346</f>
        <v>1</v>
      </c>
      <c r="CF346">
        <f>STDEV(H346:J346)/AU346</f>
        <v>9.6568851117064619E-2</v>
      </c>
      <c r="CH346">
        <f>AVERAGE(Q346:S346)/AU346</f>
        <v>0.74926774488404102</v>
      </c>
      <c r="CI346">
        <f>STDEV(Q346:S346)/AU346</f>
        <v>0.27466322700167833</v>
      </c>
      <c r="CK346">
        <f>AVERAGE(Z346:AB346)/BD346</f>
        <v>1</v>
      </c>
      <c r="CL346">
        <f>STDEV(Z346:AB346)/BD346</f>
        <v>0.21090723315935872</v>
      </c>
      <c r="CN346">
        <f>AVERAGE(AI346:AK346)/BD346</f>
        <v>0.99921582779006501</v>
      </c>
      <c r="CO346">
        <f>STDEV(AI346:AK346)/BD346</f>
        <v>0.18365886078778657</v>
      </c>
    </row>
    <row r="347" spans="1:93" x14ac:dyDescent="0.2">
      <c r="A347" t="s">
        <v>299</v>
      </c>
      <c r="B347">
        <v>1932971</v>
      </c>
      <c r="C347">
        <v>2147922</v>
      </c>
      <c r="D347">
        <v>2445559</v>
      </c>
      <c r="E347">
        <v>1096386</v>
      </c>
      <c r="F347">
        <v>1189500</v>
      </c>
      <c r="G347">
        <v>1023889</v>
      </c>
      <c r="H347">
        <v>102051.2</v>
      </c>
      <c r="I347">
        <v>94879.85</v>
      </c>
      <c r="J347">
        <v>91723.6</v>
      </c>
      <c r="K347">
        <v>1422504</v>
      </c>
      <c r="L347">
        <v>1937182</v>
      </c>
      <c r="M347">
        <v>1947627</v>
      </c>
      <c r="N347">
        <v>1082616</v>
      </c>
      <c r="O347">
        <v>1265151</v>
      </c>
      <c r="P347">
        <v>1073410</v>
      </c>
      <c r="Q347">
        <v>58669.86</v>
      </c>
      <c r="R347">
        <v>87657.5</v>
      </c>
      <c r="S347">
        <v>89229.59</v>
      </c>
      <c r="T347" s="2">
        <v>1746102</v>
      </c>
      <c r="U347" s="2">
        <v>1900354</v>
      </c>
      <c r="V347" s="2">
        <v>2101335</v>
      </c>
      <c r="W347">
        <v>1329672</v>
      </c>
      <c r="X347">
        <v>1389290</v>
      </c>
      <c r="Y347">
        <v>1127153</v>
      </c>
      <c r="Z347">
        <v>87729.03</v>
      </c>
      <c r="AA347">
        <v>109476.1</v>
      </c>
      <c r="AB347">
        <v>91475.44</v>
      </c>
      <c r="AC347" s="6">
        <v>1617793</v>
      </c>
      <c r="AD347" s="6">
        <v>1783508</v>
      </c>
      <c r="AE347" s="6">
        <v>1734287</v>
      </c>
      <c r="AF347">
        <v>1862361</v>
      </c>
      <c r="AG347">
        <v>1571690</v>
      </c>
      <c r="AH347">
        <v>1335192</v>
      </c>
      <c r="AI347">
        <v>1510372</v>
      </c>
      <c r="AJ347">
        <v>1342744</v>
      </c>
      <c r="AK347">
        <v>1497142</v>
      </c>
      <c r="AL347">
        <v>0</v>
      </c>
      <c r="AM347">
        <v>0</v>
      </c>
      <c r="AN347">
        <v>0</v>
      </c>
      <c r="AO347">
        <f>AVERAGE(B347:D347)</f>
        <v>2175484</v>
      </c>
      <c r="AP347">
        <f>STDEV(B347:D347)</f>
        <v>257403.11248895185</v>
      </c>
      <c r="AR347">
        <f>AVERAGE(E347:G347)</f>
        <v>1103258.3333333333</v>
      </c>
      <c r="AS347">
        <f>STDEV(E347:G347)</f>
        <v>83019.109573238224</v>
      </c>
      <c r="AU347">
        <f>AVERAGE(H347:J347)</f>
        <v>96218.216666666674</v>
      </c>
      <c r="AV347">
        <f>STDEV(H347:J347)</f>
        <v>5292.2820636123779</v>
      </c>
      <c r="AX347">
        <f>AVERAGE(T347:V347)</f>
        <v>1915930.3333333333</v>
      </c>
      <c r="AY347">
        <f>STDEV(T347:V347)</f>
        <v>178128.00928639306</v>
      </c>
      <c r="BA347">
        <f>AVERAGE(W347:Y347)</f>
        <v>1282038.3333333333</v>
      </c>
      <c r="BB347">
        <f>STDEV(W347:Y347)</f>
        <v>137406.97341231751</v>
      </c>
      <c r="BD347">
        <f>AVERAGE(Z347:AB347)</f>
        <v>96226.856666666674</v>
      </c>
      <c r="BE347">
        <f>STDEV(Z347:AB347)</f>
        <v>11626.079891839441</v>
      </c>
      <c r="BF347" t="s">
        <v>299</v>
      </c>
      <c r="BG347">
        <f>AVERAGE(B347:D347)/AO347</f>
        <v>1</v>
      </c>
      <c r="BH347">
        <f>STDEV(B347:D347)/AO347</f>
        <v>0.11831992903140261</v>
      </c>
      <c r="BJ347">
        <f>AVERAGE(K347:M347)/AO347</f>
        <v>0.8132003422380184</v>
      </c>
      <c r="BK347">
        <f>STDEV(K347:M347)/AO347</f>
        <v>0.13799693436400023</v>
      </c>
      <c r="BM347">
        <f>AVERAGE(T347:V347)/AX347</f>
        <v>1</v>
      </c>
      <c r="BN347">
        <f>STDEV(T347:V347)/AX347</f>
        <v>9.2972070115141484E-2</v>
      </c>
      <c r="BP347">
        <f>AVERAGE(AC347:AE347)/AX347</f>
        <v>0.89348899429363393</v>
      </c>
      <c r="BQ347">
        <f>STDEV(AC347:AE347)/AX347</f>
        <v>4.4418576772142025E-2</v>
      </c>
      <c r="BR347" s="13" t="s">
        <v>299</v>
      </c>
      <c r="BS347">
        <f>AVERAGE(E347:G347)/AR347</f>
        <v>1</v>
      </c>
      <c r="BT347">
        <f>STDEV(E347:G347)/AR347</f>
        <v>7.5249021072343186E-2</v>
      </c>
      <c r="BV347">
        <f>AVERAGE(N347:P347)/AR347</f>
        <v>1.0336584813167058</v>
      </c>
      <c r="BW347">
        <f>STDEV(N347:P347)/AR347</f>
        <v>9.8020724281040916E-2</v>
      </c>
      <c r="BY347">
        <f>AVERAGE(W347:Y347)/BA347</f>
        <v>1</v>
      </c>
      <c r="BZ347">
        <f>STDEV(W347:Y347)/BA347</f>
        <v>0.10717852176467749</v>
      </c>
      <c r="CB347">
        <f>AVERAGE(AF347:AH347)/BA347</f>
        <v>1.2400157041586122</v>
      </c>
      <c r="CC347">
        <f>STDEV(AF347:AH347)/BA347</f>
        <v>0.20595952289459143</v>
      </c>
      <c r="CD347" t="s">
        <v>299</v>
      </c>
      <c r="CE347">
        <f>AVERAGE(H347:J347)/AU347</f>
        <v>1</v>
      </c>
      <c r="CF347">
        <f>STDEV(H347:J347)/AU347</f>
        <v>5.5002911579069079E-2</v>
      </c>
      <c r="CH347">
        <f>AVERAGE(Q347:S347)/AU347</f>
        <v>0.8160511185251994</v>
      </c>
      <c r="CI347">
        <f>STDEV(Q347:S347)/AU347</f>
        <v>0.17884147216507201</v>
      </c>
      <c r="CK347">
        <f>AVERAGE(Z347:AB347)/BD347</f>
        <v>1</v>
      </c>
      <c r="CL347">
        <f>STDEV(Z347:AB347)/BD347</f>
        <v>0.12081949150757988</v>
      </c>
      <c r="CN347">
        <f>AVERAGE(AI347:AK347)/BD347</f>
        <v>15.06945202442963</v>
      </c>
      <c r="CO347">
        <f>STDEV(AI347:AK347)/BD347</f>
        <v>0.96850259025635976</v>
      </c>
    </row>
    <row r="348" spans="1:93" x14ac:dyDescent="0.2">
      <c r="A348" t="s">
        <v>326</v>
      </c>
      <c r="B348">
        <v>527976</v>
      </c>
      <c r="C348">
        <v>503715.9</v>
      </c>
      <c r="D348">
        <v>499117</v>
      </c>
      <c r="E348">
        <v>388899.8</v>
      </c>
      <c r="F348">
        <v>474535.8</v>
      </c>
      <c r="G348">
        <v>486367.4</v>
      </c>
      <c r="H348">
        <v>419669.5</v>
      </c>
      <c r="I348">
        <v>456014.1</v>
      </c>
      <c r="J348">
        <v>339711.9</v>
      </c>
      <c r="K348">
        <v>414640.8</v>
      </c>
      <c r="L348">
        <v>631193.4</v>
      </c>
      <c r="M348">
        <v>591846.69999999995</v>
      </c>
      <c r="N348">
        <v>556403.69999999995</v>
      </c>
      <c r="O348">
        <v>599353.69999999995</v>
      </c>
      <c r="P348">
        <v>426970.4</v>
      </c>
      <c r="Q348">
        <v>164871.9</v>
      </c>
      <c r="R348">
        <v>488445.2</v>
      </c>
      <c r="S348">
        <v>377820.2</v>
      </c>
      <c r="T348" s="2">
        <v>503791</v>
      </c>
      <c r="U348" s="2">
        <v>541031.4</v>
      </c>
      <c r="V348" s="2">
        <v>477843.6</v>
      </c>
      <c r="W348">
        <v>503185.1</v>
      </c>
      <c r="X348">
        <v>495657.2</v>
      </c>
      <c r="Y348">
        <v>442446.5</v>
      </c>
      <c r="Z348">
        <v>470958.6</v>
      </c>
      <c r="AA348">
        <v>522111</v>
      </c>
      <c r="AB348">
        <v>410768.4</v>
      </c>
      <c r="AC348" s="6">
        <v>414146.1</v>
      </c>
      <c r="AD348" s="6">
        <v>452982.2</v>
      </c>
      <c r="AE348" s="6">
        <v>487604.9</v>
      </c>
      <c r="AF348">
        <v>558757.9</v>
      </c>
      <c r="AG348">
        <v>491063.2</v>
      </c>
      <c r="AH348">
        <v>412474.3</v>
      </c>
      <c r="AI348">
        <v>526309.69999999995</v>
      </c>
      <c r="AJ348">
        <v>443442.3</v>
      </c>
      <c r="AK348">
        <v>512184.1</v>
      </c>
      <c r="AL348">
        <v>0</v>
      </c>
      <c r="AM348">
        <v>0</v>
      </c>
      <c r="AN348">
        <v>0</v>
      </c>
      <c r="AO348">
        <f>AVERAGE(B348:D348)</f>
        <v>510269.6333333333</v>
      </c>
      <c r="AP348">
        <f>STDEV(B348:D348)</f>
        <v>15505.613038617117</v>
      </c>
      <c r="AR348">
        <f>AVERAGE(E348:G348)</f>
        <v>449934.33333333331</v>
      </c>
      <c r="AS348">
        <f>STDEV(E348:G348)</f>
        <v>53187.473939390409</v>
      </c>
      <c r="AU348">
        <f>AVERAGE(H348:J348)</f>
        <v>405131.83333333331</v>
      </c>
      <c r="AV348">
        <f>STDEV(H348:J348)</f>
        <v>59498.388594089709</v>
      </c>
      <c r="AX348">
        <f>AVERAGE(T348:V348)</f>
        <v>507555.33333333331</v>
      </c>
      <c r="AY348">
        <f>STDEV(T348:V348)</f>
        <v>31761.646230844755</v>
      </c>
      <c r="BA348">
        <f>AVERAGE(W348:Y348)</f>
        <v>480429.60000000003</v>
      </c>
      <c r="BB348">
        <f>STDEV(W348:Y348)</f>
        <v>33108.975124730146</v>
      </c>
      <c r="BD348">
        <f>AVERAGE(Z348:AB348)</f>
        <v>467946</v>
      </c>
      <c r="BE348">
        <f>STDEV(Z348:AB348)</f>
        <v>55732.400475486415</v>
      </c>
      <c r="BF348" t="s">
        <v>326</v>
      </c>
      <c r="BG348">
        <f>AVERAGE(B348:D348)/AO348</f>
        <v>1</v>
      </c>
      <c r="BH348">
        <f>STDEV(B348:D348)/AO348</f>
        <v>3.0387097380901923E-2</v>
      </c>
      <c r="BJ348">
        <f>AVERAGE(K348:M348)/AO348</f>
        <v>1.0698140701951759</v>
      </c>
      <c r="BK348">
        <f>STDEV(K348:M348)/AO348</f>
        <v>0.22607307753610165</v>
      </c>
      <c r="BM348">
        <f>AVERAGE(T348:V348)/AX348</f>
        <v>1</v>
      </c>
      <c r="BN348">
        <f>STDEV(T348:V348)/AX348</f>
        <v>6.2577701670973332E-2</v>
      </c>
      <c r="BP348">
        <f>AVERAGE(AC348:AE348)/AX348</f>
        <v>0.8897113352501469</v>
      </c>
      <c r="BQ348">
        <f>STDEV(AC348:AE348)/AX348</f>
        <v>7.2404979673696385E-2</v>
      </c>
      <c r="BR348" s="13" t="s">
        <v>326</v>
      </c>
      <c r="BS348">
        <f>AVERAGE(E348:G348)/AR348</f>
        <v>1</v>
      </c>
      <c r="BT348">
        <f>STDEV(E348:G348)/AR348</f>
        <v>0.11821163667451565</v>
      </c>
      <c r="BV348">
        <f>AVERAGE(N348:P348)/AR348</f>
        <v>1.1725620701687578</v>
      </c>
      <c r="BW348">
        <f>STDEV(N348:P348)/AR348</f>
        <v>0.1994391050412645</v>
      </c>
      <c r="BY348">
        <f>AVERAGE(W348:Y348)/BA348</f>
        <v>1</v>
      </c>
      <c r="BZ348">
        <f>STDEV(W348:Y348)/BA348</f>
        <v>6.8915352269573196E-2</v>
      </c>
      <c r="CB348">
        <f>AVERAGE(AF348:AH348)/BA348</f>
        <v>1.014574872156087</v>
      </c>
      <c r="CC348">
        <f>STDEV(AF348:AH348)/BA348</f>
        <v>0.15238315712929973</v>
      </c>
      <c r="CD348" t="s">
        <v>326</v>
      </c>
      <c r="CE348">
        <f>AVERAGE(H348:J348)/AU348</f>
        <v>1</v>
      </c>
      <c r="CF348">
        <f>STDEV(H348:J348)/AU348</f>
        <v>0.14686179583704986</v>
      </c>
      <c r="CH348">
        <f>AVERAGE(Q348:S348)/AU348</f>
        <v>0.84839650961353741</v>
      </c>
      <c r="CI348">
        <f>STDEV(Q348:S348)/AU348</f>
        <v>0.40594443553490533</v>
      </c>
      <c r="CK348">
        <f>AVERAGE(Z348:AB348)/BD348</f>
        <v>1</v>
      </c>
      <c r="CL348">
        <f>STDEV(Z348:AB348)/BD348</f>
        <v>0.11910006811787346</v>
      </c>
      <c r="CN348">
        <f>AVERAGE(AI348:AK348)/BD348</f>
        <v>1.0556318464096286</v>
      </c>
      <c r="CO348">
        <f>STDEV(AI348:AK348)/BD348</f>
        <v>9.4737492370850537E-2</v>
      </c>
    </row>
    <row r="349" spans="1:93" x14ac:dyDescent="0.2">
      <c r="A349" t="s">
        <v>127</v>
      </c>
      <c r="B349">
        <v>247843.5</v>
      </c>
      <c r="C349">
        <v>209344.3</v>
      </c>
      <c r="D349">
        <v>187973.3</v>
      </c>
      <c r="E349">
        <v>183453.1</v>
      </c>
      <c r="F349">
        <v>196153.3</v>
      </c>
      <c r="G349">
        <v>201080.7</v>
      </c>
      <c r="H349">
        <v>160895.29999999999</v>
      </c>
      <c r="I349">
        <v>97984.72</v>
      </c>
      <c r="J349">
        <v>139981.9</v>
      </c>
      <c r="K349">
        <v>235637.3</v>
      </c>
      <c r="L349">
        <v>167125.9</v>
      </c>
      <c r="M349">
        <v>239487.3</v>
      </c>
      <c r="N349">
        <v>238112.7</v>
      </c>
      <c r="O349">
        <v>198217.1</v>
      </c>
      <c r="P349">
        <v>198747.7</v>
      </c>
      <c r="Q349">
        <v>185512.4</v>
      </c>
      <c r="R349">
        <v>100657.9</v>
      </c>
      <c r="S349">
        <v>142713.5</v>
      </c>
      <c r="T349" s="2">
        <v>206274</v>
      </c>
      <c r="U349" s="2">
        <v>157449.4</v>
      </c>
      <c r="V349" s="2">
        <v>205597.5</v>
      </c>
      <c r="W349">
        <v>179153</v>
      </c>
      <c r="X349">
        <v>136070.9</v>
      </c>
      <c r="Y349">
        <v>138611.4</v>
      </c>
      <c r="Z349">
        <v>76872.78</v>
      </c>
      <c r="AA349">
        <v>81160.7</v>
      </c>
      <c r="AB349">
        <v>129786.2</v>
      </c>
      <c r="AC349" s="6">
        <v>178978</v>
      </c>
      <c r="AD349" s="6">
        <v>133163.20000000001</v>
      </c>
      <c r="AE349" s="6">
        <v>194188.4</v>
      </c>
      <c r="AF349">
        <v>244084.4</v>
      </c>
      <c r="AG349">
        <v>254015.8</v>
      </c>
      <c r="AH349">
        <v>242031.7</v>
      </c>
      <c r="AI349">
        <v>503419.6</v>
      </c>
      <c r="AJ349">
        <v>376022.3</v>
      </c>
      <c r="AK349">
        <v>626296.9</v>
      </c>
      <c r="AL349">
        <v>180976.3</v>
      </c>
      <c r="AM349">
        <v>1226.328</v>
      </c>
      <c r="AN349">
        <v>1316.547</v>
      </c>
      <c r="AO349">
        <f>AVERAGE(B349:D349)</f>
        <v>215053.69999999998</v>
      </c>
      <c r="AP349">
        <f>STDEV(B349:D349)</f>
        <v>30340.701183064542</v>
      </c>
      <c r="AR349">
        <f>AVERAGE(E349:G349)</f>
        <v>193562.3666666667</v>
      </c>
      <c r="AS349">
        <f>STDEV(E349:G349)</f>
        <v>9094.9311208680047</v>
      </c>
      <c r="AU349">
        <f>AVERAGE(H349:J349)</f>
        <v>132953.97333333333</v>
      </c>
      <c r="AV349">
        <f>STDEV(H349:J349)</f>
        <v>32038.71226981713</v>
      </c>
      <c r="AX349">
        <f>AVERAGE(T349:V349)</f>
        <v>189773.63333333333</v>
      </c>
      <c r="AY349">
        <f>STDEV(T349:V349)</f>
        <v>27995.650706910423</v>
      </c>
      <c r="BA349">
        <f>AVERAGE(W349:Y349)</f>
        <v>151278.43333333335</v>
      </c>
      <c r="BB349">
        <f>STDEV(W349:Y349)</f>
        <v>24173.479997785165</v>
      </c>
      <c r="BD349">
        <f>AVERAGE(Z349:AB349)</f>
        <v>95939.893333333326</v>
      </c>
      <c r="BE349">
        <f>STDEV(Z349:AB349)</f>
        <v>29390.065000134542</v>
      </c>
      <c r="BF349" t="s">
        <v>127</v>
      </c>
      <c r="BG349">
        <f>AVERAGE(B349:D349)/AO349</f>
        <v>1</v>
      </c>
      <c r="BH349">
        <f>STDEV(B349:D349)/AO349</f>
        <v>0.14108430212111925</v>
      </c>
      <c r="BJ349">
        <f>AVERAGE(K349:M349)/AO349</f>
        <v>0.99548856866912783</v>
      </c>
      <c r="BK349">
        <f>STDEV(K349:M349)/AO349</f>
        <v>0.18931090320790581</v>
      </c>
      <c r="BM349">
        <f>AVERAGE(T349:V349)/AX349</f>
        <v>1</v>
      </c>
      <c r="BN349">
        <f>STDEV(T349:V349)/AX349</f>
        <v>0.14752128741581641</v>
      </c>
      <c r="BP349">
        <f>AVERAGE(AC349:AE349)/AX349</f>
        <v>0.88935712706138137</v>
      </c>
      <c r="BQ349">
        <f>STDEV(AC349:AE349)/AX349</f>
        <v>0.16738827473290768</v>
      </c>
      <c r="BR349" s="13" t="s">
        <v>127</v>
      </c>
      <c r="BS349">
        <f>AVERAGE(E349:G349)/AR349</f>
        <v>1</v>
      </c>
      <c r="BT349">
        <f>STDEV(E349:G349)/AR349</f>
        <v>4.6987083685179176E-2</v>
      </c>
      <c r="BV349">
        <f>AVERAGE(N349:P349)/AR349</f>
        <v>1.0936655902981138</v>
      </c>
      <c r="BW349">
        <f>STDEV(N349:P349)/AR349</f>
        <v>0.11821565726510154</v>
      </c>
      <c r="BY349">
        <f>AVERAGE(W349:Y349)/BA349</f>
        <v>1</v>
      </c>
      <c r="BZ349">
        <f>STDEV(W349:Y349)/BA349</f>
        <v>0.15979462151435883</v>
      </c>
      <c r="CB349">
        <f>AVERAGE(AF349:AH349)/BA349</f>
        <v>1.6308381036027824</v>
      </c>
      <c r="CC349">
        <f>STDEV(AF349:AH349)/BA349</f>
        <v>4.2366728297019922E-2</v>
      </c>
      <c r="CD349" t="s">
        <v>127</v>
      </c>
      <c r="CE349">
        <f>AVERAGE(H349:J349)/AU349</f>
        <v>1</v>
      </c>
      <c r="CF349">
        <f>STDEV(H349:J349)/AU349</f>
        <v>0.24097596684449443</v>
      </c>
      <c r="CH349">
        <f>AVERAGE(Q349:S349)/AU349</f>
        <v>1.0752688549460927</v>
      </c>
      <c r="CI349">
        <f>STDEV(Q349:S349)/AU349</f>
        <v>0.31911639436756345</v>
      </c>
      <c r="CK349">
        <f>AVERAGE(Z349:AB349)/BD349</f>
        <v>1</v>
      </c>
      <c r="CL349">
        <f>STDEV(Z349:AB349)/BD349</f>
        <v>0.30633831223912011</v>
      </c>
      <c r="CN349">
        <f>AVERAGE(AI349:AK349)/BD349</f>
        <v>5.2315352445670147</v>
      </c>
      <c r="CO349">
        <f>STDEV(AI349:AK349)/BD349</f>
        <v>1.3044011008183918</v>
      </c>
    </row>
    <row r="350" spans="1:93" x14ac:dyDescent="0.2">
      <c r="A350" t="s">
        <v>223</v>
      </c>
      <c r="B350">
        <v>4412810</v>
      </c>
      <c r="C350">
        <v>3860668</v>
      </c>
      <c r="D350">
        <v>3076537</v>
      </c>
      <c r="E350">
        <v>4138731</v>
      </c>
      <c r="F350">
        <v>3731745</v>
      </c>
      <c r="G350">
        <v>3891970</v>
      </c>
      <c r="H350">
        <v>4242228</v>
      </c>
      <c r="I350">
        <v>3208549</v>
      </c>
      <c r="J350">
        <v>4674562</v>
      </c>
      <c r="K350">
        <v>4387760</v>
      </c>
      <c r="L350">
        <v>3309897</v>
      </c>
      <c r="M350">
        <v>4570018</v>
      </c>
      <c r="N350">
        <v>3972261</v>
      </c>
      <c r="O350">
        <v>3777732</v>
      </c>
      <c r="P350">
        <v>4461520</v>
      </c>
      <c r="Q350">
        <v>3815939</v>
      </c>
      <c r="R350">
        <v>3032615</v>
      </c>
      <c r="S350">
        <v>4733678</v>
      </c>
      <c r="T350" s="2">
        <v>4111355</v>
      </c>
      <c r="U350" s="2">
        <v>4150609</v>
      </c>
      <c r="V350" s="2">
        <v>4415000</v>
      </c>
      <c r="W350">
        <v>4492340</v>
      </c>
      <c r="X350">
        <v>2857491</v>
      </c>
      <c r="Y350">
        <v>4549468</v>
      </c>
      <c r="Z350">
        <v>4269050</v>
      </c>
      <c r="AA350">
        <v>3429649</v>
      </c>
      <c r="AB350">
        <v>5163020</v>
      </c>
      <c r="AC350" s="6">
        <v>4402256</v>
      </c>
      <c r="AD350" s="6">
        <v>2853081</v>
      </c>
      <c r="AE350" s="6">
        <v>3995547</v>
      </c>
      <c r="AF350">
        <v>4335924</v>
      </c>
      <c r="AG350">
        <v>3445387</v>
      </c>
      <c r="AH350">
        <v>5116412</v>
      </c>
      <c r="AI350">
        <v>3972296</v>
      </c>
      <c r="AJ350">
        <v>2654916</v>
      </c>
      <c r="AK350">
        <v>3708037</v>
      </c>
      <c r="AL350">
        <v>3497.8589999999999</v>
      </c>
      <c r="AM350">
        <v>1581.751</v>
      </c>
      <c r="AN350">
        <v>0</v>
      </c>
      <c r="AO350">
        <f>AVERAGE(B350:D350)</f>
        <v>3783338.3333333335</v>
      </c>
      <c r="AP350">
        <f>STDEV(B350:D350)</f>
        <v>671484.39344658784</v>
      </c>
      <c r="AR350">
        <f>AVERAGE(E350:G350)</f>
        <v>3920815.3333333335</v>
      </c>
      <c r="AS350">
        <f>STDEV(E350:G350)</f>
        <v>205020.58674760768</v>
      </c>
      <c r="AU350">
        <f>AVERAGE(H350:J350)</f>
        <v>4041779.6666666665</v>
      </c>
      <c r="AV350">
        <f>STDEV(H350:J350)</f>
        <v>753281.60723220371</v>
      </c>
      <c r="AX350">
        <f>AVERAGE(T350:V350)</f>
        <v>4225654.666666667</v>
      </c>
      <c r="AY350">
        <f>STDEV(T350:V350)</f>
        <v>165148.29872067508</v>
      </c>
      <c r="BA350">
        <f>AVERAGE(W350:Y350)</f>
        <v>3966433</v>
      </c>
      <c r="BB350">
        <f>STDEV(W350:Y350)</f>
        <v>960796.63385078532</v>
      </c>
      <c r="BD350">
        <f>AVERAGE(Z350:AB350)</f>
        <v>4287239.666666667</v>
      </c>
      <c r="BE350">
        <f>STDEV(Z350:AB350)</f>
        <v>866828.64736367133</v>
      </c>
      <c r="BF350" t="s">
        <v>223</v>
      </c>
      <c r="BG350">
        <f>AVERAGE(B350:D350)/AO350</f>
        <v>1</v>
      </c>
      <c r="BH350">
        <f>STDEV(B350:D350)/AO350</f>
        <v>0.17748462714276267</v>
      </c>
      <c r="BJ350">
        <f>AVERAGE(K350:M350)/AO350</f>
        <v>1.0808509944700513</v>
      </c>
      <c r="BK350">
        <f>STDEV(K350:M350)/AO350</f>
        <v>0.18001093862999976</v>
      </c>
      <c r="BM350">
        <f>AVERAGE(T350:V350)/AX350</f>
        <v>1</v>
      </c>
      <c r="BN350">
        <f>STDEV(T350:V350)/AX350</f>
        <v>3.9082298897592925E-2</v>
      </c>
      <c r="BP350">
        <f>AVERAGE(AC350:AE350)/AX350</f>
        <v>0.887506188390217</v>
      </c>
      <c r="BQ350">
        <f>STDEV(AC350:AE350)/AX350</f>
        <v>0.19007220737048977</v>
      </c>
      <c r="BR350" s="13" t="s">
        <v>223</v>
      </c>
      <c r="BS350">
        <f>AVERAGE(E350:G350)/AR350</f>
        <v>1</v>
      </c>
      <c r="BT350">
        <f>STDEV(E350:G350)/AR350</f>
        <v>5.2290294063226564E-2</v>
      </c>
      <c r="BV350">
        <f>AVERAGE(N350:P350)/AR350</f>
        <v>1.0381780286175171</v>
      </c>
      <c r="BW350">
        <f>STDEV(N350:P350)/AR350</f>
        <v>8.9859200953508023E-2</v>
      </c>
      <c r="BY350">
        <f>AVERAGE(W350:Y350)/BA350</f>
        <v>1</v>
      </c>
      <c r="BZ350">
        <f>STDEV(W350:Y350)/BA350</f>
        <v>0.24223190807730405</v>
      </c>
      <c r="CB350">
        <f>AVERAGE(AF350:AH350)/BA350</f>
        <v>1.0839061191755919</v>
      </c>
      <c r="CC350">
        <f>STDEV(AF350:AH350)/BA350</f>
        <v>0.21079802473237363</v>
      </c>
      <c r="CD350" t="s">
        <v>223</v>
      </c>
      <c r="CE350">
        <f>AVERAGE(H350:J350)/AU350</f>
        <v>1</v>
      </c>
      <c r="CF350">
        <f>STDEV(H350:J350)/AU350</f>
        <v>0.18637374358742556</v>
      </c>
      <c r="CH350">
        <f>AVERAGE(Q350:S350)/AU350</f>
        <v>0.95520892240621069</v>
      </c>
      <c r="CI350">
        <f>STDEV(Q350:S350)/AU350</f>
        <v>0.21065377462122237</v>
      </c>
      <c r="CK350">
        <f>AVERAGE(Z350:AB350)/BD350</f>
        <v>1</v>
      </c>
      <c r="CL350">
        <f>STDEV(Z350:AB350)/BD350</f>
        <v>0.20218805449652677</v>
      </c>
      <c r="CN350">
        <f>AVERAGE(AI350:AK350)/BD350</f>
        <v>0.80356669275701009</v>
      </c>
      <c r="CO350">
        <f>STDEV(AI350:AK350)/BD350</f>
        <v>0.16256243747384747</v>
      </c>
    </row>
    <row r="351" spans="1:93" x14ac:dyDescent="0.2">
      <c r="A351" t="s">
        <v>389</v>
      </c>
      <c r="B351">
        <v>162157.70000000001</v>
      </c>
      <c r="C351">
        <v>151057.29999999999</v>
      </c>
      <c r="D351">
        <v>288727.2</v>
      </c>
      <c r="E351">
        <v>93864.01</v>
      </c>
      <c r="F351">
        <v>296302.90000000002</v>
      </c>
      <c r="G351">
        <v>172040.2</v>
      </c>
      <c r="H351">
        <v>145871.20000000001</v>
      </c>
      <c r="I351">
        <v>161358.1</v>
      </c>
      <c r="J351">
        <v>121622.39999999999</v>
      </c>
      <c r="K351">
        <v>264074.7</v>
      </c>
      <c r="L351">
        <v>208870</v>
      </c>
      <c r="M351">
        <v>135267.20000000001</v>
      </c>
      <c r="N351">
        <v>228723.20000000001</v>
      </c>
      <c r="O351">
        <v>258944.9</v>
      </c>
      <c r="P351">
        <v>175314.4</v>
      </c>
      <c r="Q351">
        <v>71393.94</v>
      </c>
      <c r="R351">
        <v>142693.6</v>
      </c>
      <c r="S351">
        <v>138169.1</v>
      </c>
      <c r="T351" s="2">
        <v>566249.9</v>
      </c>
      <c r="U351" s="2">
        <v>720485.1</v>
      </c>
      <c r="V351" s="2">
        <v>696447.3</v>
      </c>
      <c r="W351">
        <v>656787.1</v>
      </c>
      <c r="X351">
        <v>821157.7</v>
      </c>
      <c r="Y351">
        <v>390441.5</v>
      </c>
      <c r="Z351">
        <v>378067.5</v>
      </c>
      <c r="AA351">
        <v>601179.80000000005</v>
      </c>
      <c r="AB351">
        <v>435987.4</v>
      </c>
      <c r="AC351" s="6">
        <v>614281.80000000005</v>
      </c>
      <c r="AD351" s="6">
        <v>707940.8</v>
      </c>
      <c r="AE351" s="6">
        <v>436303.6</v>
      </c>
      <c r="AF351">
        <v>983754.8</v>
      </c>
      <c r="AG351">
        <v>858360.2</v>
      </c>
      <c r="AH351">
        <v>601265.19999999995</v>
      </c>
      <c r="AI351">
        <v>1268457</v>
      </c>
      <c r="AJ351">
        <v>1454281</v>
      </c>
      <c r="AK351">
        <v>1288564</v>
      </c>
      <c r="AL351">
        <v>0</v>
      </c>
      <c r="AM351">
        <v>1288.854</v>
      </c>
      <c r="AN351">
        <v>0</v>
      </c>
      <c r="AO351">
        <f>AVERAGE(B351:D351)</f>
        <v>200647.4</v>
      </c>
      <c r="AP351">
        <f>STDEV(B351:D351)</f>
        <v>76480.998268001276</v>
      </c>
      <c r="AR351">
        <f>AVERAGE(E351:G351)</f>
        <v>187402.37000000002</v>
      </c>
      <c r="AS351">
        <f>STDEV(E351:G351)</f>
        <v>102090.02520540243</v>
      </c>
      <c r="AU351">
        <f>AVERAGE(H351:J351)</f>
        <v>142950.56666666668</v>
      </c>
      <c r="AV351">
        <f>STDEV(H351:J351)</f>
        <v>20028.206058539658</v>
      </c>
      <c r="AX351">
        <f>AVERAGE(T351:V351)</f>
        <v>661060.76666666672</v>
      </c>
      <c r="AY351">
        <f>STDEV(T351:V351)</f>
        <v>82983.608536706306</v>
      </c>
      <c r="BA351">
        <f>AVERAGE(W351:Y351)</f>
        <v>622795.43333333323</v>
      </c>
      <c r="BB351">
        <f>STDEV(W351:Y351)</f>
        <v>217360.72848537602</v>
      </c>
      <c r="BD351">
        <f>AVERAGE(Z351:AB351)</f>
        <v>471744.90000000008</v>
      </c>
      <c r="BE351">
        <f>STDEV(Z351:AB351)</f>
        <v>115774.45187738938</v>
      </c>
      <c r="BF351" t="s">
        <v>389</v>
      </c>
      <c r="BG351">
        <f>AVERAGE(B351:D351)/AO351</f>
        <v>1</v>
      </c>
      <c r="BH351">
        <f>STDEV(B351:D351)/AO351</f>
        <v>0.38117114035866539</v>
      </c>
      <c r="BJ351">
        <f>AVERAGE(K351:M351)/AO351</f>
        <v>1.0104157841068462</v>
      </c>
      <c r="BK351">
        <f>STDEV(K351:M351)/AO351</f>
        <v>0.32206930456655869</v>
      </c>
      <c r="BM351">
        <f>AVERAGE(T351:V351)/AX351</f>
        <v>1</v>
      </c>
      <c r="BN351">
        <f>STDEV(T351:V351)/AX351</f>
        <v>0.12553098402003632</v>
      </c>
      <c r="BP351">
        <f>AVERAGE(AC351:AE351)/AX351</f>
        <v>0.88671939034550673</v>
      </c>
      <c r="BQ351">
        <f>STDEV(AC351:AE351)/AX351</f>
        <v>0.20872891519459177</v>
      </c>
      <c r="BR351" s="13" t="s">
        <v>389</v>
      </c>
      <c r="BS351">
        <f>AVERAGE(E351:G351)/AR351</f>
        <v>1</v>
      </c>
      <c r="BT351">
        <f>STDEV(E351:G351)/AR351</f>
        <v>0.54476378930214397</v>
      </c>
      <c r="BV351">
        <f>AVERAGE(N351:P351)/AR351</f>
        <v>1.1792495829517344</v>
      </c>
      <c r="BW351">
        <f>STDEV(N351:P351)/AR351</f>
        <v>0.22597148909498138</v>
      </c>
      <c r="BY351">
        <f>AVERAGE(W351:Y351)/BA351</f>
        <v>1</v>
      </c>
      <c r="BZ351">
        <f>STDEV(W351:Y351)/BA351</f>
        <v>0.34900822461400416</v>
      </c>
      <c r="CB351">
        <f>AVERAGE(AF351:AH351)/BA351</f>
        <v>1.3077489382147582</v>
      </c>
      <c r="CC351">
        <f>STDEV(AF351:AH351)/BA351</f>
        <v>0.3130837872150215</v>
      </c>
      <c r="CD351" t="s">
        <v>389</v>
      </c>
      <c r="CE351">
        <f>AVERAGE(H351:J351)/AU351</f>
        <v>1</v>
      </c>
      <c r="CF351">
        <f>STDEV(H351:J351)/AU351</f>
        <v>0.14010581787508122</v>
      </c>
      <c r="CH351">
        <f>AVERAGE(Q351:S351)/AU351</f>
        <v>0.82139499505306846</v>
      </c>
      <c r="CI351">
        <f>STDEV(Q351:S351)/AU351</f>
        <v>0.27927776309879215</v>
      </c>
      <c r="CK351">
        <f>AVERAGE(Z351:AB351)/BD351</f>
        <v>1</v>
      </c>
      <c r="CL351">
        <f>STDEV(Z351:AB351)/BD351</f>
        <v>0.24541749550952086</v>
      </c>
      <c r="CN351">
        <f>AVERAGE(AI351:AK351)/BD351</f>
        <v>2.8343722776158606</v>
      </c>
      <c r="CO351">
        <f>STDEV(AI351:AK351)/BD351</f>
        <v>0.21617174444132659</v>
      </c>
    </row>
    <row r="352" spans="1:93" x14ac:dyDescent="0.2">
      <c r="A352" t="s">
        <v>251</v>
      </c>
      <c r="B352" s="1">
        <v>194000000</v>
      </c>
      <c r="C352" s="1">
        <v>156000000</v>
      </c>
      <c r="D352" s="1">
        <v>129000000</v>
      </c>
      <c r="E352" s="1">
        <v>172000000</v>
      </c>
      <c r="F352" s="1">
        <v>154000000</v>
      </c>
      <c r="G352" s="1">
        <v>181000000</v>
      </c>
      <c r="H352" s="1">
        <v>194000000</v>
      </c>
      <c r="I352" s="1">
        <v>120000000</v>
      </c>
      <c r="J352" s="1">
        <v>189000000</v>
      </c>
      <c r="K352" s="1">
        <v>184000000</v>
      </c>
      <c r="L352" s="1">
        <v>136000000</v>
      </c>
      <c r="M352" s="1">
        <v>181000000</v>
      </c>
      <c r="N352" s="1">
        <v>201000000</v>
      </c>
      <c r="O352" s="1">
        <v>158000000</v>
      </c>
      <c r="P352" s="1">
        <v>186000000</v>
      </c>
      <c r="Q352" s="1">
        <v>190000000</v>
      </c>
      <c r="R352" s="1">
        <v>121000000</v>
      </c>
      <c r="S352" s="1">
        <v>188000000</v>
      </c>
      <c r="T352" s="3">
        <v>146000000</v>
      </c>
      <c r="U352" s="3">
        <v>118000000</v>
      </c>
      <c r="V352" s="3">
        <v>164000000</v>
      </c>
      <c r="W352" s="1">
        <v>158000000</v>
      </c>
      <c r="X352" s="1">
        <v>102000000</v>
      </c>
      <c r="Y352" s="1">
        <v>141000000</v>
      </c>
      <c r="Z352" s="1">
        <v>98600000</v>
      </c>
      <c r="AA352" s="1">
        <v>100000000</v>
      </c>
      <c r="AB352" s="1">
        <v>155000000</v>
      </c>
      <c r="AC352" s="7">
        <v>141000000</v>
      </c>
      <c r="AD352" s="7">
        <v>91000000</v>
      </c>
      <c r="AE352" s="7">
        <v>147000000</v>
      </c>
      <c r="AF352" s="1">
        <v>162000000</v>
      </c>
      <c r="AG352" s="1">
        <v>114000000</v>
      </c>
      <c r="AH352" s="1">
        <v>149000000</v>
      </c>
      <c r="AI352" s="1">
        <v>131000000</v>
      </c>
      <c r="AJ352" s="1">
        <v>93300000</v>
      </c>
      <c r="AK352" s="1">
        <v>132000000</v>
      </c>
      <c r="AL352">
        <v>3810.0659999999998</v>
      </c>
      <c r="AM352">
        <v>5529.7749999999996</v>
      </c>
      <c r="AN352">
        <v>3737.9879999999998</v>
      </c>
      <c r="AO352">
        <f>AVERAGE(B352:D352)</f>
        <v>159666666.66666666</v>
      </c>
      <c r="AP352">
        <f>STDEV(B352:D352)</f>
        <v>32654759.734736007</v>
      </c>
      <c r="AR352">
        <f>AVERAGE(E352:G352)</f>
        <v>169000000</v>
      </c>
      <c r="AS352">
        <f>STDEV(E352:G352)</f>
        <v>13747727.08486752</v>
      </c>
      <c r="AU352">
        <f>AVERAGE(H352:J352)</f>
        <v>167666666.66666666</v>
      </c>
      <c r="AV352">
        <f>STDEV(H352:J352)</f>
        <v>41356176.483487152</v>
      </c>
      <c r="AX352">
        <f>AVERAGE(T352:V352)</f>
        <v>142666666.66666666</v>
      </c>
      <c r="AY352">
        <f>STDEV(T352:V352)</f>
        <v>23180451.53428492</v>
      </c>
      <c r="BA352">
        <f>AVERAGE(W352:Y352)</f>
        <v>133666666.66666667</v>
      </c>
      <c r="BB352">
        <f>STDEV(W352:Y352)</f>
        <v>28711205.710198447</v>
      </c>
      <c r="BD352">
        <f>AVERAGE(Z352:AB352)</f>
        <v>117866666.66666667</v>
      </c>
      <c r="BE352">
        <f>STDEV(Z352:AB352)</f>
        <v>32166027.627503712</v>
      </c>
      <c r="BF352" t="s">
        <v>251</v>
      </c>
      <c r="BG352">
        <f>AVERAGE(B352:D352)/AO352</f>
        <v>1</v>
      </c>
      <c r="BH352">
        <f>STDEV(B352:D352)/AO352</f>
        <v>0.2045183281925011</v>
      </c>
      <c r="BJ352">
        <f>AVERAGE(K352:M352)/AO352</f>
        <v>1.0459290187891441</v>
      </c>
      <c r="BK352">
        <f>STDEV(K352:M352)/AO352</f>
        <v>0.16840496442274011</v>
      </c>
      <c r="BM352">
        <f>AVERAGE(T352:V352)/AX352</f>
        <v>1</v>
      </c>
      <c r="BN352">
        <f>STDEV(T352:V352)/AX352</f>
        <v>0.16247980047395974</v>
      </c>
      <c r="BP352">
        <f>AVERAGE(AC352:AE352)/AX352</f>
        <v>0.88551401869158886</v>
      </c>
      <c r="BQ352">
        <f>STDEV(AC352:AE352)/AX352</f>
        <v>0.21551126275888222</v>
      </c>
      <c r="BR352" s="13" t="s">
        <v>251</v>
      </c>
      <c r="BS352">
        <f>AVERAGE(E352:G352)/AR352</f>
        <v>1</v>
      </c>
      <c r="BT352">
        <f>STDEV(E352:G352)/AR352</f>
        <v>8.1347497543594799E-2</v>
      </c>
      <c r="BV352">
        <f>AVERAGE(N352:P352)/AR352</f>
        <v>1.0749506903353057</v>
      </c>
      <c r="BW352">
        <f>STDEV(N352:P352)/AR352</f>
        <v>0.12914237897334005</v>
      </c>
      <c r="BY352">
        <f>AVERAGE(W352:Y352)/BA352</f>
        <v>1</v>
      </c>
      <c r="BZ352">
        <f>STDEV(W352:Y352)/BA352</f>
        <v>0.21479705020098588</v>
      </c>
      <c r="CB352">
        <f>AVERAGE(AF352:AH352)/BA352</f>
        <v>1.0598503740648377</v>
      </c>
      <c r="CC352">
        <f>STDEV(AF352:AH352)/BA352</f>
        <v>0.18573113397870733</v>
      </c>
      <c r="CD352" t="s">
        <v>251</v>
      </c>
      <c r="CE352">
        <f>AVERAGE(H352:J352)/AU352</f>
        <v>1</v>
      </c>
      <c r="CF352">
        <f>STDEV(H352:J352)/AU352</f>
        <v>0.24665711620370073</v>
      </c>
      <c r="CH352">
        <f>AVERAGE(Q352:S352)/AU352</f>
        <v>0.99204771371769396</v>
      </c>
      <c r="CI352">
        <f>STDEV(Q352:S352)/AU352</f>
        <v>0.23422993185433644</v>
      </c>
      <c r="CK352">
        <f>AVERAGE(Z352:AB352)/BD352</f>
        <v>1</v>
      </c>
      <c r="CL352">
        <f>STDEV(Z352:AB352)/BD352</f>
        <v>0.27290181810664915</v>
      </c>
      <c r="CN352">
        <f>AVERAGE(AI352:AK352)/BD352</f>
        <v>1.0076357466063348</v>
      </c>
      <c r="CO352">
        <f>STDEV(AI352:AK352)/BD352</f>
        <v>0.18716442811510758</v>
      </c>
    </row>
    <row r="353" spans="1:93" x14ac:dyDescent="0.2">
      <c r="A353" t="s">
        <v>304</v>
      </c>
      <c r="B353">
        <v>376826.4</v>
      </c>
      <c r="C353">
        <v>390656.9</v>
      </c>
      <c r="D353">
        <v>390810.2</v>
      </c>
      <c r="E353">
        <v>331486.2</v>
      </c>
      <c r="F353">
        <v>367265.7</v>
      </c>
      <c r="G353">
        <v>321108.8</v>
      </c>
      <c r="H353">
        <v>385930.6</v>
      </c>
      <c r="I353">
        <v>380212.5</v>
      </c>
      <c r="J353">
        <v>341619.5</v>
      </c>
      <c r="K353">
        <v>382067.8</v>
      </c>
      <c r="L353">
        <v>353482.3</v>
      </c>
      <c r="M353">
        <v>406695</v>
      </c>
      <c r="N353">
        <v>391823.1</v>
      </c>
      <c r="O353">
        <v>421223.8</v>
      </c>
      <c r="P353">
        <v>333803.2</v>
      </c>
      <c r="Q353">
        <v>185883.9</v>
      </c>
      <c r="R353">
        <v>366276.6</v>
      </c>
      <c r="S353">
        <v>354265.5</v>
      </c>
      <c r="T353" s="2">
        <v>532885.30000000005</v>
      </c>
      <c r="U353" s="2">
        <v>526910.30000000005</v>
      </c>
      <c r="V353" s="2">
        <v>709562.8</v>
      </c>
      <c r="W353">
        <v>599659.19999999995</v>
      </c>
      <c r="X353">
        <v>697710</v>
      </c>
      <c r="Y353">
        <v>522525.2</v>
      </c>
      <c r="Z353">
        <v>449604.3</v>
      </c>
      <c r="AA353">
        <v>664469.19999999995</v>
      </c>
      <c r="AB353">
        <v>710443.5</v>
      </c>
      <c r="AC353" s="6">
        <v>494259</v>
      </c>
      <c r="AD353" s="6">
        <v>552263</v>
      </c>
      <c r="AE353" s="6">
        <v>519819.5</v>
      </c>
      <c r="AF353">
        <v>639751</v>
      </c>
      <c r="AG353">
        <v>541131.80000000005</v>
      </c>
      <c r="AH353">
        <v>533289.5</v>
      </c>
      <c r="AI353">
        <v>533389.19999999995</v>
      </c>
      <c r="AJ353">
        <v>610520.80000000005</v>
      </c>
      <c r="AK353">
        <v>576903.4</v>
      </c>
      <c r="AL353">
        <v>1160.441</v>
      </c>
      <c r="AM353">
        <v>2441.3409999999999</v>
      </c>
      <c r="AN353">
        <v>0</v>
      </c>
      <c r="AO353">
        <f>AVERAGE(B353:D353)</f>
        <v>386097.83333333331</v>
      </c>
      <c r="AP353">
        <f>STDEV(B353:D353)</f>
        <v>8029.6626494102029</v>
      </c>
      <c r="AR353">
        <f>AVERAGE(E353:G353)</f>
        <v>339953.56666666665</v>
      </c>
      <c r="AS353">
        <f>STDEV(E353:G353)</f>
        <v>24215.430578524381</v>
      </c>
      <c r="AU353">
        <f>AVERAGE(H353:J353)</f>
        <v>369254.2</v>
      </c>
      <c r="AV353">
        <f>STDEV(H353:J353)</f>
        <v>24102.523726157797</v>
      </c>
      <c r="AX353">
        <f>AVERAGE(T353:V353)</f>
        <v>589786.13333333342</v>
      </c>
      <c r="AY353">
        <f>STDEV(T353:V353)</f>
        <v>103772.64844159714</v>
      </c>
      <c r="BA353">
        <f>AVERAGE(W353:Y353)</f>
        <v>606631.46666666667</v>
      </c>
      <c r="BB353">
        <f>STDEV(W353:Y353)</f>
        <v>87800.272861838428</v>
      </c>
      <c r="BD353">
        <f>AVERAGE(Z353:AB353)</f>
        <v>608172.33333333337</v>
      </c>
      <c r="BE353">
        <f>STDEV(Z353:AB353)</f>
        <v>139234.60403765767</v>
      </c>
      <c r="BF353" t="s">
        <v>304</v>
      </c>
      <c r="BG353">
        <f>AVERAGE(B353:D353)/AO353</f>
        <v>1</v>
      </c>
      <c r="BH353">
        <f>STDEV(B353:D353)/AO353</f>
        <v>2.0796963764564518E-2</v>
      </c>
      <c r="BJ353">
        <f>AVERAGE(K353:M353)/AO353</f>
        <v>0.98614478972730157</v>
      </c>
      <c r="BK353">
        <f>STDEV(K353:M353)/AO353</f>
        <v>6.897442400234878E-2</v>
      </c>
      <c r="BM353">
        <f>AVERAGE(T353:V353)/AX353</f>
        <v>1</v>
      </c>
      <c r="BN353">
        <f>STDEV(T353:V353)/AX353</f>
        <v>0.17594962406982745</v>
      </c>
      <c r="BP353">
        <f>AVERAGE(AC353:AE353)/AX353</f>
        <v>0.88525959466437087</v>
      </c>
      <c r="BQ353">
        <f>STDEV(AC353:AE353)/AX353</f>
        <v>4.9289026140474188E-2</v>
      </c>
      <c r="BR353" s="13" t="s">
        <v>304</v>
      </c>
      <c r="BS353">
        <f>AVERAGE(E353:G353)/AR353</f>
        <v>1</v>
      </c>
      <c r="BT353">
        <f>STDEV(E353:G353)/AR353</f>
        <v>7.1231582642191371E-2</v>
      </c>
      <c r="BV353">
        <f>AVERAGE(N353:P353)/AR353</f>
        <v>1.1245164168008435</v>
      </c>
      <c r="BW353">
        <f>STDEV(N353:P353)/AR353</f>
        <v>0.13085379124029209</v>
      </c>
      <c r="BY353">
        <f>AVERAGE(W353:Y353)/BA353</f>
        <v>1</v>
      </c>
      <c r="BZ353">
        <f>STDEV(W353:Y353)/BA353</f>
        <v>0.14473412225759652</v>
      </c>
      <c r="CB353">
        <f>AVERAGE(AF353:AH353)/BA353</f>
        <v>0.94190756342785609</v>
      </c>
      <c r="CC353">
        <f>STDEV(AF353:AH353)/BA353</f>
        <v>9.7804706889897605E-2</v>
      </c>
      <c r="CD353" t="s">
        <v>304</v>
      </c>
      <c r="CE353">
        <f>AVERAGE(H353:J353)/AU353</f>
        <v>1</v>
      </c>
      <c r="CF353">
        <f>STDEV(H353:J353)/AU353</f>
        <v>6.5273526275822447E-2</v>
      </c>
      <c r="CH353">
        <f>AVERAGE(Q353:S353)/AU353</f>
        <v>0.81824932526156779</v>
      </c>
      <c r="CI353">
        <f>STDEV(Q353:S353)/AU353</f>
        <v>0.27314901155541249</v>
      </c>
      <c r="CK353">
        <f>AVERAGE(Z353:AB353)/BD353</f>
        <v>1</v>
      </c>
      <c r="CL353">
        <f>STDEV(Z353:AB353)/BD353</f>
        <v>0.2289393916926907</v>
      </c>
      <c r="CN353">
        <f>AVERAGE(AI353:AK353)/BD353</f>
        <v>0.94316106673711453</v>
      </c>
      <c r="CO353">
        <f>STDEV(AI353:AK353)/BD353</f>
        <v>6.3586380211592061E-2</v>
      </c>
    </row>
    <row r="354" spans="1:93" x14ac:dyDescent="0.2">
      <c r="A354" t="s">
        <v>281</v>
      </c>
      <c r="B354">
        <v>28402.23</v>
      </c>
      <c r="C354">
        <v>36296.79</v>
      </c>
      <c r="D354">
        <v>57813.67</v>
      </c>
      <c r="E354">
        <v>44262.96</v>
      </c>
      <c r="F354">
        <v>44314.98</v>
      </c>
      <c r="G354">
        <v>37226.57</v>
      </c>
      <c r="H354">
        <v>5868.0240000000003</v>
      </c>
      <c r="I354">
        <v>12507.72</v>
      </c>
      <c r="J354">
        <v>2866.0749999999998</v>
      </c>
      <c r="K354">
        <v>24142.49</v>
      </c>
      <c r="L354">
        <v>27688.14</v>
      </c>
      <c r="M354">
        <v>36565.47</v>
      </c>
      <c r="N354">
        <v>41730.400000000001</v>
      </c>
      <c r="O354">
        <v>32074.98</v>
      </c>
      <c r="P354">
        <v>30668.66</v>
      </c>
      <c r="Q354">
        <v>0</v>
      </c>
      <c r="R354">
        <v>8438.9380000000001</v>
      </c>
      <c r="S354">
        <v>5281.0360000000001</v>
      </c>
      <c r="T354" s="2">
        <v>33605.82</v>
      </c>
      <c r="U354" s="2">
        <v>35234.06</v>
      </c>
      <c r="V354" s="2">
        <v>44646.36</v>
      </c>
      <c r="W354">
        <v>46117.08</v>
      </c>
      <c r="X354">
        <v>56604.33</v>
      </c>
      <c r="Y354">
        <v>38430.980000000003</v>
      </c>
      <c r="Z354">
        <v>7157.6210000000001</v>
      </c>
      <c r="AA354">
        <v>11884.84</v>
      </c>
      <c r="AB354">
        <v>12152.34</v>
      </c>
      <c r="AC354" s="6">
        <v>32986.120000000003</v>
      </c>
      <c r="AD354" s="6">
        <v>38056.75</v>
      </c>
      <c r="AE354" s="6">
        <v>29392.53</v>
      </c>
      <c r="AF354">
        <v>62762.09</v>
      </c>
      <c r="AG354">
        <v>46841.25</v>
      </c>
      <c r="AH354">
        <v>31935.24</v>
      </c>
      <c r="AI354">
        <v>110534</v>
      </c>
      <c r="AJ354">
        <v>94807.8</v>
      </c>
      <c r="AK354">
        <v>106942.6</v>
      </c>
      <c r="AL354">
        <v>0</v>
      </c>
      <c r="AM354">
        <v>0</v>
      </c>
      <c r="AN354">
        <v>1374.098</v>
      </c>
      <c r="AO354">
        <f>AVERAGE(B354:D354)</f>
        <v>40837.563333333332</v>
      </c>
      <c r="AP354">
        <f>STDEV(B354:D354)</f>
        <v>15222.423183151004</v>
      </c>
      <c r="AR354">
        <f>AVERAGE(E354:G354)</f>
        <v>41934.83666666667</v>
      </c>
      <c r="AS354">
        <f>STDEV(E354:G354)</f>
        <v>4077.5614984244371</v>
      </c>
      <c r="AU354">
        <f>AVERAGE(H354:J354)</f>
        <v>7080.6063333333332</v>
      </c>
      <c r="AV354">
        <f>STDEV(H354:J354)</f>
        <v>4933.8723648712594</v>
      </c>
      <c r="AX354">
        <f>AVERAGE(T354:V354)</f>
        <v>37828.746666666666</v>
      </c>
      <c r="AY354">
        <f>STDEV(T354:V354)</f>
        <v>5960.0906072418993</v>
      </c>
      <c r="BA354">
        <f>AVERAGE(W354:Y354)</f>
        <v>47050.796666666669</v>
      </c>
      <c r="BB354">
        <f>STDEV(W354:Y354)</f>
        <v>9122.5836617612331</v>
      </c>
      <c r="BD354">
        <f>AVERAGE(Z354:AB354)</f>
        <v>10398.267</v>
      </c>
      <c r="BE354">
        <f>STDEV(Z354:AB354)</f>
        <v>2809.6670506462151</v>
      </c>
      <c r="BF354" t="s">
        <v>281</v>
      </c>
      <c r="BG354">
        <f>AVERAGE(B354:D354)/AO354</f>
        <v>1</v>
      </c>
      <c r="BH354">
        <f>STDEV(B354:D354)/AO354</f>
        <v>0.37275542271949963</v>
      </c>
      <c r="BJ354">
        <f>AVERAGE(K354:M354)/AO354</f>
        <v>0.72152607211546826</v>
      </c>
      <c r="BK354">
        <f>STDEV(K354:M354)/AO354</f>
        <v>0.15670221440786442</v>
      </c>
      <c r="BM354">
        <f>AVERAGE(T354:V354)/AX354</f>
        <v>1</v>
      </c>
      <c r="BN354">
        <f>STDEV(T354:V354)/AX354</f>
        <v>0.15755453543729794</v>
      </c>
      <c r="BP354">
        <f>AVERAGE(AC354:AE354)/AX354</f>
        <v>0.88500068378333796</v>
      </c>
      <c r="BQ354">
        <f>STDEV(AC354:AE354)/AX354</f>
        <v>0.11507234868919525</v>
      </c>
      <c r="BR354" s="13" t="s">
        <v>281</v>
      </c>
      <c r="BS354">
        <f>AVERAGE(E354:G354)/AR354</f>
        <v>1</v>
      </c>
      <c r="BT354">
        <f>STDEV(E354:G354)/AR354</f>
        <v>9.7235659478927344E-2</v>
      </c>
      <c r="BV354">
        <f>AVERAGE(N354:P354)/AR354</f>
        <v>0.83044749349605984</v>
      </c>
      <c r="BW354">
        <f>STDEV(N354:P354)/AR354</f>
        <v>0.14359717427874208</v>
      </c>
      <c r="BY354">
        <f>AVERAGE(W354:Y354)/BA354</f>
        <v>1</v>
      </c>
      <c r="BZ354">
        <f>STDEV(W354:Y354)/BA354</f>
        <v>0.19388797444580072</v>
      </c>
      <c r="CB354">
        <f>AVERAGE(AF354:AH354)/BA354</f>
        <v>1.0027359791782484</v>
      </c>
      <c r="CC354">
        <f>STDEV(AF354:AH354)/BA354</f>
        <v>0.32765032444610326</v>
      </c>
      <c r="CD354" t="s">
        <v>281</v>
      </c>
      <c r="CE354">
        <f>AVERAGE(H354:J354)/AU354</f>
        <v>1</v>
      </c>
      <c r="CF354">
        <f>STDEV(H354:J354)/AU354</f>
        <v>0.69681495236419155</v>
      </c>
      <c r="CH354">
        <f>AVERAGE(Q354:S354)/AU354</f>
        <v>0.64589449707673341</v>
      </c>
      <c r="CI354">
        <f>STDEV(Q354:S354)/AU354</f>
        <v>0.60217294103737484</v>
      </c>
      <c r="CK354">
        <f>AVERAGE(Z354:AB354)/BD354</f>
        <v>1</v>
      </c>
      <c r="CL354">
        <f>STDEV(Z354:AB354)/BD354</f>
        <v>0.27020531889075505</v>
      </c>
      <c r="CN354">
        <f>AVERAGE(AI354:AK354)/BD354</f>
        <v>10.010783527678218</v>
      </c>
      <c r="CO354">
        <f>STDEV(AI354:AK354)/BD354</f>
        <v>0.79251685464661104</v>
      </c>
    </row>
    <row r="355" spans="1:93" x14ac:dyDescent="0.2">
      <c r="A355" t="s">
        <v>448</v>
      </c>
      <c r="B355" s="1">
        <v>562000000</v>
      </c>
      <c r="C355" s="1">
        <v>446000000</v>
      </c>
      <c r="D355" s="1">
        <v>398000000</v>
      </c>
      <c r="E355" s="1">
        <v>532000000</v>
      </c>
      <c r="F355" s="1">
        <v>460000000</v>
      </c>
      <c r="G355" s="1">
        <v>637000000</v>
      </c>
      <c r="H355" s="1">
        <v>574000000</v>
      </c>
      <c r="I355" s="1">
        <v>321000000</v>
      </c>
      <c r="J355" s="1">
        <v>628000000</v>
      </c>
      <c r="K355" s="1">
        <v>584000000</v>
      </c>
      <c r="L355" s="1">
        <v>347000000</v>
      </c>
      <c r="M355" s="1">
        <v>565000000</v>
      </c>
      <c r="N355" s="1">
        <v>559000000</v>
      </c>
      <c r="O355" s="1">
        <v>458000000</v>
      </c>
      <c r="P355" s="1">
        <v>620000000</v>
      </c>
      <c r="Q355" s="1">
        <v>598000000</v>
      </c>
      <c r="R355" s="1">
        <v>289000000</v>
      </c>
      <c r="S355" s="1">
        <v>646000000</v>
      </c>
      <c r="T355" s="3">
        <v>610000000</v>
      </c>
      <c r="U355" s="3">
        <v>450000000</v>
      </c>
      <c r="V355" s="3">
        <v>646000000</v>
      </c>
      <c r="W355" s="1">
        <v>598000000</v>
      </c>
      <c r="X355" s="1">
        <v>413000000</v>
      </c>
      <c r="Y355" s="1">
        <v>613000000</v>
      </c>
      <c r="Z355" s="1">
        <v>479000000</v>
      </c>
      <c r="AA355" s="1">
        <v>397000000</v>
      </c>
      <c r="AB355" s="1">
        <v>732000000</v>
      </c>
      <c r="AC355" s="7">
        <v>610000000</v>
      </c>
      <c r="AD355" s="7">
        <v>295000000</v>
      </c>
      <c r="AE355" s="7">
        <v>604000000</v>
      </c>
      <c r="AF355" s="1">
        <v>582000000</v>
      </c>
      <c r="AG355" s="1">
        <v>359000000</v>
      </c>
      <c r="AH355" s="1">
        <v>710000000</v>
      </c>
      <c r="AI355" s="1">
        <v>506000000</v>
      </c>
      <c r="AJ355" s="1">
        <v>254000000</v>
      </c>
      <c r="AK355" s="1">
        <v>447000000</v>
      </c>
      <c r="AL355">
        <v>0</v>
      </c>
      <c r="AM355">
        <v>0</v>
      </c>
      <c r="AN355">
        <v>0</v>
      </c>
      <c r="AO355">
        <f>AVERAGE(B355:D355)</f>
        <v>468666666.66666669</v>
      </c>
      <c r="AP355">
        <f>STDEV(B355:D355)</f>
        <v>84316862.686732545</v>
      </c>
      <c r="AR355">
        <f>AVERAGE(E355:G355)</f>
        <v>543000000</v>
      </c>
      <c r="AS355">
        <f>STDEV(E355:G355)</f>
        <v>89011235.245894656</v>
      </c>
      <c r="AU355">
        <f>AVERAGE(H355:J355)</f>
        <v>507666666.66666669</v>
      </c>
      <c r="AV355">
        <f>STDEV(H355:J355)</f>
        <v>163897325.58322394</v>
      </c>
      <c r="AX355">
        <f>AVERAGE(T355:V355)</f>
        <v>568666666.66666663</v>
      </c>
      <c r="AY355">
        <f>STDEV(T355:V355)</f>
        <v>104332800.85061127</v>
      </c>
      <c r="BA355">
        <f>AVERAGE(W355:Y355)</f>
        <v>541333333.33333337</v>
      </c>
      <c r="BB355">
        <f>STDEV(W355:Y355)</f>
        <v>111392698.74337955</v>
      </c>
      <c r="BD355">
        <f>AVERAGE(Z355:AB355)</f>
        <v>536000000</v>
      </c>
      <c r="BE355">
        <f>STDEV(Z355:AB355)</f>
        <v>174622449.87400675</v>
      </c>
      <c r="BF355" t="s">
        <v>448</v>
      </c>
      <c r="BG355">
        <f>AVERAGE(B355:D355)/AO355</f>
        <v>1</v>
      </c>
      <c r="BH355">
        <f>STDEV(B355:D355)/AO355</f>
        <v>0.17990795736856161</v>
      </c>
      <c r="BJ355">
        <f>AVERAGE(K355:M355)/AO355</f>
        <v>1.0640113798008535</v>
      </c>
      <c r="BK355">
        <f>STDEV(K355:M355)/AO355</f>
        <v>0.28098924588658514</v>
      </c>
      <c r="BM355">
        <f>AVERAGE(T355:V355)/AX355</f>
        <v>1</v>
      </c>
      <c r="BN355">
        <f>STDEV(T355:V355)/AX355</f>
        <v>0.18346916913941022</v>
      </c>
      <c r="BP355">
        <f>AVERAGE(AC355:AE355)/AX355</f>
        <v>0.88452520515826505</v>
      </c>
      <c r="BQ355">
        <f>STDEV(AC355:AE355)/AX355</f>
        <v>0.31680820121425929</v>
      </c>
      <c r="BR355" s="13" t="s">
        <v>448</v>
      </c>
      <c r="BS355">
        <f>AVERAGE(E355:G355)/AR355</f>
        <v>1</v>
      </c>
      <c r="BT355">
        <f>STDEV(E355:G355)/AR355</f>
        <v>0.16392492678801962</v>
      </c>
      <c r="BV355">
        <f>AVERAGE(N355:P355)/AR355</f>
        <v>1.0049109883364027</v>
      </c>
      <c r="BW355">
        <f>STDEV(N355:P355)/AR355</f>
        <v>0.15067938438435202</v>
      </c>
      <c r="BY355">
        <f>AVERAGE(W355:Y355)/BA355</f>
        <v>1</v>
      </c>
      <c r="BZ355">
        <f>STDEV(W355:Y355)/BA355</f>
        <v>0.20577468979688338</v>
      </c>
      <c r="CB355">
        <f>AVERAGE(AF355:AH355)/BA355</f>
        <v>1.0166256157635467</v>
      </c>
      <c r="CC355">
        <f>STDEV(AF355:AH355)/BA355</f>
        <v>0.32813380192068087</v>
      </c>
      <c r="CD355" t="s">
        <v>448</v>
      </c>
      <c r="CE355">
        <f>AVERAGE(H355:J355)/AU355</f>
        <v>1</v>
      </c>
      <c r="CF355">
        <f>STDEV(H355:J355)/AU355</f>
        <v>0.32284437081396705</v>
      </c>
      <c r="CH355">
        <f>AVERAGE(Q355:S355)/AU355</f>
        <v>1.0065659881812212</v>
      </c>
      <c r="CI355">
        <f>STDEV(Q355:S355)/AU355</f>
        <v>0.38164774532424872</v>
      </c>
      <c r="CK355">
        <f>AVERAGE(Z355:AB355)/BD355</f>
        <v>1</v>
      </c>
      <c r="CL355">
        <f>STDEV(Z355:AB355)/BD355</f>
        <v>0.32578815275001261</v>
      </c>
      <c r="CN355">
        <f>AVERAGE(AI355:AK355)/BD355</f>
        <v>0.75062189054726369</v>
      </c>
      <c r="CO355">
        <f>STDEV(AI355:AK355)/BD355</f>
        <v>0.24590326050983569</v>
      </c>
    </row>
    <row r="356" spans="1:93" x14ac:dyDescent="0.2">
      <c r="A356" t="s">
        <v>248</v>
      </c>
      <c r="B356" s="1">
        <v>40400000</v>
      </c>
      <c r="C356" s="1">
        <v>31700000</v>
      </c>
      <c r="D356" s="1">
        <v>27300000</v>
      </c>
      <c r="E356" s="1">
        <v>34400000</v>
      </c>
      <c r="F356" s="1">
        <v>25700000</v>
      </c>
      <c r="G356" s="1">
        <v>40200000</v>
      </c>
      <c r="H356" s="1">
        <v>37500000</v>
      </c>
      <c r="I356" s="1">
        <v>18600000</v>
      </c>
      <c r="J356" s="1">
        <v>40900000</v>
      </c>
      <c r="K356" s="1">
        <v>43200000</v>
      </c>
      <c r="L356" s="1">
        <v>30700000</v>
      </c>
      <c r="M356" s="1">
        <v>42200000</v>
      </c>
      <c r="N356" s="1">
        <v>36100000</v>
      </c>
      <c r="O356" s="1">
        <v>29200000</v>
      </c>
      <c r="P356" s="1">
        <v>37300000</v>
      </c>
      <c r="Q356" s="1">
        <v>34600000</v>
      </c>
      <c r="R356" s="1">
        <v>20100000</v>
      </c>
      <c r="S356" s="1">
        <v>41700000</v>
      </c>
      <c r="T356" s="3">
        <v>32600000</v>
      </c>
      <c r="U356" s="3">
        <v>25000000</v>
      </c>
      <c r="V356" s="3">
        <v>39700000</v>
      </c>
      <c r="W356" s="1">
        <v>29700000</v>
      </c>
      <c r="X356" s="1">
        <v>18200000</v>
      </c>
      <c r="Y356" s="1">
        <v>33300000</v>
      </c>
      <c r="Z356" s="1">
        <v>18500000</v>
      </c>
      <c r="AA356" s="1">
        <v>19900000</v>
      </c>
      <c r="AB356" s="1">
        <v>34100000</v>
      </c>
      <c r="AC356" s="7">
        <v>33400000</v>
      </c>
      <c r="AD356" s="7">
        <v>16500000</v>
      </c>
      <c r="AE356" s="7">
        <v>35900000</v>
      </c>
      <c r="AF356" s="1">
        <v>36900000</v>
      </c>
      <c r="AG356" s="1">
        <v>30500000</v>
      </c>
      <c r="AH356" s="1">
        <v>41000000</v>
      </c>
      <c r="AI356" s="1">
        <v>29500000</v>
      </c>
      <c r="AJ356" s="1">
        <v>14700000</v>
      </c>
      <c r="AK356" s="1">
        <v>26600000</v>
      </c>
      <c r="AL356">
        <v>19634.54</v>
      </c>
      <c r="AM356">
        <v>12687.84</v>
      </c>
      <c r="AN356">
        <v>13582.17</v>
      </c>
      <c r="AO356">
        <f>AVERAGE(B356:D356)</f>
        <v>33133333.333333332</v>
      </c>
      <c r="AP356">
        <f>STDEV(B356:D356)</f>
        <v>6666583.3328124871</v>
      </c>
      <c r="AR356">
        <f>AVERAGE(E356:G356)</f>
        <v>33433333.333333332</v>
      </c>
      <c r="AS356">
        <f>STDEV(E356:G356)</f>
        <v>7298173.2874283856</v>
      </c>
      <c r="AU356">
        <f>AVERAGE(H356:J356)</f>
        <v>32333333.333333332</v>
      </c>
      <c r="AV356">
        <f>STDEV(H356:J356)</f>
        <v>12014297.03866744</v>
      </c>
      <c r="AX356">
        <f>AVERAGE(T356:V356)</f>
        <v>32433333.333333332</v>
      </c>
      <c r="AY356">
        <f>STDEV(T356:V356)</f>
        <v>7351417.0969503047</v>
      </c>
      <c r="BA356">
        <f>AVERAGE(W356:Y356)</f>
        <v>27066666.666666668</v>
      </c>
      <c r="BB356">
        <f>STDEV(W356:Y356)</f>
        <v>7886908.9847248383</v>
      </c>
      <c r="BD356">
        <f>AVERAGE(Z356:AB356)</f>
        <v>24166666.666666668</v>
      </c>
      <c r="BE356">
        <f>STDEV(Z356:AB356)</f>
        <v>8630952.0525451526</v>
      </c>
      <c r="BF356" t="s">
        <v>248</v>
      </c>
      <c r="BG356">
        <f>AVERAGE(B356:D356)/AO356</f>
        <v>1</v>
      </c>
      <c r="BH356">
        <f>STDEV(B356:D356)/AO356</f>
        <v>0.20120472835450162</v>
      </c>
      <c r="BJ356">
        <f>AVERAGE(K356:M356)/AO356</f>
        <v>1.1680080482897384</v>
      </c>
      <c r="BK356">
        <f>STDEV(K356:M356)/AO356</f>
        <v>0.2096445270037697</v>
      </c>
      <c r="BM356">
        <f>AVERAGE(T356:V356)/AX356</f>
        <v>1</v>
      </c>
      <c r="BN356">
        <f>STDEV(T356:V356)/AX356</f>
        <v>0.22666239764492205</v>
      </c>
      <c r="BP356">
        <f>AVERAGE(AC356:AE356)/AX356</f>
        <v>0.88180883864337101</v>
      </c>
      <c r="BQ356">
        <f>STDEV(AC356:AE356)/AX356</f>
        <v>0.32538125078907887</v>
      </c>
      <c r="BR356" s="13" t="s">
        <v>248</v>
      </c>
      <c r="BS356">
        <f>AVERAGE(E356:G356)/AR356</f>
        <v>1</v>
      </c>
      <c r="BT356">
        <f>STDEV(E356:G356)/AR356</f>
        <v>0.21829032763993178</v>
      </c>
      <c r="BV356">
        <f>AVERAGE(N356:P356)/AR356</f>
        <v>1.0229312063808575</v>
      </c>
      <c r="BW356">
        <f>STDEV(N356:P356)/AR356</f>
        <v>0.13075269986676608</v>
      </c>
      <c r="BY356">
        <f>AVERAGE(W356:Y356)/BA356</f>
        <v>1</v>
      </c>
      <c r="BZ356">
        <f>STDEV(W356:Y356)/BA356</f>
        <v>0.29138826298244475</v>
      </c>
      <c r="CB356">
        <f>AVERAGE(AF356:AH356)/BA356</f>
        <v>1.3349753694581281</v>
      </c>
      <c r="CC356">
        <f>STDEV(AF356:AH356)/BA356</f>
        <v>0.19551050184050936</v>
      </c>
      <c r="CD356" t="s">
        <v>248</v>
      </c>
      <c r="CE356">
        <f>AVERAGE(H356:J356)/AU356</f>
        <v>1</v>
      </c>
      <c r="CF356">
        <f>STDEV(H356:J356)/AU356</f>
        <v>0.37157619707218892</v>
      </c>
      <c r="CH356">
        <f>AVERAGE(Q356:S356)/AU356</f>
        <v>0.99381443298969074</v>
      </c>
      <c r="CI356">
        <f>STDEV(Q356:S356)/AU356</f>
        <v>0.3404919137525198</v>
      </c>
      <c r="CK356">
        <f>AVERAGE(Z356:AB356)/BD356</f>
        <v>1</v>
      </c>
      <c r="CL356">
        <f>STDEV(Z356:AB356)/BD356</f>
        <v>0.35714284355359249</v>
      </c>
      <c r="CN356">
        <f>AVERAGE(AI356:AK356)/BD356</f>
        <v>0.97655172413793101</v>
      </c>
      <c r="CO356">
        <f>STDEV(AI356:AK356)/BD356</f>
        <v>0.32453094295764739</v>
      </c>
    </row>
    <row r="357" spans="1:93" x14ac:dyDescent="0.2">
      <c r="A357" t="s">
        <v>328</v>
      </c>
      <c r="B357" s="1">
        <v>19400000</v>
      </c>
      <c r="C357" s="1">
        <v>20100000</v>
      </c>
      <c r="D357" s="1">
        <v>20800000</v>
      </c>
      <c r="E357" s="1">
        <v>15900000</v>
      </c>
      <c r="F357" s="1">
        <v>18600000</v>
      </c>
      <c r="G357" s="1">
        <v>18700000</v>
      </c>
      <c r="H357" s="1">
        <v>16100000</v>
      </c>
      <c r="I357" s="1">
        <v>16400000</v>
      </c>
      <c r="J357" s="1">
        <v>15400000</v>
      </c>
      <c r="K357" s="1">
        <v>17600000</v>
      </c>
      <c r="L357" s="1">
        <v>20500000</v>
      </c>
      <c r="M357" s="1">
        <v>21000000</v>
      </c>
      <c r="N357" s="1">
        <v>19200000</v>
      </c>
      <c r="O357" s="1">
        <v>20500000</v>
      </c>
      <c r="P357" s="1">
        <v>18500000</v>
      </c>
      <c r="Q357">
        <v>8690633</v>
      </c>
      <c r="R357" s="1">
        <v>16000000</v>
      </c>
      <c r="S357" s="1">
        <v>16800000</v>
      </c>
      <c r="T357" s="3">
        <v>13100000</v>
      </c>
      <c r="U357" s="3">
        <v>14400000</v>
      </c>
      <c r="V357" s="3">
        <v>15100000</v>
      </c>
      <c r="W357" s="1">
        <v>12800000</v>
      </c>
      <c r="X357" s="1">
        <v>14500000</v>
      </c>
      <c r="Y357" s="1">
        <v>11700000</v>
      </c>
      <c r="Z357" s="1">
        <v>10100000</v>
      </c>
      <c r="AA357" s="1">
        <v>12700000</v>
      </c>
      <c r="AB357" s="1">
        <v>13500000</v>
      </c>
      <c r="AC357" s="7">
        <v>11800000</v>
      </c>
      <c r="AD357" s="7">
        <v>13000000</v>
      </c>
      <c r="AE357" s="7">
        <v>12700000</v>
      </c>
      <c r="AF357" s="1">
        <v>10900000</v>
      </c>
      <c r="AG357" s="1">
        <v>10800000</v>
      </c>
      <c r="AH357" s="1">
        <v>10400000</v>
      </c>
      <c r="AI357" s="1">
        <v>11000000</v>
      </c>
      <c r="AJ357" s="1">
        <v>14300000</v>
      </c>
      <c r="AK357" s="1">
        <v>11600000</v>
      </c>
      <c r="AL357">
        <v>32826.01</v>
      </c>
      <c r="AM357">
        <v>31239.759999999998</v>
      </c>
      <c r="AN357">
        <v>28349.759999999998</v>
      </c>
      <c r="AO357">
        <f>AVERAGE(B357:D357)</f>
        <v>20100000</v>
      </c>
      <c r="AP357">
        <f>STDEV(B357:D357)</f>
        <v>700000</v>
      </c>
      <c r="AR357">
        <f>AVERAGE(E357:G357)</f>
        <v>17733333.333333332</v>
      </c>
      <c r="AS357">
        <f>STDEV(E357:G357)</f>
        <v>1588500.340992514</v>
      </c>
      <c r="AU357">
        <f>AVERAGE(H357:J357)</f>
        <v>15966666.666666666</v>
      </c>
      <c r="AV357">
        <f>STDEV(H357:J357)</f>
        <v>513160.14394468843</v>
      </c>
      <c r="AX357">
        <f>AVERAGE(T357:V357)</f>
        <v>14200000</v>
      </c>
      <c r="AY357">
        <f>STDEV(T357:V357)</f>
        <v>1014889.156509222</v>
      </c>
      <c r="BA357">
        <f>AVERAGE(W357:Y357)</f>
        <v>13000000</v>
      </c>
      <c r="BB357">
        <f>STDEV(W357:Y357)</f>
        <v>1410673.5979665883</v>
      </c>
      <c r="BD357">
        <f>AVERAGE(Z357:AB357)</f>
        <v>12100000</v>
      </c>
      <c r="BE357">
        <f>STDEV(Z357:AB357)</f>
        <v>1777638.8834631178</v>
      </c>
      <c r="BF357" t="s">
        <v>328</v>
      </c>
      <c r="BG357">
        <f>AVERAGE(B357:D357)/AO357</f>
        <v>1</v>
      </c>
      <c r="BH357">
        <f>STDEV(B357:D357)/AO357</f>
        <v>3.482587064676617E-2</v>
      </c>
      <c r="BJ357">
        <f>AVERAGE(K357:M357)/AO357</f>
        <v>0.98009950248756217</v>
      </c>
      <c r="BK357">
        <f>STDEV(K357:M357)/AO357</f>
        <v>9.1331143038237916E-2</v>
      </c>
      <c r="BM357">
        <f>AVERAGE(T357:V357)/AX357</f>
        <v>1</v>
      </c>
      <c r="BN357">
        <f>STDEV(T357:V357)/AX357</f>
        <v>7.1471067359804366E-2</v>
      </c>
      <c r="BP357">
        <f>AVERAGE(AC357:AE357)/AX357</f>
        <v>0.88028169014084512</v>
      </c>
      <c r="BQ357">
        <f>STDEV(AC357:AE357)/AX357</f>
        <v>4.3978859143650691E-2</v>
      </c>
      <c r="BR357" s="13" t="s">
        <v>328</v>
      </c>
      <c r="BS357">
        <f>AVERAGE(E357:G357)/AR357</f>
        <v>1</v>
      </c>
      <c r="BT357">
        <f>STDEV(E357:G357)/AR357</f>
        <v>8.9577086898074101E-2</v>
      </c>
      <c r="BV357">
        <f>AVERAGE(N357:P357)/AR357</f>
        <v>1.0939849624060152</v>
      </c>
      <c r="BW357">
        <f>STDEV(N357:P357)/AR357</f>
        <v>5.723059153247493E-2</v>
      </c>
      <c r="BY357">
        <f>AVERAGE(W357:Y357)/BA357</f>
        <v>1</v>
      </c>
      <c r="BZ357">
        <f>STDEV(W357:Y357)/BA357</f>
        <v>0.10851335368973757</v>
      </c>
      <c r="CB357">
        <f>AVERAGE(AF357:AH357)/BA357</f>
        <v>0.82307692307692304</v>
      </c>
      <c r="CC357">
        <f>STDEV(AF357:AH357)/BA357</f>
        <v>2.0351933162035311E-2</v>
      </c>
      <c r="CD357" t="s">
        <v>328</v>
      </c>
      <c r="CE357">
        <f>AVERAGE(H357:J357)/AU357</f>
        <v>1</v>
      </c>
      <c r="CF357">
        <f>STDEV(H357:J357)/AU357</f>
        <v>3.2139466217830176E-2</v>
      </c>
      <c r="CH357">
        <f>AVERAGE(Q357:S357)/AU357</f>
        <v>0.86619275574112742</v>
      </c>
      <c r="CI357">
        <f>STDEV(Q357:S357)/AU357</f>
        <v>0.27989201072652392</v>
      </c>
      <c r="CK357">
        <f>AVERAGE(Z357:AB357)/BD357</f>
        <v>1</v>
      </c>
      <c r="CL357">
        <f>STDEV(Z357:AB357)/BD357</f>
        <v>0.14691230441843947</v>
      </c>
      <c r="CN357">
        <f>AVERAGE(AI357:AK357)/BD357</f>
        <v>1.0165289256198347</v>
      </c>
      <c r="CO357">
        <f>STDEV(AI357:AK357)/BD357</f>
        <v>0.14527599860534665</v>
      </c>
    </row>
    <row r="358" spans="1:93" x14ac:dyDescent="0.2">
      <c r="A358" t="s">
        <v>447</v>
      </c>
      <c r="B358">
        <v>6532702</v>
      </c>
      <c r="C358">
        <v>4972928</v>
      </c>
      <c r="D358">
        <v>3594825</v>
      </c>
      <c r="E358">
        <v>5682204</v>
      </c>
      <c r="F358">
        <v>5022681</v>
      </c>
      <c r="G358">
        <v>6140194</v>
      </c>
      <c r="H358">
        <v>6695420</v>
      </c>
      <c r="I358">
        <v>4192240</v>
      </c>
      <c r="J358">
        <v>6704022</v>
      </c>
      <c r="K358">
        <v>6817540</v>
      </c>
      <c r="L358">
        <v>4574520</v>
      </c>
      <c r="M358">
        <v>5916530</v>
      </c>
      <c r="N358">
        <v>6264384</v>
      </c>
      <c r="O358">
        <v>4863796</v>
      </c>
      <c r="P358">
        <v>5676048</v>
      </c>
      <c r="Q358">
        <v>6729488</v>
      </c>
      <c r="R358">
        <v>3888609</v>
      </c>
      <c r="S358">
        <v>6344614</v>
      </c>
      <c r="T358" s="2">
        <v>6843888</v>
      </c>
      <c r="U358" s="2">
        <v>5098124</v>
      </c>
      <c r="V358" s="2">
        <v>6249122</v>
      </c>
      <c r="W358">
        <v>6303262</v>
      </c>
      <c r="X358">
        <v>4021792</v>
      </c>
      <c r="Y358">
        <v>5771818</v>
      </c>
      <c r="Z358">
        <v>4902344</v>
      </c>
      <c r="AA358">
        <v>4375622</v>
      </c>
      <c r="AB358">
        <v>6908800</v>
      </c>
      <c r="AC358" s="6">
        <v>6206742</v>
      </c>
      <c r="AD358" s="6">
        <v>3805917</v>
      </c>
      <c r="AE358" s="6">
        <v>5886556</v>
      </c>
      <c r="AF358">
        <v>6822712</v>
      </c>
      <c r="AG358">
        <v>5119948</v>
      </c>
      <c r="AH358">
        <v>6259236</v>
      </c>
      <c r="AI358">
        <v>5639732</v>
      </c>
      <c r="AJ358">
        <v>4017324</v>
      </c>
      <c r="AK358">
        <v>5046450</v>
      </c>
      <c r="AL358">
        <v>0</v>
      </c>
      <c r="AM358">
        <v>0</v>
      </c>
      <c r="AN358">
        <v>0</v>
      </c>
      <c r="AO358">
        <f>AVERAGE(B358:D358)</f>
        <v>5033485</v>
      </c>
      <c r="AP358">
        <f>STDEV(B358:D358)</f>
        <v>1469874.3754038983</v>
      </c>
      <c r="AR358">
        <f>AVERAGE(E358:G358)</f>
        <v>5615026.333333333</v>
      </c>
      <c r="AS358">
        <f>STDEV(E358:G358)</f>
        <v>561777.05138812261</v>
      </c>
      <c r="AU358">
        <f>AVERAGE(H358:J358)</f>
        <v>5863894</v>
      </c>
      <c r="AV358">
        <f>STDEV(H358:J358)</f>
        <v>1447701.2193087356</v>
      </c>
      <c r="AX358">
        <f>AVERAGE(T358:V358)</f>
        <v>6063711.333333333</v>
      </c>
      <c r="AY358">
        <f>STDEV(T358:V358)</f>
        <v>887527.9276785244</v>
      </c>
      <c r="BA358">
        <f>AVERAGE(W358:Y358)</f>
        <v>5365624</v>
      </c>
      <c r="BB358">
        <f>STDEV(W358:Y358)</f>
        <v>1193742.6500096242</v>
      </c>
      <c r="BD358">
        <f>AVERAGE(Z358:AB358)</f>
        <v>5395588.666666667</v>
      </c>
      <c r="BE358">
        <f>STDEV(Z358:AB358)</f>
        <v>1336680.7475299912</v>
      </c>
      <c r="BF358" t="s">
        <v>447</v>
      </c>
      <c r="BG358">
        <f>AVERAGE(B358:D358)/AO358</f>
        <v>1</v>
      </c>
      <c r="BH358">
        <f>STDEV(B358:D358)/AO358</f>
        <v>0.29201922234871036</v>
      </c>
      <c r="BJ358">
        <f>AVERAGE(K358:M358)/AO358</f>
        <v>1.1462296997011017</v>
      </c>
      <c r="BK358">
        <f>STDEV(K358:M358)/AO358</f>
        <v>0.22424071760437747</v>
      </c>
      <c r="BM358">
        <f>AVERAGE(T358:V358)/AX358</f>
        <v>1</v>
      </c>
      <c r="BN358">
        <f>STDEV(T358:V358)/AX358</f>
        <v>0.1463671139487826</v>
      </c>
      <c r="BP358">
        <f>AVERAGE(AC358:AE358)/AX358</f>
        <v>0.87400900900405654</v>
      </c>
      <c r="BQ358">
        <f>STDEV(AC358:AE358)/AX358</f>
        <v>0.21497647576469955</v>
      </c>
      <c r="BR358" s="13" t="s">
        <v>447</v>
      </c>
      <c r="BS358">
        <f>AVERAGE(E358:G358)/AR358</f>
        <v>1</v>
      </c>
      <c r="BT358">
        <f>STDEV(E358:G358)/AR358</f>
        <v>0.10004887208687878</v>
      </c>
      <c r="BV358">
        <f>AVERAGE(N358:P358)/AR358</f>
        <v>0.99757490006428584</v>
      </c>
      <c r="BW358">
        <f>STDEV(N358:P358)/AR358</f>
        <v>0.12524800514441381</v>
      </c>
      <c r="BY358">
        <f>AVERAGE(W358:Y358)/BA358</f>
        <v>1</v>
      </c>
      <c r="BZ358">
        <f>STDEV(W358:Y358)/BA358</f>
        <v>0.22247974327116923</v>
      </c>
      <c r="CB358">
        <f>AVERAGE(AF358:AH358)/BA358</f>
        <v>1.130772239476092</v>
      </c>
      <c r="CC358">
        <f>STDEV(AF358:AH358)/BA358</f>
        <v>0.16166931932387898</v>
      </c>
      <c r="CD358" t="s">
        <v>447</v>
      </c>
      <c r="CE358">
        <f>AVERAGE(H358:J358)/AU358</f>
        <v>1</v>
      </c>
      <c r="CF358">
        <f>STDEV(H358:J358)/AU358</f>
        <v>0.24688393400507164</v>
      </c>
      <c r="CH358">
        <f>AVERAGE(Q358:S358)/AU358</f>
        <v>0.96424611358936574</v>
      </c>
      <c r="CI358">
        <f>STDEV(Q358:S358)/AU358</f>
        <v>0.26281859482149578</v>
      </c>
      <c r="CK358">
        <f>AVERAGE(Z358:AB358)/BD358</f>
        <v>1</v>
      </c>
      <c r="CL358">
        <f>STDEV(Z358:AB358)/BD358</f>
        <v>0.24773585054543776</v>
      </c>
      <c r="CN358">
        <f>AVERAGE(AI358:AK358)/BD358</f>
        <v>0.90836588358662873</v>
      </c>
      <c r="CO358">
        <f>STDEV(AI358:AK358)/BD358</f>
        <v>0.15214338390379484</v>
      </c>
    </row>
    <row r="359" spans="1:93" x14ac:dyDescent="0.2">
      <c r="A359" t="s">
        <v>187</v>
      </c>
      <c r="B359">
        <v>54351.06</v>
      </c>
      <c r="C359">
        <v>57724.32</v>
      </c>
      <c r="D359">
        <v>58179.96</v>
      </c>
      <c r="E359">
        <v>37814.089999999997</v>
      </c>
      <c r="F359">
        <v>80294.899999999994</v>
      </c>
      <c r="G359">
        <v>55443.87</v>
      </c>
      <c r="H359">
        <v>34229.230000000003</v>
      </c>
      <c r="I359">
        <v>41580.589999999997</v>
      </c>
      <c r="J359">
        <v>33952.519999999997</v>
      </c>
      <c r="K359">
        <v>32967.79</v>
      </c>
      <c r="L359">
        <v>67435.149999999994</v>
      </c>
      <c r="M359">
        <v>47725.11</v>
      </c>
      <c r="N359">
        <v>38255.339999999997</v>
      </c>
      <c r="O359">
        <v>72897.7</v>
      </c>
      <c r="P359">
        <v>45386.35</v>
      </c>
      <c r="Q359">
        <v>27023.34</v>
      </c>
      <c r="R359">
        <v>36690.01</v>
      </c>
      <c r="S359">
        <v>29751.23</v>
      </c>
      <c r="T359" s="2">
        <v>54770.58</v>
      </c>
      <c r="U359" s="2">
        <v>73939.02</v>
      </c>
      <c r="V359" s="2">
        <v>61746.79</v>
      </c>
      <c r="W359">
        <v>69303.41</v>
      </c>
      <c r="X359">
        <v>55824.28</v>
      </c>
      <c r="Y359">
        <v>40896.78</v>
      </c>
      <c r="Z359">
        <v>91738.1</v>
      </c>
      <c r="AA359">
        <v>66816.490000000005</v>
      </c>
      <c r="AB359">
        <v>230388.9</v>
      </c>
      <c r="AC359" s="6">
        <v>58950.55</v>
      </c>
      <c r="AD359" s="6">
        <v>60540.87</v>
      </c>
      <c r="AE359" s="6">
        <v>46738.75</v>
      </c>
      <c r="AF359">
        <v>51777.66</v>
      </c>
      <c r="AG359">
        <v>54011.5</v>
      </c>
      <c r="AH359">
        <v>77246.23</v>
      </c>
      <c r="AI359">
        <v>339121.5</v>
      </c>
      <c r="AJ359">
        <v>165262.6</v>
      </c>
      <c r="AK359">
        <v>148790.1</v>
      </c>
      <c r="AL359">
        <v>27853.119999999999</v>
      </c>
      <c r="AM359">
        <v>33311.519999999997</v>
      </c>
      <c r="AN359">
        <v>22708.86</v>
      </c>
      <c r="AO359">
        <f>AVERAGE(B359:D359)</f>
        <v>56751.78</v>
      </c>
      <c r="AP359">
        <f>STDEV(B359:D359)</f>
        <v>2091.5291872694497</v>
      </c>
      <c r="AR359">
        <f>AVERAGE(E359:G359)</f>
        <v>57850.953333333331</v>
      </c>
      <c r="AS359">
        <f>STDEV(E359:G359)</f>
        <v>21342.453987164499</v>
      </c>
      <c r="AU359">
        <f>AVERAGE(H359:J359)</f>
        <v>36587.446666666663</v>
      </c>
      <c r="AV359">
        <f>STDEV(H359:J359)</f>
        <v>4326.4017805138392</v>
      </c>
      <c r="AX359">
        <f>AVERAGE(T359:V359)</f>
        <v>63485.46333333334</v>
      </c>
      <c r="AY359">
        <f>STDEV(T359:V359)</f>
        <v>9701.7787919758648</v>
      </c>
      <c r="BA359">
        <f>AVERAGE(W359:Y359)</f>
        <v>55341.49</v>
      </c>
      <c r="BB359">
        <f>STDEV(W359:Y359)</f>
        <v>14209.467675718899</v>
      </c>
      <c r="BD359">
        <f>AVERAGE(Z359:AB359)</f>
        <v>129647.83</v>
      </c>
      <c r="BE359">
        <f>STDEV(Z359:AB359)</f>
        <v>88129.700157249477</v>
      </c>
      <c r="BF359" t="s">
        <v>187</v>
      </c>
      <c r="BG359">
        <f>AVERAGE(B359:D359)/AO359</f>
        <v>1</v>
      </c>
      <c r="BH359">
        <f>STDEV(B359:D359)/AO359</f>
        <v>3.6853983915032265E-2</v>
      </c>
      <c r="BJ359">
        <f>AVERAGE(K359:M359)/AO359</f>
        <v>0.87003467850112659</v>
      </c>
      <c r="BK359">
        <f>STDEV(K359:M359)/AO359</f>
        <v>0.30471087000182667</v>
      </c>
      <c r="BM359">
        <f>AVERAGE(T359:V359)/AX359</f>
        <v>1</v>
      </c>
      <c r="BN359">
        <f>STDEV(T359:V359)/AX359</f>
        <v>0.15281890188051758</v>
      </c>
      <c r="BP359">
        <f>AVERAGE(AC359:AE359)/AX359</f>
        <v>0.8727991221507454</v>
      </c>
      <c r="BQ359">
        <f>STDEV(AC359:AE359)/AX359</f>
        <v>0.11894932086059622</v>
      </c>
      <c r="BR359" s="13" t="s">
        <v>187</v>
      </c>
      <c r="BS359">
        <f>AVERAGE(E359:G359)/AR359</f>
        <v>1</v>
      </c>
      <c r="BT359">
        <f>STDEV(E359:G359)/AR359</f>
        <v>0.36892138776332178</v>
      </c>
      <c r="BV359">
        <f>AVERAGE(N359:P359)/AR359</f>
        <v>0.90196952098628624</v>
      </c>
      <c r="BW359">
        <f>STDEV(N359:P359)/AR359</f>
        <v>0.31621037239968136</v>
      </c>
      <c r="BY359">
        <f>AVERAGE(W359:Y359)/BA359</f>
        <v>1</v>
      </c>
      <c r="BZ359">
        <f>STDEV(W359:Y359)/BA359</f>
        <v>0.25675975973395188</v>
      </c>
      <c r="CB359">
        <f>AVERAGE(AF359:AH359)/BA359</f>
        <v>1.1024603180482975</v>
      </c>
      <c r="CC359">
        <f>STDEV(AF359:AH359)/BA359</f>
        <v>0.25484907444151172</v>
      </c>
      <c r="CD359" t="s">
        <v>187</v>
      </c>
      <c r="CE359">
        <f>AVERAGE(H359:J359)/AU359</f>
        <v>1</v>
      </c>
      <c r="CF359">
        <f>STDEV(H359:J359)/AU359</f>
        <v>0.11824825656542598</v>
      </c>
      <c r="CH359">
        <f>AVERAGE(Q359:S359)/AU359</f>
        <v>0.85151774278864689</v>
      </c>
      <c r="CI359">
        <f>STDEV(Q359:S359)/AU359</f>
        <v>0.13621748392046268</v>
      </c>
      <c r="CK359">
        <f>AVERAGE(Z359:AB359)/BD359</f>
        <v>1</v>
      </c>
      <c r="CL359">
        <f>STDEV(Z359:AB359)/BD359</f>
        <v>0.67976224636578553</v>
      </c>
      <c r="CN359">
        <f>AVERAGE(AI359:AK359)/BD359</f>
        <v>1.679355013757911</v>
      </c>
      <c r="CO359">
        <f>STDEV(AI359:AK359)/BD359</f>
        <v>0.81339433431478059</v>
      </c>
    </row>
    <row r="360" spans="1:93" s="8" customFormat="1" x14ac:dyDescent="0.2">
      <c r="A360" t="s">
        <v>135</v>
      </c>
      <c r="B360">
        <v>1172643</v>
      </c>
      <c r="C360">
        <v>999858.1</v>
      </c>
      <c r="D360">
        <v>1466763</v>
      </c>
      <c r="E360">
        <v>931874</v>
      </c>
      <c r="F360">
        <v>995484.6</v>
      </c>
      <c r="G360">
        <v>588255.9</v>
      </c>
      <c r="H360">
        <v>977435.8</v>
      </c>
      <c r="I360">
        <v>772742</v>
      </c>
      <c r="J360">
        <v>598480.9</v>
      </c>
      <c r="K360">
        <v>1376811</v>
      </c>
      <c r="L360">
        <v>937212.5</v>
      </c>
      <c r="M360">
        <v>792868.8</v>
      </c>
      <c r="N360">
        <v>1096207</v>
      </c>
      <c r="O360">
        <v>1140587</v>
      </c>
      <c r="P360">
        <v>526291.6</v>
      </c>
      <c r="Q360">
        <v>910259.19999999995</v>
      </c>
      <c r="R360">
        <v>586583.6</v>
      </c>
      <c r="S360">
        <v>630029.80000000005</v>
      </c>
      <c r="T360" s="2">
        <v>190418.4</v>
      </c>
      <c r="U360" s="2">
        <v>139452.1</v>
      </c>
      <c r="V360" s="2">
        <v>102497.4</v>
      </c>
      <c r="W360">
        <v>200991.1</v>
      </c>
      <c r="X360">
        <v>124276.7</v>
      </c>
      <c r="Y360">
        <v>164674.5</v>
      </c>
      <c r="Z360">
        <v>108967.4</v>
      </c>
      <c r="AA360">
        <v>105186.6</v>
      </c>
      <c r="AB360">
        <v>131050.3</v>
      </c>
      <c r="AC360" s="6">
        <v>119778.5</v>
      </c>
      <c r="AD360" s="6">
        <v>103549.9</v>
      </c>
      <c r="AE360" s="6">
        <v>153833.9</v>
      </c>
      <c r="AF360">
        <v>146367.1</v>
      </c>
      <c r="AG360">
        <v>251721.8</v>
      </c>
      <c r="AH360">
        <v>153756.20000000001</v>
      </c>
      <c r="AI360">
        <v>440559.9</v>
      </c>
      <c r="AJ360">
        <v>388930.1</v>
      </c>
      <c r="AK360">
        <v>496866.1</v>
      </c>
      <c r="AL360">
        <v>355924.2</v>
      </c>
      <c r="AM360">
        <v>9763.7919999999995</v>
      </c>
      <c r="AN360">
        <v>5956.4530000000004</v>
      </c>
      <c r="AO360">
        <f>AVERAGE(B360:D360)</f>
        <v>1213088.0333333334</v>
      </c>
      <c r="AP360">
        <f>STDEV(B360:D360)</f>
        <v>236065.45056827553</v>
      </c>
      <c r="AQ360"/>
      <c r="AR360">
        <f>AVERAGE(E360:G360)</f>
        <v>838538.16666666663</v>
      </c>
      <c r="AS360">
        <f>STDEV(E360:G360)</f>
        <v>219071.87602233025</v>
      </c>
      <c r="AT360"/>
      <c r="AU360">
        <f>AVERAGE(H360:J360)</f>
        <v>782886.2333333334</v>
      </c>
      <c r="AV360">
        <f>STDEV(H360:J360)</f>
        <v>189681.00369025717</v>
      </c>
      <c r="AW360"/>
      <c r="AX360">
        <f>AVERAGE(T360:V360)</f>
        <v>144122.63333333333</v>
      </c>
      <c r="AY360">
        <f>STDEV(T360:V360)</f>
        <v>44146.188640281573</v>
      </c>
      <c r="AZ360"/>
      <c r="BA360">
        <f>AVERAGE(W360:Y360)</f>
        <v>163314.1</v>
      </c>
      <c r="BB360">
        <f>STDEV(W360:Y360)</f>
        <v>38375.289027706443</v>
      </c>
      <c r="BC360"/>
      <c r="BD360">
        <f>AVERAGE(Z360:AB360)</f>
        <v>115068.09999999999</v>
      </c>
      <c r="BE360">
        <f>STDEV(Z360:AB360)</f>
        <v>13969.489961698673</v>
      </c>
      <c r="BF360" t="s">
        <v>135</v>
      </c>
      <c r="BG360">
        <f>AVERAGE(B360:D360)/AO360</f>
        <v>1</v>
      </c>
      <c r="BH360">
        <f>STDEV(B360:D360)/AO360</f>
        <v>0.19459877938092662</v>
      </c>
      <c r="BI360"/>
      <c r="BJ360">
        <f>AVERAGE(K360:M360)/AO360</f>
        <v>0.85371443638838951</v>
      </c>
      <c r="BK360">
        <f>STDEV(K360:M360)/AO360</f>
        <v>0.25072988719959405</v>
      </c>
      <c r="BL360"/>
      <c r="BM360">
        <f>AVERAGE(T360:V360)/AX360</f>
        <v>1</v>
      </c>
      <c r="BN360">
        <f>STDEV(T360:V360)/AX360</f>
        <v>0.30630989470042691</v>
      </c>
      <c r="BO360"/>
      <c r="BP360">
        <f>AVERAGE(AC360:AE360)/AX360</f>
        <v>0.87231799585491887</v>
      </c>
      <c r="BQ360">
        <f>STDEV(AC360:AE360)/AX360</f>
        <v>0.17806545945918098</v>
      </c>
      <c r="BR360" s="13" t="s">
        <v>135</v>
      </c>
      <c r="BS360">
        <f>AVERAGE(E360:G360)/AR360</f>
        <v>1</v>
      </c>
      <c r="BT360">
        <f>STDEV(E360:G360)/AR360</f>
        <v>0.26125450782184267</v>
      </c>
      <c r="BU360"/>
      <c r="BV360">
        <f>AVERAGE(N360:P360)/AR360</f>
        <v>1.0983740155735309</v>
      </c>
      <c r="BW360">
        <f>STDEV(N360:P360)/AR360</f>
        <v>0.40853434849361842</v>
      </c>
      <c r="BX360"/>
      <c r="BY360">
        <f>AVERAGE(W360:Y360)/BA360</f>
        <v>1</v>
      </c>
      <c r="BZ360">
        <f>STDEV(W360:Y360)/BA360</f>
        <v>0.23497841905693656</v>
      </c>
      <c r="CA360"/>
      <c r="CB360">
        <f>AVERAGE(AF360:AH360)/BA360</f>
        <v>1.1263471229163109</v>
      </c>
      <c r="CC360">
        <f>STDEV(AF360:AH360)/BA360</f>
        <v>0.36010166585293202</v>
      </c>
      <c r="CD360" t="s">
        <v>135</v>
      </c>
      <c r="CE360">
        <f>AVERAGE(H360:J360)/AU360</f>
        <v>1</v>
      </c>
      <c r="CF360">
        <f>STDEV(H360:J360)/AU360</f>
        <v>0.24228424975956339</v>
      </c>
      <c r="CG360"/>
      <c r="CH360">
        <f>AVERAGE(Q360:S360)/AU360</f>
        <v>0.9055690381918835</v>
      </c>
      <c r="CI360">
        <f>STDEV(Q360:S360)/AU360</f>
        <v>0.22440115280283018</v>
      </c>
      <c r="CJ360"/>
      <c r="CK360">
        <f>AVERAGE(Z360:AB360)/BD360</f>
        <v>1</v>
      </c>
      <c r="CL360">
        <f>STDEV(Z360:AB360)/BD360</f>
        <v>0.12140193469518203</v>
      </c>
      <c r="CM360"/>
      <c r="CN360">
        <f>AVERAGE(AI360:AK360)/BD360</f>
        <v>3.8422351633510941</v>
      </c>
      <c r="CO360">
        <f>STDEV(AI360:AK360)/BD360</f>
        <v>0.46915592918512161</v>
      </c>
    </row>
    <row r="361" spans="1:93" x14ac:dyDescent="0.2">
      <c r="A361" t="s">
        <v>214</v>
      </c>
      <c r="B361">
        <v>1717053</v>
      </c>
      <c r="C361">
        <v>1239196</v>
      </c>
      <c r="D361">
        <v>1230905</v>
      </c>
      <c r="E361">
        <v>1061700</v>
      </c>
      <c r="F361">
        <v>1327769</v>
      </c>
      <c r="G361">
        <v>1595953</v>
      </c>
      <c r="H361">
        <v>2350920</v>
      </c>
      <c r="I361">
        <v>1224466</v>
      </c>
      <c r="J361">
        <v>2156190</v>
      </c>
      <c r="K361">
        <v>1505784</v>
      </c>
      <c r="L361">
        <v>993198.5</v>
      </c>
      <c r="M361">
        <v>1956107</v>
      </c>
      <c r="N361">
        <v>1345960</v>
      </c>
      <c r="O361">
        <v>1312716</v>
      </c>
      <c r="P361">
        <v>1794334</v>
      </c>
      <c r="Q361">
        <v>2068812</v>
      </c>
      <c r="R361">
        <v>1151304</v>
      </c>
      <c r="S361">
        <v>2455095</v>
      </c>
      <c r="T361" s="2">
        <v>1865450</v>
      </c>
      <c r="U361" s="2">
        <v>1655173</v>
      </c>
      <c r="V361" s="2">
        <v>3358428</v>
      </c>
      <c r="W361">
        <v>2314670</v>
      </c>
      <c r="X361">
        <v>1562791</v>
      </c>
      <c r="Y361">
        <v>2024302</v>
      </c>
      <c r="Z361">
        <v>2172292</v>
      </c>
      <c r="AA361">
        <v>1866973</v>
      </c>
      <c r="AB361">
        <v>3855410</v>
      </c>
      <c r="AC361" s="6">
        <v>1946616</v>
      </c>
      <c r="AD361" s="6">
        <v>1490884</v>
      </c>
      <c r="AE361" s="6">
        <v>2503473</v>
      </c>
      <c r="AF361">
        <v>3646458</v>
      </c>
      <c r="AG361">
        <v>2502830</v>
      </c>
      <c r="AH361">
        <v>3144339</v>
      </c>
      <c r="AI361">
        <v>3864613</v>
      </c>
      <c r="AJ361">
        <v>4933792</v>
      </c>
      <c r="AK361">
        <v>3940066</v>
      </c>
      <c r="AL361">
        <v>5191.6840000000002</v>
      </c>
      <c r="AM361">
        <v>0</v>
      </c>
      <c r="AN361">
        <v>0</v>
      </c>
      <c r="AO361">
        <f>AVERAGE(B361:D361)</f>
        <v>1395718</v>
      </c>
      <c r="AP361">
        <f>STDEV(B361:D361)</f>
        <v>278315.1484181197</v>
      </c>
      <c r="AR361">
        <f>AVERAGE(E361:G361)</f>
        <v>1328474</v>
      </c>
      <c r="AS361">
        <f>STDEV(E361:G361)</f>
        <v>267127.19773733261</v>
      </c>
      <c r="AU361">
        <f>AVERAGE(H361:J361)</f>
        <v>1910525.3333333333</v>
      </c>
      <c r="AV361">
        <f>STDEV(H361:J361)</f>
        <v>602069.76328772155</v>
      </c>
      <c r="AX361">
        <f>AVERAGE(T361:V361)</f>
        <v>2293017</v>
      </c>
      <c r="AY361">
        <f>STDEV(T361:V361)</f>
        <v>928643.93250211887</v>
      </c>
      <c r="BA361">
        <f>AVERAGE(W361:Y361)</f>
        <v>1967254.3333333333</v>
      </c>
      <c r="BB361">
        <f>STDEV(W361:Y361)</f>
        <v>379171.90674459655</v>
      </c>
      <c r="BD361">
        <f>AVERAGE(Z361:AB361)</f>
        <v>2631558.3333333335</v>
      </c>
      <c r="BE361">
        <f>STDEV(Z361:AB361)</f>
        <v>1070824.2616985918</v>
      </c>
      <c r="BF361" t="s">
        <v>214</v>
      </c>
      <c r="BG361">
        <f>AVERAGE(B361:D361)/AO361</f>
        <v>1</v>
      </c>
      <c r="BH361">
        <f>STDEV(B361:D361)/AO361</f>
        <v>0.19940643340425479</v>
      </c>
      <c r="BJ361">
        <f>AVERAGE(K361:M361)/AO361</f>
        <v>1.0639898842984996</v>
      </c>
      <c r="BK361">
        <f>STDEV(K361:M361)/AO361</f>
        <v>0.34519124121012756</v>
      </c>
      <c r="BM361">
        <f>AVERAGE(T361:V361)/AX361</f>
        <v>1</v>
      </c>
      <c r="BN361">
        <f>STDEV(T361:V361)/AX361</f>
        <v>0.40498780972932991</v>
      </c>
      <c r="BP361">
        <f>AVERAGE(AC361:AE361)/AX361</f>
        <v>0.86363264351434521</v>
      </c>
      <c r="BQ361">
        <f>STDEV(AC361:AE361)/AX361</f>
        <v>0.221165126844281</v>
      </c>
      <c r="BR361" s="13" t="s">
        <v>214</v>
      </c>
      <c r="BS361">
        <f>AVERAGE(E361:G361)/AR361</f>
        <v>1</v>
      </c>
      <c r="BT361">
        <f>STDEV(E361:G361)/AR361</f>
        <v>0.20107822790459776</v>
      </c>
      <c r="BV361">
        <f>AVERAGE(N361:P361)/AR361</f>
        <v>1.11732458946631</v>
      </c>
      <c r="BW361">
        <f>STDEV(N361:P361)/AR361</f>
        <v>0.20247264735573919</v>
      </c>
      <c r="BY361">
        <f>AVERAGE(W361:Y361)/BA361</f>
        <v>1</v>
      </c>
      <c r="BZ361">
        <f>STDEV(W361:Y361)/BA361</f>
        <v>0.19274168078823051</v>
      </c>
      <c r="CB361">
        <f>AVERAGE(AF361:AH361)/BA361</f>
        <v>1.5747204691208372</v>
      </c>
      <c r="CC361">
        <f>STDEV(AF361:AH361)/BA361</f>
        <v>0.29138481313302728</v>
      </c>
      <c r="CD361" t="s">
        <v>214</v>
      </c>
      <c r="CE361">
        <f>AVERAGE(H361:J361)/AU361</f>
        <v>1</v>
      </c>
      <c r="CF361">
        <f>STDEV(H361:J361)/AU361</f>
        <v>0.31513309600416445</v>
      </c>
      <c r="CH361">
        <f>AVERAGE(Q361:S361)/AU361</f>
        <v>0.99016588107703718</v>
      </c>
      <c r="CI361">
        <f>STDEV(Q361:S361)/AU361</f>
        <v>0.35052651458733658</v>
      </c>
      <c r="CK361">
        <f>AVERAGE(Z361:AB361)/BD361</f>
        <v>1</v>
      </c>
      <c r="CL361">
        <f>STDEV(Z361:AB361)/BD361</f>
        <v>0.40691640695731934</v>
      </c>
      <c r="CN361">
        <f>AVERAGE(AI361:AK361)/BD361</f>
        <v>1.6135522994930127</v>
      </c>
      <c r="CO361">
        <f>STDEV(AI361:AK361)/BD361</f>
        <v>0.2267489921465497</v>
      </c>
    </row>
    <row r="362" spans="1:93" x14ac:dyDescent="0.2">
      <c r="A362" t="s">
        <v>152</v>
      </c>
      <c r="B362">
        <v>557685.4</v>
      </c>
      <c r="C362">
        <v>502902.1</v>
      </c>
      <c r="D362">
        <v>448535.5</v>
      </c>
      <c r="E362">
        <v>408644.9</v>
      </c>
      <c r="F362">
        <v>430723.8</v>
      </c>
      <c r="G362">
        <v>466299.5</v>
      </c>
      <c r="H362">
        <v>614012.6</v>
      </c>
      <c r="I362">
        <v>417216.7</v>
      </c>
      <c r="J362">
        <v>628711.19999999995</v>
      </c>
      <c r="K362">
        <v>600392.1</v>
      </c>
      <c r="L362">
        <v>417265.4</v>
      </c>
      <c r="M362">
        <v>473257.9</v>
      </c>
      <c r="N362">
        <v>548345.4</v>
      </c>
      <c r="O362">
        <v>450891.3</v>
      </c>
      <c r="P362">
        <v>521663.7</v>
      </c>
      <c r="Q362">
        <v>648105.80000000005</v>
      </c>
      <c r="R362">
        <v>377604.4</v>
      </c>
      <c r="S362">
        <v>550195.80000000005</v>
      </c>
      <c r="T362" s="2">
        <v>0</v>
      </c>
      <c r="U362" s="2">
        <v>0</v>
      </c>
      <c r="V362" s="2">
        <v>3198.194</v>
      </c>
      <c r="W362">
        <v>2087.9699999999998</v>
      </c>
      <c r="X362">
        <v>0</v>
      </c>
      <c r="Y362">
        <v>0</v>
      </c>
      <c r="Z362">
        <v>1701.528</v>
      </c>
      <c r="AA362">
        <v>1501.87</v>
      </c>
      <c r="AB362">
        <v>0</v>
      </c>
      <c r="AC362" s="6">
        <v>0</v>
      </c>
      <c r="AD362" s="6">
        <v>0</v>
      </c>
      <c r="AE362" s="6">
        <v>2758.5990000000002</v>
      </c>
      <c r="AF362">
        <v>0</v>
      </c>
      <c r="AG362">
        <v>0</v>
      </c>
      <c r="AH362">
        <v>3493.7269999999999</v>
      </c>
      <c r="AI362">
        <v>8493.7970000000005</v>
      </c>
      <c r="AJ362">
        <v>10364.17</v>
      </c>
      <c r="AK362">
        <v>15260.42</v>
      </c>
      <c r="AL362">
        <v>0</v>
      </c>
      <c r="AM362">
        <v>0</v>
      </c>
      <c r="AN362">
        <v>912.42070000000001</v>
      </c>
      <c r="AO362">
        <f>AVERAGE(B362:D362)</f>
        <v>503041</v>
      </c>
      <c r="AP362">
        <f>STDEV(B362:D362)</f>
        <v>54575.082568970989</v>
      </c>
      <c r="AR362">
        <f>AVERAGE(E362:G362)</f>
        <v>435222.73333333334</v>
      </c>
      <c r="AS362">
        <f>STDEV(E362:G362)</f>
        <v>29089.405737198082</v>
      </c>
      <c r="AU362">
        <f>AVERAGE(H362:J362)</f>
        <v>553313.5</v>
      </c>
      <c r="AV362">
        <f>STDEV(H362:J362)</f>
        <v>118092.19465388016</v>
      </c>
      <c r="AX362">
        <f>AVERAGE(T362:V362)</f>
        <v>1066.0646666666667</v>
      </c>
      <c r="AY362">
        <f>STDEV(T362:V362)</f>
        <v>1846.478166820646</v>
      </c>
      <c r="BA362">
        <f>AVERAGE(W362:Y362)</f>
        <v>695.9899999999999</v>
      </c>
      <c r="BB362">
        <f>STDEV(W362:Y362)</f>
        <v>1205.4900415598629</v>
      </c>
      <c r="BD362">
        <f>AVERAGE(Z362:AB362)</f>
        <v>1067.7993333333334</v>
      </c>
      <c r="BE362">
        <f>STDEV(Z362:AB362)</f>
        <v>930.11418193753673</v>
      </c>
      <c r="BF362" t="s">
        <v>152</v>
      </c>
      <c r="BG362">
        <f>AVERAGE(B362:D362)/AO362</f>
        <v>1</v>
      </c>
      <c r="BH362">
        <f>STDEV(B362:D362)/AO362</f>
        <v>0.10849032696931461</v>
      </c>
      <c r="BJ362">
        <f>AVERAGE(K362:M362)/AO362</f>
        <v>0.9879349794549549</v>
      </c>
      <c r="BK362">
        <f>STDEV(K362:M362)/AO362</f>
        <v>0.18654186382825699</v>
      </c>
      <c r="BM362">
        <f>AVERAGE(T362:V362)/AX362</f>
        <v>1</v>
      </c>
      <c r="BN362">
        <f>STDEV(T362:V362)/AX362</f>
        <v>1.7320508075688774</v>
      </c>
      <c r="BP362">
        <f>AVERAGE(AC362:AE362)/AX362</f>
        <v>0.86254898858543294</v>
      </c>
      <c r="BQ362">
        <f>STDEV(AC362:AE362)/AX362</f>
        <v>1.4939786722471173</v>
      </c>
      <c r="BR362" s="13" t="s">
        <v>152</v>
      </c>
      <c r="BS362">
        <f>AVERAGE(E362:G362)/AR362</f>
        <v>1</v>
      </c>
      <c r="BT362">
        <f>STDEV(E362:G362)/AR362</f>
        <v>6.6837974005642661E-2</v>
      </c>
      <c r="BV362">
        <f>AVERAGE(N362:P362)/AR362</f>
        <v>1.1648444834606526</v>
      </c>
      <c r="BW362">
        <f>STDEV(N362:P362)/AR362</f>
        <v>0.1157153147305659</v>
      </c>
      <c r="BY362">
        <f>AVERAGE(W362:Y362)/BA362</f>
        <v>1</v>
      </c>
      <c r="BZ362">
        <f>STDEV(W362:Y362)/BA362</f>
        <v>1.7320508075688776</v>
      </c>
      <c r="CB362">
        <f>AVERAGE(AF362:AH362)/BA362</f>
        <v>1.6732649415460952</v>
      </c>
      <c r="CC362">
        <f>STDEV(AF362:AH362)/BA362</f>
        <v>2.8981798932816045</v>
      </c>
      <c r="CD362" t="s">
        <v>152</v>
      </c>
      <c r="CE362">
        <f>AVERAGE(H362:J362)/AU362</f>
        <v>1</v>
      </c>
      <c r="CF362">
        <f>STDEV(H362:J362)/AU362</f>
        <v>0.21342727884622398</v>
      </c>
      <c r="CH362">
        <f>AVERAGE(Q362:S362)/AU362</f>
        <v>0.9493749926578694</v>
      </c>
      <c r="CI362">
        <f>STDEV(Q362:S362)/AU362</f>
        <v>0.24752355453290112</v>
      </c>
      <c r="CK362">
        <f>AVERAGE(Z362:AB362)/BD362</f>
        <v>1</v>
      </c>
      <c r="CL362">
        <f>STDEV(Z362:AB362)/BD362</f>
        <v>0.87105709181706736</v>
      </c>
      <c r="CN362">
        <f>AVERAGE(AI362:AK362)/BD362</f>
        <v>10.650686240048849</v>
      </c>
      <c r="CO362">
        <f>STDEV(AI362:AK362)/BD362</f>
        <v>3.2723855763963163</v>
      </c>
    </row>
    <row r="363" spans="1:93" x14ac:dyDescent="0.2">
      <c r="A363" t="s">
        <v>397</v>
      </c>
      <c r="B363">
        <v>326248.8</v>
      </c>
      <c r="C363">
        <v>397663.7</v>
      </c>
      <c r="D363">
        <v>469924.1</v>
      </c>
      <c r="E363">
        <v>246666.9</v>
      </c>
      <c r="F363">
        <v>344713.7</v>
      </c>
      <c r="G363">
        <v>288759</v>
      </c>
      <c r="H363">
        <v>280676.7</v>
      </c>
      <c r="I363">
        <v>249877.3</v>
      </c>
      <c r="J363">
        <v>227765.3</v>
      </c>
      <c r="K363">
        <v>355294</v>
      </c>
      <c r="L363">
        <v>386694.7</v>
      </c>
      <c r="M363">
        <v>408416.2</v>
      </c>
      <c r="N363">
        <v>335577.2</v>
      </c>
      <c r="O363">
        <v>348846.7</v>
      </c>
      <c r="P363">
        <v>308752.90000000002</v>
      </c>
      <c r="Q363">
        <v>83400.09</v>
      </c>
      <c r="R363">
        <v>252475.5</v>
      </c>
      <c r="S363">
        <v>263953.59999999998</v>
      </c>
      <c r="T363" s="2">
        <v>639828.9</v>
      </c>
      <c r="U363" s="2">
        <v>769469.3</v>
      </c>
      <c r="V363" s="2">
        <v>803956.8</v>
      </c>
      <c r="W363">
        <v>634630.19999999995</v>
      </c>
      <c r="X363">
        <v>756693.2</v>
      </c>
      <c r="Y363">
        <v>531582.6</v>
      </c>
      <c r="Z363">
        <v>357858.3</v>
      </c>
      <c r="AA363">
        <v>532491.4</v>
      </c>
      <c r="AB363">
        <v>550668.6</v>
      </c>
      <c r="AC363" s="6">
        <v>539267.9</v>
      </c>
      <c r="AD363" s="6">
        <v>731162.2</v>
      </c>
      <c r="AE363" s="6">
        <v>631021.69999999995</v>
      </c>
      <c r="AF363">
        <v>853241.2</v>
      </c>
      <c r="AG363">
        <v>850483</v>
      </c>
      <c r="AH363">
        <v>674743.2</v>
      </c>
      <c r="AI363">
        <v>974101.1</v>
      </c>
      <c r="AJ363">
        <v>1385990</v>
      </c>
      <c r="AK363">
        <v>1197160</v>
      </c>
      <c r="AL363">
        <v>8027.8459999999995</v>
      </c>
      <c r="AM363">
        <v>0</v>
      </c>
      <c r="AN363">
        <v>0</v>
      </c>
      <c r="AO363">
        <f>AVERAGE(B363:D363)</f>
        <v>397945.53333333338</v>
      </c>
      <c r="AP363">
        <f>STDEV(B363:D363)</f>
        <v>71838.064631803965</v>
      </c>
      <c r="AR363">
        <f>AVERAGE(E363:G363)</f>
        <v>293379.86666666664</v>
      </c>
      <c r="AS363">
        <f>STDEV(E363:G363)</f>
        <v>49186.462102120509</v>
      </c>
      <c r="AU363">
        <f>AVERAGE(H363:J363)</f>
        <v>252773.1</v>
      </c>
      <c r="AV363">
        <f>STDEV(H363:J363)</f>
        <v>26574.297840582742</v>
      </c>
      <c r="AX363">
        <f>AVERAGE(T363:V363)</f>
        <v>737751.66666666663</v>
      </c>
      <c r="AY363">
        <f>STDEV(T363:V363)</f>
        <v>86538.997497101474</v>
      </c>
      <c r="BA363">
        <f>AVERAGE(W363:Y363)</f>
        <v>640968.66666666663</v>
      </c>
      <c r="BB363">
        <f>STDEV(W363:Y363)</f>
        <v>112689.07523736838</v>
      </c>
      <c r="BD363">
        <f>AVERAGE(Z363:AB363)</f>
        <v>480339.43333333329</v>
      </c>
      <c r="BE363">
        <f>STDEV(Z363:AB363)</f>
        <v>106460.43240060318</v>
      </c>
      <c r="BF363" t="s">
        <v>397</v>
      </c>
      <c r="BG363">
        <f>AVERAGE(B363:D363)/AO363</f>
        <v>1</v>
      </c>
      <c r="BH363">
        <f>STDEV(B363:D363)/AO363</f>
        <v>0.180522354479174</v>
      </c>
      <c r="BJ363">
        <f>AVERAGE(K363:M363)/AO363</f>
        <v>0.96362006324818639</v>
      </c>
      <c r="BK363">
        <f>STDEV(K363:M363)/AO363</f>
        <v>6.7113866110823747E-2</v>
      </c>
      <c r="BM363">
        <f>AVERAGE(T363:V363)/AX363</f>
        <v>1</v>
      </c>
      <c r="BN363">
        <f>STDEV(T363:V363)/AX363</f>
        <v>0.11730098542251319</v>
      </c>
      <c r="BP363">
        <f>AVERAGE(AC363:AE363)/AX363</f>
        <v>0.85912007427973747</v>
      </c>
      <c r="BQ363">
        <f>STDEV(AC363:AE363)/AX363</f>
        <v>0.13009484680178018</v>
      </c>
      <c r="BR363" s="13" t="s">
        <v>397</v>
      </c>
      <c r="BS363">
        <f>AVERAGE(E363:G363)/AR363</f>
        <v>1</v>
      </c>
      <c r="BT363">
        <f>STDEV(E363:G363)/AR363</f>
        <v>0.1676545246985382</v>
      </c>
      <c r="BV363">
        <f>AVERAGE(N363:P363)/AR363</f>
        <v>1.128430989811162</v>
      </c>
      <c r="BW363">
        <f>STDEV(N363:P363)/AR363</f>
        <v>6.9620357272439731E-2</v>
      </c>
      <c r="BY363">
        <f>AVERAGE(W363:Y363)/BA363</f>
        <v>1</v>
      </c>
      <c r="BZ363">
        <f>STDEV(W363:Y363)/BA363</f>
        <v>0.1758105834149486</v>
      </c>
      <c r="CB363">
        <f>AVERAGE(AF363:AH363)/BA363</f>
        <v>1.2369129848260914</v>
      </c>
      <c r="CC363">
        <f>STDEV(AF363:AH363)/BA363</f>
        <v>0.15955373318348312</v>
      </c>
      <c r="CD363" t="s">
        <v>397</v>
      </c>
      <c r="CE363">
        <f>AVERAGE(H363:J363)/AU363</f>
        <v>1</v>
      </c>
      <c r="CF363">
        <f>STDEV(H363:J363)/AU363</f>
        <v>0.10513103586015578</v>
      </c>
      <c r="CH363">
        <f>AVERAGE(Q363:S363)/AU363</f>
        <v>0.79099818506531483</v>
      </c>
      <c r="CI363">
        <f>STDEV(Q363:S363)/AU363</f>
        <v>0.39993263216255281</v>
      </c>
      <c r="CK363">
        <f>AVERAGE(Z363:AB363)/BD363</f>
        <v>1</v>
      </c>
      <c r="CL363">
        <f>STDEV(Z363:AB363)/BD363</f>
        <v>0.22163583710339388</v>
      </c>
      <c r="CN363">
        <f>AVERAGE(AI363:AK363)/BD363</f>
        <v>2.4685676094467368</v>
      </c>
      <c r="CO363">
        <f>STDEV(AI363:AK363)/BD363</f>
        <v>0.42924095133817908</v>
      </c>
    </row>
    <row r="364" spans="1:93" x14ac:dyDescent="0.2">
      <c r="A364" t="s">
        <v>344</v>
      </c>
      <c r="B364" s="1">
        <v>23500000</v>
      </c>
      <c r="C364" s="1">
        <v>25100000</v>
      </c>
      <c r="D364" s="1">
        <v>25500000</v>
      </c>
      <c r="E364" s="1">
        <v>21500000</v>
      </c>
      <c r="F364" s="1">
        <v>24400000</v>
      </c>
      <c r="G364" s="1">
        <v>23300000</v>
      </c>
      <c r="H364" s="1">
        <v>24600000</v>
      </c>
      <c r="I364" s="1">
        <v>23100000</v>
      </c>
      <c r="J364" s="1">
        <v>21800000</v>
      </c>
      <c r="K364" s="1">
        <v>14200000</v>
      </c>
      <c r="L364" s="1">
        <v>24300000</v>
      </c>
      <c r="M364" s="1">
        <v>25700000</v>
      </c>
      <c r="N364" s="1">
        <v>24200000</v>
      </c>
      <c r="O364" s="1">
        <v>24700000</v>
      </c>
      <c r="P364" s="1">
        <v>24200000</v>
      </c>
      <c r="Q364">
        <v>8765225</v>
      </c>
      <c r="R364" s="1">
        <v>22600000</v>
      </c>
      <c r="S364" s="1">
        <v>23700000</v>
      </c>
      <c r="T364" s="3">
        <v>19400000</v>
      </c>
      <c r="U364" s="3">
        <v>20200000</v>
      </c>
      <c r="V364" s="3">
        <v>21700000</v>
      </c>
      <c r="W364" s="1">
        <v>21900000</v>
      </c>
      <c r="X364" s="1">
        <v>22600000</v>
      </c>
      <c r="Y364" s="1">
        <v>18500000</v>
      </c>
      <c r="Z364" s="1">
        <v>17700000</v>
      </c>
      <c r="AA364" s="1">
        <v>22800000</v>
      </c>
      <c r="AB364" s="1">
        <v>21800000</v>
      </c>
      <c r="AC364" s="7">
        <v>16900000</v>
      </c>
      <c r="AD364" s="7">
        <v>18200000</v>
      </c>
      <c r="AE364" s="7">
        <v>17400000</v>
      </c>
      <c r="AF364" s="1">
        <v>17000000</v>
      </c>
      <c r="AG364" s="1">
        <v>15800000</v>
      </c>
      <c r="AH364" s="1">
        <v>14600000</v>
      </c>
      <c r="AI364" s="1">
        <v>18800000</v>
      </c>
      <c r="AJ364" s="1">
        <v>20000000</v>
      </c>
      <c r="AK364" s="1">
        <v>20400000</v>
      </c>
      <c r="AL364">
        <v>0</v>
      </c>
      <c r="AM364">
        <v>0</v>
      </c>
      <c r="AN364">
        <v>0</v>
      </c>
      <c r="AO364">
        <f>AVERAGE(B364:D364)</f>
        <v>24700000</v>
      </c>
      <c r="AP364">
        <f>STDEV(B364:D364)</f>
        <v>1058300.5244258363</v>
      </c>
      <c r="AR364">
        <f>AVERAGE(E364:G364)</f>
        <v>23066666.666666668</v>
      </c>
      <c r="AS364">
        <f>STDEV(E364:G364)</f>
        <v>1464012.7503998498</v>
      </c>
      <c r="AU364">
        <f>AVERAGE(H364:J364)</f>
        <v>23166666.666666668</v>
      </c>
      <c r="AV364">
        <f>STDEV(H364:J364)</f>
        <v>1401189.9704655802</v>
      </c>
      <c r="AX364">
        <f>AVERAGE(T364:V364)</f>
        <v>20433333.333333332</v>
      </c>
      <c r="AY364">
        <f>STDEV(T364:V364)</f>
        <v>1167618.6592091331</v>
      </c>
      <c r="BA364">
        <f>AVERAGE(W364:Y364)</f>
        <v>21000000</v>
      </c>
      <c r="BB364">
        <f>STDEV(W364:Y364)</f>
        <v>2193171.2199461311</v>
      </c>
      <c r="BD364">
        <f>AVERAGE(Z364:AB364)</f>
        <v>20766666.666666668</v>
      </c>
      <c r="BE364">
        <f>STDEV(Z364:AB364)</f>
        <v>2702468.0078279143</v>
      </c>
      <c r="BF364" t="s">
        <v>344</v>
      </c>
      <c r="BG364">
        <f>AVERAGE(B364:D364)/AO364</f>
        <v>1</v>
      </c>
      <c r="BH364">
        <f>STDEV(B364:D364)/AO364</f>
        <v>4.2846175077969083E-2</v>
      </c>
      <c r="BJ364">
        <f>AVERAGE(K364:M364)/AO364</f>
        <v>0.8663967611336032</v>
      </c>
      <c r="BK364">
        <f>STDEV(K364:M364)/AO364</f>
        <v>0.25403043630851807</v>
      </c>
      <c r="BM364">
        <f>AVERAGE(T364:V364)/AX364</f>
        <v>1</v>
      </c>
      <c r="BN364">
        <f>STDEV(T364:V364)/AX364</f>
        <v>5.7142838134215328E-2</v>
      </c>
      <c r="BP364">
        <f>AVERAGE(AC364:AE364)/AX364</f>
        <v>0.85644371941272435</v>
      </c>
      <c r="BQ364">
        <f>STDEV(AC364:AE364)/AX364</f>
        <v>3.209186879756281E-2</v>
      </c>
      <c r="BR364" s="13" t="s">
        <v>344</v>
      </c>
      <c r="BS364">
        <f>AVERAGE(E364:G364)/AR364</f>
        <v>1</v>
      </c>
      <c r="BT364">
        <f>STDEV(E364:G364)/AR364</f>
        <v>6.3468760855484821E-2</v>
      </c>
      <c r="BV364">
        <f>AVERAGE(N364:P364)/AR364</f>
        <v>1.0563583815028901</v>
      </c>
      <c r="BW364">
        <f>STDEV(N364:P364)/AR364</f>
        <v>1.2514817973763564E-2</v>
      </c>
      <c r="BY364">
        <f>AVERAGE(W364:Y364)/BA364</f>
        <v>1</v>
      </c>
      <c r="BZ364">
        <f>STDEV(W364:Y364)/BA364</f>
        <v>0.10443672475933957</v>
      </c>
      <c r="CB364">
        <f>AVERAGE(AF364:AH364)/BA364</f>
        <v>0.75238095238095237</v>
      </c>
      <c r="CC364">
        <f>STDEV(AF364:AH364)/BA364</f>
        <v>5.7142857142857141E-2</v>
      </c>
      <c r="CD364" t="s">
        <v>344</v>
      </c>
      <c r="CE364">
        <f>AVERAGE(H364:J364)/AU364</f>
        <v>1</v>
      </c>
      <c r="CF364">
        <f>STDEV(H364:J364)/AU364</f>
        <v>6.0483020307866772E-2</v>
      </c>
      <c r="CH364">
        <f>AVERAGE(Q364:S364)/AU364</f>
        <v>0.79230539568345315</v>
      </c>
      <c r="CI364">
        <f>STDEV(Q364:S364)/AU364</f>
        <v>0.35927678835684718</v>
      </c>
      <c r="CK364">
        <f>AVERAGE(Z364:AB364)/BD364</f>
        <v>1</v>
      </c>
      <c r="CL364">
        <f>STDEV(Z364:AB364)/BD364</f>
        <v>0.13013489604307774</v>
      </c>
      <c r="CN364">
        <f>AVERAGE(AI364:AK364)/BD364</f>
        <v>0.95024077046548949</v>
      </c>
      <c r="CO364">
        <f>STDEV(AI364:AK364)/BD364</f>
        <v>4.0096295334821175E-2</v>
      </c>
    </row>
    <row r="365" spans="1:93" s="4" customFormat="1" x14ac:dyDescent="0.2">
      <c r="A365" t="s">
        <v>85</v>
      </c>
      <c r="B365" s="1">
        <v>29400000</v>
      </c>
      <c r="C365" s="1">
        <v>26000000</v>
      </c>
      <c r="D365" s="1">
        <v>19100000</v>
      </c>
      <c r="E365" s="1">
        <v>23500000</v>
      </c>
      <c r="F365" s="1">
        <v>24300000</v>
      </c>
      <c r="G365" s="1">
        <v>29300000</v>
      </c>
      <c r="H365" s="1">
        <v>25300000</v>
      </c>
      <c r="I365" s="1">
        <v>13100000</v>
      </c>
      <c r="J365" s="1">
        <v>26400000</v>
      </c>
      <c r="K365" s="1">
        <v>29100000</v>
      </c>
      <c r="L365" s="1">
        <v>22200000</v>
      </c>
      <c r="M365" s="1">
        <v>32300000</v>
      </c>
      <c r="N365" s="1">
        <v>29000000</v>
      </c>
      <c r="O365" s="1">
        <v>23800000</v>
      </c>
      <c r="P365" s="1">
        <v>29800000</v>
      </c>
      <c r="Q365" s="1">
        <v>24900000</v>
      </c>
      <c r="R365" s="1">
        <v>15900000</v>
      </c>
      <c r="S365" s="1">
        <v>27600000</v>
      </c>
      <c r="T365" s="2">
        <v>4766648</v>
      </c>
      <c r="U365" s="2">
        <v>3620991</v>
      </c>
      <c r="V365" s="2">
        <v>6449112</v>
      </c>
      <c r="W365">
        <v>4586312</v>
      </c>
      <c r="X365">
        <v>2757750</v>
      </c>
      <c r="Y365">
        <v>4745030</v>
      </c>
      <c r="Z365">
        <v>2700217</v>
      </c>
      <c r="AA365">
        <v>2706466</v>
      </c>
      <c r="AB365">
        <v>5229976</v>
      </c>
      <c r="AC365" s="6">
        <v>4577298</v>
      </c>
      <c r="AD365" s="6">
        <v>3115367</v>
      </c>
      <c r="AE365" s="6">
        <v>5010916</v>
      </c>
      <c r="AF365">
        <v>4869972</v>
      </c>
      <c r="AG365">
        <v>3168881</v>
      </c>
      <c r="AH365">
        <v>5422944</v>
      </c>
      <c r="AI365">
        <v>5082536</v>
      </c>
      <c r="AJ365">
        <v>4570318</v>
      </c>
      <c r="AK365">
        <v>5456712</v>
      </c>
      <c r="AL365">
        <v>59532.19</v>
      </c>
      <c r="AM365">
        <v>0</v>
      </c>
      <c r="AN365">
        <v>0</v>
      </c>
      <c r="AO365">
        <f>AVERAGE(B365:D365)</f>
        <v>24833333.333333332</v>
      </c>
      <c r="AP365">
        <f>STDEV(B365:D365)</f>
        <v>5248174.2857238818</v>
      </c>
      <c r="AQ365"/>
      <c r="AR365">
        <f>AVERAGE(E365:G365)</f>
        <v>25700000</v>
      </c>
      <c r="AS365">
        <f>STDEV(E365:G365)</f>
        <v>3143246.7291003424</v>
      </c>
      <c r="AT365"/>
      <c r="AU365">
        <f>AVERAGE(H365:J365)</f>
        <v>21600000</v>
      </c>
      <c r="AV365">
        <f>STDEV(H365:J365)</f>
        <v>7381734.2135842303</v>
      </c>
      <c r="AW365"/>
      <c r="AX365">
        <f>AVERAGE(T365:V365)</f>
        <v>4945583.666666667</v>
      </c>
      <c r="AY365">
        <f>STDEV(T365:V365)</f>
        <v>1422526.1253363104</v>
      </c>
      <c r="AZ365"/>
      <c r="BA365">
        <f>AVERAGE(W365:Y365)</f>
        <v>4029697.3333333335</v>
      </c>
      <c r="BB365">
        <f>STDEV(W365:Y365)</f>
        <v>1104393.6639447603</v>
      </c>
      <c r="BC365"/>
      <c r="BD365">
        <f>AVERAGE(Z365:AB365)</f>
        <v>3545553</v>
      </c>
      <c r="BE365">
        <f>STDEV(Z365:AB365)</f>
        <v>1458756.4548947162</v>
      </c>
      <c r="BF365" t="s">
        <v>85</v>
      </c>
      <c r="BG365">
        <f>AVERAGE(B365:D365)/AO365</f>
        <v>1</v>
      </c>
      <c r="BH365">
        <f>STDEV(B365:D365)/AO365</f>
        <v>0.21133587727747177</v>
      </c>
      <c r="BI365"/>
      <c r="BJ365">
        <f>AVERAGE(K365:M365)/AO365</f>
        <v>1.1221476510067114</v>
      </c>
      <c r="BK365">
        <f>STDEV(K365:M365)/AO365</f>
        <v>0.20785441853286363</v>
      </c>
      <c r="BL365"/>
      <c r="BM365">
        <f>AVERAGE(T365:V365)/AX365</f>
        <v>1</v>
      </c>
      <c r="BN365">
        <f>STDEV(T365:V365)/AX365</f>
        <v>0.28763564044506312</v>
      </c>
      <c r="BO365"/>
      <c r="BP365">
        <f>AVERAGE(AC365:AE365)/AX365</f>
        <v>0.85622391317344337</v>
      </c>
      <c r="BQ365">
        <f>STDEV(AC365:AE365)/AX365</f>
        <v>0.20082047108242901</v>
      </c>
      <c r="BR365" s="13" t="s">
        <v>85</v>
      </c>
      <c r="BS365">
        <f>AVERAGE(E365:G365)/AR365</f>
        <v>1</v>
      </c>
      <c r="BT365">
        <f>STDEV(E365:G365)/AR365</f>
        <v>0.1223053201984569</v>
      </c>
      <c r="BU365"/>
      <c r="BV365">
        <f>AVERAGE(N365:P365)/AR365</f>
        <v>1.0713359273670557</v>
      </c>
      <c r="BW365">
        <f>STDEV(N365:P365)/AR365</f>
        <v>0.12676307883653037</v>
      </c>
      <c r="BX365"/>
      <c r="BY365">
        <f>AVERAGE(W365:Y365)/BA365</f>
        <v>1</v>
      </c>
      <c r="BZ365">
        <f>STDEV(W365:Y365)/BA365</f>
        <v>0.27406367590173697</v>
      </c>
      <c r="CA365"/>
      <c r="CB365">
        <f>AVERAGE(AF365:AH365)/BA365</f>
        <v>1.1135490572823832</v>
      </c>
      <c r="CC365">
        <f>STDEV(AF365:AH365)/BA365</f>
        <v>0.29152424860106085</v>
      </c>
      <c r="CD365" t="s">
        <v>85</v>
      </c>
      <c r="CE365">
        <f>AVERAGE(H365:J365)/AU365</f>
        <v>1</v>
      </c>
      <c r="CF365">
        <f>STDEV(H365:J365)/AU365</f>
        <v>0.34174695433260327</v>
      </c>
      <c r="CG365"/>
      <c r="CH365">
        <f>AVERAGE(Q365:S365)/AU365</f>
        <v>1.0555555555555556</v>
      </c>
      <c r="CI365">
        <f>STDEV(Q365:S365)/AU365</f>
        <v>0.28361913689808521</v>
      </c>
      <c r="CJ365"/>
      <c r="CK365">
        <f>AVERAGE(Z365:AB365)/BD365</f>
        <v>1</v>
      </c>
      <c r="CL365">
        <f>STDEV(Z365:AB365)/BD365</f>
        <v>0.41143270313395858</v>
      </c>
      <c r="CM365"/>
      <c r="CN365">
        <f>AVERAGE(AI365:AK365)/BD365</f>
        <v>1.420518040486209</v>
      </c>
      <c r="CO365">
        <f>STDEV(AI365:AK365)/BD365</f>
        <v>0.12550507183604059</v>
      </c>
    </row>
    <row r="366" spans="1:93" x14ac:dyDescent="0.2">
      <c r="A366" t="s">
        <v>250</v>
      </c>
      <c r="B366">
        <v>8441451</v>
      </c>
      <c r="C366">
        <v>7067970</v>
      </c>
      <c r="D366">
        <v>6414222</v>
      </c>
      <c r="E366">
        <v>7988602</v>
      </c>
      <c r="F366">
        <v>6484164</v>
      </c>
      <c r="G366">
        <v>8162316</v>
      </c>
      <c r="H366">
        <v>9829310</v>
      </c>
      <c r="I366">
        <v>4929796</v>
      </c>
      <c r="J366">
        <v>8607065</v>
      </c>
      <c r="K366">
        <v>9090488</v>
      </c>
      <c r="L366">
        <v>6390432</v>
      </c>
      <c r="M366">
        <v>8818829</v>
      </c>
      <c r="N366" s="1">
        <v>10200000</v>
      </c>
      <c r="O366">
        <v>7119660</v>
      </c>
      <c r="P366">
        <v>8626460</v>
      </c>
      <c r="Q366">
        <v>8974453</v>
      </c>
      <c r="R366">
        <v>4898091</v>
      </c>
      <c r="S366">
        <v>8772321</v>
      </c>
      <c r="T366" s="2">
        <v>5966276</v>
      </c>
      <c r="U366" s="2">
        <v>4710104</v>
      </c>
      <c r="V366" s="2">
        <v>6374652</v>
      </c>
      <c r="W366">
        <v>6162328</v>
      </c>
      <c r="X366">
        <v>3718727</v>
      </c>
      <c r="Y366">
        <v>5397534</v>
      </c>
      <c r="Z366">
        <v>3483213</v>
      </c>
      <c r="AA366">
        <v>3532023</v>
      </c>
      <c r="AB366">
        <v>5503432</v>
      </c>
      <c r="AC366" s="6">
        <v>5692494</v>
      </c>
      <c r="AD366" s="6">
        <v>3304663</v>
      </c>
      <c r="AE366" s="6">
        <v>5566818</v>
      </c>
      <c r="AF366">
        <v>6525254</v>
      </c>
      <c r="AG366">
        <v>4384354</v>
      </c>
      <c r="AH366">
        <v>5627686</v>
      </c>
      <c r="AI366">
        <v>4935620</v>
      </c>
      <c r="AJ366">
        <v>4243878</v>
      </c>
      <c r="AK366">
        <v>5108308</v>
      </c>
      <c r="AL366">
        <v>0</v>
      </c>
      <c r="AM366">
        <v>0</v>
      </c>
      <c r="AN366">
        <v>1157.0889999999999</v>
      </c>
      <c r="AO366">
        <f>AVERAGE(B366:D366)</f>
        <v>7307881</v>
      </c>
      <c r="AP366">
        <f>STDEV(B366:D366)</f>
        <v>1034689.4802553083</v>
      </c>
      <c r="AR366">
        <f>AVERAGE(E366:G366)</f>
        <v>7545027.333333333</v>
      </c>
      <c r="AS366">
        <f>STDEV(E366:G366)</f>
        <v>922831.18578499148</v>
      </c>
      <c r="AU366">
        <f>AVERAGE(H366:J366)</f>
        <v>7788723.666666667</v>
      </c>
      <c r="AV366">
        <f>STDEV(H366:J366)</f>
        <v>2550210.0428063427</v>
      </c>
      <c r="AX366">
        <f>AVERAGE(T366:V366)</f>
        <v>5683677.333333333</v>
      </c>
      <c r="AY366">
        <f>STDEV(T366:V366)</f>
        <v>867511.68054230593</v>
      </c>
      <c r="BA366">
        <f>AVERAGE(W366:Y366)</f>
        <v>5092863</v>
      </c>
      <c r="BB366">
        <f>STDEV(W366:Y366)</f>
        <v>1249965.9097275413</v>
      </c>
      <c r="BD366">
        <f>AVERAGE(Z366:AB366)</f>
        <v>4172889.3333333335</v>
      </c>
      <c r="BE366">
        <f>STDEV(Z366:AB366)</f>
        <v>1152542.1662092593</v>
      </c>
      <c r="BF366" t="s">
        <v>250</v>
      </c>
      <c r="BG366">
        <f>AVERAGE(B366:D366)/AO366</f>
        <v>1</v>
      </c>
      <c r="BH366">
        <f>STDEV(B366:D366)/AO366</f>
        <v>0.14158543088691625</v>
      </c>
      <c r="BJ366">
        <f>AVERAGE(K366:M366)/AO366</f>
        <v>1.1083809839450496</v>
      </c>
      <c r="BK366">
        <f>STDEV(K366:M366)/AO366</f>
        <v>0.20343446608762072</v>
      </c>
      <c r="BM366">
        <f>AVERAGE(T366:V366)/AX366</f>
        <v>1</v>
      </c>
      <c r="BN366">
        <f>STDEV(T366:V366)/AX366</f>
        <v>0.15263211292002254</v>
      </c>
      <c r="BP366">
        <f>AVERAGE(AC366:AE366)/AX366</f>
        <v>0.85414038282257632</v>
      </c>
      <c r="BQ366">
        <f>STDEV(AC366:AE366)/AX366</f>
        <v>0.23643237484073368</v>
      </c>
      <c r="BR366" s="13" t="s">
        <v>250</v>
      </c>
      <c r="BS366">
        <f>AVERAGE(E366:G366)/AR366</f>
        <v>1</v>
      </c>
      <c r="BT366">
        <f>STDEV(E366:G366)/AR366</f>
        <v>0.12230985323379763</v>
      </c>
      <c r="BV366">
        <f>AVERAGE(N366:P366)/AR366</f>
        <v>1.1462790371159246</v>
      </c>
      <c r="BW366">
        <f>STDEV(N366:P366)/AR366</f>
        <v>0.20414644357819922</v>
      </c>
      <c r="BY366">
        <f>AVERAGE(W366:Y366)/BA366</f>
        <v>1</v>
      </c>
      <c r="BZ366">
        <f>STDEV(W366:Y366)/BA366</f>
        <v>0.24543481922202526</v>
      </c>
      <c r="CB366">
        <f>AVERAGE(AF366:AH366)/BA366</f>
        <v>1.0823835892175644</v>
      </c>
      <c r="CC366">
        <f>STDEV(AF366:AH366)/BA366</f>
        <v>0.21109805079830221</v>
      </c>
      <c r="CD366" t="s">
        <v>250</v>
      </c>
      <c r="CE366">
        <f>AVERAGE(H366:J366)/AU366</f>
        <v>1</v>
      </c>
      <c r="CF366">
        <f>STDEV(H366:J366)/AU366</f>
        <v>0.32742335611679929</v>
      </c>
      <c r="CH366">
        <f>AVERAGE(Q366:S366)/AU366</f>
        <v>0.96913032948359401</v>
      </c>
      <c r="CI366">
        <f>STDEV(Q366:S366)/AU366</f>
        <v>0.29496005352916793</v>
      </c>
      <c r="CK366">
        <f>AVERAGE(Z366:AB366)/BD366</f>
        <v>1</v>
      </c>
      <c r="CL366">
        <f>STDEV(Z366:AB366)/BD366</f>
        <v>0.27619763529376912</v>
      </c>
      <c r="CN366">
        <f>AVERAGE(AI366:AK366)/BD366</f>
        <v>1.1413199870784974</v>
      </c>
      <c r="CO366">
        <f>STDEV(AI366:AK366)/BD366</f>
        <v>0.10962447260379515</v>
      </c>
    </row>
    <row r="367" spans="1:93" s="4" customFormat="1" x14ac:dyDescent="0.2">
      <c r="A367" t="s">
        <v>306</v>
      </c>
      <c r="B367">
        <v>1077919</v>
      </c>
      <c r="C367">
        <v>1085862</v>
      </c>
      <c r="D367">
        <v>1100913</v>
      </c>
      <c r="E367">
        <v>792077.1</v>
      </c>
      <c r="F367">
        <v>918163.3</v>
      </c>
      <c r="G367">
        <v>846684.8</v>
      </c>
      <c r="H367">
        <v>755048</v>
      </c>
      <c r="I367">
        <v>763389.9</v>
      </c>
      <c r="J367">
        <v>710684.2</v>
      </c>
      <c r="K367">
        <v>925109.2</v>
      </c>
      <c r="L367">
        <v>1092398</v>
      </c>
      <c r="M367">
        <v>1115833</v>
      </c>
      <c r="N367">
        <v>968670.2</v>
      </c>
      <c r="O367">
        <v>1005530</v>
      </c>
      <c r="P367">
        <v>950537.3</v>
      </c>
      <c r="Q367">
        <v>355108.1</v>
      </c>
      <c r="R367">
        <v>714763.5</v>
      </c>
      <c r="S367">
        <v>812025</v>
      </c>
      <c r="T367" s="2">
        <v>299278.09999999998</v>
      </c>
      <c r="U367" s="2">
        <v>375440.7</v>
      </c>
      <c r="V367" s="2">
        <v>433877.2</v>
      </c>
      <c r="W367">
        <v>426039.4</v>
      </c>
      <c r="X367">
        <v>414122.7</v>
      </c>
      <c r="Y367">
        <v>294979.3</v>
      </c>
      <c r="Z367">
        <v>219745.1</v>
      </c>
      <c r="AA367">
        <v>275464.90000000002</v>
      </c>
      <c r="AB367">
        <v>328154.09999999998</v>
      </c>
      <c r="AC367" s="6">
        <v>262455.2</v>
      </c>
      <c r="AD367" s="6">
        <v>312915.40000000002</v>
      </c>
      <c r="AE367" s="6">
        <v>370636.7</v>
      </c>
      <c r="AF367">
        <v>322590.8</v>
      </c>
      <c r="AG367">
        <v>277029.59999999998</v>
      </c>
      <c r="AH367">
        <v>231321</v>
      </c>
      <c r="AI367">
        <v>550811.1</v>
      </c>
      <c r="AJ367">
        <v>685945.9</v>
      </c>
      <c r="AK367">
        <v>566142.19999999995</v>
      </c>
      <c r="AL367">
        <v>6505.6329999999998</v>
      </c>
      <c r="AM367">
        <v>7847.3109999999997</v>
      </c>
      <c r="AN367">
        <v>7270.0259999999998</v>
      </c>
      <c r="AO367">
        <f>AVERAGE(B367:D367)</f>
        <v>1088231.3333333333</v>
      </c>
      <c r="AP367">
        <f>STDEV(B367:D367)</f>
        <v>11678.6692021537</v>
      </c>
      <c r="AQ367"/>
      <c r="AR367">
        <f>AVERAGE(E367:G367)</f>
        <v>852308.4</v>
      </c>
      <c r="AS367">
        <f>STDEV(E367:G367)</f>
        <v>63230.934797217764</v>
      </c>
      <c r="AT367"/>
      <c r="AU367">
        <f>AVERAGE(H367:J367)</f>
        <v>743040.69999999984</v>
      </c>
      <c r="AV367">
        <f>STDEV(H367:J367)</f>
        <v>28330.26902607884</v>
      </c>
      <c r="AW367"/>
      <c r="AX367">
        <f>AVERAGE(T367:V367)</f>
        <v>369532</v>
      </c>
      <c r="AY367">
        <f>STDEV(T367:V367)</f>
        <v>67493.806989752775</v>
      </c>
      <c r="AZ367"/>
      <c r="BA367">
        <f>AVERAGE(W367:Y367)</f>
        <v>378380.46666666673</v>
      </c>
      <c r="BB367">
        <f>STDEV(W367:Y367)</f>
        <v>72472.876897107635</v>
      </c>
      <c r="BC367"/>
      <c r="BD367">
        <f>AVERAGE(Z367:AB367)</f>
        <v>274454.7</v>
      </c>
      <c r="BE367">
        <f>STDEV(Z367:AB367)</f>
        <v>54211.559637036953</v>
      </c>
      <c r="BF367" t="s">
        <v>306</v>
      </c>
      <c r="BG367">
        <f>AVERAGE(B367:D367)/AO367</f>
        <v>1</v>
      </c>
      <c r="BH367">
        <f>STDEV(B367:D367)/AO367</f>
        <v>1.0731789137499901E-2</v>
      </c>
      <c r="BI367"/>
      <c r="BJ367">
        <f>AVERAGE(K367:M367)/AO367</f>
        <v>0.95976535626309856</v>
      </c>
      <c r="BK367">
        <f>STDEV(K367:M367)/AO367</f>
        <v>9.5578451291871327E-2</v>
      </c>
      <c r="BL367"/>
      <c r="BM367">
        <f>AVERAGE(T367:V367)/AX367</f>
        <v>1</v>
      </c>
      <c r="BN367">
        <f>STDEV(T367:V367)/AX367</f>
        <v>0.18264671798315918</v>
      </c>
      <c r="BO367"/>
      <c r="BP367">
        <f>AVERAGE(AC367:AE367)/AX367</f>
        <v>0.85333818631855063</v>
      </c>
      <c r="BQ367">
        <f>STDEV(AC367:AE367)/AX367</f>
        <v>0.14648622657979962</v>
      </c>
      <c r="BR367" s="13" t="s">
        <v>306</v>
      </c>
      <c r="BS367">
        <f>AVERAGE(E367:G367)/AR367</f>
        <v>1</v>
      </c>
      <c r="BT367">
        <f>STDEV(E367:G367)/AR367</f>
        <v>7.4187858288405656E-2</v>
      </c>
      <c r="BU367"/>
      <c r="BV367">
        <f>AVERAGE(N367:P367)/AR367</f>
        <v>1.1438494563704875</v>
      </c>
      <c r="BW367">
        <f>STDEV(N367:P367)/AR367</f>
        <v>3.2878639564358693E-2</v>
      </c>
      <c r="BX367"/>
      <c r="BY367">
        <f>AVERAGE(W367:Y367)/BA367</f>
        <v>1</v>
      </c>
      <c r="BZ367">
        <f>STDEV(W367:Y367)/BA367</f>
        <v>0.19153440328343488</v>
      </c>
      <c r="CA367"/>
      <c r="CB367">
        <f>AVERAGE(AF367:AH367)/BA367</f>
        <v>0.732015764732041</v>
      </c>
      <c r="CC367">
        <f>STDEV(AF367:AH367)/BA367</f>
        <v>0.12060590822645005</v>
      </c>
      <c r="CD367" t="s">
        <v>306</v>
      </c>
      <c r="CE367">
        <f>AVERAGE(H367:J367)/AU367</f>
        <v>1</v>
      </c>
      <c r="CF367">
        <f>STDEV(H367:J367)/AU367</f>
        <v>3.8127479458499175E-2</v>
      </c>
      <c r="CG367"/>
      <c r="CH367">
        <f>AVERAGE(Q367:S367)/AU367</f>
        <v>0.8442321755277562</v>
      </c>
      <c r="CI367">
        <f>STDEV(Q367:S367)/AU367</f>
        <v>0.3239233068461892</v>
      </c>
      <c r="CJ367"/>
      <c r="CK367">
        <f>AVERAGE(Z367:AB367)/BD367</f>
        <v>1</v>
      </c>
      <c r="CL367">
        <f>STDEV(Z367:AB367)/BD367</f>
        <v>0.19752461749438779</v>
      </c>
      <c r="CM367"/>
      <c r="CN367">
        <f>AVERAGE(AI367:AK367)/BD367</f>
        <v>2.189674288689536</v>
      </c>
      <c r="CO367">
        <f>STDEV(AI367:AK367)/BD367</f>
        <v>0.26959840156519199</v>
      </c>
    </row>
    <row r="368" spans="1:93" x14ac:dyDescent="0.2">
      <c r="A368" t="s">
        <v>294</v>
      </c>
      <c r="B368">
        <v>8433411</v>
      </c>
      <c r="C368">
        <v>9098258</v>
      </c>
      <c r="D368">
        <v>9716848</v>
      </c>
      <c r="E368">
        <v>9156193</v>
      </c>
      <c r="F368" s="1">
        <v>10200000</v>
      </c>
      <c r="G368">
        <v>9815493</v>
      </c>
      <c r="H368">
        <v>8497003</v>
      </c>
      <c r="I368">
        <v>8662621</v>
      </c>
      <c r="J368">
        <v>7449424</v>
      </c>
      <c r="K368">
        <v>7695376</v>
      </c>
      <c r="L368">
        <v>8158336</v>
      </c>
      <c r="M368">
        <v>8470796</v>
      </c>
      <c r="N368">
        <v>9597496</v>
      </c>
      <c r="O368">
        <v>9401368</v>
      </c>
      <c r="P368">
        <v>8697763</v>
      </c>
      <c r="Q368">
        <v>3111184</v>
      </c>
      <c r="R368">
        <v>7768658</v>
      </c>
      <c r="S368">
        <v>7998822</v>
      </c>
      <c r="T368" s="3">
        <v>11600000</v>
      </c>
      <c r="U368" s="3">
        <v>12100000</v>
      </c>
      <c r="V368" s="3">
        <v>13700000</v>
      </c>
      <c r="W368" s="1">
        <v>13900000</v>
      </c>
      <c r="X368" s="1">
        <v>14600000</v>
      </c>
      <c r="Y368" s="1">
        <v>12500000</v>
      </c>
      <c r="Z368">
        <v>9276543</v>
      </c>
      <c r="AA368" s="1">
        <v>11700000</v>
      </c>
      <c r="AB368" s="1">
        <v>11600000</v>
      </c>
      <c r="AC368" s="6">
        <v>9971223</v>
      </c>
      <c r="AD368" s="7">
        <v>11100000</v>
      </c>
      <c r="AE368" s="7">
        <v>10800000</v>
      </c>
      <c r="AF368" s="1">
        <v>13600000</v>
      </c>
      <c r="AG368" s="1">
        <v>13000000</v>
      </c>
      <c r="AH368" s="1">
        <v>12100000</v>
      </c>
      <c r="AI368" s="1">
        <v>18300000</v>
      </c>
      <c r="AJ368" s="1">
        <v>18800000</v>
      </c>
      <c r="AK368" s="1">
        <v>19400000</v>
      </c>
      <c r="AL368">
        <v>0</v>
      </c>
      <c r="AM368">
        <v>1021.494</v>
      </c>
      <c r="AN368">
        <v>1094.674</v>
      </c>
      <c r="AO368">
        <f>AVERAGE(B368:D368)</f>
        <v>9082839</v>
      </c>
      <c r="AP368">
        <f>STDEV(B368:D368)</f>
        <v>641857.41595232813</v>
      </c>
      <c r="AR368">
        <f>AVERAGE(E368:G368)</f>
        <v>9723895.333333334</v>
      </c>
      <c r="AS368">
        <f>STDEV(E368:G368)</f>
        <v>527897.58733710216</v>
      </c>
      <c r="AU368">
        <f>AVERAGE(H368:J368)</f>
        <v>8203016</v>
      </c>
      <c r="AV368">
        <f>STDEV(H368:J368)</f>
        <v>657862.45319899509</v>
      </c>
      <c r="AX368">
        <f>AVERAGE(T368:V368)</f>
        <v>12466666.666666666</v>
      </c>
      <c r="AY368">
        <f>STDEV(T368:V368)</f>
        <v>1096965.5114602889</v>
      </c>
      <c r="BA368">
        <f>AVERAGE(W368:Y368)</f>
        <v>13666666.666666666</v>
      </c>
      <c r="BB368">
        <f>STDEV(W368:Y368)</f>
        <v>1069267.6621563626</v>
      </c>
      <c r="BD368">
        <f>AVERAGE(Z368:AB368)</f>
        <v>10858847.666666666</v>
      </c>
      <c r="BE368">
        <f>STDEV(Z368:AB368)</f>
        <v>1371227.9327727917</v>
      </c>
      <c r="BF368" t="s">
        <v>294</v>
      </c>
      <c r="BG368">
        <f>AVERAGE(B368:D368)/AO368</f>
        <v>1</v>
      </c>
      <c r="BH368">
        <f>STDEV(B368:D368)/AO368</f>
        <v>7.0667047599580715E-2</v>
      </c>
      <c r="BJ368">
        <f>AVERAGE(K368:M368)/AO368</f>
        <v>0.89269107746304133</v>
      </c>
      <c r="BK368">
        <f>STDEV(K368:M368)/AO368</f>
        <v>4.2953155702491676E-2</v>
      </c>
      <c r="BM368">
        <f>AVERAGE(T368:V368)/AX368</f>
        <v>1</v>
      </c>
      <c r="BN368">
        <f>STDEV(T368:V368)/AX368</f>
        <v>8.7991885946012482E-2</v>
      </c>
      <c r="BP368">
        <f>AVERAGE(AC368:AE368)/AX368</f>
        <v>0.85217173796791446</v>
      </c>
      <c r="BQ368">
        <f>STDEV(AC368:AE368)/AX368</f>
        <v>4.68983747399861E-2</v>
      </c>
      <c r="BR368" s="13" t="s">
        <v>294</v>
      </c>
      <c r="BS368">
        <f>AVERAGE(E368:G368)/AR368</f>
        <v>1</v>
      </c>
      <c r="BT368">
        <f>STDEV(E368:G368)/AR368</f>
        <v>5.4288694935606611E-2</v>
      </c>
      <c r="BV368">
        <f>AVERAGE(N368:P368)/AR368</f>
        <v>0.94943525033143428</v>
      </c>
      <c r="BW368">
        <f>STDEV(N368:P368)/AR368</f>
        <v>4.8655225325175043E-2</v>
      </c>
      <c r="BY368">
        <f>AVERAGE(W368:Y368)/BA368</f>
        <v>1</v>
      </c>
      <c r="BZ368">
        <f>STDEV(W368:Y368)/BA368</f>
        <v>7.8239097230953361E-2</v>
      </c>
      <c r="CB368">
        <f>AVERAGE(AF368:AH368)/BA368</f>
        <v>0.94390243902439031</v>
      </c>
      <c r="CC368">
        <f>STDEV(AF368:AH368)/BA368</f>
        <v>5.5242690989785979E-2</v>
      </c>
      <c r="CD368" t="s">
        <v>294</v>
      </c>
      <c r="CE368">
        <f>AVERAGE(H368:J368)/AU368</f>
        <v>1</v>
      </c>
      <c r="CF368">
        <f>STDEV(H368:J368)/AU368</f>
        <v>8.0197631358880084E-2</v>
      </c>
      <c r="CH368">
        <f>AVERAGE(Q368:S368)/AU368</f>
        <v>0.7671432068400208</v>
      </c>
      <c r="CI368">
        <f>STDEV(Q368:S368)/AU368</f>
        <v>0.3361981335934297</v>
      </c>
      <c r="CK368">
        <f>AVERAGE(Z368:AB368)/BD368</f>
        <v>1</v>
      </c>
      <c r="CL368">
        <f>STDEV(Z368:AB368)/BD368</f>
        <v>0.12627748126369256</v>
      </c>
      <c r="CN368">
        <f>AVERAGE(AI368:AK368)/BD368</f>
        <v>1.734376787616783</v>
      </c>
      <c r="CO368">
        <f>STDEV(AI368:AK368)/BD368</f>
        <v>5.0719659363052449E-2</v>
      </c>
    </row>
    <row r="369" spans="1:93" x14ac:dyDescent="0.2">
      <c r="A369" t="s">
        <v>319</v>
      </c>
      <c r="B369">
        <v>253261.6</v>
      </c>
      <c r="C369">
        <v>263259.90000000002</v>
      </c>
      <c r="D369">
        <v>261112.3</v>
      </c>
      <c r="E369">
        <v>318185</v>
      </c>
      <c r="F369">
        <v>257335.8</v>
      </c>
      <c r="G369">
        <v>318283.90000000002</v>
      </c>
      <c r="H369">
        <v>257764.6</v>
      </c>
      <c r="I369">
        <v>283094.7</v>
      </c>
      <c r="J369">
        <v>234148.8</v>
      </c>
      <c r="K369">
        <v>230575.5</v>
      </c>
      <c r="L369">
        <v>224758.9</v>
      </c>
      <c r="M369">
        <v>281396.2</v>
      </c>
      <c r="N369">
        <v>297423.3</v>
      </c>
      <c r="O369">
        <v>241908.3</v>
      </c>
      <c r="P369">
        <v>266670</v>
      </c>
      <c r="Q369">
        <v>106132.1</v>
      </c>
      <c r="R369">
        <v>238228.7</v>
      </c>
      <c r="S369">
        <v>267706.90000000002</v>
      </c>
      <c r="T369" s="2">
        <v>570840.9</v>
      </c>
      <c r="U369" s="2">
        <v>635837.69999999995</v>
      </c>
      <c r="V369" s="2">
        <v>590223.69999999995</v>
      </c>
      <c r="W369">
        <v>568333.69999999995</v>
      </c>
      <c r="X369">
        <v>748487.8</v>
      </c>
      <c r="Y369">
        <v>666753.30000000005</v>
      </c>
      <c r="Z369">
        <v>535391</v>
      </c>
      <c r="AA369">
        <v>656634.4</v>
      </c>
      <c r="AB369">
        <v>530871.80000000005</v>
      </c>
      <c r="AC369" s="6">
        <v>577196.1</v>
      </c>
      <c r="AD369" s="6">
        <v>487438.8</v>
      </c>
      <c r="AE369" s="6">
        <v>465190.5</v>
      </c>
      <c r="AF369">
        <v>434110.3</v>
      </c>
      <c r="AG369">
        <v>454316.7</v>
      </c>
      <c r="AH369">
        <v>436440.5</v>
      </c>
      <c r="AI369">
        <v>419034.4</v>
      </c>
      <c r="AJ369">
        <v>346042.4</v>
      </c>
      <c r="AK369">
        <v>407625.3</v>
      </c>
      <c r="AL369">
        <v>0</v>
      </c>
      <c r="AM369">
        <v>0</v>
      </c>
      <c r="AN369">
        <v>0</v>
      </c>
      <c r="AO369">
        <f>AVERAGE(B369:D369)</f>
        <v>259211.26666666669</v>
      </c>
      <c r="AP369">
        <f>STDEV(B369:D369)</f>
        <v>5263.2638660182502</v>
      </c>
      <c r="AR369">
        <f>AVERAGE(E369:G369)</f>
        <v>297934.90000000002</v>
      </c>
      <c r="AS369">
        <f>STDEV(E369:G369)</f>
        <v>35159.886744840362</v>
      </c>
      <c r="AU369">
        <f>AVERAGE(H369:J369)</f>
        <v>258336.03333333335</v>
      </c>
      <c r="AV369">
        <f>STDEV(H369:J369)</f>
        <v>24477.953013749615</v>
      </c>
      <c r="AX369">
        <f>AVERAGE(T369:V369)</f>
        <v>598967.43333333335</v>
      </c>
      <c r="AY369">
        <f>STDEV(T369:V369)</f>
        <v>33368.932512343446</v>
      </c>
      <c r="BA369">
        <f>AVERAGE(W369:Y369)</f>
        <v>661191.6</v>
      </c>
      <c r="BB369">
        <f>STDEV(W369:Y369)</f>
        <v>90205.733281594235</v>
      </c>
      <c r="BD369">
        <f>AVERAGE(Z369:AB369)</f>
        <v>574299.06666666665</v>
      </c>
      <c r="BE369">
        <f>STDEV(Z369:AB369)</f>
        <v>71340.284051112438</v>
      </c>
      <c r="BF369" t="s">
        <v>319</v>
      </c>
      <c r="BG369">
        <f>AVERAGE(B369:D369)/AO369</f>
        <v>1</v>
      </c>
      <c r="BH369">
        <f>STDEV(B369:D369)/AO369</f>
        <v>2.0304919356713597E-2</v>
      </c>
      <c r="BJ369">
        <f>AVERAGE(K369:M369)/AO369</f>
        <v>0.94740043449757461</v>
      </c>
      <c r="BK369">
        <f>STDEV(K369:M369)/AO369</f>
        <v>0.12019727195376205</v>
      </c>
      <c r="BM369">
        <f>AVERAGE(T369:V369)/AX369</f>
        <v>1</v>
      </c>
      <c r="BN369">
        <f>STDEV(T369:V369)/AX369</f>
        <v>5.5710762648047328E-2</v>
      </c>
      <c r="BP369">
        <f>AVERAGE(AC369:AE369)/AX369</f>
        <v>0.8513681573004831</v>
      </c>
      <c r="BQ369">
        <f>STDEV(AC369:AE369)/AX369</f>
        <v>9.899825630452011E-2</v>
      </c>
      <c r="BR369" s="13" t="s">
        <v>319</v>
      </c>
      <c r="BS369">
        <f>AVERAGE(E369:G369)/AR369</f>
        <v>1</v>
      </c>
      <c r="BT369">
        <f>STDEV(E369:G369)/AR369</f>
        <v>0.11801197759926869</v>
      </c>
      <c r="BV369">
        <f>AVERAGE(N369:P369)/AR369</f>
        <v>0.90176478150092521</v>
      </c>
      <c r="BW369">
        <f>STDEV(N369:P369)/AR369</f>
        <v>9.3347023247051242E-2</v>
      </c>
      <c r="BY369">
        <f>AVERAGE(W369:Y369)/BA369</f>
        <v>1</v>
      </c>
      <c r="BZ369">
        <f>STDEV(W369:Y369)/BA369</f>
        <v>0.13642903703191969</v>
      </c>
      <c r="CB369">
        <f>AVERAGE(AF369:AH369)/BA369</f>
        <v>0.66791910242053898</v>
      </c>
      <c r="CC369">
        <f>STDEV(AF369:AH369)/BA369</f>
        <v>1.6719913571121636E-2</v>
      </c>
      <c r="CD369" t="s">
        <v>319</v>
      </c>
      <c r="CE369">
        <f>AVERAGE(H369:J369)/AU369</f>
        <v>1</v>
      </c>
      <c r="CF369">
        <f>STDEV(H369:J369)/AU369</f>
        <v>9.4752376189679619E-2</v>
      </c>
      <c r="CH369">
        <f>AVERAGE(Q369:S369)/AU369</f>
        <v>0.78975651996411389</v>
      </c>
      <c r="CI369">
        <f>STDEV(Q369:S369)/AU369</f>
        <v>0.33308308491991778</v>
      </c>
      <c r="CK369">
        <f>AVERAGE(Z369:AB369)/BD369</f>
        <v>1</v>
      </c>
      <c r="CL369">
        <f>STDEV(Z369:AB369)/BD369</f>
        <v>0.12422148701230538</v>
      </c>
      <c r="CN369">
        <f>AVERAGE(AI369:AK369)/BD369</f>
        <v>0.68065703513825437</v>
      </c>
      <c r="CO369">
        <f>STDEV(AI369:AK369)/BD369</f>
        <v>6.8370344698385141E-2</v>
      </c>
    </row>
    <row r="370" spans="1:93" x14ac:dyDescent="0.2">
      <c r="A370" t="s">
        <v>89</v>
      </c>
      <c r="B370">
        <v>1822579</v>
      </c>
      <c r="C370">
        <v>1477131</v>
      </c>
      <c r="D370">
        <v>1393748</v>
      </c>
      <c r="E370">
        <v>1528294</v>
      </c>
      <c r="F370">
        <v>1308975</v>
      </c>
      <c r="G370">
        <v>1473824</v>
      </c>
      <c r="H370">
        <v>1708740</v>
      </c>
      <c r="I370">
        <v>1128694</v>
      </c>
      <c r="J370">
        <v>1446165</v>
      </c>
      <c r="K370">
        <v>429444.7</v>
      </c>
      <c r="L370">
        <v>1259898</v>
      </c>
      <c r="M370">
        <v>1906998</v>
      </c>
      <c r="N370">
        <v>1733180</v>
      </c>
      <c r="O370">
        <v>1465429</v>
      </c>
      <c r="P370">
        <v>1622019</v>
      </c>
      <c r="Q370">
        <v>1529084</v>
      </c>
      <c r="R370">
        <v>995429.2</v>
      </c>
      <c r="S370">
        <v>1667833</v>
      </c>
      <c r="T370" s="2">
        <v>7442116</v>
      </c>
      <c r="U370" s="2">
        <v>5906254</v>
      </c>
      <c r="V370" s="2">
        <v>8420244</v>
      </c>
      <c r="W370">
        <v>7524926</v>
      </c>
      <c r="X370">
        <v>4254150</v>
      </c>
      <c r="Y370">
        <v>6359678</v>
      </c>
      <c r="Z370">
        <v>3579975</v>
      </c>
      <c r="AA370">
        <v>3431054</v>
      </c>
      <c r="AB370">
        <v>5695264</v>
      </c>
      <c r="AC370" s="6">
        <v>7054214</v>
      </c>
      <c r="AD370" s="6">
        <v>4621644</v>
      </c>
      <c r="AE370" s="6">
        <v>6849012</v>
      </c>
      <c r="AF370">
        <v>7632716</v>
      </c>
      <c r="AG370">
        <v>6413180</v>
      </c>
      <c r="AH370">
        <v>7141756</v>
      </c>
      <c r="AI370">
        <v>3906237</v>
      </c>
      <c r="AJ370">
        <v>1884261</v>
      </c>
      <c r="AK370">
        <v>3912223</v>
      </c>
      <c r="AL370">
        <v>4544.692</v>
      </c>
      <c r="AM370">
        <v>1334.1510000000001</v>
      </c>
      <c r="AN370">
        <v>1078.019</v>
      </c>
      <c r="AO370">
        <f>AVERAGE(B370:D370)</f>
        <v>1564486</v>
      </c>
      <c r="AP370">
        <f>STDEV(B370:D370)</f>
        <v>227370.13581163203</v>
      </c>
      <c r="AR370">
        <f>AVERAGE(E370:G370)</f>
        <v>1437031</v>
      </c>
      <c r="AS370">
        <f>STDEV(E370:G370)</f>
        <v>114195.00679539364</v>
      </c>
      <c r="AU370">
        <f>AVERAGE(H370:J370)</f>
        <v>1427866.3333333333</v>
      </c>
      <c r="AV370">
        <f>STDEV(H370:J370)</f>
        <v>290455.62730016699</v>
      </c>
      <c r="AX370">
        <f>AVERAGE(T370:V370)</f>
        <v>7256204.666666667</v>
      </c>
      <c r="AY370">
        <f>STDEV(T370:V370)</f>
        <v>1267264.257335986</v>
      </c>
      <c r="BA370">
        <f>AVERAGE(W370:Y370)</f>
        <v>6046251.333333333</v>
      </c>
      <c r="BB370">
        <f>STDEV(W370:Y370)</f>
        <v>1657760.874516387</v>
      </c>
      <c r="BD370">
        <f>AVERAGE(Z370:AB370)</f>
        <v>4235431</v>
      </c>
      <c r="BE370">
        <f>STDEV(Z370:AB370)</f>
        <v>1266443.3098157216</v>
      </c>
      <c r="BF370" t="s">
        <v>89</v>
      </c>
      <c r="BG370">
        <f>AVERAGE(B370:D370)/AO370</f>
        <v>1</v>
      </c>
      <c r="BH370">
        <f>STDEV(B370:D370)/AO370</f>
        <v>0.14533216392580825</v>
      </c>
      <c r="BJ370">
        <f>AVERAGE(K370:M370)/AO370</f>
        <v>0.76624542075373858</v>
      </c>
      <c r="BK370">
        <f>STDEV(K370:M370)/AO370</f>
        <v>0.47342723897806749</v>
      </c>
      <c r="BM370">
        <f>AVERAGE(T370:V370)/AX370</f>
        <v>1</v>
      </c>
      <c r="BN370">
        <f>STDEV(T370:V370)/AX370</f>
        <v>0.1746456054578375</v>
      </c>
      <c r="BP370">
        <f>AVERAGE(AC370:AE370)/AX370</f>
        <v>0.85098987009462335</v>
      </c>
      <c r="BQ370">
        <f>STDEV(AC370:AE370)/AX370</f>
        <v>0.18592575341431616</v>
      </c>
      <c r="BR370" s="13" t="s">
        <v>89</v>
      </c>
      <c r="BS370">
        <f>AVERAGE(E370:G370)/AR370</f>
        <v>1</v>
      </c>
      <c r="BT370">
        <f>STDEV(E370:G370)/AR370</f>
        <v>7.9465931351093769E-2</v>
      </c>
      <c r="BV370">
        <f>AVERAGE(N370:P370)/AR370</f>
        <v>1.1181916047740097</v>
      </c>
      <c r="BW370">
        <f>STDEV(N370:P370)/AR370</f>
        <v>9.3607090055191564E-2</v>
      </c>
      <c r="BY370">
        <f>AVERAGE(W370:Y370)/BA370</f>
        <v>1</v>
      </c>
      <c r="BZ370">
        <f>STDEV(W370:Y370)/BA370</f>
        <v>0.27417994772679322</v>
      </c>
      <c r="CB370">
        <f>AVERAGE(AF370:AH370)/BA370</f>
        <v>1.1680875103107966</v>
      </c>
      <c r="CC370">
        <f>STDEV(AF370:AH370)/BA370</f>
        <v>0.10148668243005779</v>
      </c>
      <c r="CD370" t="s">
        <v>89</v>
      </c>
      <c r="CE370">
        <f>AVERAGE(H370:J370)/AU370</f>
        <v>1</v>
      </c>
      <c r="CF370">
        <f>STDEV(H370:J370)/AU370</f>
        <v>0.20341934011575338</v>
      </c>
      <c r="CH370">
        <f>AVERAGE(Q370:S370)/AU370</f>
        <v>0.97869716563105003</v>
      </c>
      <c r="CI370">
        <f>STDEV(Q370:S370)/AU370</f>
        <v>0.24862527665059658</v>
      </c>
      <c r="CK370">
        <f>AVERAGE(Z370:AB370)/BD370</f>
        <v>1</v>
      </c>
      <c r="CL370">
        <f>STDEV(Z370:AB370)/BD370</f>
        <v>0.29901167314866456</v>
      </c>
      <c r="CN370">
        <f>AVERAGE(AI370:AK370)/BD370</f>
        <v>0.76361539907823628</v>
      </c>
      <c r="CO370">
        <f>STDEV(AI370:AK370)/BD370</f>
        <v>0.27603335489676528</v>
      </c>
    </row>
    <row r="371" spans="1:93" x14ac:dyDescent="0.2">
      <c r="A371" t="s">
        <v>120</v>
      </c>
      <c r="B371" s="1">
        <v>33800000</v>
      </c>
      <c r="C371" s="1">
        <v>28100000</v>
      </c>
      <c r="D371" s="1">
        <v>34600000</v>
      </c>
      <c r="E371" s="1">
        <v>27300000</v>
      </c>
      <c r="F371" s="1">
        <v>27100000</v>
      </c>
      <c r="G371" s="1">
        <v>32300000</v>
      </c>
      <c r="H371" s="1">
        <v>45200000</v>
      </c>
      <c r="I371" s="1">
        <v>26900000</v>
      </c>
      <c r="J371" s="1">
        <v>44400000</v>
      </c>
      <c r="K371" s="1">
        <v>33700000</v>
      </c>
      <c r="L371" s="1">
        <v>26000000</v>
      </c>
      <c r="M371" s="1">
        <v>35200000</v>
      </c>
      <c r="N371" s="1">
        <v>32300000</v>
      </c>
      <c r="O371" s="1">
        <v>29300000</v>
      </c>
      <c r="P371" s="1">
        <v>35500000</v>
      </c>
      <c r="Q371" s="1">
        <v>39100000</v>
      </c>
      <c r="R371" s="1">
        <v>26200000</v>
      </c>
      <c r="S371" s="1">
        <v>50000000</v>
      </c>
      <c r="T371" s="2">
        <v>1458601</v>
      </c>
      <c r="U371" s="2">
        <v>1274980</v>
      </c>
      <c r="V371" s="2">
        <v>1866677</v>
      </c>
      <c r="W371">
        <v>1463192</v>
      </c>
      <c r="X371">
        <v>1078252</v>
      </c>
      <c r="Y371">
        <v>1493851</v>
      </c>
      <c r="Z371">
        <v>1389932</v>
      </c>
      <c r="AA371">
        <v>1446782</v>
      </c>
      <c r="AB371">
        <v>2460329</v>
      </c>
      <c r="AC371" s="6">
        <v>1343792</v>
      </c>
      <c r="AD371" s="6">
        <v>1061267</v>
      </c>
      <c r="AE371" s="6">
        <v>1488425</v>
      </c>
      <c r="AF371">
        <v>1338138</v>
      </c>
      <c r="AG371">
        <v>1087750</v>
      </c>
      <c r="AH371">
        <v>1356562</v>
      </c>
      <c r="AI371">
        <v>1210156</v>
      </c>
      <c r="AJ371">
        <v>1193967</v>
      </c>
      <c r="AK371">
        <v>1500176</v>
      </c>
      <c r="AL371">
        <v>12001.66</v>
      </c>
      <c r="AM371">
        <v>0</v>
      </c>
      <c r="AN371">
        <v>0</v>
      </c>
      <c r="AO371">
        <f>AVERAGE(B371:D371)</f>
        <v>32166666.666666668</v>
      </c>
      <c r="AP371">
        <f>STDEV(B371:D371)</f>
        <v>3544479.2753426186</v>
      </c>
      <c r="AR371">
        <f>AVERAGE(E371:G371)</f>
        <v>28900000</v>
      </c>
      <c r="AS371">
        <f>STDEV(E371:G371)</f>
        <v>2946183.972531247</v>
      </c>
      <c r="AU371">
        <f>AVERAGE(H371:J371)</f>
        <v>38833333.333333336</v>
      </c>
      <c r="AV371">
        <f>STDEV(H371:J371)</f>
        <v>10342307.930695813</v>
      </c>
      <c r="AX371">
        <f>AVERAGE(T371:V371)</f>
        <v>1533419.3333333333</v>
      </c>
      <c r="AY371">
        <f>STDEV(T371:V371)</f>
        <v>302860.81325310725</v>
      </c>
      <c r="BA371">
        <f>AVERAGE(W371:Y371)</f>
        <v>1345098.3333333333</v>
      </c>
      <c r="BB371">
        <f>STDEV(W371:Y371)</f>
        <v>231603.57894543317</v>
      </c>
      <c r="BD371">
        <f>AVERAGE(Z371:AB371)</f>
        <v>1765681</v>
      </c>
      <c r="BE371">
        <f>STDEV(Z371:AB371)</f>
        <v>602253.98591707135</v>
      </c>
      <c r="BF371" t="s">
        <v>120</v>
      </c>
      <c r="BG371">
        <f>AVERAGE(B371:D371)/AO371</f>
        <v>1</v>
      </c>
      <c r="BH371">
        <f>STDEV(B371:D371)/AO371</f>
        <v>0.1101910655546928</v>
      </c>
      <c r="BJ371">
        <f>AVERAGE(K371:M371)/AO371</f>
        <v>0.98341968911917088</v>
      </c>
      <c r="BK371">
        <f>STDEV(K371:M371)/AO371</f>
        <v>0.15344837545672085</v>
      </c>
      <c r="BM371">
        <f>AVERAGE(T371:V371)/AX371</f>
        <v>1</v>
      </c>
      <c r="BN371">
        <f>STDEV(T371:V371)/AX371</f>
        <v>0.19750684412902966</v>
      </c>
      <c r="BP371">
        <f>AVERAGE(AC371:AE371)/AX371</f>
        <v>0.84636209534334816</v>
      </c>
      <c r="BQ371">
        <f>STDEV(AC371:AE371)/AX371</f>
        <v>0.1416812545109285</v>
      </c>
      <c r="BR371" s="13" t="s">
        <v>120</v>
      </c>
      <c r="BS371">
        <f>AVERAGE(E371:G371)/AR371</f>
        <v>1</v>
      </c>
      <c r="BT371">
        <f>STDEV(E371:G371)/AR371</f>
        <v>0.10194408209450681</v>
      </c>
      <c r="BV371">
        <f>AVERAGE(N371:P371)/AR371</f>
        <v>1.1199538638985007</v>
      </c>
      <c r="BW371">
        <f>STDEV(N371:P371)/AR371</f>
        <v>0.10728503763998601</v>
      </c>
      <c r="BY371">
        <f>AVERAGE(W371:Y371)/BA371</f>
        <v>1</v>
      </c>
      <c r="BZ371">
        <f>STDEV(W371:Y371)/BA371</f>
        <v>0.17218338110009293</v>
      </c>
      <c r="CB371">
        <f>AVERAGE(AF371:AH371)/BA371</f>
        <v>0.93734163177661123</v>
      </c>
      <c r="CC371">
        <f>STDEV(AF371:AH371)/BA371</f>
        <v>0.1116371609056441</v>
      </c>
      <c r="CD371" t="s">
        <v>120</v>
      </c>
      <c r="CE371">
        <f>AVERAGE(H371:J371)/AU371</f>
        <v>1</v>
      </c>
      <c r="CF371">
        <f>STDEV(H371:J371)/AU371</f>
        <v>0.26632552611233851</v>
      </c>
      <c r="CH371">
        <f>AVERAGE(Q371:S371)/AU371</f>
        <v>0.98969957081545068</v>
      </c>
      <c r="CI371">
        <f>STDEV(Q371:S371)/AU371</f>
        <v>0.30679821553752501</v>
      </c>
      <c r="CK371">
        <f>AVERAGE(Z371:AB371)/BD371</f>
        <v>1</v>
      </c>
      <c r="CL371">
        <f>STDEV(Z371:AB371)/BD371</f>
        <v>0.3410887843937106</v>
      </c>
      <c r="CN371">
        <f>AVERAGE(AI371:AK371)/BD371</f>
        <v>0.73707141890296157</v>
      </c>
      <c r="CO371">
        <f>STDEV(AI371:AK371)/BD371</f>
        <v>9.7586551936005878E-2</v>
      </c>
    </row>
    <row r="372" spans="1:93" x14ac:dyDescent="0.2">
      <c r="A372" t="s">
        <v>213</v>
      </c>
      <c r="B372">
        <v>2687325</v>
      </c>
      <c r="C372">
        <v>2340745</v>
      </c>
      <c r="D372">
        <v>2139944</v>
      </c>
      <c r="E372">
        <v>2937552</v>
      </c>
      <c r="F372">
        <v>2508993</v>
      </c>
      <c r="G372">
        <v>3658142</v>
      </c>
      <c r="H372">
        <v>3636524</v>
      </c>
      <c r="I372">
        <v>2211870</v>
      </c>
      <c r="J372">
        <v>4367442</v>
      </c>
      <c r="K372">
        <v>2907381</v>
      </c>
      <c r="L372">
        <v>2094594</v>
      </c>
      <c r="M372">
        <v>2965634</v>
      </c>
      <c r="N372">
        <v>2885108</v>
      </c>
      <c r="O372">
        <v>2553085</v>
      </c>
      <c r="P372">
        <v>3431197</v>
      </c>
      <c r="Q372">
        <v>3675358</v>
      </c>
      <c r="R372">
        <v>2173218</v>
      </c>
      <c r="S372">
        <v>4167330</v>
      </c>
      <c r="T372" s="2">
        <v>2390679</v>
      </c>
      <c r="U372" s="2">
        <v>2160531</v>
      </c>
      <c r="V372" s="2">
        <v>3095153</v>
      </c>
      <c r="W372">
        <v>2582959</v>
      </c>
      <c r="X372">
        <v>1992522</v>
      </c>
      <c r="Y372">
        <v>3287711</v>
      </c>
      <c r="Z372">
        <v>1930532</v>
      </c>
      <c r="AA372">
        <v>2147846</v>
      </c>
      <c r="AB372">
        <v>3754695</v>
      </c>
      <c r="AC372" s="6">
        <v>2151217</v>
      </c>
      <c r="AD372" s="6">
        <v>1662162</v>
      </c>
      <c r="AE372" s="6">
        <v>2653694</v>
      </c>
      <c r="AF372">
        <v>2258196</v>
      </c>
      <c r="AG372">
        <v>1855400</v>
      </c>
      <c r="AH372">
        <v>2772692</v>
      </c>
      <c r="AI372">
        <v>2131878</v>
      </c>
      <c r="AJ372">
        <v>1504367</v>
      </c>
      <c r="AK372">
        <v>2488067</v>
      </c>
      <c r="AL372">
        <v>0</v>
      </c>
      <c r="AM372">
        <v>0</v>
      </c>
      <c r="AN372">
        <v>0</v>
      </c>
      <c r="AO372">
        <f>AVERAGE(B372:D372)</f>
        <v>2389338</v>
      </c>
      <c r="AP372">
        <f>STDEV(B372:D372)</f>
        <v>276906.93297026708</v>
      </c>
      <c r="AR372">
        <f>AVERAGE(E372:G372)</f>
        <v>3034895.6666666665</v>
      </c>
      <c r="AS372">
        <f>STDEV(E372:G372)</f>
        <v>580726.0095176847</v>
      </c>
      <c r="AU372">
        <f>AVERAGE(H372:J372)</f>
        <v>3405278.6666666665</v>
      </c>
      <c r="AV372">
        <f>STDEV(H372:J372)</f>
        <v>1096233.7638192568</v>
      </c>
      <c r="AX372">
        <f>AVERAGE(T372:V372)</f>
        <v>2548787.6666666665</v>
      </c>
      <c r="AY372">
        <f>STDEV(T372:V372)</f>
        <v>486958.24623609567</v>
      </c>
      <c r="BA372">
        <f>AVERAGE(W372:Y372)</f>
        <v>2621064</v>
      </c>
      <c r="BB372">
        <f>STDEV(W372:Y372)</f>
        <v>648434.75361750927</v>
      </c>
      <c r="BD372">
        <f>AVERAGE(Z372:AB372)</f>
        <v>2611024.3333333335</v>
      </c>
      <c r="BE372">
        <f>STDEV(Z372:AB372)</f>
        <v>996390.12891253293</v>
      </c>
      <c r="BF372" t="s">
        <v>213</v>
      </c>
      <c r="BG372">
        <f>AVERAGE(B372:D372)/AO372</f>
        <v>1</v>
      </c>
      <c r="BH372">
        <f>STDEV(B372:D372)/AO372</f>
        <v>0.11589274224503485</v>
      </c>
      <c r="BJ372">
        <f>AVERAGE(K372:M372)/AO372</f>
        <v>1.1115504238691498</v>
      </c>
      <c r="BK372">
        <f>STDEV(K372:M372)/AO372</f>
        <v>0.20380157736822688</v>
      </c>
      <c r="BM372">
        <f>AVERAGE(T372:V372)/AX372</f>
        <v>1</v>
      </c>
      <c r="BN372">
        <f>STDEV(T372:V372)/AX372</f>
        <v>0.19105485035281311</v>
      </c>
      <c r="BP372">
        <f>AVERAGE(AC372:AE372)/AX372</f>
        <v>0.84577112020446854</v>
      </c>
      <c r="BQ372">
        <f>STDEV(AC372:AE372)/AX372</f>
        <v>0.19451645461538239</v>
      </c>
      <c r="BR372" s="13" t="s">
        <v>213</v>
      </c>
      <c r="BS372">
        <f>AVERAGE(E372:G372)/AR372</f>
        <v>1</v>
      </c>
      <c r="BT372">
        <f>STDEV(E372:G372)/AR372</f>
        <v>0.19134957945869574</v>
      </c>
      <c r="BV372">
        <f>AVERAGE(N372:P372)/AR372</f>
        <v>0.97415649763687662</v>
      </c>
      <c r="BW372">
        <f>STDEV(N372:P372)/AR372</f>
        <v>0.14609511186448182</v>
      </c>
      <c r="BY372">
        <f>AVERAGE(W372:Y372)/BA372</f>
        <v>1</v>
      </c>
      <c r="BZ372">
        <f>STDEV(W372:Y372)/BA372</f>
        <v>0.24739371248375058</v>
      </c>
      <c r="CB372">
        <f>AVERAGE(AF372:AH372)/BA372</f>
        <v>0.87576241302514302</v>
      </c>
      <c r="CC372">
        <f>STDEV(AF372:AH372)/BA372</f>
        <v>0.1754165836047718</v>
      </c>
      <c r="CD372" t="s">
        <v>213</v>
      </c>
      <c r="CE372">
        <f>AVERAGE(H372:J372)/AU372</f>
        <v>1</v>
      </c>
      <c r="CF372">
        <f>STDEV(H372:J372)/AU372</f>
        <v>0.32192189571737162</v>
      </c>
      <c r="CH372">
        <f>AVERAGE(Q372:S372)/AU372</f>
        <v>0.98042940391760414</v>
      </c>
      <c r="CI372">
        <f>STDEV(Q372:S372)/AU372</f>
        <v>0.30506312540427066</v>
      </c>
      <c r="CK372">
        <f>AVERAGE(Z372:AB372)/BD372</f>
        <v>1</v>
      </c>
      <c r="CL372">
        <f>STDEV(Z372:AB372)/BD372</f>
        <v>0.38160890199001063</v>
      </c>
      <c r="CN372">
        <f>AVERAGE(AI372:AK372)/BD372</f>
        <v>0.78185304796725363</v>
      </c>
      <c r="CO372">
        <f>STDEV(AI372:AK372)/BD372</f>
        <v>0.19074783736388187</v>
      </c>
    </row>
    <row r="373" spans="1:93" s="8" customFormat="1" x14ac:dyDescent="0.2">
      <c r="A373" t="s">
        <v>399</v>
      </c>
      <c r="B373">
        <v>1347551</v>
      </c>
      <c r="C373">
        <v>1368783</v>
      </c>
      <c r="D373">
        <v>1715364</v>
      </c>
      <c r="E373">
        <v>1008309</v>
      </c>
      <c r="F373">
        <v>1335905</v>
      </c>
      <c r="G373">
        <v>1140871</v>
      </c>
      <c r="H373">
        <v>1517992</v>
      </c>
      <c r="I373">
        <v>1372667</v>
      </c>
      <c r="J373">
        <v>1181997</v>
      </c>
      <c r="K373">
        <v>1294757</v>
      </c>
      <c r="L373">
        <v>1381867</v>
      </c>
      <c r="M373">
        <v>1644661</v>
      </c>
      <c r="N373">
        <v>1300628</v>
      </c>
      <c r="O373">
        <v>1363542</v>
      </c>
      <c r="P373">
        <v>1253062</v>
      </c>
      <c r="Q373">
        <v>520958</v>
      </c>
      <c r="R373">
        <v>1375443</v>
      </c>
      <c r="S373">
        <v>1347734</v>
      </c>
      <c r="T373" s="2">
        <v>1683129</v>
      </c>
      <c r="U373" s="2">
        <v>1798052</v>
      </c>
      <c r="V373" s="2">
        <v>1798058</v>
      </c>
      <c r="W373">
        <v>1599462</v>
      </c>
      <c r="X373">
        <v>1649720</v>
      </c>
      <c r="Y373">
        <v>1090581</v>
      </c>
      <c r="Z373">
        <v>804796.8</v>
      </c>
      <c r="AA373">
        <v>1110448</v>
      </c>
      <c r="AB373">
        <v>1131760</v>
      </c>
      <c r="AC373" s="6">
        <v>1389254</v>
      </c>
      <c r="AD373" s="6">
        <v>1605178</v>
      </c>
      <c r="AE373" s="6">
        <v>1454876</v>
      </c>
      <c r="AF373">
        <v>1723644</v>
      </c>
      <c r="AG373">
        <v>1669103</v>
      </c>
      <c r="AH373">
        <v>1216285</v>
      </c>
      <c r="AI373">
        <v>1743704</v>
      </c>
      <c r="AJ373">
        <v>2115931</v>
      </c>
      <c r="AK373">
        <v>1757045</v>
      </c>
      <c r="AL373">
        <v>0</v>
      </c>
      <c r="AM373">
        <v>0</v>
      </c>
      <c r="AN373">
        <v>0</v>
      </c>
      <c r="AO373">
        <f>AVERAGE(B373:D373)</f>
        <v>1477232.6666666667</v>
      </c>
      <c r="AP373">
        <f>STDEV(B373:D373)</f>
        <v>206500.84356324916</v>
      </c>
      <c r="AQ373"/>
      <c r="AR373">
        <f>AVERAGE(E373:G373)</f>
        <v>1161695</v>
      </c>
      <c r="AS373">
        <f>STDEV(E373:G373)</f>
        <v>164787.7848506982</v>
      </c>
      <c r="AT373"/>
      <c r="AU373">
        <f>AVERAGE(H373:J373)</f>
        <v>1357552</v>
      </c>
      <c r="AV373">
        <f>STDEV(H373:J373)</f>
        <v>168506.69845736102</v>
      </c>
      <c r="AW373"/>
      <c r="AX373">
        <f>AVERAGE(T373:V373)</f>
        <v>1759746.3333333333</v>
      </c>
      <c r="AY373">
        <f>STDEV(T373:V373)</f>
        <v>66352.557104706473</v>
      </c>
      <c r="AZ373"/>
      <c r="BA373">
        <f>AVERAGE(W373:Y373)</f>
        <v>1446587.6666666667</v>
      </c>
      <c r="BB373">
        <f>STDEV(W373:Y373)</f>
        <v>309333.19685144286</v>
      </c>
      <c r="BC373"/>
      <c r="BD373">
        <f>AVERAGE(Z373:AB373)</f>
        <v>1015668.2666666666</v>
      </c>
      <c r="BE373">
        <f>STDEV(Z373:AB373)</f>
        <v>182930.67519312754</v>
      </c>
      <c r="BF373" t="s">
        <v>399</v>
      </c>
      <c r="BG373">
        <f>AVERAGE(B373:D373)/AO373</f>
        <v>1</v>
      </c>
      <c r="BH373">
        <f>STDEV(B373:D373)/AO373</f>
        <v>0.13978897720236069</v>
      </c>
      <c r="BI373"/>
      <c r="BJ373">
        <f>AVERAGE(K373:M373)/AO373</f>
        <v>0.97508562180906722</v>
      </c>
      <c r="BK373">
        <f>STDEV(K373:M373)/AO373</f>
        <v>0.12330795217434491</v>
      </c>
      <c r="BL373"/>
      <c r="BM373">
        <f>AVERAGE(T373:V373)/AX373</f>
        <v>1</v>
      </c>
      <c r="BN373">
        <f>STDEV(T373:V373)/AX373</f>
        <v>3.7705751020955754E-2</v>
      </c>
      <c r="BO373"/>
      <c r="BP373">
        <f>AVERAGE(AC373:AE373)/AX373</f>
        <v>0.84279344049398042</v>
      </c>
      <c r="BQ373">
        <f>STDEV(AC373:AE373)/AX373</f>
        <v>6.2903872940899344E-2</v>
      </c>
      <c r="BR373" s="13" t="s">
        <v>399</v>
      </c>
      <c r="BS373">
        <f>AVERAGE(E373:G373)/AR373</f>
        <v>1</v>
      </c>
      <c r="BT373">
        <f>STDEV(E373:G373)/AR373</f>
        <v>0.14185116132091313</v>
      </c>
      <c r="BU373"/>
      <c r="BV373">
        <f>AVERAGE(N373:P373)/AR373</f>
        <v>1.1239989842428519</v>
      </c>
      <c r="BW373">
        <f>STDEV(N373:P373)/AR373</f>
        <v>4.7703911277272547E-2</v>
      </c>
      <c r="BX373"/>
      <c r="BY373">
        <f>AVERAGE(W373:Y373)/BA373</f>
        <v>1</v>
      </c>
      <c r="BZ373">
        <f>STDEV(W373:Y373)/BA373</f>
        <v>0.21383646769520098</v>
      </c>
      <c r="CA373"/>
      <c r="CB373">
        <f>AVERAGE(AF373:AH373)/BA373</f>
        <v>1.0620469366645136</v>
      </c>
      <c r="CC373">
        <f>STDEV(AF373:AH373)/BA373</f>
        <v>0.19253413764583496</v>
      </c>
      <c r="CD373" t="s">
        <v>399</v>
      </c>
      <c r="CE373">
        <f>AVERAGE(H373:J373)/AU373</f>
        <v>1</v>
      </c>
      <c r="CF373">
        <f>STDEV(H373:J373)/AU373</f>
        <v>0.12412540989764004</v>
      </c>
      <c r="CG373"/>
      <c r="CH373">
        <f>AVERAGE(Q373:S373)/AU373</f>
        <v>0.79656494435081182</v>
      </c>
      <c r="CI373">
        <f>STDEV(Q373:S373)/AU373</f>
        <v>0.3576555085667964</v>
      </c>
      <c r="CJ373"/>
      <c r="CK373">
        <f>AVERAGE(Z373:AB373)/BD373</f>
        <v>1</v>
      </c>
      <c r="CL373">
        <f>STDEV(Z373:AB373)/BD373</f>
        <v>0.18010868429855531</v>
      </c>
      <c r="CM373"/>
      <c r="CN373">
        <f>AVERAGE(AI373:AK373)/BD373</f>
        <v>1.8433446511144322</v>
      </c>
      <c r="CO373">
        <f>STDEV(AI373:AK373)/BD373</f>
        <v>0.20790206506209882</v>
      </c>
    </row>
    <row r="374" spans="1:93" x14ac:dyDescent="0.2">
      <c r="A374" t="s">
        <v>235</v>
      </c>
      <c r="B374">
        <v>443199.8</v>
      </c>
      <c r="C374">
        <v>507291.1</v>
      </c>
      <c r="D374">
        <v>464562.8</v>
      </c>
      <c r="E374">
        <v>591475.9</v>
      </c>
      <c r="F374">
        <v>542907.5</v>
      </c>
      <c r="G374">
        <v>659459.19999999995</v>
      </c>
      <c r="H374">
        <v>649367.69999999995</v>
      </c>
      <c r="I374">
        <v>533060.4</v>
      </c>
      <c r="J374">
        <v>646269.30000000005</v>
      </c>
      <c r="K374">
        <v>664815.4</v>
      </c>
      <c r="L374">
        <v>407379.8</v>
      </c>
      <c r="M374">
        <v>582498.69999999995</v>
      </c>
      <c r="N374">
        <v>528274.4</v>
      </c>
      <c r="O374">
        <v>489936.8</v>
      </c>
      <c r="P374">
        <v>547577.4</v>
      </c>
      <c r="Q374">
        <v>633240.1</v>
      </c>
      <c r="R374">
        <v>397272.1</v>
      </c>
      <c r="S374">
        <v>556480</v>
      </c>
      <c r="T374" s="2">
        <v>937146.8</v>
      </c>
      <c r="U374" s="2">
        <v>858931.6</v>
      </c>
      <c r="V374" s="2">
        <v>916152.2</v>
      </c>
      <c r="W374">
        <v>851538.3</v>
      </c>
      <c r="X374">
        <v>716637.7</v>
      </c>
      <c r="Y374">
        <v>915318.3</v>
      </c>
      <c r="Z374">
        <v>747723.5</v>
      </c>
      <c r="AA374">
        <v>730128.2</v>
      </c>
      <c r="AB374">
        <v>1251401</v>
      </c>
      <c r="AC374" s="6">
        <v>849559.2</v>
      </c>
      <c r="AD374" s="6">
        <v>500208.1</v>
      </c>
      <c r="AE374" s="6">
        <v>928075.8</v>
      </c>
      <c r="AF374">
        <v>1043957</v>
      </c>
      <c r="AG374">
        <v>807550.2</v>
      </c>
      <c r="AH374">
        <v>1153114</v>
      </c>
      <c r="AI374">
        <v>743954</v>
      </c>
      <c r="AJ374">
        <v>482618.6</v>
      </c>
      <c r="AK374">
        <v>676880.2</v>
      </c>
      <c r="AL374">
        <v>0</v>
      </c>
      <c r="AM374">
        <v>3840.7460000000001</v>
      </c>
      <c r="AN374">
        <v>1649.5840000000001</v>
      </c>
      <c r="AO374">
        <f>AVERAGE(B374:D374)</f>
        <v>471684.56666666665</v>
      </c>
      <c r="AP374">
        <f>STDEV(B374:D374)</f>
        <v>32633.776279544065</v>
      </c>
      <c r="AR374">
        <f>AVERAGE(E374:G374)</f>
        <v>597947.53333333333</v>
      </c>
      <c r="AS374">
        <f>STDEV(E374:G374)</f>
        <v>58544.736925904195</v>
      </c>
      <c r="AU374">
        <f>AVERAGE(H374:J374)</f>
        <v>609565.80000000005</v>
      </c>
      <c r="AV374">
        <f>STDEV(H374:J374)</f>
        <v>66273.729278727013</v>
      </c>
      <c r="AX374">
        <f>AVERAGE(T374:V374)</f>
        <v>904076.86666666658</v>
      </c>
      <c r="AY374">
        <f>STDEV(T374:V374)</f>
        <v>40481.657995854563</v>
      </c>
      <c r="BA374">
        <f>AVERAGE(W374:Y374)</f>
        <v>827831.43333333323</v>
      </c>
      <c r="BB374">
        <f>STDEV(W374:Y374)</f>
        <v>101439.67098454798</v>
      </c>
      <c r="BD374">
        <f>AVERAGE(Z374:AB374)</f>
        <v>909750.9</v>
      </c>
      <c r="BE374">
        <f>STDEV(Z374:AB374)</f>
        <v>296008.43192049448</v>
      </c>
      <c r="BF374" t="s">
        <v>235</v>
      </c>
      <c r="BG374">
        <f>AVERAGE(B374:D374)/AO374</f>
        <v>1</v>
      </c>
      <c r="BH374">
        <f>STDEV(B374:D374)/AO374</f>
        <v>6.9185592630606307E-2</v>
      </c>
      <c r="BJ374">
        <f>AVERAGE(K374:M374)/AO374</f>
        <v>1.169350604856904</v>
      </c>
      <c r="BK374">
        <f>STDEV(K374:M374)/AO374</f>
        <v>0.27873729283062559</v>
      </c>
      <c r="BM374">
        <f>AVERAGE(T374:V374)/AX374</f>
        <v>1</v>
      </c>
      <c r="BN374">
        <f>STDEV(T374:V374)/AX374</f>
        <v>4.4776787780347181E-2</v>
      </c>
      <c r="BP374">
        <f>AVERAGE(AC374:AE374)/AX374</f>
        <v>0.8398412362134694</v>
      </c>
      <c r="BQ374">
        <f>STDEV(AC374:AE374)/AX374</f>
        <v>0.25193928584643327</v>
      </c>
      <c r="BR374" s="13" t="s">
        <v>235</v>
      </c>
      <c r="BS374">
        <f>AVERAGE(E374:G374)/AR374</f>
        <v>1</v>
      </c>
      <c r="BT374">
        <f>STDEV(E374:G374)/AR374</f>
        <v>9.7909488144451801E-2</v>
      </c>
      <c r="BV374">
        <f>AVERAGE(N374:P374)/AR374</f>
        <v>0.8728684445335394</v>
      </c>
      <c r="BW374">
        <f>STDEV(N374:P374)/AR374</f>
        <v>4.9066912316239213E-2</v>
      </c>
      <c r="BY374">
        <f>AVERAGE(W374:Y374)/BA374</f>
        <v>1</v>
      </c>
      <c r="BZ374">
        <f>STDEV(W374:Y374)/BA374</f>
        <v>0.12253662629853589</v>
      </c>
      <c r="CB374">
        <f>AVERAGE(AF374:AH374)/BA374</f>
        <v>1.2098361570630545</v>
      </c>
      <c r="CC374">
        <f>STDEV(AF374:AH374)/BA374</f>
        <v>0.21338112024950892</v>
      </c>
      <c r="CD374" t="s">
        <v>235</v>
      </c>
      <c r="CE374">
        <f>AVERAGE(H374:J374)/AU374</f>
        <v>1</v>
      </c>
      <c r="CF374">
        <f>STDEV(H374:J374)/AU374</f>
        <v>0.1087228471130221</v>
      </c>
      <c r="CH374">
        <f>AVERAGE(Q374:S374)/AU374</f>
        <v>0.86782657425990761</v>
      </c>
      <c r="CI374">
        <f>STDEV(Q374:S374)/AU374</f>
        <v>0.1974531443814988</v>
      </c>
      <c r="CK374">
        <f>AVERAGE(Z374:AB374)/BD374</f>
        <v>1</v>
      </c>
      <c r="CL374">
        <f>STDEV(Z374:AB374)/BD374</f>
        <v>0.32537305752651025</v>
      </c>
      <c r="CN374">
        <f>AVERAGE(AI374:AK374)/BD374</f>
        <v>0.69742636876387454</v>
      </c>
      <c r="CO374">
        <f>STDEV(AI374:AK374)/BD374</f>
        <v>0.14919256553937152</v>
      </c>
    </row>
    <row r="375" spans="1:93" x14ac:dyDescent="0.2">
      <c r="A375" t="s">
        <v>335</v>
      </c>
      <c r="B375">
        <v>1042794</v>
      </c>
      <c r="C375">
        <v>1146226</v>
      </c>
      <c r="D375">
        <v>1216141</v>
      </c>
      <c r="E375">
        <v>1002442</v>
      </c>
      <c r="F375">
        <v>1229128</v>
      </c>
      <c r="G375">
        <v>1091339</v>
      </c>
      <c r="H375">
        <v>1270126</v>
      </c>
      <c r="I375">
        <v>1368021</v>
      </c>
      <c r="J375">
        <v>1296257</v>
      </c>
      <c r="K375">
        <v>1136087</v>
      </c>
      <c r="L375">
        <v>1246147</v>
      </c>
      <c r="M375">
        <v>1255381</v>
      </c>
      <c r="N375">
        <v>1154677</v>
      </c>
      <c r="O375">
        <v>1228541</v>
      </c>
      <c r="P375">
        <v>1168287</v>
      </c>
      <c r="Q375">
        <v>563378.30000000005</v>
      </c>
      <c r="R375">
        <v>1266084</v>
      </c>
      <c r="S375">
        <v>1377981</v>
      </c>
      <c r="T375" s="2">
        <v>1384632</v>
      </c>
      <c r="U375" s="2">
        <v>1502851</v>
      </c>
      <c r="V375" s="2">
        <v>1622872</v>
      </c>
      <c r="W375">
        <v>1647585</v>
      </c>
      <c r="X375">
        <v>1778494</v>
      </c>
      <c r="Y375">
        <v>1450589</v>
      </c>
      <c r="Z375">
        <v>1212447</v>
      </c>
      <c r="AA375">
        <v>1593824</v>
      </c>
      <c r="AB375">
        <v>1583726</v>
      </c>
      <c r="AC375" s="6">
        <v>1181516</v>
      </c>
      <c r="AD375" s="6">
        <v>1323465</v>
      </c>
      <c r="AE375" s="6">
        <v>1259255</v>
      </c>
      <c r="AF375">
        <v>1322836</v>
      </c>
      <c r="AG375">
        <v>1294608</v>
      </c>
      <c r="AH375">
        <v>1218765</v>
      </c>
      <c r="AI375">
        <v>1504464</v>
      </c>
      <c r="AJ375">
        <v>1657421</v>
      </c>
      <c r="AK375">
        <v>1614995</v>
      </c>
      <c r="AL375">
        <v>0</v>
      </c>
      <c r="AM375">
        <v>805.947</v>
      </c>
      <c r="AN375">
        <v>0</v>
      </c>
      <c r="AO375">
        <f>AVERAGE(B375:D375)</f>
        <v>1135053.6666666667</v>
      </c>
      <c r="AP375">
        <f>STDEV(B375:D375)</f>
        <v>87211.87634911506</v>
      </c>
      <c r="AR375">
        <f>AVERAGE(E375:G375)</f>
        <v>1107636.3333333333</v>
      </c>
      <c r="AS375">
        <f>STDEV(E375:G375)</f>
        <v>114218.37835625812</v>
      </c>
      <c r="AU375">
        <f>AVERAGE(H375:J375)</f>
        <v>1311468</v>
      </c>
      <c r="AV375">
        <f>STDEV(H375:J375)</f>
        <v>50689.137366895484</v>
      </c>
      <c r="AX375">
        <f>AVERAGE(T375:V375)</f>
        <v>1503451.6666666667</v>
      </c>
      <c r="AY375">
        <f>STDEV(T375:V375)</f>
        <v>119121.13582539973</v>
      </c>
      <c r="BA375">
        <f>AVERAGE(W375:Y375)</f>
        <v>1625556</v>
      </c>
      <c r="BB375">
        <f>STDEV(W375:Y375)</f>
        <v>165058.71648295343</v>
      </c>
      <c r="BD375">
        <f>AVERAGE(Z375:AB375)</f>
        <v>1463332.3333333333</v>
      </c>
      <c r="BE375">
        <f>STDEV(Z375:AB375)</f>
        <v>217331.72861396353</v>
      </c>
      <c r="BF375" t="s">
        <v>335</v>
      </c>
      <c r="BG375">
        <f>AVERAGE(B375:D375)/AO375</f>
        <v>1</v>
      </c>
      <c r="BH375">
        <f>STDEV(B375:D375)/AO375</f>
        <v>7.6835024554593789E-2</v>
      </c>
      <c r="BJ375">
        <f>AVERAGE(K375:M375)/AO375</f>
        <v>1.0682652009699394</v>
      </c>
      <c r="BK375">
        <f>STDEV(K375:M375)/AO375</f>
        <v>5.8472638192688289E-2</v>
      </c>
      <c r="BM375">
        <f>AVERAGE(T375:V375)/AX375</f>
        <v>1</v>
      </c>
      <c r="BN375">
        <f>STDEV(T375:V375)/AX375</f>
        <v>7.9231769445243044E-2</v>
      </c>
      <c r="BP375">
        <f>AVERAGE(AC375:AE375)/AX375</f>
        <v>0.83457643577944518</v>
      </c>
      <c r="BQ375">
        <f>STDEV(AC375:AE375)/AX375</f>
        <v>4.727911989270938E-2</v>
      </c>
      <c r="BR375" s="13" t="s">
        <v>335</v>
      </c>
      <c r="BS375">
        <f>AVERAGE(E375:G375)/AR375</f>
        <v>1</v>
      </c>
      <c r="BT375">
        <f>STDEV(E375:G375)/AR375</f>
        <v>0.10311902464640903</v>
      </c>
      <c r="BV375">
        <f>AVERAGE(N375:P375)/AR375</f>
        <v>1.0687939392863302</v>
      </c>
      <c r="BW375">
        <f>STDEV(N375:P375)/AR375</f>
        <v>3.5490007957846292E-2</v>
      </c>
      <c r="BY375">
        <f>AVERAGE(W375:Y375)/BA375</f>
        <v>1</v>
      </c>
      <c r="BZ375">
        <f>STDEV(W375:Y375)/BA375</f>
        <v>0.10153985250766719</v>
      </c>
      <c r="CB375">
        <f>AVERAGE(AF375:AH375)/BA375</f>
        <v>0.78664551287887541</v>
      </c>
      <c r="CC375">
        <f>STDEV(AF375:AH375)/BA375</f>
        <v>3.3108861552121754E-2</v>
      </c>
      <c r="CD375" t="s">
        <v>335</v>
      </c>
      <c r="CE375">
        <f>AVERAGE(H375:J375)/AU375</f>
        <v>1</v>
      </c>
      <c r="CF375">
        <f>STDEV(H375:J375)/AU375</f>
        <v>3.8650685618631553E-2</v>
      </c>
      <c r="CH375">
        <f>AVERAGE(Q375:S375)/AU375</f>
        <v>0.81522977813157971</v>
      </c>
      <c r="CI375">
        <f>STDEV(Q375:S375)/AU375</f>
        <v>0.33669750327981007</v>
      </c>
      <c r="CK375">
        <f>AVERAGE(Z375:AB375)/BD375</f>
        <v>1</v>
      </c>
      <c r="CL375">
        <f>STDEV(Z375:AB375)/BD375</f>
        <v>0.14851836706081817</v>
      </c>
      <c r="CN375">
        <f>AVERAGE(AI375:AK375)/BD375</f>
        <v>1.0881283062380225</v>
      </c>
      <c r="CO375">
        <f>STDEV(AI375:AK375)/BD375</f>
        <v>5.3962511987556291E-2</v>
      </c>
    </row>
    <row r="376" spans="1:93" x14ac:dyDescent="0.2">
      <c r="A376" t="s">
        <v>191</v>
      </c>
      <c r="B376">
        <v>1086317</v>
      </c>
      <c r="C376">
        <v>1697942</v>
      </c>
      <c r="D376">
        <v>1381720</v>
      </c>
      <c r="E376">
        <v>1496173</v>
      </c>
      <c r="F376">
        <v>2356967</v>
      </c>
      <c r="G376">
        <v>1758412</v>
      </c>
      <c r="H376">
        <v>1180700</v>
      </c>
      <c r="I376">
        <v>1976461</v>
      </c>
      <c r="J376">
        <v>1163305</v>
      </c>
      <c r="K376">
        <v>402267.9</v>
      </c>
      <c r="L376">
        <v>1951676</v>
      </c>
      <c r="M376">
        <v>1516374</v>
      </c>
      <c r="N376">
        <v>1456435</v>
      </c>
      <c r="O376">
        <v>2083234</v>
      </c>
      <c r="P376">
        <v>2156276</v>
      </c>
      <c r="Q376">
        <v>1498866</v>
      </c>
      <c r="R376">
        <v>2096218</v>
      </c>
      <c r="S376">
        <v>1083806</v>
      </c>
      <c r="T376" s="2">
        <v>163913.5</v>
      </c>
      <c r="U376" s="2">
        <v>268022.90000000002</v>
      </c>
      <c r="V376" s="2">
        <v>131786.70000000001</v>
      </c>
      <c r="W376">
        <v>231066.5</v>
      </c>
      <c r="X376">
        <v>299980</v>
      </c>
      <c r="Y376">
        <v>254578.6</v>
      </c>
      <c r="Z376">
        <v>676902.9</v>
      </c>
      <c r="AA376">
        <v>612119.4</v>
      </c>
      <c r="AB376">
        <v>1044252</v>
      </c>
      <c r="AC376" s="6">
        <v>140822.6</v>
      </c>
      <c r="AD376" s="6">
        <v>152187.79999999999</v>
      </c>
      <c r="AE376" s="6">
        <v>177184.7</v>
      </c>
      <c r="AF376">
        <v>84275.99</v>
      </c>
      <c r="AG376">
        <v>100436.2</v>
      </c>
      <c r="AH376">
        <v>132953</v>
      </c>
      <c r="AI376">
        <v>243121</v>
      </c>
      <c r="AJ376">
        <v>239468.1</v>
      </c>
      <c r="AK376">
        <v>248103.1</v>
      </c>
      <c r="AL376">
        <v>37910.21</v>
      </c>
      <c r="AM376">
        <v>31006.67</v>
      </c>
      <c r="AN376">
        <v>28403.68</v>
      </c>
      <c r="AO376">
        <f>AVERAGE(B376:D376)</f>
        <v>1388659.6666666667</v>
      </c>
      <c r="AP376">
        <f>STDEV(B376:D376)</f>
        <v>305871.54883436527</v>
      </c>
      <c r="AR376">
        <f>AVERAGE(E376:G376)</f>
        <v>1870517.3333333333</v>
      </c>
      <c r="AS376">
        <f>STDEV(E376:G376)</f>
        <v>441211.15345187386</v>
      </c>
      <c r="AU376">
        <f>AVERAGE(H376:J376)</f>
        <v>1440155.3333333333</v>
      </c>
      <c r="AV376">
        <f>STDEV(H376:J376)</f>
        <v>464535.76028152398</v>
      </c>
      <c r="AX376">
        <f>AVERAGE(T376:V376)</f>
        <v>187907.70000000004</v>
      </c>
      <c r="AY376">
        <f>STDEV(T376:V376)</f>
        <v>71217.039905067591</v>
      </c>
      <c r="BA376">
        <f>AVERAGE(W376:Y376)</f>
        <v>261875.03333333333</v>
      </c>
      <c r="BB376">
        <f>STDEV(W376:Y376)</f>
        <v>35031.358453581954</v>
      </c>
      <c r="BD376">
        <f>AVERAGE(Z376:AB376)</f>
        <v>777758.1</v>
      </c>
      <c r="BE376">
        <f>STDEV(Z376:AB376)</f>
        <v>233052.5145132961</v>
      </c>
      <c r="BF376" t="s">
        <v>191</v>
      </c>
      <c r="BG376">
        <f>AVERAGE(B376:D376)/AO376</f>
        <v>1</v>
      </c>
      <c r="BH376">
        <f>STDEV(B376:D376)/AO376</f>
        <v>0.22026386750943674</v>
      </c>
      <c r="BJ376">
        <f>AVERAGE(K376:M376)/AO376</f>
        <v>0.92902962304898784</v>
      </c>
      <c r="BK376">
        <f>STDEV(K376:M376)/AO376</f>
        <v>0.575448536304632</v>
      </c>
      <c r="BM376">
        <f>AVERAGE(T376:V376)/AX376</f>
        <v>1</v>
      </c>
      <c r="BN376">
        <f>STDEV(T376:V376)/AX376</f>
        <v>0.37900011497702102</v>
      </c>
      <c r="BP376">
        <f>AVERAGE(AC376:AE376)/AX376</f>
        <v>0.8340887574058965</v>
      </c>
      <c r="BQ376">
        <f>STDEV(AC376:AE376)/AX376</f>
        <v>9.8995617814370121E-2</v>
      </c>
      <c r="BR376" s="13" t="s">
        <v>191</v>
      </c>
      <c r="BS376">
        <f>AVERAGE(E376:G376)/AR376</f>
        <v>1</v>
      </c>
      <c r="BT376">
        <f>STDEV(E376:G376)/AR376</f>
        <v>0.23587653831874347</v>
      </c>
      <c r="BV376">
        <f>AVERAGE(N376:P376)/AR376</f>
        <v>1.0150391549432314</v>
      </c>
      <c r="BW376">
        <f>STDEV(N376:P376)/AR376</f>
        <v>0.2056679239273746</v>
      </c>
      <c r="BY376">
        <f>AVERAGE(W376:Y376)/BA376</f>
        <v>1</v>
      </c>
      <c r="BZ376">
        <f>STDEV(W376:Y376)/BA376</f>
        <v>0.13377128017007842</v>
      </c>
      <c r="CB376">
        <f>AVERAGE(AF376:AH376)/BA376</f>
        <v>0.40434704797491833</v>
      </c>
      <c r="CC376">
        <f>STDEV(AF376:AH376)/BA376</f>
        <v>9.4672218495724783E-2</v>
      </c>
      <c r="CD376" t="s">
        <v>191</v>
      </c>
      <c r="CE376">
        <f>AVERAGE(H376:J376)/AU376</f>
        <v>1</v>
      </c>
      <c r="CF376">
        <f>STDEV(H376:J376)/AU376</f>
        <v>0.3225594833623438</v>
      </c>
      <c r="CH376">
        <f>AVERAGE(Q376:S376)/AU376</f>
        <v>1.0829595696390157</v>
      </c>
      <c r="CI376">
        <f>STDEV(Q376:S376)/AU376</f>
        <v>0.353388197717727</v>
      </c>
      <c r="CK376">
        <f>AVERAGE(Z376:AB376)/BD376</f>
        <v>1</v>
      </c>
      <c r="CL376">
        <f>STDEV(Z376:AB376)/BD376</f>
        <v>0.29964652828854643</v>
      </c>
      <c r="CN376">
        <f>AVERAGE(AI376:AK376)/BD376</f>
        <v>0.31316172299159167</v>
      </c>
      <c r="CO376">
        <f>STDEV(AI376:AK376)/BD376</f>
        <v>5.5730913803303623E-3</v>
      </c>
    </row>
    <row r="377" spans="1:93" x14ac:dyDescent="0.2">
      <c r="A377" t="s">
        <v>340</v>
      </c>
      <c r="B377" s="1">
        <v>12500000</v>
      </c>
      <c r="C377" s="1">
        <v>13900000</v>
      </c>
      <c r="D377" s="1">
        <v>14800000</v>
      </c>
      <c r="E377" s="1">
        <v>12500000</v>
      </c>
      <c r="F377" s="1">
        <v>14800000</v>
      </c>
      <c r="G377" s="1">
        <v>13200000</v>
      </c>
      <c r="H377" s="1">
        <v>13900000</v>
      </c>
      <c r="I377" s="1">
        <v>14300000</v>
      </c>
      <c r="J377" s="1">
        <v>11800000</v>
      </c>
      <c r="K377" s="1">
        <v>11700000</v>
      </c>
      <c r="L377" s="1">
        <v>13400000</v>
      </c>
      <c r="M377" s="1">
        <v>12800000</v>
      </c>
      <c r="N377" s="1">
        <v>13600000</v>
      </c>
      <c r="O377" s="1">
        <v>13800000</v>
      </c>
      <c r="P377" s="1">
        <v>12300000</v>
      </c>
      <c r="Q377">
        <v>4782259</v>
      </c>
      <c r="R377" s="1">
        <v>12200000</v>
      </c>
      <c r="S377" s="1">
        <v>13700000</v>
      </c>
      <c r="T377" s="3">
        <v>32800000</v>
      </c>
      <c r="U377" s="3">
        <v>34600000</v>
      </c>
      <c r="V377" s="3">
        <v>36800000</v>
      </c>
      <c r="W377" s="1">
        <v>36500000</v>
      </c>
      <c r="X377" s="1">
        <v>41900000</v>
      </c>
      <c r="Y377" s="1">
        <v>33300000</v>
      </c>
      <c r="Z377" s="1">
        <v>25200000</v>
      </c>
      <c r="AA377" s="1">
        <v>30900000</v>
      </c>
      <c r="AB377" s="1">
        <v>31500000</v>
      </c>
      <c r="AC377" s="7">
        <v>25800000</v>
      </c>
      <c r="AD377" s="7">
        <v>31500000</v>
      </c>
      <c r="AE377" s="7">
        <v>29500000</v>
      </c>
      <c r="AF377" s="1">
        <v>33100000</v>
      </c>
      <c r="AG377" s="1">
        <v>28800000</v>
      </c>
      <c r="AH377" s="1">
        <v>26900000</v>
      </c>
      <c r="AI377" s="1">
        <v>35100000</v>
      </c>
      <c r="AJ377" s="1">
        <v>37300000</v>
      </c>
      <c r="AK377" s="1">
        <v>37200000</v>
      </c>
      <c r="AL377">
        <v>2272.9169999999999</v>
      </c>
      <c r="AM377">
        <v>892.70159999999998</v>
      </c>
      <c r="AN377">
        <v>0</v>
      </c>
      <c r="AO377">
        <f>AVERAGE(B377:D377)</f>
        <v>13733333.333333334</v>
      </c>
      <c r="AP377">
        <f>STDEV(B377:D377)</f>
        <v>1159022.5767142472</v>
      </c>
      <c r="AR377">
        <f>AVERAGE(E377:G377)</f>
        <v>13500000</v>
      </c>
      <c r="AS377">
        <f>STDEV(E377:G377)</f>
        <v>1178982.6122551595</v>
      </c>
      <c r="AU377">
        <f>AVERAGE(H377:J377)</f>
        <v>13333333.333333334</v>
      </c>
      <c r="AV377">
        <f>STDEV(H377:J377)</f>
        <v>1342882.4718989125</v>
      </c>
      <c r="AX377">
        <f>AVERAGE(T377:V377)</f>
        <v>34733333.333333336</v>
      </c>
      <c r="AY377">
        <f>STDEV(T377:V377)</f>
        <v>2003330.5601755625</v>
      </c>
      <c r="BA377">
        <f>AVERAGE(W377:Y377)</f>
        <v>37233333.333333336</v>
      </c>
      <c r="BB377">
        <f>STDEV(W377:Y377)</f>
        <v>4346646.2167208102</v>
      </c>
      <c r="BD377">
        <f>AVERAGE(Z377:AB377)</f>
        <v>29200000</v>
      </c>
      <c r="BE377">
        <f>STDEV(Z377:AB377)</f>
        <v>3477067.7301427419</v>
      </c>
      <c r="BF377" t="s">
        <v>340</v>
      </c>
      <c r="BG377">
        <f>AVERAGE(B377:D377)/AO377</f>
        <v>1</v>
      </c>
      <c r="BH377">
        <f>STDEV(B377:D377)/AO377</f>
        <v>8.4394847818998586E-2</v>
      </c>
      <c r="BJ377">
        <f>AVERAGE(K377:M377)/AO377</f>
        <v>0.91990291262135926</v>
      </c>
      <c r="BK377">
        <f>STDEV(K377:M377)/AO377</f>
        <v>6.2779209496978461E-2</v>
      </c>
      <c r="BM377">
        <f>AVERAGE(T377:V377)/AX377</f>
        <v>1</v>
      </c>
      <c r="BN377">
        <f>STDEV(T377:V377)/AX377</f>
        <v>5.7677463344785865E-2</v>
      </c>
      <c r="BP377">
        <f>AVERAGE(AC377:AE377)/AX377</f>
        <v>0.83301343570057573</v>
      </c>
      <c r="BQ377">
        <f>STDEV(AC377:AE377)/AX377</f>
        <v>8.3261309891531562E-2</v>
      </c>
      <c r="BR377" s="13" t="s">
        <v>340</v>
      </c>
      <c r="BS377">
        <f>AVERAGE(E377:G377)/AR377</f>
        <v>1</v>
      </c>
      <c r="BT377">
        <f>STDEV(E377:G377)/AR377</f>
        <v>8.7332045352234045E-2</v>
      </c>
      <c r="BV377">
        <f>AVERAGE(N377:P377)/AR377</f>
        <v>0.98024691358024696</v>
      </c>
      <c r="BW377">
        <f>STDEV(N377:P377)/AR377</f>
        <v>6.0329835668496874E-2</v>
      </c>
      <c r="BY377">
        <f>AVERAGE(W377:Y377)/BA377</f>
        <v>1</v>
      </c>
      <c r="BZ377">
        <f>STDEV(W377:Y377)/BA377</f>
        <v>0.11674072202473079</v>
      </c>
      <c r="CB377">
        <f>AVERAGE(AF377:AH377)/BA377</f>
        <v>0.79498657117278415</v>
      </c>
      <c r="CC377">
        <f>STDEV(AF377:AH377)/BA377</f>
        <v>8.5312695654083739E-2</v>
      </c>
      <c r="CD377" t="s">
        <v>340</v>
      </c>
      <c r="CE377">
        <f>AVERAGE(H377:J377)/AU377</f>
        <v>1</v>
      </c>
      <c r="CF377">
        <f>STDEV(H377:J377)/AU377</f>
        <v>0.10071618539241843</v>
      </c>
      <c r="CH377">
        <f>AVERAGE(Q377:S377)/AU377</f>
        <v>0.76705647499999996</v>
      </c>
      <c r="CI377">
        <f>STDEV(Q377:S377)/AU377</f>
        <v>0.35811876445639779</v>
      </c>
      <c r="CK377">
        <f>AVERAGE(Z377:AB377)/BD377</f>
        <v>1</v>
      </c>
      <c r="CL377">
        <f>STDEV(Z377:AB377)/BD377</f>
        <v>0.1190776619911898</v>
      </c>
      <c r="CN377">
        <f>AVERAGE(AI377:AK377)/BD377</f>
        <v>1.2511415525114156</v>
      </c>
      <c r="CO377">
        <f>STDEV(AI377:AK377)/BD377</f>
        <v>4.2544851948822432E-2</v>
      </c>
    </row>
    <row r="378" spans="1:93" x14ac:dyDescent="0.2">
      <c r="A378" t="s">
        <v>347</v>
      </c>
      <c r="B378">
        <v>427763.6</v>
      </c>
      <c r="C378">
        <v>551596.19999999995</v>
      </c>
      <c r="D378">
        <v>565352.6</v>
      </c>
      <c r="E378">
        <v>380840.3</v>
      </c>
      <c r="F378">
        <v>507424.8</v>
      </c>
      <c r="G378">
        <v>461838.5</v>
      </c>
      <c r="H378">
        <v>412734.6</v>
      </c>
      <c r="I378">
        <v>408101.9</v>
      </c>
      <c r="J378">
        <v>394300.8</v>
      </c>
      <c r="K378">
        <v>412675.2</v>
      </c>
      <c r="L378">
        <v>515680.4</v>
      </c>
      <c r="M378">
        <v>473396.1</v>
      </c>
      <c r="N378">
        <v>473903.2</v>
      </c>
      <c r="O378">
        <v>569394.4</v>
      </c>
      <c r="P378">
        <v>466153.1</v>
      </c>
      <c r="Q378">
        <v>140441.1</v>
      </c>
      <c r="R378">
        <v>389295.1</v>
      </c>
      <c r="S378">
        <v>431635.5</v>
      </c>
      <c r="T378" s="2">
        <v>116701.2</v>
      </c>
      <c r="U378" s="2">
        <v>106434.9</v>
      </c>
      <c r="V378" s="2">
        <v>143668.5</v>
      </c>
      <c r="W378">
        <v>120072</v>
      </c>
      <c r="X378">
        <v>165206.5</v>
      </c>
      <c r="Y378">
        <v>89842.95</v>
      </c>
      <c r="Z378">
        <v>56050.53</v>
      </c>
      <c r="AA378">
        <v>90704.16</v>
      </c>
      <c r="AB378">
        <v>90638.52</v>
      </c>
      <c r="AC378" s="6">
        <v>78991.34</v>
      </c>
      <c r="AD378" s="6">
        <v>109375.3</v>
      </c>
      <c r="AE378" s="6">
        <v>116645.1</v>
      </c>
      <c r="AF378">
        <v>87758.94</v>
      </c>
      <c r="AG378">
        <v>65631.08</v>
      </c>
      <c r="AH378">
        <v>67113.149999999994</v>
      </c>
      <c r="AI378">
        <v>120748.4</v>
      </c>
      <c r="AJ378">
        <v>119367.4</v>
      </c>
      <c r="AK378">
        <v>142438.70000000001</v>
      </c>
      <c r="AL378">
        <v>0</v>
      </c>
      <c r="AM378">
        <v>0</v>
      </c>
      <c r="AN378">
        <v>0</v>
      </c>
      <c r="AO378">
        <f>AVERAGE(B378:D378)</f>
        <v>514904.1333333333</v>
      </c>
      <c r="AP378">
        <f>STDEV(B378:D378)</f>
        <v>75778.717641916504</v>
      </c>
      <c r="AR378">
        <f>AVERAGE(E378:G378)</f>
        <v>450034.53333333338</v>
      </c>
      <c r="AS378">
        <f>STDEV(E378:G378)</f>
        <v>64112.472514038025</v>
      </c>
      <c r="AU378">
        <f>AVERAGE(H378:J378)</f>
        <v>405045.76666666666</v>
      </c>
      <c r="AV378">
        <f>STDEV(H378:J378)</f>
        <v>9589.3800020300241</v>
      </c>
      <c r="AX378">
        <f>AVERAGE(T378:V378)</f>
        <v>122268.2</v>
      </c>
      <c r="AY378">
        <f>STDEV(T378:V378)</f>
        <v>19230.934948410639</v>
      </c>
      <c r="BA378">
        <f>AVERAGE(W378:Y378)</f>
        <v>125040.48333333334</v>
      </c>
      <c r="BB378">
        <f>STDEV(W378:Y378)</f>
        <v>37926.646795173336</v>
      </c>
      <c r="BD378">
        <f>AVERAGE(Z378:AB378)</f>
        <v>79131.070000000007</v>
      </c>
      <c r="BE378">
        <f>STDEV(Z378:AB378)</f>
        <v>19988.360917571474</v>
      </c>
      <c r="BF378" t="s">
        <v>347</v>
      </c>
      <c r="BG378">
        <f>AVERAGE(B378:D378)/AO378</f>
        <v>1</v>
      </c>
      <c r="BH378">
        <f>STDEV(B378:D378)/AO378</f>
        <v>0.14717053668097022</v>
      </c>
      <c r="BJ378">
        <f>AVERAGE(K378:M378)/AO378</f>
        <v>0.90745157480447503</v>
      </c>
      <c r="BK378">
        <f>STDEV(K378:M378)/AO378</f>
        <v>0.10055631555748674</v>
      </c>
      <c r="BM378">
        <f>AVERAGE(T378:V378)/AX378</f>
        <v>1</v>
      </c>
      <c r="BN378">
        <f>STDEV(T378:V378)/AX378</f>
        <v>0.15728484551511054</v>
      </c>
      <c r="BP378">
        <f>AVERAGE(AC378:AE378)/AX378</f>
        <v>0.83153739075246058</v>
      </c>
      <c r="BQ378">
        <f>STDEV(AC378:AE378)/AX378</f>
        <v>0.16336479635750581</v>
      </c>
      <c r="BR378" s="13" t="s">
        <v>347</v>
      </c>
      <c r="BS378">
        <f>AVERAGE(E378:G378)/AR378</f>
        <v>1</v>
      </c>
      <c r="BT378">
        <f>STDEV(E378:G378)/AR378</f>
        <v>0.14246122856210003</v>
      </c>
      <c r="BV378">
        <f>AVERAGE(N378:P378)/AR378</f>
        <v>1.1180258314991531</v>
      </c>
      <c r="BW378">
        <f>STDEV(N378:P378)/AR378</f>
        <v>0.12776764864888998</v>
      </c>
      <c r="BY378">
        <f>AVERAGE(W378:Y378)/BA378</f>
        <v>1</v>
      </c>
      <c r="BZ378">
        <f>STDEV(W378:Y378)/BA378</f>
        <v>0.30331494076257171</v>
      </c>
      <c r="CB378">
        <f>AVERAGE(AF378:AH378)/BA378</f>
        <v>0.58781807865159408</v>
      </c>
      <c r="CC378">
        <f>STDEV(AF378:AH378)/BA378</f>
        <v>9.8927204340353556E-2</v>
      </c>
      <c r="CD378" t="s">
        <v>347</v>
      </c>
      <c r="CE378">
        <f>AVERAGE(H378:J378)/AU378</f>
        <v>1</v>
      </c>
      <c r="CF378">
        <f>STDEV(H378:J378)/AU378</f>
        <v>2.3674806135973336E-2</v>
      </c>
      <c r="CH378">
        <f>AVERAGE(Q378:S378)/AU378</f>
        <v>0.79116302330609056</v>
      </c>
      <c r="CI378">
        <f>STDEV(Q378:S378)/AU378</f>
        <v>0.38842370951512306</v>
      </c>
      <c r="CK378">
        <f>AVERAGE(Z378:AB378)/BD378</f>
        <v>1</v>
      </c>
      <c r="CL378">
        <f>STDEV(Z378:AB378)/BD378</f>
        <v>0.25259813771722628</v>
      </c>
      <c r="CN378">
        <f>AVERAGE(AI378:AK378)/BD378</f>
        <v>1.6114803789038448</v>
      </c>
      <c r="CO378">
        <f>STDEV(AI378:AK378)/BD378</f>
        <v>0.16352612391759633</v>
      </c>
    </row>
    <row r="379" spans="1:93" x14ac:dyDescent="0.2">
      <c r="A379" t="s">
        <v>126</v>
      </c>
      <c r="B379">
        <v>3760309</v>
      </c>
      <c r="C379">
        <v>3386519</v>
      </c>
      <c r="D379">
        <v>3317217</v>
      </c>
      <c r="E379">
        <v>3536530</v>
      </c>
      <c r="F379">
        <v>3356476</v>
      </c>
      <c r="G379">
        <v>4124991</v>
      </c>
      <c r="H379">
        <v>3968655</v>
      </c>
      <c r="I379">
        <v>2333997</v>
      </c>
      <c r="J379">
        <v>3801530</v>
      </c>
      <c r="K379">
        <v>3356346</v>
      </c>
      <c r="L379">
        <v>2853207</v>
      </c>
      <c r="M379">
        <v>3836109</v>
      </c>
      <c r="N379">
        <v>3977820</v>
      </c>
      <c r="O379">
        <v>3718572</v>
      </c>
      <c r="P379">
        <v>4255448</v>
      </c>
      <c r="Q379">
        <v>3840947</v>
      </c>
      <c r="R379">
        <v>2150630</v>
      </c>
      <c r="S379">
        <v>3823765</v>
      </c>
      <c r="T379" s="2">
        <v>326431.8</v>
      </c>
      <c r="U379" s="2">
        <v>283355.09999999998</v>
      </c>
      <c r="V379" s="2">
        <v>442057.6</v>
      </c>
      <c r="W379">
        <v>350324.1</v>
      </c>
      <c r="X379">
        <v>254894</v>
      </c>
      <c r="Y379">
        <v>293582.40000000002</v>
      </c>
      <c r="Z379">
        <v>302804.59999999998</v>
      </c>
      <c r="AA379">
        <v>332639.2</v>
      </c>
      <c r="AB379">
        <v>556115.9</v>
      </c>
      <c r="AC379" s="6">
        <v>301275</v>
      </c>
      <c r="AD379" s="6">
        <v>220943.7</v>
      </c>
      <c r="AE379" s="6">
        <v>350934.8</v>
      </c>
      <c r="AF379">
        <v>342629.5</v>
      </c>
      <c r="AG379">
        <v>310179.5</v>
      </c>
      <c r="AH379">
        <v>364644.4</v>
      </c>
      <c r="AI379">
        <v>512087.8</v>
      </c>
      <c r="AJ379">
        <v>440575</v>
      </c>
      <c r="AK379">
        <v>680520.6</v>
      </c>
      <c r="AL379">
        <v>12153.5</v>
      </c>
      <c r="AM379">
        <v>1460.7570000000001</v>
      </c>
      <c r="AN379">
        <v>1571.873</v>
      </c>
      <c r="AO379">
        <f>AVERAGE(B379:D379)</f>
        <v>3488015</v>
      </c>
      <c r="AP379">
        <f>STDEV(B379:D379)</f>
        <v>238345.77535169362</v>
      </c>
      <c r="AR379">
        <f>AVERAGE(E379:G379)</f>
        <v>3672665.6666666665</v>
      </c>
      <c r="AS379">
        <f>STDEV(E379:G379)</f>
        <v>401937.20418783493</v>
      </c>
      <c r="AU379">
        <f>AVERAGE(H379:J379)</f>
        <v>3368060.6666666665</v>
      </c>
      <c r="AV379">
        <f>STDEV(H379:J379)</f>
        <v>899415.6110755105</v>
      </c>
      <c r="AX379">
        <f>AVERAGE(T379:V379)</f>
        <v>350614.83333333331</v>
      </c>
      <c r="AY379">
        <f>STDEV(T379:V379)</f>
        <v>82068.478738571226</v>
      </c>
      <c r="BA379">
        <f>AVERAGE(W379:Y379)</f>
        <v>299600.16666666669</v>
      </c>
      <c r="BB379">
        <f>STDEV(W379:Y379)</f>
        <v>47998.813873296203</v>
      </c>
      <c r="BD379">
        <f>AVERAGE(Z379:AB379)</f>
        <v>397186.56666666671</v>
      </c>
      <c r="BE379">
        <f>STDEV(Z379:AB379)</f>
        <v>138442.86035987287</v>
      </c>
      <c r="BF379" t="s">
        <v>126</v>
      </c>
      <c r="BG379">
        <f>AVERAGE(B379:D379)/AO379</f>
        <v>1</v>
      </c>
      <c r="BH379">
        <f>STDEV(B379:D379)/AO379</f>
        <v>6.8332783933467492E-2</v>
      </c>
      <c r="BJ379">
        <f>AVERAGE(K379:M379)/AO379</f>
        <v>0.96001708708248101</v>
      </c>
      <c r="BK379">
        <f>STDEV(K379:M379)/AO379</f>
        <v>0.14091032475218432</v>
      </c>
      <c r="BM379">
        <f>AVERAGE(T379:V379)/AX379</f>
        <v>1</v>
      </c>
      <c r="BN379">
        <f>STDEV(T379:V379)/AX379</f>
        <v>0.23407018453365844</v>
      </c>
      <c r="BP379">
        <f>AVERAGE(AC379:AE379)/AX379</f>
        <v>0.83011652387781665</v>
      </c>
      <c r="BQ379">
        <f>STDEV(AC379:AE379)/AX379</f>
        <v>0.1870880859360308</v>
      </c>
      <c r="BR379" s="13" t="s">
        <v>126</v>
      </c>
      <c r="BS379">
        <f>AVERAGE(E379:G379)/AR379</f>
        <v>1</v>
      </c>
      <c r="BT379">
        <f>STDEV(E379:G379)/AR379</f>
        <v>0.10944018341659603</v>
      </c>
      <c r="BV379">
        <f>AVERAGE(N379:P379)/AR379</f>
        <v>1.0847561494162687</v>
      </c>
      <c r="BW379">
        <f>STDEV(N379:P379)/AR379</f>
        <v>7.3105056653457415E-2</v>
      </c>
      <c r="BY379">
        <f>AVERAGE(W379:Y379)/BA379</f>
        <v>1</v>
      </c>
      <c r="BZ379">
        <f>STDEV(W379:Y379)/BA379</f>
        <v>0.16020956999900268</v>
      </c>
      <c r="CB379">
        <f>AVERAGE(AF379:AH379)/BA379</f>
        <v>1.1320124988804523</v>
      </c>
      <c r="CC379">
        <f>STDEV(AF379:AH379)/BA379</f>
        <v>9.1450387113322873E-2</v>
      </c>
      <c r="CD379" t="s">
        <v>126</v>
      </c>
      <c r="CE379">
        <f>AVERAGE(H379:J379)/AU379</f>
        <v>1</v>
      </c>
      <c r="CF379">
        <f>STDEV(H379:J379)/AU379</f>
        <v>0.2670425803124421</v>
      </c>
      <c r="CH379">
        <f>AVERAGE(Q379:S379)/AU379</f>
        <v>0.97141381657614634</v>
      </c>
      <c r="CI379">
        <f>STDEV(Q379:S379)/AU379</f>
        <v>0.28829141191029545</v>
      </c>
      <c r="CK379">
        <f>AVERAGE(Z379:AB379)/BD379</f>
        <v>1</v>
      </c>
      <c r="CL379">
        <f>STDEV(Z379:AB379)/BD379</f>
        <v>0.34855876804126434</v>
      </c>
      <c r="CN379">
        <f>AVERAGE(AI379:AK379)/BD379</f>
        <v>1.370626582956775</v>
      </c>
      <c r="CO379">
        <f>STDEV(AI379:AK379)/BD379</f>
        <v>0.31016148995761122</v>
      </c>
    </row>
    <row r="380" spans="1:93" x14ac:dyDescent="0.2">
      <c r="A380" t="s">
        <v>147</v>
      </c>
      <c r="B380">
        <v>1374244</v>
      </c>
      <c r="C380">
        <v>1226557</v>
      </c>
      <c r="D380">
        <v>1297573</v>
      </c>
      <c r="E380">
        <v>920685.3</v>
      </c>
      <c r="F380">
        <v>1161444</v>
      </c>
      <c r="G380">
        <v>626631.19999999995</v>
      </c>
      <c r="H380">
        <v>1058824</v>
      </c>
      <c r="I380">
        <v>846063.2</v>
      </c>
      <c r="J380">
        <v>921219.4</v>
      </c>
      <c r="K380">
        <v>1320709</v>
      </c>
      <c r="L380">
        <v>1158231</v>
      </c>
      <c r="M380">
        <v>852582.8</v>
      </c>
      <c r="N380">
        <v>1263538</v>
      </c>
      <c r="O380">
        <v>1281628</v>
      </c>
      <c r="P380">
        <v>983789.2</v>
      </c>
      <c r="Q380">
        <v>1009923</v>
      </c>
      <c r="R380">
        <v>628074.6</v>
      </c>
      <c r="S380">
        <v>1054886</v>
      </c>
      <c r="T380" s="2">
        <v>14225.06</v>
      </c>
      <c r="U380" s="2">
        <v>20974.59</v>
      </c>
      <c r="V380" s="2">
        <v>0</v>
      </c>
      <c r="W380">
        <v>6368.8370000000004</v>
      </c>
      <c r="X380">
        <v>4878.2539999999999</v>
      </c>
      <c r="Y380">
        <v>8398.4369999999999</v>
      </c>
      <c r="Z380">
        <v>2197.02</v>
      </c>
      <c r="AA380">
        <v>0</v>
      </c>
      <c r="AB380">
        <v>0</v>
      </c>
      <c r="AC380" s="6">
        <v>17631.689999999999</v>
      </c>
      <c r="AD380" s="6">
        <v>8016.5550000000003</v>
      </c>
      <c r="AE380" s="6">
        <v>3514.7420000000002</v>
      </c>
      <c r="AF380">
        <v>10171.58</v>
      </c>
      <c r="AG380">
        <v>15632.4</v>
      </c>
      <c r="AH380">
        <v>20470.849999999999</v>
      </c>
      <c r="AI380">
        <v>16014.85</v>
      </c>
      <c r="AJ380">
        <v>11934.51</v>
      </c>
      <c r="AK380">
        <v>60237.56</v>
      </c>
      <c r="AL380">
        <v>0</v>
      </c>
      <c r="AM380">
        <v>4766.6670000000004</v>
      </c>
      <c r="AN380">
        <v>5238.3230000000003</v>
      </c>
      <c r="AO380">
        <f>AVERAGE(B380:D380)</f>
        <v>1299458</v>
      </c>
      <c r="AP380">
        <f>STDEV(B380:D380)</f>
        <v>73861.542165053659</v>
      </c>
      <c r="AR380">
        <f>AVERAGE(E380:G380)</f>
        <v>902920.16666666663</v>
      </c>
      <c r="AS380">
        <f>STDEV(E380:G380)</f>
        <v>267848.6190606989</v>
      </c>
      <c r="AU380">
        <f>AVERAGE(H380:J380)</f>
        <v>942035.53333333333</v>
      </c>
      <c r="AV380">
        <f>STDEV(H380:J380)</f>
        <v>107897.0484275327</v>
      </c>
      <c r="AX380">
        <f>AVERAGE(T380:V380)</f>
        <v>11733.216666666667</v>
      </c>
      <c r="AY380">
        <f>STDEV(T380:V380)</f>
        <v>10707.021939616698</v>
      </c>
      <c r="BA380">
        <f>AVERAGE(W380:Y380)</f>
        <v>6548.5093333333325</v>
      </c>
      <c r="BB380">
        <f>STDEV(W380:Y380)</f>
        <v>1766.9560546024782</v>
      </c>
      <c r="BD380">
        <f>AVERAGE(Z380:AB380)</f>
        <v>732.34</v>
      </c>
      <c r="BE380">
        <f>STDEV(Z380:AB380)</f>
        <v>1268.4500884149916</v>
      </c>
      <c r="BF380" t="s">
        <v>147</v>
      </c>
      <c r="BG380">
        <f>AVERAGE(B380:D380)/AO380</f>
        <v>1</v>
      </c>
      <c r="BH380">
        <f>STDEV(B380:D380)/AO380</f>
        <v>5.6840268916004716E-2</v>
      </c>
      <c r="BJ380">
        <f>AVERAGE(K380:M380)/AO380</f>
        <v>0.85459291489220879</v>
      </c>
      <c r="BK380">
        <f>STDEV(K380:M380)/AO380</f>
        <v>0.18291009443794298</v>
      </c>
      <c r="BM380">
        <f>AVERAGE(T380:V380)/AX380</f>
        <v>1</v>
      </c>
      <c r="BN380">
        <f>STDEV(T380:V380)/AX380</f>
        <v>0.91253935248930296</v>
      </c>
      <c r="BP380">
        <f>AVERAGE(AC380:AE380)/AX380</f>
        <v>0.82850218681151666</v>
      </c>
      <c r="BQ380">
        <f>STDEV(AC380:AE380)/AX380</f>
        <v>0.61459399603325537</v>
      </c>
      <c r="BR380" s="13" t="s">
        <v>147</v>
      </c>
      <c r="BS380">
        <f>AVERAGE(E380:G380)/AR380</f>
        <v>1</v>
      </c>
      <c r="BT380">
        <f>STDEV(E380:G380)/AR380</f>
        <v>0.29664706687139625</v>
      </c>
      <c r="BV380">
        <f>AVERAGE(N380:P380)/AR380</f>
        <v>1.302793362499195</v>
      </c>
      <c r="BW380">
        <f>STDEV(N380:P380)/AR380</f>
        <v>0.1849336622784695</v>
      </c>
      <c r="BY380">
        <f>AVERAGE(W380:Y380)/BA380</f>
        <v>1</v>
      </c>
      <c r="BZ380">
        <f>STDEV(W380:Y380)/BA380</f>
        <v>0.26982569080390384</v>
      </c>
      <c r="CB380">
        <f>AVERAGE(AF380:AH380)/BA380</f>
        <v>2.3554892492581523</v>
      </c>
      <c r="CC380">
        <f>STDEV(AF380:AH380)/BA380</f>
        <v>0.78686123226222293</v>
      </c>
      <c r="CD380" t="s">
        <v>147</v>
      </c>
      <c r="CE380">
        <f>AVERAGE(H380:J380)/AU380</f>
        <v>1</v>
      </c>
      <c r="CF380">
        <f>STDEV(H380:J380)/AU380</f>
        <v>0.11453607067850806</v>
      </c>
      <c r="CH380">
        <f>AVERAGE(Q380:S380)/AU380</f>
        <v>0.95285988150623901</v>
      </c>
      <c r="CI380">
        <f>STDEV(Q380:S380)/AU380</f>
        <v>0.24895029250827672</v>
      </c>
      <c r="CK380">
        <f>AVERAGE(Z380:AB380)/BD380</f>
        <v>1</v>
      </c>
      <c r="CL380">
        <f>STDEV(Z380:AB380)/BD380</f>
        <v>1.7320508075688772</v>
      </c>
      <c r="CN380">
        <f>AVERAGE(AI380:AK380)/BD380</f>
        <v>40.139334189037875</v>
      </c>
      <c r="CO380">
        <f>STDEV(AI380:AK380)/BD380</f>
        <v>36.578214528455796</v>
      </c>
    </row>
    <row r="381" spans="1:93" x14ac:dyDescent="0.2">
      <c r="A381" t="s">
        <v>94</v>
      </c>
      <c r="B381">
        <v>215711.8</v>
      </c>
      <c r="C381">
        <v>181694.1</v>
      </c>
      <c r="D381">
        <v>158250.20000000001</v>
      </c>
      <c r="E381">
        <v>148683.20000000001</v>
      </c>
      <c r="F381">
        <v>169302.5</v>
      </c>
      <c r="G381">
        <v>178857</v>
      </c>
      <c r="H381">
        <v>176050.4</v>
      </c>
      <c r="I381">
        <v>130011.7</v>
      </c>
      <c r="J381">
        <v>220613.6</v>
      </c>
      <c r="K381">
        <v>50902.31</v>
      </c>
      <c r="L381">
        <v>164007</v>
      </c>
      <c r="M381">
        <v>200188.9</v>
      </c>
      <c r="N381">
        <v>167088.5</v>
      </c>
      <c r="O381">
        <v>174035.3</v>
      </c>
      <c r="P381">
        <v>185301.3</v>
      </c>
      <c r="Q381">
        <v>161931.9</v>
      </c>
      <c r="R381">
        <v>104021.8</v>
      </c>
      <c r="S381">
        <v>173273.9</v>
      </c>
      <c r="T381" s="2">
        <v>1689379</v>
      </c>
      <c r="U381" s="2">
        <v>1301677</v>
      </c>
      <c r="V381" s="2">
        <v>1900842</v>
      </c>
      <c r="W381">
        <v>1681844</v>
      </c>
      <c r="X381">
        <v>1096900</v>
      </c>
      <c r="Y381">
        <v>1333459</v>
      </c>
      <c r="Z381">
        <v>802456.7</v>
      </c>
      <c r="AA381">
        <v>830671</v>
      </c>
      <c r="AB381">
        <v>1156283</v>
      </c>
      <c r="AC381" s="6">
        <v>1405070</v>
      </c>
      <c r="AD381" s="6">
        <v>954785.5</v>
      </c>
      <c r="AE381" s="6">
        <v>1690115</v>
      </c>
      <c r="AF381">
        <v>1227134</v>
      </c>
      <c r="AG381">
        <v>1059946</v>
      </c>
      <c r="AH381">
        <v>1224364</v>
      </c>
      <c r="AI381">
        <v>740993.2</v>
      </c>
      <c r="AJ381">
        <v>805933.2</v>
      </c>
      <c r="AK381">
        <v>861898.3</v>
      </c>
      <c r="AL381">
        <v>4776.902</v>
      </c>
      <c r="AM381">
        <v>11177.06</v>
      </c>
      <c r="AN381">
        <v>6753.1450000000004</v>
      </c>
      <c r="AO381">
        <f>AVERAGE(B381:D381)</f>
        <v>185218.70000000004</v>
      </c>
      <c r="AP381">
        <f>STDEV(B381:D381)</f>
        <v>28892.489898068572</v>
      </c>
      <c r="AR381">
        <f>AVERAGE(E381:G381)</f>
        <v>165614.23333333334</v>
      </c>
      <c r="AS381">
        <f>STDEV(E381:G381)</f>
        <v>15421.317546284208</v>
      </c>
      <c r="AU381">
        <f>AVERAGE(H381:J381)</f>
        <v>175558.56666666665</v>
      </c>
      <c r="AV381">
        <f>STDEV(H381:J381)</f>
        <v>45302.95239742491</v>
      </c>
      <c r="AX381">
        <f>AVERAGE(T381:V381)</f>
        <v>1630632.6666666667</v>
      </c>
      <c r="AY381">
        <f>STDEV(T381:V381)</f>
        <v>303871.72139956278</v>
      </c>
      <c r="BA381">
        <f>AVERAGE(W381:Y381)</f>
        <v>1370734.3333333333</v>
      </c>
      <c r="BB381">
        <f>STDEV(W381:Y381)</f>
        <v>294248.12427666126</v>
      </c>
      <c r="BD381">
        <f>AVERAGE(Z381:AB381)</f>
        <v>929803.56666666677</v>
      </c>
      <c r="BE381">
        <f>STDEV(Z381:AB381)</f>
        <v>196643.61666060518</v>
      </c>
      <c r="BF381" t="s">
        <v>94</v>
      </c>
      <c r="BG381">
        <f>AVERAGE(B381:D381)/AO381</f>
        <v>1</v>
      </c>
      <c r="BH381">
        <f>STDEV(B381:D381)/AO381</f>
        <v>0.15599121415963166</v>
      </c>
      <c r="BJ381">
        <f>AVERAGE(K381:M381)/AO381</f>
        <v>0.74704157841513819</v>
      </c>
      <c r="BK381">
        <f>STDEV(K381:M381)/AO381</f>
        <v>0.42045579954336576</v>
      </c>
      <c r="BM381">
        <f>AVERAGE(T381:V381)/AX381</f>
        <v>1</v>
      </c>
      <c r="BN381">
        <f>STDEV(T381:V381)/AX381</f>
        <v>0.18635203845188275</v>
      </c>
      <c r="BP381">
        <f>AVERAGE(AC381:AE381)/AX381</f>
        <v>0.82789348837608634</v>
      </c>
      <c r="BQ381">
        <f>STDEV(AC381:AE381)/AX381</f>
        <v>0.22736337855128505</v>
      </c>
      <c r="BR381" s="13" t="s">
        <v>94</v>
      </c>
      <c r="BS381">
        <f>AVERAGE(E381:G381)/AR381</f>
        <v>1</v>
      </c>
      <c r="BT381">
        <f>STDEV(E381:G381)/AR381</f>
        <v>9.3115894907689345E-2</v>
      </c>
      <c r="BV381">
        <f>AVERAGE(N381:P381)/AR381</f>
        <v>1.0595407761852995</v>
      </c>
      <c r="BW381">
        <f>STDEV(N381:P381)/AR381</f>
        <v>5.5498626761365598E-2</v>
      </c>
      <c r="BY381">
        <f>AVERAGE(W381:Y381)/BA381</f>
        <v>1</v>
      </c>
      <c r="BZ381">
        <f>STDEV(W381:Y381)/BA381</f>
        <v>0.21466459044701436</v>
      </c>
      <c r="CB381">
        <f>AVERAGE(AF381:AH381)/BA381</f>
        <v>0.85390823361589885</v>
      </c>
      <c r="CC381">
        <f>STDEV(AF381:AH381)/BA381</f>
        <v>6.9843165914502139E-2</v>
      </c>
      <c r="CD381" t="s">
        <v>94</v>
      </c>
      <c r="CE381">
        <f>AVERAGE(H381:J381)/AU381</f>
        <v>1</v>
      </c>
      <c r="CF381">
        <f>STDEV(H381:J381)/AU381</f>
        <v>0.25805036608348314</v>
      </c>
      <c r="CH381">
        <f>AVERAGE(Q381:S381)/AU381</f>
        <v>0.83396215166182908</v>
      </c>
      <c r="CI381">
        <f>STDEV(Q381:S381)/AU381</f>
        <v>0.21157629150299803</v>
      </c>
      <c r="CK381">
        <f>AVERAGE(Z381:AB381)/BD381</f>
        <v>1</v>
      </c>
      <c r="CL381">
        <f>STDEV(Z381:AB381)/BD381</f>
        <v>0.21148941960458367</v>
      </c>
      <c r="CN381">
        <f>AVERAGE(AI381:AK381)/BD381</f>
        <v>0.86356042873141625</v>
      </c>
      <c r="CO381">
        <f>STDEV(AI381:AK381)/BD381</f>
        <v>6.5076156559235071E-2</v>
      </c>
    </row>
    <row r="382" spans="1:93" x14ac:dyDescent="0.2">
      <c r="A382" t="s">
        <v>247</v>
      </c>
      <c r="B382">
        <v>1086548</v>
      </c>
      <c r="C382">
        <v>855288.7</v>
      </c>
      <c r="D382">
        <v>655690</v>
      </c>
      <c r="E382">
        <v>988023.3</v>
      </c>
      <c r="F382">
        <v>874969.2</v>
      </c>
      <c r="G382">
        <v>761759.3</v>
      </c>
      <c r="H382">
        <v>1337960</v>
      </c>
      <c r="I382">
        <v>652893.80000000005</v>
      </c>
      <c r="J382">
        <v>993093.6</v>
      </c>
      <c r="K382">
        <v>737528.8</v>
      </c>
      <c r="L382">
        <v>743951.6</v>
      </c>
      <c r="M382">
        <v>993298.6</v>
      </c>
      <c r="N382">
        <v>1404217</v>
      </c>
      <c r="O382">
        <v>940303.6</v>
      </c>
      <c r="P382">
        <v>959100.8</v>
      </c>
      <c r="Q382">
        <v>1145449</v>
      </c>
      <c r="R382">
        <v>411674.2</v>
      </c>
      <c r="S382">
        <v>930400.5</v>
      </c>
      <c r="T382" s="2">
        <v>1542835</v>
      </c>
      <c r="U382" s="2">
        <v>995498.8</v>
      </c>
      <c r="V382" s="2">
        <v>1678372</v>
      </c>
      <c r="W382">
        <v>1847928</v>
      </c>
      <c r="X382">
        <v>782160.2</v>
      </c>
      <c r="Y382">
        <v>1329090</v>
      </c>
      <c r="Z382">
        <v>1219390</v>
      </c>
      <c r="AA382">
        <v>1098427</v>
      </c>
      <c r="AB382">
        <v>1780688</v>
      </c>
      <c r="AC382" s="6">
        <v>1343005</v>
      </c>
      <c r="AD382" s="6">
        <v>751015.4</v>
      </c>
      <c r="AE382" s="6">
        <v>1387461</v>
      </c>
      <c r="AF382">
        <v>1698122</v>
      </c>
      <c r="AG382">
        <v>1143702</v>
      </c>
      <c r="AH382">
        <v>1390680</v>
      </c>
      <c r="AI382">
        <v>1736765</v>
      </c>
      <c r="AJ382">
        <v>1212382</v>
      </c>
      <c r="AK382">
        <v>1797067</v>
      </c>
      <c r="AL382">
        <v>0</v>
      </c>
      <c r="AM382">
        <v>1334.376</v>
      </c>
      <c r="AN382">
        <v>1237.597</v>
      </c>
      <c r="AO382">
        <f>AVERAGE(B382:D382)</f>
        <v>865842.2333333334</v>
      </c>
      <c r="AP382">
        <f>STDEV(B382:D382)</f>
        <v>215622.78831413735</v>
      </c>
      <c r="AR382">
        <f>AVERAGE(E382:G382)</f>
        <v>874917.2666666666</v>
      </c>
      <c r="AS382">
        <f>STDEV(E382:G382)</f>
        <v>113132.00894001426</v>
      </c>
      <c r="AU382">
        <f>AVERAGE(H382:J382)</f>
        <v>994649.1333333333</v>
      </c>
      <c r="AV382">
        <f>STDEV(H382:J382)</f>
        <v>342535.74902274541</v>
      </c>
      <c r="AX382">
        <f>AVERAGE(T382:V382)</f>
        <v>1405568.5999999999</v>
      </c>
      <c r="AY382">
        <f>STDEV(T382:V382)</f>
        <v>361539.07153484848</v>
      </c>
      <c r="BA382">
        <f>AVERAGE(W382:Y382)</f>
        <v>1319726.0666666667</v>
      </c>
      <c r="BB382">
        <f>STDEV(W382:Y382)</f>
        <v>532945.6007087524</v>
      </c>
      <c r="BD382">
        <f>AVERAGE(Z382:AB382)</f>
        <v>1366168.3333333333</v>
      </c>
      <c r="BE382">
        <f>STDEV(Z382:AB382)</f>
        <v>364043.85365273437</v>
      </c>
      <c r="BF382" t="s">
        <v>247</v>
      </c>
      <c r="BG382">
        <f>AVERAGE(B382:D382)/AO382</f>
        <v>1</v>
      </c>
      <c r="BH382">
        <f>STDEV(B382:D382)/AO382</f>
        <v>0.24903242185822844</v>
      </c>
      <c r="BJ382">
        <f>AVERAGE(K382:M382)/AO382</f>
        <v>0.95274439334925798</v>
      </c>
      <c r="BK382">
        <f>STDEV(K382:M382)/AO382</f>
        <v>0.16844872427976612</v>
      </c>
      <c r="BM382">
        <f>AVERAGE(T382:V382)/AX382</f>
        <v>1</v>
      </c>
      <c r="BN382">
        <f>STDEV(T382:V382)/AX382</f>
        <v>0.25721908666346738</v>
      </c>
      <c r="BP382">
        <f>AVERAGE(AC382:AE382)/AX382</f>
        <v>0.82564010038357438</v>
      </c>
      <c r="BQ382">
        <f>STDEV(AC382:AE382)/AX382</f>
        <v>0.25279068909652641</v>
      </c>
      <c r="BR382" s="13" t="s">
        <v>247</v>
      </c>
      <c r="BS382">
        <f>AVERAGE(E382:G382)/AR382</f>
        <v>1</v>
      </c>
      <c r="BT382">
        <f>STDEV(E382:G382)/AR382</f>
        <v>0.12930595068838235</v>
      </c>
      <c r="BV382">
        <f>AVERAGE(N382:P382)/AR382</f>
        <v>1.2586414456406891</v>
      </c>
      <c r="BW382">
        <f>STDEV(N382:P382)/AR382</f>
        <v>0.30012266052102171</v>
      </c>
      <c r="BY382">
        <f>AVERAGE(W382:Y382)/BA382</f>
        <v>1</v>
      </c>
      <c r="BZ382">
        <f>STDEV(W382:Y382)/BA382</f>
        <v>0.40383047222432605</v>
      </c>
      <c r="CB382">
        <f>AVERAGE(AF382:AH382)/BA382</f>
        <v>1.069035993378626</v>
      </c>
      <c r="CC382">
        <f>STDEV(AF382:AH382)/BA382</f>
        <v>0.21046713476510809</v>
      </c>
      <c r="CD382" t="s">
        <v>247</v>
      </c>
      <c r="CE382">
        <f>AVERAGE(H382:J382)/AU382</f>
        <v>1</v>
      </c>
      <c r="CF382">
        <f>STDEV(H382:J382)/AU382</f>
        <v>0.3443784723109517</v>
      </c>
      <c r="CH382">
        <f>AVERAGE(Q382:S382)/AU382</f>
        <v>0.83363523767208514</v>
      </c>
      <c r="CI382">
        <f>STDEV(Q382:S382)/AU382</f>
        <v>0.37924458576646491</v>
      </c>
      <c r="CK382">
        <f>AVERAGE(Z382:AB382)/BD382</f>
        <v>1</v>
      </c>
      <c r="CL382">
        <f>STDEV(Z382:AB382)/BD382</f>
        <v>0.26647071577519199</v>
      </c>
      <c r="CN382">
        <f>AVERAGE(AI382:AK382)/BD382</f>
        <v>1.1580354299921556</v>
      </c>
      <c r="CO382">
        <f>STDEV(AI382:AK382)/BD382</f>
        <v>0.23538603757612048</v>
      </c>
    </row>
    <row r="383" spans="1:93" x14ac:dyDescent="0.2">
      <c r="A383" t="s">
        <v>132</v>
      </c>
      <c r="B383">
        <v>480283.1</v>
      </c>
      <c r="C383">
        <v>416313.9</v>
      </c>
      <c r="D383">
        <v>450394.9</v>
      </c>
      <c r="E383">
        <v>423417.3</v>
      </c>
      <c r="F383">
        <v>384474.7</v>
      </c>
      <c r="G383">
        <v>419636</v>
      </c>
      <c r="H383">
        <v>481124.9</v>
      </c>
      <c r="I383">
        <v>276609.3</v>
      </c>
      <c r="J383">
        <v>418437.8</v>
      </c>
      <c r="K383">
        <v>487114.2</v>
      </c>
      <c r="L383">
        <v>335576.5</v>
      </c>
      <c r="M383">
        <v>450327.5</v>
      </c>
      <c r="N383">
        <v>446752.2</v>
      </c>
      <c r="O383">
        <v>394081</v>
      </c>
      <c r="P383">
        <v>433407.8</v>
      </c>
      <c r="Q383">
        <v>431943.8</v>
      </c>
      <c r="R383">
        <v>271977.2</v>
      </c>
      <c r="S383">
        <v>418622.2</v>
      </c>
      <c r="T383" s="2">
        <v>132545.70000000001</v>
      </c>
      <c r="U383" s="2">
        <v>104517.6</v>
      </c>
      <c r="V383" s="2">
        <v>148399.20000000001</v>
      </c>
      <c r="W383">
        <v>135857.9</v>
      </c>
      <c r="X383">
        <v>91633.57</v>
      </c>
      <c r="Y383">
        <v>114549.6</v>
      </c>
      <c r="Z383">
        <v>75637.990000000005</v>
      </c>
      <c r="AA383">
        <v>87412.88</v>
      </c>
      <c r="AB383">
        <v>94316.74</v>
      </c>
      <c r="AC383" s="6">
        <v>113920.9</v>
      </c>
      <c r="AD383" s="6">
        <v>81642.39</v>
      </c>
      <c r="AE383" s="6">
        <v>122232.3</v>
      </c>
      <c r="AF383">
        <v>165885.79999999999</v>
      </c>
      <c r="AG383">
        <v>138542.20000000001</v>
      </c>
      <c r="AH383">
        <v>164967.29999999999</v>
      </c>
      <c r="AI383">
        <v>231668</v>
      </c>
      <c r="AJ383">
        <v>175507.9</v>
      </c>
      <c r="AK383">
        <v>298985.09999999998</v>
      </c>
      <c r="AL383">
        <v>36106.51</v>
      </c>
      <c r="AM383">
        <v>0</v>
      </c>
      <c r="AN383">
        <v>1518.7829999999999</v>
      </c>
      <c r="AO383">
        <f>AVERAGE(B383:D383)</f>
        <v>448997.3</v>
      </c>
      <c r="AP383">
        <f>STDEV(B383:D383)</f>
        <v>32007.492895882966</v>
      </c>
      <c r="AR383">
        <f>AVERAGE(E383:G383)</f>
        <v>409176</v>
      </c>
      <c r="AS383">
        <f>STDEV(E383:G383)</f>
        <v>21475.339896960875</v>
      </c>
      <c r="AU383">
        <f>AVERAGE(H383:J383)</f>
        <v>392057.33333333331</v>
      </c>
      <c r="AV383">
        <f>STDEV(H383:J383)</f>
        <v>104778.83577804883</v>
      </c>
      <c r="AX383">
        <f>AVERAGE(T383:V383)</f>
        <v>128487.5</v>
      </c>
      <c r="AY383">
        <f>STDEV(T383:V383)</f>
        <v>22220.496058144236</v>
      </c>
      <c r="BA383">
        <f>AVERAGE(W383:Y383)</f>
        <v>114013.69</v>
      </c>
      <c r="BB383">
        <f>STDEV(W383:Y383)</f>
        <v>22117.035077815035</v>
      </c>
      <c r="BD383">
        <f>AVERAGE(Z383:AB383)</f>
        <v>85789.203333333324</v>
      </c>
      <c r="BE383">
        <f>STDEV(Z383:AB383)</f>
        <v>9444.637093559144</v>
      </c>
      <c r="BF383" t="s">
        <v>132</v>
      </c>
      <c r="BG383">
        <f>AVERAGE(B383:D383)/AO383</f>
        <v>1</v>
      </c>
      <c r="BH383">
        <f>STDEV(B383:D383)/AO383</f>
        <v>7.1286604386892674E-2</v>
      </c>
      <c r="BJ383">
        <f>AVERAGE(K383:M383)/AO383</f>
        <v>0.94508229782228081</v>
      </c>
      <c r="BK383">
        <f>STDEV(K383:M383)/AO383</f>
        <v>0.17603856765454731</v>
      </c>
      <c r="BM383">
        <f>AVERAGE(T383:V383)/AX383</f>
        <v>1</v>
      </c>
      <c r="BN383">
        <f>STDEV(T383:V383)/AX383</f>
        <v>0.17293897116952417</v>
      </c>
      <c r="BP383">
        <f>AVERAGE(AC383:AE383)/AX383</f>
        <v>0.82445267697895386</v>
      </c>
      <c r="BQ383">
        <f>STDEV(AC383:AE383)/AX383</f>
        <v>0.16687902394579515</v>
      </c>
      <c r="BR383" s="13" t="s">
        <v>132</v>
      </c>
      <c r="BS383">
        <f>AVERAGE(E383:G383)/AR383</f>
        <v>1</v>
      </c>
      <c r="BT383">
        <f>STDEV(E383:G383)/AR383</f>
        <v>5.2484358557102262E-2</v>
      </c>
      <c r="BV383">
        <f>AVERAGE(N383:P383)/AR383</f>
        <v>1.038054529102391</v>
      </c>
      <c r="BW383">
        <f>STDEV(N383:P383)/AR383</f>
        <v>6.6921955683187387E-2</v>
      </c>
      <c r="BY383">
        <f>AVERAGE(W383:Y383)/BA383</f>
        <v>1</v>
      </c>
      <c r="BZ383">
        <f>STDEV(W383:Y383)/BA383</f>
        <v>0.19398578431954122</v>
      </c>
      <c r="CB383">
        <f>AVERAGE(AF383:AH383)/BA383</f>
        <v>1.3723360764834469</v>
      </c>
      <c r="CC383">
        <f>STDEV(AF383:AH383)/BA383</f>
        <v>0.1361983748081789</v>
      </c>
      <c r="CD383" t="s">
        <v>132</v>
      </c>
      <c r="CE383">
        <f>AVERAGE(H383:J383)/AU383</f>
        <v>1</v>
      </c>
      <c r="CF383">
        <f>STDEV(H383:J383)/AU383</f>
        <v>0.26725386026375947</v>
      </c>
      <c r="CH383">
        <f>AVERAGE(Q383:S383)/AU383</f>
        <v>0.95440394772193182</v>
      </c>
      <c r="CI383">
        <f>STDEV(Q383:S383)/AU383</f>
        <v>0.22639907171075646</v>
      </c>
      <c r="CK383">
        <f>AVERAGE(Z383:AB383)/BD383</f>
        <v>1</v>
      </c>
      <c r="CL383">
        <f>STDEV(Z383:AB383)/BD383</f>
        <v>0.11009120876040865</v>
      </c>
      <c r="CN383">
        <f>AVERAGE(AI383:AK383)/BD383</f>
        <v>2.7437834931909268</v>
      </c>
      <c r="CO383">
        <f>STDEV(AI383:AK383)/BD383</f>
        <v>0.72063324659205574</v>
      </c>
    </row>
    <row r="384" spans="1:93" x14ac:dyDescent="0.2">
      <c r="A384" t="s">
        <v>92</v>
      </c>
      <c r="B384">
        <v>4115102</v>
      </c>
      <c r="C384">
        <v>3042338</v>
      </c>
      <c r="D384">
        <v>2269834</v>
      </c>
      <c r="E384">
        <v>3444925</v>
      </c>
      <c r="F384">
        <v>2970185</v>
      </c>
      <c r="G384">
        <v>4025908</v>
      </c>
      <c r="H384">
        <v>4308876</v>
      </c>
      <c r="I384">
        <v>2012550</v>
      </c>
      <c r="J384">
        <v>3657592</v>
      </c>
      <c r="K384">
        <v>197207.5</v>
      </c>
      <c r="L384">
        <v>2154408</v>
      </c>
      <c r="M384">
        <v>3685762</v>
      </c>
      <c r="N384">
        <v>3900351</v>
      </c>
      <c r="O384">
        <v>3116995</v>
      </c>
      <c r="P384">
        <v>3507319</v>
      </c>
      <c r="Q384">
        <v>3227271</v>
      </c>
      <c r="R384">
        <v>1752703</v>
      </c>
      <c r="S384">
        <v>3729579</v>
      </c>
      <c r="T384" s="2">
        <v>1458273</v>
      </c>
      <c r="U384" s="2">
        <v>964704.9</v>
      </c>
      <c r="V384" s="2">
        <v>1780397</v>
      </c>
      <c r="W384">
        <v>1425151</v>
      </c>
      <c r="X384">
        <v>813532.7</v>
      </c>
      <c r="Y384">
        <v>1368072</v>
      </c>
      <c r="Z384">
        <v>1141381</v>
      </c>
      <c r="AA384">
        <v>841501.1</v>
      </c>
      <c r="AB384">
        <v>2036847</v>
      </c>
      <c r="AC384" s="6">
        <v>1476634</v>
      </c>
      <c r="AD384" s="6">
        <v>605011.30000000005</v>
      </c>
      <c r="AE384" s="6">
        <v>1383315</v>
      </c>
      <c r="AF384">
        <v>2045977</v>
      </c>
      <c r="AG384">
        <v>1171234</v>
      </c>
      <c r="AH384">
        <v>1565008</v>
      </c>
      <c r="AI384">
        <v>2185467</v>
      </c>
      <c r="AJ384">
        <v>684317.5</v>
      </c>
      <c r="AK384">
        <v>2153691</v>
      </c>
      <c r="AL384">
        <v>0</v>
      </c>
      <c r="AM384">
        <v>0</v>
      </c>
      <c r="AN384">
        <v>1594.934</v>
      </c>
      <c r="AO384">
        <f>AVERAGE(B384:D384)</f>
        <v>3142424.6666666665</v>
      </c>
      <c r="AP384">
        <f>STDEV(B384:D384)</f>
        <v>926696.55421250698</v>
      </c>
      <c r="AR384">
        <f>AVERAGE(E384:G384)</f>
        <v>3480339.3333333335</v>
      </c>
      <c r="AS384">
        <f>STDEV(E384:G384)</f>
        <v>528751.73232466297</v>
      </c>
      <c r="AU384">
        <f>AVERAGE(H384:J384)</f>
        <v>3326339.3333333335</v>
      </c>
      <c r="AV384">
        <f>STDEV(H384:J384)</f>
        <v>1183458.7113411832</v>
      </c>
      <c r="AX384">
        <f>AVERAGE(T384:V384)</f>
        <v>1401124.9666666668</v>
      </c>
      <c r="AY384">
        <f>STDEV(T384:V384)</f>
        <v>410837.95319566439</v>
      </c>
      <c r="BA384">
        <f>AVERAGE(W384:Y384)</f>
        <v>1202251.9000000001</v>
      </c>
      <c r="BB384">
        <f>STDEV(W384:Y384)</f>
        <v>337848.2875444683</v>
      </c>
      <c r="BD384">
        <f>AVERAGE(Z384:AB384)</f>
        <v>1339909.7</v>
      </c>
      <c r="BE384">
        <f>STDEV(Z384:AB384)</f>
        <v>621910.91701663332</v>
      </c>
      <c r="BF384" t="s">
        <v>92</v>
      </c>
      <c r="BG384">
        <f>AVERAGE(B384:D384)/AO384</f>
        <v>1</v>
      </c>
      <c r="BH384">
        <f>STDEV(B384:D384)/AO384</f>
        <v>0.29489857435325639</v>
      </c>
      <c r="BJ384">
        <f>AVERAGE(K384:M384)/AO384</f>
        <v>0.64041604179532707</v>
      </c>
      <c r="BK384">
        <f>STDEV(K384:M384)/AO384</f>
        <v>0.55645050541104824</v>
      </c>
      <c r="BM384">
        <f>AVERAGE(T384:V384)/AX384</f>
        <v>1</v>
      </c>
      <c r="BN384">
        <f>STDEV(T384:V384)/AX384</f>
        <v>0.29322006456930433</v>
      </c>
      <c r="BP384">
        <f>AVERAGE(AC384:AE384)/AX384</f>
        <v>0.82432816068821257</v>
      </c>
      <c r="BQ384">
        <f>STDEV(AC384:AE384)/AX384</f>
        <v>0.3415632105572205</v>
      </c>
      <c r="BR384" s="13" t="s">
        <v>92</v>
      </c>
      <c r="BS384">
        <f>AVERAGE(E384:G384)/AR384</f>
        <v>1</v>
      </c>
      <c r="BT384">
        <f>STDEV(E384:G384)/AR384</f>
        <v>0.15192533879110148</v>
      </c>
      <c r="BV384">
        <f>AVERAGE(N384:P384)/AR384</f>
        <v>1.008011383564323</v>
      </c>
      <c r="BW384">
        <f>STDEV(N384:P384)/AR384</f>
        <v>0.11254039982819235</v>
      </c>
      <c r="BY384">
        <f>AVERAGE(W384:Y384)/BA384</f>
        <v>1</v>
      </c>
      <c r="BZ384">
        <f>STDEV(W384:Y384)/BA384</f>
        <v>0.28101289550423525</v>
      </c>
      <c r="CB384">
        <f>AVERAGE(AF384:AH384)/BA384</f>
        <v>1.3259059935775521</v>
      </c>
      <c r="CC384">
        <f>STDEV(AF384:AH384)/BA384</f>
        <v>0.36439551992684871</v>
      </c>
      <c r="CD384" t="s">
        <v>92</v>
      </c>
      <c r="CE384">
        <f>AVERAGE(H384:J384)/AU384</f>
        <v>1</v>
      </c>
      <c r="CF384">
        <f>STDEV(H384:J384)/AU384</f>
        <v>0.35578411964218815</v>
      </c>
      <c r="CH384">
        <f>AVERAGE(Q384:S384)/AU384</f>
        <v>0.87278658080384264</v>
      </c>
      <c r="CI384">
        <f>STDEV(Q384:S384)/AU384</f>
        <v>0.30890216118577302</v>
      </c>
      <c r="CK384">
        <f>AVERAGE(Z384:AB384)/BD384</f>
        <v>1</v>
      </c>
      <c r="CL384">
        <f>STDEV(Z384:AB384)/BD384</f>
        <v>0.46414390239628339</v>
      </c>
      <c r="CN384">
        <f>AVERAGE(AI384:AK384)/BD384</f>
        <v>1.2497049863385072</v>
      </c>
      <c r="CO384">
        <f>STDEV(AI384:AK384)/BD384</f>
        <v>0.64009037332874175</v>
      </c>
    </row>
    <row r="385" spans="1:93" x14ac:dyDescent="0.2">
      <c r="A385" t="s">
        <v>137</v>
      </c>
      <c r="B385">
        <v>3200985</v>
      </c>
      <c r="C385">
        <v>2794096</v>
      </c>
      <c r="D385">
        <v>3639000</v>
      </c>
      <c r="E385">
        <v>2928125</v>
      </c>
      <c r="F385">
        <v>3350261</v>
      </c>
      <c r="G385">
        <v>1573128</v>
      </c>
      <c r="H385">
        <v>3201901</v>
      </c>
      <c r="I385">
        <v>2952374</v>
      </c>
      <c r="J385">
        <v>2768924</v>
      </c>
      <c r="K385">
        <v>3627235</v>
      </c>
      <c r="L385">
        <v>2623707</v>
      </c>
      <c r="M385">
        <v>2756839</v>
      </c>
      <c r="N385">
        <v>3269388</v>
      </c>
      <c r="O385">
        <v>3283163</v>
      </c>
      <c r="P385">
        <v>2060776</v>
      </c>
      <c r="Q385">
        <v>2808185</v>
      </c>
      <c r="R385">
        <v>2046695</v>
      </c>
      <c r="S385">
        <v>2554317</v>
      </c>
      <c r="T385" s="2">
        <v>120221.6</v>
      </c>
      <c r="U385" s="2">
        <v>92185.53</v>
      </c>
      <c r="V385" s="2">
        <v>44271.09</v>
      </c>
      <c r="W385">
        <v>117015.2</v>
      </c>
      <c r="X385">
        <v>70896.34</v>
      </c>
      <c r="Y385">
        <v>93392.59</v>
      </c>
      <c r="Z385">
        <v>67718.7</v>
      </c>
      <c r="AA385">
        <v>57834.53</v>
      </c>
      <c r="AB385">
        <v>71567.09</v>
      </c>
      <c r="AC385" s="6">
        <v>61340.61</v>
      </c>
      <c r="AD385" s="6">
        <v>53773.72</v>
      </c>
      <c r="AE385" s="6">
        <v>96370.16</v>
      </c>
      <c r="AF385">
        <v>80945.16</v>
      </c>
      <c r="AG385">
        <v>149178.6</v>
      </c>
      <c r="AH385">
        <v>77073.539999999994</v>
      </c>
      <c r="AI385">
        <v>328204.5</v>
      </c>
      <c r="AJ385">
        <v>259566.8</v>
      </c>
      <c r="AK385">
        <v>390836.4</v>
      </c>
      <c r="AL385">
        <v>269061.2</v>
      </c>
      <c r="AM385">
        <v>9367.7309999999998</v>
      </c>
      <c r="AN385">
        <v>3463.4360000000001</v>
      </c>
      <c r="AO385">
        <f>AVERAGE(B385:D385)</f>
        <v>3211360.3333333335</v>
      </c>
      <c r="AP385">
        <f>STDEV(B385:D385)</f>
        <v>422547.54520684888</v>
      </c>
      <c r="AR385">
        <f>AVERAGE(E385:G385)</f>
        <v>2617171.3333333335</v>
      </c>
      <c r="AS385">
        <f>STDEV(E385:G385)</f>
        <v>928477.01211841207</v>
      </c>
      <c r="AU385">
        <f>AVERAGE(H385:J385)</f>
        <v>2974399.6666666665</v>
      </c>
      <c r="AV385">
        <f>STDEV(H385:J385)</f>
        <v>217327.21441718552</v>
      </c>
      <c r="AX385">
        <f>AVERAGE(T385:V385)</f>
        <v>85559.406666666662</v>
      </c>
      <c r="AY385">
        <f>STDEV(T385:V385)</f>
        <v>38406.368288819431</v>
      </c>
      <c r="BA385">
        <f>AVERAGE(W385:Y385)</f>
        <v>93768.043333333335</v>
      </c>
      <c r="BB385">
        <f>STDEV(W385:Y385)</f>
        <v>23061.72230838436</v>
      </c>
      <c r="BD385">
        <f>AVERAGE(Z385:AB385)</f>
        <v>65706.773333333331</v>
      </c>
      <c r="BE385">
        <f>STDEV(Z385:AB385)</f>
        <v>7083.9034241322988</v>
      </c>
      <c r="BF385" t="s">
        <v>137</v>
      </c>
      <c r="BG385">
        <f>AVERAGE(B385:D385)/AO385</f>
        <v>1</v>
      </c>
      <c r="BH385">
        <f>STDEV(B385:D385)/AO385</f>
        <v>0.13157898876089444</v>
      </c>
      <c r="BJ385">
        <f>AVERAGE(K385:M385)/AO385</f>
        <v>0.93499120466186647</v>
      </c>
      <c r="BK385">
        <f>STDEV(K385:M385)/AO385</f>
        <v>0.16972104702507873</v>
      </c>
      <c r="BM385">
        <f>AVERAGE(T385:V385)/AX385</f>
        <v>1</v>
      </c>
      <c r="BN385">
        <f>STDEV(T385:V385)/AX385</f>
        <v>0.44888539770323443</v>
      </c>
      <c r="BP385">
        <f>AVERAGE(AC385:AE385)/AX385</f>
        <v>0.82392845797356717</v>
      </c>
      <c r="BQ385">
        <f>STDEV(AC385:AE385)/AX385</f>
        <v>0.26561479129707893</v>
      </c>
      <c r="BR385" s="13" t="s">
        <v>137</v>
      </c>
      <c r="BS385">
        <f>AVERAGE(E385:G385)/AR385</f>
        <v>1</v>
      </c>
      <c r="BT385">
        <f>STDEV(E385:G385)/AR385</f>
        <v>0.35476355723943637</v>
      </c>
      <c r="BV385">
        <f>AVERAGE(N385:P385)/AR385</f>
        <v>1.0970275287033813</v>
      </c>
      <c r="BW385">
        <f>STDEV(N385:P385)/AR385</f>
        <v>0.26815315925271266</v>
      </c>
      <c r="BY385">
        <f>AVERAGE(W385:Y385)/BA385</f>
        <v>1</v>
      </c>
      <c r="BZ385">
        <f>STDEV(W385:Y385)/BA385</f>
        <v>0.24594436962284585</v>
      </c>
      <c r="CB385">
        <f>AVERAGE(AF385:AH385)/BA385</f>
        <v>1.0920468888956589</v>
      </c>
      <c r="CC385">
        <f>STDEV(AF385:AH385)/BA385</f>
        <v>0.43254031224721784</v>
      </c>
      <c r="CD385" t="s">
        <v>137</v>
      </c>
      <c r="CE385">
        <f>AVERAGE(H385:J385)/AU385</f>
        <v>1</v>
      </c>
      <c r="CF385">
        <f>STDEV(H385:J385)/AU385</f>
        <v>7.3065908678216926E-2</v>
      </c>
      <c r="CH385">
        <f>AVERAGE(Q385:S385)/AU385</f>
        <v>0.83032968333441859</v>
      </c>
      <c r="CI385">
        <f>STDEV(Q385:S385)/AU385</f>
        <v>0.13035490433716959</v>
      </c>
      <c r="CK385">
        <f>AVERAGE(Z385:AB385)/BD385</f>
        <v>1</v>
      </c>
      <c r="CL385">
        <f>STDEV(Z385:AB385)/BD385</f>
        <v>0.10781085517919663</v>
      </c>
      <c r="CN385">
        <f>AVERAGE(AI385:AK385)/BD385</f>
        <v>4.9645196395785076</v>
      </c>
      <c r="CO385">
        <f>STDEV(AI385:AK385)/BD385</f>
        <v>0.99925305431431921</v>
      </c>
    </row>
    <row r="386" spans="1:93" x14ac:dyDescent="0.2">
      <c r="A386" t="s">
        <v>222</v>
      </c>
      <c r="B386">
        <v>632415.4</v>
      </c>
      <c r="C386">
        <v>620028.6</v>
      </c>
      <c r="D386">
        <v>423011.3</v>
      </c>
      <c r="E386">
        <v>608262.69999999995</v>
      </c>
      <c r="F386">
        <v>623404.4</v>
      </c>
      <c r="G386">
        <v>605845.19999999995</v>
      </c>
      <c r="H386">
        <v>669205.19999999995</v>
      </c>
      <c r="I386">
        <v>421889.8</v>
      </c>
      <c r="J386">
        <v>587961.4</v>
      </c>
      <c r="K386">
        <v>585976.19999999995</v>
      </c>
      <c r="L386">
        <v>445623.2</v>
      </c>
      <c r="M386">
        <v>580378.19999999995</v>
      </c>
      <c r="N386">
        <v>754693.5</v>
      </c>
      <c r="O386">
        <v>515529.8</v>
      </c>
      <c r="P386">
        <v>689647</v>
      </c>
      <c r="Q386">
        <v>568719.6</v>
      </c>
      <c r="R386">
        <v>331151.8</v>
      </c>
      <c r="S386">
        <v>715099.5</v>
      </c>
      <c r="T386" s="2">
        <v>1191868</v>
      </c>
      <c r="U386" s="2">
        <v>1148572</v>
      </c>
      <c r="V386" s="2">
        <v>1571006</v>
      </c>
      <c r="W386">
        <v>1341658</v>
      </c>
      <c r="X386">
        <v>791590.1</v>
      </c>
      <c r="Y386">
        <v>1184950</v>
      </c>
      <c r="Z386">
        <v>883784.1</v>
      </c>
      <c r="AA386">
        <v>895790.3</v>
      </c>
      <c r="AB386">
        <v>1312983</v>
      </c>
      <c r="AC386" s="6">
        <v>1195823</v>
      </c>
      <c r="AD386" s="6">
        <v>772101.7</v>
      </c>
      <c r="AE386" s="6">
        <v>1253092</v>
      </c>
      <c r="AF386">
        <v>1097682</v>
      </c>
      <c r="AG386">
        <v>791398</v>
      </c>
      <c r="AH386">
        <v>1038460</v>
      </c>
      <c r="AI386">
        <v>659868.19999999995</v>
      </c>
      <c r="AJ386">
        <v>397656</v>
      </c>
      <c r="AK386">
        <v>529781.6</v>
      </c>
      <c r="AL386">
        <v>0</v>
      </c>
      <c r="AM386">
        <v>1513.7239999999999</v>
      </c>
      <c r="AN386">
        <v>1584.0150000000001</v>
      </c>
      <c r="AO386">
        <f>AVERAGE(B386:D386)</f>
        <v>558485.1</v>
      </c>
      <c r="AP386">
        <f>STDEV(B386:D386)</f>
        <v>117487.11022231313</v>
      </c>
      <c r="AR386">
        <f>AVERAGE(E386:G386)</f>
        <v>612504.1</v>
      </c>
      <c r="AS386">
        <f>STDEV(E386:G386)</f>
        <v>9517.010120305682</v>
      </c>
      <c r="AU386">
        <f>AVERAGE(H386:J386)</f>
        <v>559685.46666666667</v>
      </c>
      <c r="AV386">
        <f>STDEV(H386:J386)</f>
        <v>126059.00631725327</v>
      </c>
      <c r="AX386">
        <f>AVERAGE(T386:V386)</f>
        <v>1303815.3333333333</v>
      </c>
      <c r="AY386">
        <f>STDEV(T386:V386)</f>
        <v>232404.33552180883</v>
      </c>
      <c r="BA386">
        <f>AVERAGE(W386:Y386)</f>
        <v>1106066.0333333334</v>
      </c>
      <c r="BB386">
        <f>STDEV(W386:Y386)</f>
        <v>283391.39683554805</v>
      </c>
      <c r="BD386">
        <f>AVERAGE(Z386:AB386)</f>
        <v>1030852.4666666667</v>
      </c>
      <c r="BE386">
        <f>STDEV(Z386:AB386)</f>
        <v>244405.94425836546</v>
      </c>
      <c r="BF386" t="s">
        <v>222</v>
      </c>
      <c r="BG386">
        <f>AVERAGE(B386:D386)/AO386</f>
        <v>1</v>
      </c>
      <c r="BH386">
        <f>STDEV(B386:D386)/AO386</f>
        <v>0.21036749274477176</v>
      </c>
      <c r="BJ386">
        <f>AVERAGE(K386:M386)/AO386</f>
        <v>0.96211316410530312</v>
      </c>
      <c r="BK386">
        <f>STDEV(K386:M386)/AO386</f>
        <v>0.14228875251736836</v>
      </c>
      <c r="BM386">
        <f>AVERAGE(T386:V386)/AX386</f>
        <v>1</v>
      </c>
      <c r="BN386">
        <f>STDEV(T386:V386)/AX386</f>
        <v>0.17824942657150999</v>
      </c>
      <c r="BP386">
        <f>AVERAGE(AC386:AE386)/AX386</f>
        <v>0.82348489535583524</v>
      </c>
      <c r="BQ386">
        <f>STDEV(AC386:AE386)/AX386</f>
        <v>0.20151074611769024</v>
      </c>
      <c r="BR386" s="13" t="s">
        <v>222</v>
      </c>
      <c r="BS386">
        <f>AVERAGE(E386:G386)/AR386</f>
        <v>1</v>
      </c>
      <c r="BT386">
        <f>STDEV(E386:G386)/AR386</f>
        <v>1.5537871698010972E-2</v>
      </c>
      <c r="BV386">
        <f>AVERAGE(N386:P386)/AR386</f>
        <v>1.0665889420168779</v>
      </c>
      <c r="BW386">
        <f>STDEV(N386:P386)/AR386</f>
        <v>0.20188850838014663</v>
      </c>
      <c r="BY386">
        <f>AVERAGE(W386:Y386)/BA386</f>
        <v>1</v>
      </c>
      <c r="BZ386">
        <f>STDEV(W386:Y386)/BA386</f>
        <v>0.25621562211931953</v>
      </c>
      <c r="CB386">
        <f>AVERAGE(AF386:AH386)/BA386</f>
        <v>0.88226799961099356</v>
      </c>
      <c r="CC386">
        <f>STDEV(AF386:AH386)/BA386</f>
        <v>0.14687965064141015</v>
      </c>
      <c r="CD386" t="s">
        <v>222</v>
      </c>
      <c r="CE386">
        <f>AVERAGE(H386:J386)/AU386</f>
        <v>1</v>
      </c>
      <c r="CF386">
        <f>STDEV(H386:J386)/AU386</f>
        <v>0.22523187365937189</v>
      </c>
      <c r="CH386">
        <f>AVERAGE(Q386:S386)/AU386</f>
        <v>0.96183243159669918</v>
      </c>
      <c r="CI386">
        <f>STDEV(Q386:S386)/AU386</f>
        <v>0.34621269238458602</v>
      </c>
      <c r="CK386">
        <f>AVERAGE(Z386:AB386)/BD386</f>
        <v>1</v>
      </c>
      <c r="CL386">
        <f>STDEV(Z386:AB386)/BD386</f>
        <v>0.23709109902862155</v>
      </c>
      <c r="CN386">
        <f>AVERAGE(AI386:AK386)/BD386</f>
        <v>0.5132663988710443</v>
      </c>
      <c r="CO386">
        <f>STDEV(AI386:AK386)/BD386</f>
        <v>0.12718349669751303</v>
      </c>
    </row>
    <row r="387" spans="1:93" x14ac:dyDescent="0.2">
      <c r="A387" t="s">
        <v>189</v>
      </c>
      <c r="B387">
        <v>51885.24</v>
      </c>
      <c r="C387">
        <v>99523.21</v>
      </c>
      <c r="D387">
        <v>40455.29</v>
      </c>
      <c r="E387">
        <v>67747.679999999993</v>
      </c>
      <c r="F387">
        <v>79584.52</v>
      </c>
      <c r="G387">
        <v>55790.92</v>
      </c>
      <c r="H387">
        <v>71690.45</v>
      </c>
      <c r="I387">
        <v>55512.53</v>
      </c>
      <c r="J387">
        <v>42257.54</v>
      </c>
      <c r="K387">
        <v>53427.89</v>
      </c>
      <c r="L387">
        <v>109198</v>
      </c>
      <c r="M387">
        <v>38499.72</v>
      </c>
      <c r="N387">
        <v>83395.41</v>
      </c>
      <c r="O387">
        <v>78099.399999999994</v>
      </c>
      <c r="P387">
        <v>33415.54</v>
      </c>
      <c r="Q387">
        <v>43365.59</v>
      </c>
      <c r="R387">
        <v>36519.35</v>
      </c>
      <c r="S387">
        <v>47487.14</v>
      </c>
      <c r="T387" s="2">
        <v>106043.3</v>
      </c>
      <c r="U387" s="2">
        <v>81358.66</v>
      </c>
      <c r="V387" s="2">
        <v>55510.06</v>
      </c>
      <c r="W387">
        <v>61579.54</v>
      </c>
      <c r="X387">
        <v>68281.05</v>
      </c>
      <c r="Y387">
        <v>52596.39</v>
      </c>
      <c r="Z387">
        <v>47205.25</v>
      </c>
      <c r="AA387">
        <v>61457.71</v>
      </c>
      <c r="AB387">
        <v>57655.61</v>
      </c>
      <c r="AC387" s="6">
        <v>80981.570000000007</v>
      </c>
      <c r="AD387" s="6">
        <v>76298.789999999994</v>
      </c>
      <c r="AE387" s="6">
        <v>40832.54</v>
      </c>
      <c r="AF387">
        <v>75500.929999999993</v>
      </c>
      <c r="AG387">
        <v>31171.38</v>
      </c>
      <c r="AH387">
        <v>51088.05</v>
      </c>
      <c r="AI387">
        <v>80328.17</v>
      </c>
      <c r="AJ387">
        <v>63174.03</v>
      </c>
      <c r="AK387">
        <v>66139.77</v>
      </c>
      <c r="AL387">
        <v>20870.11</v>
      </c>
      <c r="AM387">
        <v>20954.95</v>
      </c>
      <c r="AN387">
        <v>22435.34</v>
      </c>
      <c r="AO387">
        <f>AVERAGE(B387:D387)</f>
        <v>63954.580000000009</v>
      </c>
      <c r="AP387">
        <f>STDEV(B387:D387)</f>
        <v>31329.004441703859</v>
      </c>
      <c r="AR387">
        <f>AVERAGE(E387:G387)</f>
        <v>67707.706666666665</v>
      </c>
      <c r="AS387">
        <f>STDEV(E387:G387)</f>
        <v>11896.850366400869</v>
      </c>
      <c r="AU387">
        <f>AVERAGE(H387:J387)</f>
        <v>56486.84</v>
      </c>
      <c r="AV387">
        <f>STDEV(H387:J387)</f>
        <v>14740.624401601877</v>
      </c>
      <c r="AX387">
        <f>AVERAGE(T387:V387)</f>
        <v>80970.67333333334</v>
      </c>
      <c r="AY387">
        <f>STDEV(T387:V387)</f>
        <v>25268.854078975026</v>
      </c>
      <c r="BA387">
        <f>AVERAGE(W387:Y387)</f>
        <v>60818.993333333325</v>
      </c>
      <c r="BB387">
        <f>STDEV(W387:Y387)</f>
        <v>7869.9404859906399</v>
      </c>
      <c r="BD387">
        <f>AVERAGE(Z387:AB387)</f>
        <v>55439.523333333338</v>
      </c>
      <c r="BE387">
        <f>STDEV(Z387:AB387)</f>
        <v>7380.137810267006</v>
      </c>
      <c r="BF387" t="s">
        <v>189</v>
      </c>
      <c r="BG387">
        <f>AVERAGE(B387:D387)/AO387</f>
        <v>1</v>
      </c>
      <c r="BH387">
        <f>STDEV(B387:D387)/AO387</f>
        <v>0.4898633442937762</v>
      </c>
      <c r="BJ387">
        <f>AVERAGE(K387:M387)/AO387</f>
        <v>1.0482731651118653</v>
      </c>
      <c r="BK387">
        <f>STDEV(K387:M387)/AO387</f>
        <v>0.58265539829805313</v>
      </c>
      <c r="BM387">
        <f>AVERAGE(T387:V387)/AX387</f>
        <v>1</v>
      </c>
      <c r="BN387">
        <f>STDEV(T387:V387)/AX387</f>
        <v>0.31207415029081342</v>
      </c>
      <c r="BP387">
        <f>AVERAGE(AC387:AE387)/AX387</f>
        <v>0.8155747089007781</v>
      </c>
      <c r="BQ387">
        <f>STDEV(AC387:AE387)/AX387</f>
        <v>0.27112860445149928</v>
      </c>
      <c r="BR387" s="13" t="s">
        <v>189</v>
      </c>
      <c r="BS387">
        <f>AVERAGE(E387:G387)/AR387</f>
        <v>1</v>
      </c>
      <c r="BT387">
        <f>STDEV(E387:G387)/AR387</f>
        <v>0.17570895474233858</v>
      </c>
      <c r="BV387">
        <f>AVERAGE(N387:P387)/AR387</f>
        <v>0.95956752732037598</v>
      </c>
      <c r="BW387">
        <f>STDEV(N387:P387)/AR387</f>
        <v>0.4054938947606942</v>
      </c>
      <c r="BY387">
        <f>AVERAGE(W387:Y387)/BA387</f>
        <v>1</v>
      </c>
      <c r="BZ387">
        <f>STDEV(W387:Y387)/BA387</f>
        <v>0.12939938750478017</v>
      </c>
      <c r="CB387">
        <f>AVERAGE(AF387:AH387)/BA387</f>
        <v>0.86464414789721944</v>
      </c>
      <c r="CC387">
        <f>STDEV(AF387:AH387)/BA387</f>
        <v>0.36506269378620093</v>
      </c>
      <c r="CD387" t="s">
        <v>189</v>
      </c>
      <c r="CE387">
        <f>AVERAGE(H387:J387)/AU387</f>
        <v>1</v>
      </c>
      <c r="CF387">
        <f>STDEV(H387:J387)/AU387</f>
        <v>0.26095678925572535</v>
      </c>
      <c r="CH387">
        <f>AVERAGE(Q387:S387)/AU387</f>
        <v>0.75163276968582426</v>
      </c>
      <c r="CI387">
        <f>STDEV(Q387:S387)/AU387</f>
        <v>9.8076205930603857E-2</v>
      </c>
      <c r="CK387">
        <f>AVERAGE(Z387:AB387)/BD387</f>
        <v>1</v>
      </c>
      <c r="CL387">
        <f>STDEV(Z387:AB387)/BD387</f>
        <v>0.13312051342673892</v>
      </c>
      <c r="CN387">
        <f>AVERAGE(AI387:AK387)/BD387</f>
        <v>1.2604844425971196</v>
      </c>
      <c r="CO387">
        <f>STDEV(AI387:AK387)/BD387</f>
        <v>0.16537881162465923</v>
      </c>
    </row>
    <row r="388" spans="1:93" x14ac:dyDescent="0.2">
      <c r="A388" t="s">
        <v>84</v>
      </c>
      <c r="B388">
        <v>1452822</v>
      </c>
      <c r="C388">
        <v>1321544</v>
      </c>
      <c r="D388">
        <v>970354.7</v>
      </c>
      <c r="E388">
        <v>1286538</v>
      </c>
      <c r="F388">
        <v>1314193</v>
      </c>
      <c r="G388">
        <v>1507518</v>
      </c>
      <c r="H388">
        <v>1709381</v>
      </c>
      <c r="I388">
        <v>1214147</v>
      </c>
      <c r="J388">
        <v>1540067</v>
      </c>
      <c r="K388">
        <v>1379467</v>
      </c>
      <c r="L388">
        <v>1221555</v>
      </c>
      <c r="M388">
        <v>1529005</v>
      </c>
      <c r="N388">
        <v>1445056</v>
      </c>
      <c r="O388">
        <v>1391781</v>
      </c>
      <c r="P388">
        <v>1520785</v>
      </c>
      <c r="Q388">
        <v>1501920</v>
      </c>
      <c r="R388">
        <v>1214793</v>
      </c>
      <c r="S388">
        <v>1799076</v>
      </c>
      <c r="T388" s="2">
        <v>113449.8</v>
      </c>
      <c r="U388" s="2">
        <v>97868.13</v>
      </c>
      <c r="V388" s="2">
        <v>152407.1</v>
      </c>
      <c r="W388">
        <v>119989.1</v>
      </c>
      <c r="X388">
        <v>79026.649999999994</v>
      </c>
      <c r="Y388">
        <v>124379</v>
      </c>
      <c r="Z388">
        <v>121303.4</v>
      </c>
      <c r="AA388">
        <v>122462.6</v>
      </c>
      <c r="AB388">
        <v>185202.6</v>
      </c>
      <c r="AC388" s="6">
        <v>98285.62</v>
      </c>
      <c r="AD388" s="6">
        <v>84977.45</v>
      </c>
      <c r="AE388" s="6">
        <v>110042.5</v>
      </c>
      <c r="AF388">
        <v>124593.7</v>
      </c>
      <c r="AG388">
        <v>123419.7</v>
      </c>
      <c r="AH388">
        <v>103366.9</v>
      </c>
      <c r="AI388">
        <v>210981.9</v>
      </c>
      <c r="AJ388">
        <v>183947.2</v>
      </c>
      <c r="AK388">
        <v>172890</v>
      </c>
      <c r="AL388">
        <v>285922.3</v>
      </c>
      <c r="AM388">
        <v>8287.7070000000003</v>
      </c>
      <c r="AN388">
        <v>10102.040000000001</v>
      </c>
      <c r="AO388">
        <f>AVERAGE(B388:D388)</f>
        <v>1248240.2333333334</v>
      </c>
      <c r="AP388">
        <f>STDEV(B388:D388)</f>
        <v>249446.89925505768</v>
      </c>
      <c r="AR388">
        <f>AVERAGE(E388:G388)</f>
        <v>1369416.3333333333</v>
      </c>
      <c r="AS388">
        <f>STDEV(E388:G388)</f>
        <v>120396.23128791587</v>
      </c>
      <c r="AU388">
        <f>AVERAGE(H388:J388)</f>
        <v>1487865</v>
      </c>
      <c r="AV388">
        <f>STDEV(H388:J388)</f>
        <v>251710.08182430835</v>
      </c>
      <c r="AX388">
        <f>AVERAGE(T388:V388)</f>
        <v>121241.67666666668</v>
      </c>
      <c r="AY388">
        <f>STDEV(T388:V388)</f>
        <v>28091.988513749457</v>
      </c>
      <c r="BA388">
        <f>AVERAGE(W388:Y388)</f>
        <v>107798.25</v>
      </c>
      <c r="BB388">
        <f>STDEV(W388:Y388)</f>
        <v>25013.42700276195</v>
      </c>
      <c r="BD388">
        <f>AVERAGE(Z388:AB388)</f>
        <v>142989.53333333333</v>
      </c>
      <c r="BE388">
        <f>STDEV(Z388:AB388)</f>
        <v>36562.182432307527</v>
      </c>
      <c r="BF388" t="s">
        <v>84</v>
      </c>
      <c r="BG388">
        <f>AVERAGE(B388:D388)/AO388</f>
        <v>1</v>
      </c>
      <c r="BH388">
        <f>STDEV(B388:D388)/AO388</f>
        <v>0.19983885520892733</v>
      </c>
      <c r="BJ388">
        <f>AVERAGE(K388:M388)/AO388</f>
        <v>1.1028932010870665</v>
      </c>
      <c r="BK388">
        <f>STDEV(K388:M388)/AO388</f>
        <v>0.123168602942352</v>
      </c>
      <c r="BM388">
        <f>AVERAGE(T388:V388)/AX388</f>
        <v>1</v>
      </c>
      <c r="BN388">
        <f>STDEV(T388:V388)/AX388</f>
        <v>0.23170240866087319</v>
      </c>
      <c r="BP388">
        <f>AVERAGE(AC388:AE388)/AX388</f>
        <v>0.80639369250997095</v>
      </c>
      <c r="BQ388">
        <f>STDEV(AC388:AE388)/AX388</f>
        <v>0.10343409661741025</v>
      </c>
      <c r="BR388" s="13" t="s">
        <v>84</v>
      </c>
      <c r="BS388">
        <f>AVERAGE(E388:G388)/AR388</f>
        <v>1</v>
      </c>
      <c r="BT388">
        <f>STDEV(E388:G388)/AR388</f>
        <v>8.7917916821436001E-2</v>
      </c>
      <c r="BV388">
        <f>AVERAGE(N388:P388)/AR388</f>
        <v>1.0607005563684189</v>
      </c>
      <c r="BW388">
        <f>STDEV(N388:P388)/AR388</f>
        <v>4.7339051858947996E-2</v>
      </c>
      <c r="BY388">
        <f>AVERAGE(W388:Y388)/BA388</f>
        <v>1</v>
      </c>
      <c r="BZ388">
        <f>STDEV(W388:Y388)/BA388</f>
        <v>0.23203926782449574</v>
      </c>
      <c r="CB388">
        <f>AVERAGE(AF388:AH388)/BA388</f>
        <v>1.0865368098894617</v>
      </c>
      <c r="CC388">
        <f>STDEV(AF388:AH388)/BA388</f>
        <v>0.11067752117812202</v>
      </c>
      <c r="CD388" t="s">
        <v>84</v>
      </c>
      <c r="CE388">
        <f>AVERAGE(H388:J388)/AU388</f>
        <v>1</v>
      </c>
      <c r="CF388">
        <f>STDEV(H388:J388)/AU388</f>
        <v>0.16917534979605567</v>
      </c>
      <c r="CH388">
        <f>AVERAGE(Q388:S388)/AU388</f>
        <v>1.011693265181989</v>
      </c>
      <c r="CI388">
        <f>STDEV(Q388:S388)/AU388</f>
        <v>0.19635910851130464</v>
      </c>
      <c r="CK388">
        <f>AVERAGE(Z388:AB388)/BD388</f>
        <v>1</v>
      </c>
      <c r="CL388">
        <f>STDEV(Z388:AB388)/BD388</f>
        <v>0.2556983128763331</v>
      </c>
      <c r="CN388">
        <f>AVERAGE(AI388:AK388)/BD388</f>
        <v>1.3236845307558642</v>
      </c>
      <c r="CO388">
        <f>STDEV(AI388:AK388)/BD388</f>
        <v>0.13704827394866814</v>
      </c>
    </row>
    <row r="389" spans="1:93" x14ac:dyDescent="0.2">
      <c r="A389" t="s">
        <v>325</v>
      </c>
      <c r="B389">
        <v>541002</v>
      </c>
      <c r="C389">
        <v>506336.5</v>
      </c>
      <c r="D389">
        <v>472632</v>
      </c>
      <c r="E389">
        <v>472492.4</v>
      </c>
      <c r="F389">
        <v>473817.7</v>
      </c>
      <c r="G389">
        <v>490644.5</v>
      </c>
      <c r="H389">
        <v>482660.7</v>
      </c>
      <c r="I389">
        <v>491511.1</v>
      </c>
      <c r="J389">
        <v>464711</v>
      </c>
      <c r="K389">
        <v>453156.4</v>
      </c>
      <c r="L389">
        <v>548280.69999999995</v>
      </c>
      <c r="M389">
        <v>506357.1</v>
      </c>
      <c r="N389">
        <v>487682.7</v>
      </c>
      <c r="O389">
        <v>466151.9</v>
      </c>
      <c r="P389">
        <v>448564.9</v>
      </c>
      <c r="Q389">
        <v>249617</v>
      </c>
      <c r="R389">
        <v>482722.3</v>
      </c>
      <c r="S389">
        <v>504306.9</v>
      </c>
      <c r="T389" s="2">
        <v>330737</v>
      </c>
      <c r="U389" s="2">
        <v>340420.7</v>
      </c>
      <c r="V389" s="2">
        <v>343555.4</v>
      </c>
      <c r="W389">
        <v>274622.7</v>
      </c>
      <c r="X389">
        <v>294323.7</v>
      </c>
      <c r="Y389">
        <v>293800.5</v>
      </c>
      <c r="Z389">
        <v>304797.3</v>
      </c>
      <c r="AA389">
        <v>339330.5</v>
      </c>
      <c r="AB389">
        <v>330875.40000000002</v>
      </c>
      <c r="AC389" s="6">
        <v>259870.6</v>
      </c>
      <c r="AD389" s="6">
        <v>264247</v>
      </c>
      <c r="AE389" s="6">
        <v>292804.8</v>
      </c>
      <c r="AF389">
        <v>234687.8</v>
      </c>
      <c r="AG389">
        <v>219085.4</v>
      </c>
      <c r="AH389">
        <v>209611.5</v>
      </c>
      <c r="AI389">
        <v>218823.4</v>
      </c>
      <c r="AJ389">
        <v>232573</v>
      </c>
      <c r="AK389">
        <v>184775.1</v>
      </c>
      <c r="AL389">
        <v>1795.2929999999999</v>
      </c>
      <c r="AM389">
        <v>0</v>
      </c>
      <c r="AN389">
        <v>0</v>
      </c>
      <c r="AO389">
        <f>AVERAGE(B389:D389)</f>
        <v>506656.83333333331</v>
      </c>
      <c r="AP389">
        <f>STDEV(B389:D389)</f>
        <v>34186.125622587497</v>
      </c>
      <c r="AR389">
        <f>AVERAGE(E389:G389)</f>
        <v>478984.8666666667</v>
      </c>
      <c r="AS389">
        <f>STDEV(E389:G389)</f>
        <v>10119.25847695043</v>
      </c>
      <c r="AU389">
        <f>AVERAGE(H389:J389)</f>
        <v>479627.60000000003</v>
      </c>
      <c r="AV389">
        <f>STDEV(H389:J389)</f>
        <v>13655.076408061574</v>
      </c>
      <c r="AX389">
        <f>AVERAGE(T389:V389)</f>
        <v>338237.7</v>
      </c>
      <c r="AY389">
        <f>STDEV(T389:V389)</f>
        <v>6682.2123125503986</v>
      </c>
      <c r="BA389">
        <f>AVERAGE(W389:Y389)</f>
        <v>287582.3</v>
      </c>
      <c r="BB389">
        <f>STDEV(W389:Y389)</f>
        <v>11226.391169026667</v>
      </c>
      <c r="BD389">
        <f>AVERAGE(Z389:AB389)</f>
        <v>325001.06666666671</v>
      </c>
      <c r="BE389">
        <f>STDEV(Z389:AB389)</f>
        <v>18000.453317717689</v>
      </c>
      <c r="BF389" t="s">
        <v>325</v>
      </c>
      <c r="BG389">
        <f>AVERAGE(B389:D389)/AO389</f>
        <v>1</v>
      </c>
      <c r="BH389">
        <f>STDEV(B389:D389)/AO389</f>
        <v>6.7473925887221162E-2</v>
      </c>
      <c r="BJ389">
        <f>AVERAGE(K389:M389)/AO389</f>
        <v>0.99198912084149005</v>
      </c>
      <c r="BK389">
        <f>STDEV(K389:M389)/AO389</f>
        <v>9.4094120841940798E-2</v>
      </c>
      <c r="BM389">
        <f>AVERAGE(T389:V389)/AX389</f>
        <v>1</v>
      </c>
      <c r="BN389">
        <f>STDEV(T389:V389)/AX389</f>
        <v>1.9755965442499159E-2</v>
      </c>
      <c r="BP389">
        <f>AVERAGE(AC389:AE389)/AX389</f>
        <v>0.80507721837827839</v>
      </c>
      <c r="BQ389">
        <f>STDEV(AC389:AE389)/AX389</f>
        <v>5.2878709513590687E-2</v>
      </c>
      <c r="BR389" s="13" t="s">
        <v>325</v>
      </c>
      <c r="BS389">
        <f>AVERAGE(E389:G389)/AR389</f>
        <v>1</v>
      </c>
      <c r="BT389">
        <f>STDEV(E389:G389)/AR389</f>
        <v>2.1126468039318214E-2</v>
      </c>
      <c r="BV389">
        <f>AVERAGE(N389:P389)/AR389</f>
        <v>0.97595254575196733</v>
      </c>
      <c r="BW389">
        <f>STDEV(N389:P389)/AR389</f>
        <v>4.0903183717954442E-2</v>
      </c>
      <c r="BY389">
        <f>AVERAGE(W389:Y389)/BA389</f>
        <v>1</v>
      </c>
      <c r="BZ389">
        <f>STDEV(W389:Y389)/BA389</f>
        <v>3.9037142303356871E-2</v>
      </c>
      <c r="CB389">
        <f>AVERAGE(AF389:AH389)/BA389</f>
        <v>0.76892156900245012</v>
      </c>
      <c r="CC389">
        <f>STDEV(AF389:AH389)/BA389</f>
        <v>4.4030348773927398E-2</v>
      </c>
      <c r="CD389" t="s">
        <v>325</v>
      </c>
      <c r="CE389">
        <f>AVERAGE(H389:J389)/AU389</f>
        <v>1</v>
      </c>
      <c r="CF389">
        <f>STDEV(H389:J389)/AU389</f>
        <v>2.8470163952327956E-2</v>
      </c>
      <c r="CH389">
        <f>AVERAGE(Q389:S389)/AU389</f>
        <v>0.8594488724168502</v>
      </c>
      <c r="CI389">
        <f>STDEV(Q389:S389)/AU389</f>
        <v>0.29445201121958892</v>
      </c>
      <c r="CK389">
        <f>AVERAGE(Z389:AB389)/BD389</f>
        <v>1</v>
      </c>
      <c r="CL389">
        <f>STDEV(Z389:AB389)/BD389</f>
        <v>5.5385828429232911E-2</v>
      </c>
      <c r="CN389">
        <f>AVERAGE(AI389:AK389)/BD389</f>
        <v>0.65248144826601584</v>
      </c>
      <c r="CO389">
        <f>STDEV(AI389:AK389)/BD389</f>
        <v>7.5713084810901998E-2</v>
      </c>
    </row>
    <row r="390" spans="1:93" x14ac:dyDescent="0.2">
      <c r="A390" t="s">
        <v>228</v>
      </c>
      <c r="B390">
        <v>6930530</v>
      </c>
      <c r="C390">
        <v>5798916</v>
      </c>
      <c r="D390">
        <v>5670086</v>
      </c>
      <c r="E390">
        <v>6098076</v>
      </c>
      <c r="F390">
        <v>5446000</v>
      </c>
      <c r="G390">
        <v>6718142</v>
      </c>
      <c r="H390">
        <v>8293052</v>
      </c>
      <c r="I390">
        <v>4311480</v>
      </c>
      <c r="J390">
        <v>6359734</v>
      </c>
      <c r="K390">
        <v>7041076</v>
      </c>
      <c r="L390">
        <v>5085518</v>
      </c>
      <c r="M390">
        <v>7525770</v>
      </c>
      <c r="N390">
        <v>8043082</v>
      </c>
      <c r="O390">
        <v>6150890</v>
      </c>
      <c r="P390">
        <v>6549056</v>
      </c>
      <c r="Q390">
        <v>7391094</v>
      </c>
      <c r="R390">
        <v>3673233</v>
      </c>
      <c r="S390">
        <v>7649164</v>
      </c>
      <c r="T390" s="3">
        <v>11300000</v>
      </c>
      <c r="U390" s="2">
        <v>8457940</v>
      </c>
      <c r="V390" s="3">
        <v>14100000</v>
      </c>
      <c r="W390" s="1">
        <v>13200000</v>
      </c>
      <c r="X390">
        <v>8013020</v>
      </c>
      <c r="Y390" s="1">
        <v>10700000</v>
      </c>
      <c r="Z390">
        <v>8009162</v>
      </c>
      <c r="AA390">
        <v>6968788</v>
      </c>
      <c r="AB390" s="1">
        <v>13000000</v>
      </c>
      <c r="AC390" s="7">
        <v>10200000</v>
      </c>
      <c r="AD390" s="6">
        <v>5971342</v>
      </c>
      <c r="AE390" s="7">
        <v>10900000</v>
      </c>
      <c r="AF390" s="1">
        <v>13800000</v>
      </c>
      <c r="AG390">
        <v>9769817</v>
      </c>
      <c r="AH390" s="1">
        <v>11400000</v>
      </c>
      <c r="AI390" s="1">
        <v>11600000</v>
      </c>
      <c r="AJ390">
        <v>8162924</v>
      </c>
      <c r="AK390" s="1">
        <v>10900000</v>
      </c>
      <c r="AL390">
        <v>0</v>
      </c>
      <c r="AM390">
        <v>0</v>
      </c>
      <c r="AN390">
        <v>0</v>
      </c>
      <c r="AO390">
        <f>AVERAGE(B390:D390)</f>
        <v>6133177.333333333</v>
      </c>
      <c r="AP390">
        <f>STDEV(B390:D390)</f>
        <v>693525.59325906157</v>
      </c>
      <c r="AR390">
        <f>AVERAGE(E390:G390)</f>
        <v>6087406</v>
      </c>
      <c r="AS390">
        <f>STDEV(E390:G390)</f>
        <v>636138.11685513705</v>
      </c>
      <c r="AU390">
        <f>AVERAGE(H390:J390)</f>
        <v>6321422</v>
      </c>
      <c r="AV390">
        <f>STDEV(H390:J390)</f>
        <v>1991062.4688351694</v>
      </c>
      <c r="AX390">
        <f>AVERAGE(T390:V390)</f>
        <v>11285980</v>
      </c>
      <c r="AY390">
        <f>STDEV(T390:V390)</f>
        <v>2821056.1286865599</v>
      </c>
      <c r="BA390">
        <f>AVERAGE(W390:Y390)</f>
        <v>10637673.333333334</v>
      </c>
      <c r="BB390">
        <f>STDEV(W390:Y390)</f>
        <v>2594051.626343112</v>
      </c>
      <c r="BD390">
        <f>AVERAGE(Z390:AB390)</f>
        <v>9325983.333333334</v>
      </c>
      <c r="BE390">
        <f>STDEV(Z390:AB390)</f>
        <v>3224033.7103041164</v>
      </c>
      <c r="BF390" t="s">
        <v>228</v>
      </c>
      <c r="BG390">
        <f>AVERAGE(B390:D390)/AO390</f>
        <v>1</v>
      </c>
      <c r="BH390">
        <f>STDEV(B390:D390)/AO390</f>
        <v>0.11307770109463572</v>
      </c>
      <c r="BJ390">
        <f>AVERAGE(K390:M390)/AO390</f>
        <v>1.0680904275173957</v>
      </c>
      <c r="BK390">
        <f>STDEV(K390:M390)/AO390</f>
        <v>0.21064050704242443</v>
      </c>
      <c r="BM390">
        <f>AVERAGE(T390:V390)/AX390</f>
        <v>1</v>
      </c>
      <c r="BN390">
        <f>STDEV(T390:V390)/AX390</f>
        <v>0.24996111358398296</v>
      </c>
      <c r="BP390">
        <f>AVERAGE(AC390:AE390)/AX390</f>
        <v>0.7995566771043956</v>
      </c>
      <c r="BQ390">
        <f>STDEV(AC390:AE390)/AX390</f>
        <v>0.23627180791707678</v>
      </c>
      <c r="BR390" s="13" t="s">
        <v>228</v>
      </c>
      <c r="BS390">
        <f>AVERAGE(E390:G390)/AR390</f>
        <v>1</v>
      </c>
      <c r="BT390">
        <f>STDEV(E390:G390)/AR390</f>
        <v>0.1045006882825192</v>
      </c>
      <c r="BV390">
        <f>AVERAGE(N390:P390)/AR390</f>
        <v>1.1358438498543826</v>
      </c>
      <c r="BW390">
        <f>STDEV(N390:P390)/AR390</f>
        <v>0.16387666312561514</v>
      </c>
      <c r="BY390">
        <f>AVERAGE(W390:Y390)/BA390</f>
        <v>1</v>
      </c>
      <c r="BZ390">
        <f>STDEV(W390:Y390)/BA390</f>
        <v>0.2438551688003622</v>
      </c>
      <c r="CB390">
        <f>AVERAGE(AF390:AH390)/BA390</f>
        <v>1.0957852625668143</v>
      </c>
      <c r="CC390">
        <f>STDEV(AF390:AH390)/BA390</f>
        <v>0.19057816055509286</v>
      </c>
      <c r="CD390" t="s">
        <v>228</v>
      </c>
      <c r="CE390">
        <f>AVERAGE(H390:J390)/AU390</f>
        <v>1</v>
      </c>
      <c r="CF390">
        <f>STDEV(H390:J390)/AU390</f>
        <v>0.31497066148014946</v>
      </c>
      <c r="CH390">
        <f>AVERAGE(Q390:S390)/AU390</f>
        <v>0.98677644576383816</v>
      </c>
      <c r="CI390">
        <f>STDEV(Q390:S390)/AU390</f>
        <v>0.35193847068961592</v>
      </c>
      <c r="CK390">
        <f>AVERAGE(Z390:AB390)/BD390</f>
        <v>1</v>
      </c>
      <c r="CL390">
        <f>STDEV(Z390:AB390)/BD390</f>
        <v>0.34570442548193664</v>
      </c>
      <c r="CN390">
        <f>AVERAGE(AI390:AK390)/BD390</f>
        <v>1.0959675029800251</v>
      </c>
      <c r="CO390">
        <f>STDEV(AI390:AK390)/BD390</f>
        <v>0.19476384135700453</v>
      </c>
    </row>
    <row r="391" spans="1:93" x14ac:dyDescent="0.2">
      <c r="A391" t="s">
        <v>129</v>
      </c>
      <c r="B391">
        <v>3366162</v>
      </c>
      <c r="C391">
        <v>2956368</v>
      </c>
      <c r="D391">
        <v>2967807</v>
      </c>
      <c r="E391">
        <v>2447031</v>
      </c>
      <c r="F391">
        <v>2484472</v>
      </c>
      <c r="G391">
        <v>2759156</v>
      </c>
      <c r="H391">
        <v>2202953</v>
      </c>
      <c r="I391">
        <v>1760846</v>
      </c>
      <c r="J391">
        <v>2591038</v>
      </c>
      <c r="K391">
        <v>3525455</v>
      </c>
      <c r="L391">
        <v>2504740</v>
      </c>
      <c r="M391">
        <v>3590968</v>
      </c>
      <c r="N391">
        <v>3109410</v>
      </c>
      <c r="O391">
        <v>2561393</v>
      </c>
      <c r="P391">
        <v>2949763</v>
      </c>
      <c r="Q391">
        <v>2532868</v>
      </c>
      <c r="R391">
        <v>1292761</v>
      </c>
      <c r="S391">
        <v>2296767</v>
      </c>
      <c r="T391" s="2">
        <v>15945.68</v>
      </c>
      <c r="U391" s="2">
        <v>27465.21</v>
      </c>
      <c r="V391" s="2">
        <v>52656.69</v>
      </c>
      <c r="W391">
        <v>41268.42</v>
      </c>
      <c r="X391">
        <v>30027.47</v>
      </c>
      <c r="Y391">
        <v>20855.439999999999</v>
      </c>
      <c r="Z391">
        <v>28725.65</v>
      </c>
      <c r="AA391">
        <v>22380.87</v>
      </c>
      <c r="AB391">
        <v>23801.4</v>
      </c>
      <c r="AC391" s="6">
        <v>32611.13</v>
      </c>
      <c r="AD391" s="6">
        <v>19237.490000000002</v>
      </c>
      <c r="AE391" s="6">
        <v>23856.17</v>
      </c>
      <c r="AF391">
        <v>53554.44</v>
      </c>
      <c r="AG391">
        <v>81212.31</v>
      </c>
      <c r="AH391">
        <v>55548.87</v>
      </c>
      <c r="AI391">
        <v>88108.95</v>
      </c>
      <c r="AJ391">
        <v>48526.25</v>
      </c>
      <c r="AK391">
        <v>68115.77</v>
      </c>
      <c r="AL391">
        <v>5123.8500000000004</v>
      </c>
      <c r="AM391">
        <v>0</v>
      </c>
      <c r="AN391">
        <v>0</v>
      </c>
      <c r="AO391">
        <f>AVERAGE(B391:D391)</f>
        <v>3096779</v>
      </c>
      <c r="AP391">
        <f>STDEV(B391:D391)</f>
        <v>233362.62167922265</v>
      </c>
      <c r="AR391">
        <f>AVERAGE(E391:G391)</f>
        <v>2563553</v>
      </c>
      <c r="AS391">
        <f>STDEV(E391:G391)</f>
        <v>170428.45222262625</v>
      </c>
      <c r="AU391">
        <f>AVERAGE(H391:J391)</f>
        <v>2184945.6666666665</v>
      </c>
      <c r="AV391">
        <f>STDEV(H391:J391)</f>
        <v>415388.83862753585</v>
      </c>
      <c r="AX391">
        <f>AVERAGE(T391:V391)</f>
        <v>32022.526666666668</v>
      </c>
      <c r="AY391">
        <f>STDEV(T391:V391)</f>
        <v>18775.021044068988</v>
      </c>
      <c r="BA391">
        <f>AVERAGE(W391:Y391)</f>
        <v>30717.11</v>
      </c>
      <c r="BB391">
        <f>STDEV(W391:Y391)</f>
        <v>10223.949364961652</v>
      </c>
      <c r="BD391">
        <f>AVERAGE(Z391:AB391)</f>
        <v>24969.306666666671</v>
      </c>
      <c r="BE391">
        <f>STDEV(Z391:AB391)</f>
        <v>3329.7241325120285</v>
      </c>
      <c r="BF391" t="s">
        <v>129</v>
      </c>
      <c r="BG391">
        <f>AVERAGE(B391:D391)/AO391</f>
        <v>1</v>
      </c>
      <c r="BH391">
        <f>STDEV(B391:D391)/AO391</f>
        <v>7.5356562957583556E-2</v>
      </c>
      <c r="BJ391">
        <f>AVERAGE(K391:M391)/AO391</f>
        <v>1.0356096877863528</v>
      </c>
      <c r="BK391">
        <f>STDEV(K391:M391)/AO391</f>
        <v>0.1966893617416216</v>
      </c>
      <c r="BM391">
        <f>AVERAGE(T391:V391)/AX391</f>
        <v>1</v>
      </c>
      <c r="BN391">
        <f>STDEV(T391:V391)/AX391</f>
        <v>0.58630667215940024</v>
      </c>
      <c r="BP391">
        <f>AVERAGE(AC391:AE391)/AX391</f>
        <v>0.78803681741540699</v>
      </c>
      <c r="BQ391">
        <f>STDEV(AC391:AE391)/AX391</f>
        <v>0.21211915392134376</v>
      </c>
      <c r="BR391" s="13" t="s">
        <v>129</v>
      </c>
      <c r="BS391">
        <f>AVERAGE(E391:G391)/AR391</f>
        <v>1</v>
      </c>
      <c r="BT391">
        <f>STDEV(E391:G391)/AR391</f>
        <v>6.6481345313565296E-2</v>
      </c>
      <c r="BV391">
        <f>AVERAGE(N391:P391)/AR391</f>
        <v>1.1209138254602109</v>
      </c>
      <c r="BW391">
        <f>STDEV(N391:P391)/AR391</f>
        <v>0.10994558569676474</v>
      </c>
      <c r="BY391">
        <f>AVERAGE(W391:Y391)/BA391</f>
        <v>1</v>
      </c>
      <c r="BZ391">
        <f>STDEV(W391:Y391)/BA391</f>
        <v>0.33284216402394795</v>
      </c>
      <c r="CB391">
        <f>AVERAGE(AF391:AH391)/BA391</f>
        <v>2.0652509301819082</v>
      </c>
      <c r="CC391">
        <f>STDEV(AF391:AH391)/BA391</f>
        <v>0.50215678209103831</v>
      </c>
      <c r="CD391" t="s">
        <v>129</v>
      </c>
      <c r="CE391">
        <f>AVERAGE(H391:J391)/AU391</f>
        <v>1</v>
      </c>
      <c r="CF391">
        <f>STDEV(H391:J391)/AU391</f>
        <v>0.19011403576970834</v>
      </c>
      <c r="CH391">
        <f>AVERAGE(Q391:S391)/AU391</f>
        <v>0.93402719243819499</v>
      </c>
      <c r="CI391">
        <f>STDEV(Q391:S391)/AU391</f>
        <v>0.30137490863183125</v>
      </c>
      <c r="CK391">
        <f>AVERAGE(Z391:AB391)/BD391</f>
        <v>1</v>
      </c>
      <c r="CL391">
        <f>STDEV(Z391:AB391)/BD391</f>
        <v>0.13335268683920318</v>
      </c>
      <c r="CN391">
        <f>AVERAGE(AI391:AK391)/BD391</f>
        <v>2.7333687812984264</v>
      </c>
      <c r="CO391">
        <f>STDEV(AI391:AK391)/BD391</f>
        <v>0.79264087310258269</v>
      </c>
    </row>
    <row r="392" spans="1:93" x14ac:dyDescent="0.2">
      <c r="A392" t="s">
        <v>388</v>
      </c>
      <c r="B392">
        <v>158559.1</v>
      </c>
      <c r="C392">
        <v>154787.6</v>
      </c>
      <c r="D392">
        <v>383030.7</v>
      </c>
      <c r="E392">
        <v>157515.70000000001</v>
      </c>
      <c r="F392">
        <v>310097.3</v>
      </c>
      <c r="G392">
        <v>109149.5</v>
      </c>
      <c r="H392">
        <v>298337.90000000002</v>
      </c>
      <c r="I392">
        <v>340236.79999999999</v>
      </c>
      <c r="J392">
        <v>245522.4</v>
      </c>
      <c r="K392">
        <v>290436.7</v>
      </c>
      <c r="L392">
        <v>299344.8</v>
      </c>
      <c r="M392">
        <v>113031.6</v>
      </c>
      <c r="N392">
        <v>307717</v>
      </c>
      <c r="O392">
        <v>345247.5</v>
      </c>
      <c r="P392">
        <v>214632.3</v>
      </c>
      <c r="Q392">
        <v>122485</v>
      </c>
      <c r="R392">
        <v>330266.2</v>
      </c>
      <c r="S392">
        <v>167965</v>
      </c>
      <c r="T392" s="2">
        <v>276069.7</v>
      </c>
      <c r="U392" s="2">
        <v>291631.09999999998</v>
      </c>
      <c r="V392" s="2">
        <v>253472</v>
      </c>
      <c r="W392">
        <v>295983.09999999998</v>
      </c>
      <c r="X392">
        <v>349589.6</v>
      </c>
      <c r="Y392">
        <v>163185.5</v>
      </c>
      <c r="Z392">
        <v>289694.40000000002</v>
      </c>
      <c r="AA392">
        <v>325163.2</v>
      </c>
      <c r="AB392">
        <v>396459.6</v>
      </c>
      <c r="AC392" s="6">
        <v>201624.7</v>
      </c>
      <c r="AD392" s="6">
        <v>287050</v>
      </c>
      <c r="AE392" s="6">
        <v>157566.6</v>
      </c>
      <c r="AF392">
        <v>337545.9</v>
      </c>
      <c r="AG392">
        <v>317598.5</v>
      </c>
      <c r="AH392">
        <v>206430.7</v>
      </c>
      <c r="AI392">
        <v>297776.09999999998</v>
      </c>
      <c r="AJ392">
        <v>522266.9</v>
      </c>
      <c r="AK392">
        <v>270615.09999999998</v>
      </c>
      <c r="AL392">
        <v>0</v>
      </c>
      <c r="AM392">
        <v>0</v>
      </c>
      <c r="AN392">
        <v>1570.9259999999999</v>
      </c>
      <c r="AO392">
        <f>AVERAGE(B392:D392)</f>
        <v>232125.80000000002</v>
      </c>
      <c r="AP392">
        <f>STDEV(B392:D392)</f>
        <v>130701.08142655135</v>
      </c>
      <c r="AR392">
        <f>AVERAGE(E392:G392)</f>
        <v>192254.16666666666</v>
      </c>
      <c r="AS392">
        <f>STDEV(E392:G392)</f>
        <v>104881.24418108957</v>
      </c>
      <c r="AU392">
        <f>AVERAGE(H392:J392)</f>
        <v>294699.03333333333</v>
      </c>
      <c r="AV392">
        <f>STDEV(H392:J392)</f>
        <v>47461.936378569299</v>
      </c>
      <c r="AX392">
        <f>AVERAGE(T392:V392)</f>
        <v>273724.26666666666</v>
      </c>
      <c r="AY392">
        <f>STDEV(T392:V392)</f>
        <v>19187.366190890632</v>
      </c>
      <c r="BA392">
        <f>AVERAGE(W392:Y392)</f>
        <v>269586.06666666665</v>
      </c>
      <c r="BB392">
        <f>STDEV(W392:Y392)</f>
        <v>95964.705234806665</v>
      </c>
      <c r="BD392">
        <f>AVERAGE(Z392:AB392)</f>
        <v>337105.73333333334</v>
      </c>
      <c r="BE392">
        <f>STDEV(Z392:AB392)</f>
        <v>54375.270662069663</v>
      </c>
      <c r="BF392" t="s">
        <v>388</v>
      </c>
      <c r="BG392">
        <f>AVERAGE(B392:D392)/AO392</f>
        <v>1</v>
      </c>
      <c r="BH392">
        <f>STDEV(B392:D392)/AO392</f>
        <v>0.56306141508850516</v>
      </c>
      <c r="BJ392">
        <f>AVERAGE(K392:M392)/AO392</f>
        <v>1.0092416841787226</v>
      </c>
      <c r="BK392">
        <f>STDEV(K392:M392)/AO392</f>
        <v>0.45273235157979391</v>
      </c>
      <c r="BM392">
        <f>AVERAGE(T392:V392)/AX392</f>
        <v>1</v>
      </c>
      <c r="BN392">
        <f>STDEV(T392:V392)/AX392</f>
        <v>7.0097424771828662E-2</v>
      </c>
      <c r="BP392">
        <f>AVERAGE(AC392:AE392)/AX392</f>
        <v>0.78697358217417834</v>
      </c>
      <c r="BQ392">
        <f>STDEV(AC392:AE392)/AX392</f>
        <v>0.2405114388011404</v>
      </c>
      <c r="BR392" s="13" t="s">
        <v>388</v>
      </c>
      <c r="BS392">
        <f>AVERAGE(E392:G392)/AR392</f>
        <v>1</v>
      </c>
      <c r="BT392">
        <f>STDEV(E392:G392)/AR392</f>
        <v>0.54553431012465048</v>
      </c>
      <c r="BV392">
        <f>AVERAGE(N392:P392)/AR392</f>
        <v>1.504253137123166</v>
      </c>
      <c r="BW392">
        <f>STDEV(N392:P392)/AR392</f>
        <v>0.34978611461495662</v>
      </c>
      <c r="BY392">
        <f>AVERAGE(W392:Y392)/BA392</f>
        <v>1</v>
      </c>
      <c r="BZ392">
        <f>STDEV(W392:Y392)/BA392</f>
        <v>0.35597056784638476</v>
      </c>
      <c r="CB392">
        <f>AVERAGE(AF392:AH392)/BA392</f>
        <v>1.065306169384125</v>
      </c>
      <c r="CC392">
        <f>STDEV(AF392:AH392)/BA392</f>
        <v>0.26206336129721919</v>
      </c>
      <c r="CD392" t="s">
        <v>388</v>
      </c>
      <c r="CE392">
        <f>AVERAGE(H392:J392)/AU392</f>
        <v>1</v>
      </c>
      <c r="CF392">
        <f>STDEV(H392:J392)/AU392</f>
        <v>0.16105222959752713</v>
      </c>
      <c r="CH392">
        <f>AVERAGE(Q392:S392)/AU392</f>
        <v>0.70209052829151908</v>
      </c>
      <c r="CI392">
        <f>STDEV(Q392:S392)/AU392</f>
        <v>0.37063892436087076</v>
      </c>
      <c r="CK392">
        <f>AVERAGE(Z392:AB392)/BD392</f>
        <v>1</v>
      </c>
      <c r="CL392">
        <f>STDEV(Z392:AB392)/BD392</f>
        <v>0.16130034373607904</v>
      </c>
      <c r="CN392">
        <f>AVERAGE(AI392:AK392)/BD392</f>
        <v>1.0784530313535654</v>
      </c>
      <c r="CO392">
        <f>STDEV(AI392:AK392)/BD392</f>
        <v>0.40972247565170622</v>
      </c>
    </row>
    <row r="393" spans="1:93" x14ac:dyDescent="0.2">
      <c r="A393" t="s">
        <v>221</v>
      </c>
      <c r="B393">
        <v>839850.8</v>
      </c>
      <c r="C393">
        <v>524216.4</v>
      </c>
      <c r="D393">
        <v>573089.5</v>
      </c>
      <c r="E393">
        <v>861133.5</v>
      </c>
      <c r="F393">
        <v>509064.3</v>
      </c>
      <c r="G393">
        <v>1072490</v>
      </c>
      <c r="H393">
        <v>802475.2</v>
      </c>
      <c r="I393">
        <v>431096.3</v>
      </c>
      <c r="J393">
        <v>855029.8</v>
      </c>
      <c r="K393">
        <v>739335.8</v>
      </c>
      <c r="L393">
        <v>569036.80000000005</v>
      </c>
      <c r="M393">
        <v>775927.8</v>
      </c>
      <c r="N393">
        <v>927838.9</v>
      </c>
      <c r="O393">
        <v>681184.8</v>
      </c>
      <c r="P393">
        <v>957668.9</v>
      </c>
      <c r="Q393">
        <v>716026.3</v>
      </c>
      <c r="R393">
        <v>670136.69999999995</v>
      </c>
      <c r="S393">
        <v>821008.8</v>
      </c>
      <c r="T393" s="2">
        <v>710989.8</v>
      </c>
      <c r="U393" s="2">
        <v>650526.4</v>
      </c>
      <c r="V393" s="2">
        <v>1068760</v>
      </c>
      <c r="W393">
        <v>735054.9</v>
      </c>
      <c r="X393">
        <v>461004.4</v>
      </c>
      <c r="Y393">
        <v>969686.2</v>
      </c>
      <c r="Z393">
        <v>767026.9</v>
      </c>
      <c r="AA393">
        <v>614142.19999999995</v>
      </c>
      <c r="AB393">
        <v>1097577</v>
      </c>
      <c r="AC393" s="6">
        <v>787806</v>
      </c>
      <c r="AD393" s="6">
        <v>439547</v>
      </c>
      <c r="AE393" s="6">
        <v>679451</v>
      </c>
      <c r="AF393">
        <v>919874</v>
      </c>
      <c r="AG393">
        <v>708071.4</v>
      </c>
      <c r="AH393">
        <v>915973.1</v>
      </c>
      <c r="AI393">
        <v>763229</v>
      </c>
      <c r="AJ393">
        <v>541793.80000000005</v>
      </c>
      <c r="AK393">
        <v>678170.1</v>
      </c>
      <c r="AL393">
        <v>5026.0519999999997</v>
      </c>
      <c r="AM393">
        <v>1061.097</v>
      </c>
      <c r="AN393">
        <v>0</v>
      </c>
      <c r="AO393">
        <f>AVERAGE(B393:D393)</f>
        <v>645718.9</v>
      </c>
      <c r="AP393">
        <f>STDEV(B393:D393)</f>
        <v>169889.79052347431</v>
      </c>
      <c r="AR393">
        <f>AVERAGE(E393:G393)</f>
        <v>814229.2666666666</v>
      </c>
      <c r="AS393">
        <f>STDEV(E393:G393)</f>
        <v>284626.3079610939</v>
      </c>
      <c r="AU393">
        <f>AVERAGE(H393:J393)</f>
        <v>696200.43333333335</v>
      </c>
      <c r="AV393">
        <f>STDEV(H393:J393)</f>
        <v>231085.80144202558</v>
      </c>
      <c r="AX393">
        <f>AVERAGE(T393:V393)</f>
        <v>810092.06666666677</v>
      </c>
      <c r="AY393">
        <f>STDEV(T393:V393)</f>
        <v>226043.75790119325</v>
      </c>
      <c r="BA393">
        <f>AVERAGE(W393:Y393)</f>
        <v>721915.16666666663</v>
      </c>
      <c r="BB393">
        <f>STDEV(W393:Y393)</f>
        <v>254595.33156926386</v>
      </c>
      <c r="BD393">
        <f>AVERAGE(Z393:AB393)</f>
        <v>826248.70000000007</v>
      </c>
      <c r="BE393">
        <f>STDEV(Z393:AB393)</f>
        <v>247098.59906359206</v>
      </c>
      <c r="BF393" t="s">
        <v>221</v>
      </c>
      <c r="BG393">
        <f>AVERAGE(B393:D393)/AO393</f>
        <v>1</v>
      </c>
      <c r="BH393">
        <f>STDEV(B393:D393)/AO393</f>
        <v>0.26310177776037574</v>
      </c>
      <c r="BJ393">
        <f>AVERAGE(K393:M393)/AO393</f>
        <v>1.0759585943666818</v>
      </c>
      <c r="BK393">
        <f>STDEV(K393:M393)/AO393</f>
        <v>0.17099052278043664</v>
      </c>
      <c r="BM393">
        <f>AVERAGE(T393:V393)/AX393</f>
        <v>1</v>
      </c>
      <c r="BN393">
        <f>STDEV(T393:V393)/AX393</f>
        <v>0.27903465198876559</v>
      </c>
      <c r="BP393">
        <f>AVERAGE(AC393:AE393)/AX393</f>
        <v>0.78460382404271578</v>
      </c>
      <c r="BQ393">
        <f>STDEV(AC393:AE393)/AX393</f>
        <v>0.22000248846317452</v>
      </c>
      <c r="BR393" s="13" t="s">
        <v>221</v>
      </c>
      <c r="BS393">
        <f>AVERAGE(E393:G393)/AR393</f>
        <v>1</v>
      </c>
      <c r="BT393">
        <f>STDEV(E393:G393)/AR393</f>
        <v>0.34956531239206329</v>
      </c>
      <c r="BV393">
        <f>AVERAGE(N393:P393)/AR393</f>
        <v>1.050765717993106</v>
      </c>
      <c r="BW393">
        <f>STDEV(N393:P393)/AR393</f>
        <v>0.18637469763201753</v>
      </c>
      <c r="BY393">
        <f>AVERAGE(W393:Y393)/BA393</f>
        <v>1</v>
      </c>
      <c r="BZ393">
        <f>STDEV(W393:Y393)/BA393</f>
        <v>0.35266655048240508</v>
      </c>
      <c r="CB393">
        <f>AVERAGE(AF393:AH393)/BA393</f>
        <v>1.1746156231191525</v>
      </c>
      <c r="CC393">
        <f>STDEV(AF393:AH393)/BA393</f>
        <v>0.16785059991501586</v>
      </c>
      <c r="CD393" t="s">
        <v>221</v>
      </c>
      <c r="CE393">
        <f>AVERAGE(H393:J393)/AU393</f>
        <v>1</v>
      </c>
      <c r="CF393">
        <f>STDEV(H393:J393)/AU393</f>
        <v>0.33192424247082331</v>
      </c>
      <c r="CH393">
        <f>AVERAGE(Q393:S393)/AU393</f>
        <v>1.0567702892840294</v>
      </c>
      <c r="CI393">
        <f>STDEV(Q393:S393)/AU393</f>
        <v>0.11108980914009828</v>
      </c>
      <c r="CK393">
        <f>AVERAGE(Z393:AB393)/BD393</f>
        <v>1</v>
      </c>
      <c r="CL393">
        <f>STDEV(Z393:AB393)/BD393</f>
        <v>0.29906080223011794</v>
      </c>
      <c r="CN393">
        <f>AVERAGE(AI393:AK393)/BD393</f>
        <v>0.80007908030596586</v>
      </c>
      <c r="CO393">
        <f>STDEV(AI393:AK393)/BD393</f>
        <v>0.13519448430711523</v>
      </c>
    </row>
    <row r="394" spans="1:93" x14ac:dyDescent="0.2">
      <c r="A394" t="s">
        <v>90</v>
      </c>
      <c r="B394">
        <v>447557.1</v>
      </c>
      <c r="C394">
        <v>417210.1</v>
      </c>
      <c r="D394">
        <v>375935</v>
      </c>
      <c r="E394">
        <v>338420</v>
      </c>
      <c r="F394">
        <v>370230.8</v>
      </c>
      <c r="G394">
        <v>363200.3</v>
      </c>
      <c r="H394">
        <v>397978.7</v>
      </c>
      <c r="I394">
        <v>155587.5</v>
      </c>
      <c r="J394">
        <v>330019.59999999998</v>
      </c>
      <c r="K394">
        <v>4375.8130000000001</v>
      </c>
      <c r="L394">
        <v>277370.40000000002</v>
      </c>
      <c r="M394">
        <v>383508.8</v>
      </c>
      <c r="N394">
        <v>478468.7</v>
      </c>
      <c r="O394">
        <v>372350.9</v>
      </c>
      <c r="P394">
        <v>367018.1</v>
      </c>
      <c r="Q394">
        <v>385154.6</v>
      </c>
      <c r="R394">
        <v>192551.8</v>
      </c>
      <c r="S394">
        <v>343027.1</v>
      </c>
      <c r="T394" s="2">
        <v>1698521</v>
      </c>
      <c r="U394" s="2">
        <v>1320157</v>
      </c>
      <c r="V394" s="2">
        <v>1944823</v>
      </c>
      <c r="W394">
        <v>1519925</v>
      </c>
      <c r="X394">
        <v>1055254</v>
      </c>
      <c r="Y394">
        <v>1274703</v>
      </c>
      <c r="Z394">
        <v>774458.8</v>
      </c>
      <c r="AA394">
        <v>777711.8</v>
      </c>
      <c r="AB394">
        <v>1290034</v>
      </c>
      <c r="AC394" s="6">
        <v>1417536</v>
      </c>
      <c r="AD394" s="6">
        <v>1013406</v>
      </c>
      <c r="AE394" s="6">
        <v>1451766</v>
      </c>
      <c r="AF394">
        <v>1499405</v>
      </c>
      <c r="AG394">
        <v>1101412</v>
      </c>
      <c r="AH394">
        <v>1041934</v>
      </c>
      <c r="AI394">
        <v>872423.2</v>
      </c>
      <c r="AJ394">
        <v>844087.4</v>
      </c>
      <c r="AK394">
        <v>1112521</v>
      </c>
      <c r="AL394">
        <v>0</v>
      </c>
      <c r="AM394">
        <v>0</v>
      </c>
      <c r="AN394">
        <v>0</v>
      </c>
      <c r="AO394">
        <f>AVERAGE(B394:D394)</f>
        <v>413567.39999999997</v>
      </c>
      <c r="AP394">
        <f>STDEV(B394:D394)</f>
        <v>35949.732260060009</v>
      </c>
      <c r="AR394">
        <f>AVERAGE(E394:G394)</f>
        <v>357283.7</v>
      </c>
      <c r="AS394">
        <f>STDEV(E394:G394)</f>
        <v>16710.367016615757</v>
      </c>
      <c r="AU394">
        <f>AVERAGE(H394:J394)</f>
        <v>294528.59999999998</v>
      </c>
      <c r="AV394">
        <f>STDEV(H394:J394)</f>
        <v>125032.3229013602</v>
      </c>
      <c r="AX394">
        <f>AVERAGE(T394:V394)</f>
        <v>1654500.3333333333</v>
      </c>
      <c r="AY394">
        <f>STDEV(T394:V394)</f>
        <v>314651.02448479889</v>
      </c>
      <c r="BA394">
        <f>AVERAGE(W394:Y394)</f>
        <v>1283294</v>
      </c>
      <c r="BB394">
        <f>STDEV(W394:Y394)</f>
        <v>232454.59453622336</v>
      </c>
      <c r="BD394">
        <f>AVERAGE(Z394:AB394)</f>
        <v>947401.53333333333</v>
      </c>
      <c r="BE394">
        <f>STDEV(Z394:AB394)</f>
        <v>296732.87804490671</v>
      </c>
      <c r="BF394" t="s">
        <v>90</v>
      </c>
      <c r="BG394">
        <f>AVERAGE(B394:D394)/AO394</f>
        <v>1</v>
      </c>
      <c r="BH394">
        <f>STDEV(B394:D394)/AO394</f>
        <v>8.6925933378839845E-2</v>
      </c>
      <c r="BJ394">
        <f>AVERAGE(K394:M394)/AO394</f>
        <v>0.53619233769392849</v>
      </c>
      <c r="BK394">
        <f>STDEV(K394:M394)/AO394</f>
        <v>0.47293434903343823</v>
      </c>
      <c r="BM394">
        <f>AVERAGE(T394:V394)/AX394</f>
        <v>1</v>
      </c>
      <c r="BN394">
        <f>STDEV(T394:V394)/AX394</f>
        <v>0.19017888249733339</v>
      </c>
      <c r="BP394">
        <f>AVERAGE(AC394:AE394)/AX394</f>
        <v>0.78225188229034304</v>
      </c>
      <c r="BQ394">
        <f>STDEV(AC394:AE394)/AX394</f>
        <v>0.1473601291411242</v>
      </c>
      <c r="BR394" s="13" t="s">
        <v>90</v>
      </c>
      <c r="BS394">
        <f>AVERAGE(E394:G394)/AR394</f>
        <v>1</v>
      </c>
      <c r="BT394">
        <f>STDEV(E394:G394)/AR394</f>
        <v>4.677058319933363E-2</v>
      </c>
      <c r="BV394">
        <f>AVERAGE(N394:P394)/AR394</f>
        <v>1.1362004479913304</v>
      </c>
      <c r="BW394">
        <f>STDEV(N394:P394)/AR394</f>
        <v>0.17594746567023489</v>
      </c>
      <c r="BY394">
        <f>AVERAGE(W394:Y394)/BA394</f>
        <v>1</v>
      </c>
      <c r="BZ394">
        <f>STDEV(W394:Y394)/BA394</f>
        <v>0.18113900208075731</v>
      </c>
      <c r="CB394">
        <f>AVERAGE(AF394:AH394)/BA394</f>
        <v>0.94619809126617382</v>
      </c>
      <c r="CC394">
        <f>STDEV(AF394:AH394)/BA394</f>
        <v>0.19382572790514768</v>
      </c>
      <c r="CD394" t="s">
        <v>90</v>
      </c>
      <c r="CE394">
        <f>AVERAGE(H394:J394)/AU394</f>
        <v>1</v>
      </c>
      <c r="CF394">
        <f>STDEV(H394:J394)/AU394</f>
        <v>0.42451674608632306</v>
      </c>
      <c r="CH394">
        <f>AVERAGE(Q394:S394)/AU394</f>
        <v>1.0420419839250472</v>
      </c>
      <c r="CI394">
        <f>STDEV(Q394:S394)/AU394</f>
        <v>0.34378086490372978</v>
      </c>
      <c r="CK394">
        <f>AVERAGE(Z394:AB394)/BD394</f>
        <v>1</v>
      </c>
      <c r="CL394">
        <f>STDEV(Z394:AB394)/BD394</f>
        <v>0.31320709076845493</v>
      </c>
      <c r="CN394">
        <f>AVERAGE(AI394:AK394)/BD394</f>
        <v>0.99536521754978513</v>
      </c>
      <c r="CO394">
        <f>STDEV(AI394:AK394)/BD394</f>
        <v>0.15567049659628132</v>
      </c>
    </row>
    <row r="395" spans="1:93" x14ac:dyDescent="0.2">
      <c r="A395" t="s">
        <v>144</v>
      </c>
      <c r="B395">
        <v>103670.9</v>
      </c>
      <c r="C395">
        <v>69782.8</v>
      </c>
      <c r="D395">
        <v>87817.75</v>
      </c>
      <c r="E395">
        <v>73080.41</v>
      </c>
      <c r="F395">
        <v>73896.12</v>
      </c>
      <c r="G395">
        <v>93377.25</v>
      </c>
      <c r="H395">
        <v>48024.21</v>
      </c>
      <c r="I395">
        <v>61568.27</v>
      </c>
      <c r="J395">
        <v>58652.53</v>
      </c>
      <c r="K395">
        <v>72154.45</v>
      </c>
      <c r="L395">
        <v>64147.02</v>
      </c>
      <c r="M395">
        <v>128786.8</v>
      </c>
      <c r="N395">
        <v>96848.77</v>
      </c>
      <c r="O395">
        <v>76118.789999999994</v>
      </c>
      <c r="P395">
        <v>49698.59</v>
      </c>
      <c r="Q395">
        <v>90533.56</v>
      </c>
      <c r="R395">
        <v>58551.77</v>
      </c>
      <c r="S395">
        <v>78371.91</v>
      </c>
      <c r="T395" s="2">
        <v>991862.5</v>
      </c>
      <c r="U395" s="2">
        <v>653366.1</v>
      </c>
      <c r="V395" s="2">
        <v>969263.2</v>
      </c>
      <c r="W395">
        <v>946882.1</v>
      </c>
      <c r="X395">
        <v>558493.6</v>
      </c>
      <c r="Y395">
        <v>782556.5</v>
      </c>
      <c r="Z395">
        <v>520938.3</v>
      </c>
      <c r="AA395">
        <v>507643.2</v>
      </c>
      <c r="AB395">
        <v>768574.3</v>
      </c>
      <c r="AC395" s="6">
        <v>580348.6</v>
      </c>
      <c r="AD395" s="6">
        <v>524233.5</v>
      </c>
      <c r="AE395" s="6">
        <v>927957.2</v>
      </c>
      <c r="AF395">
        <v>954376.9</v>
      </c>
      <c r="AG395">
        <v>590880.9</v>
      </c>
      <c r="AH395">
        <v>1014817</v>
      </c>
      <c r="AI395">
        <v>1569944</v>
      </c>
      <c r="AJ395">
        <v>1127814</v>
      </c>
      <c r="AK395">
        <v>1652495</v>
      </c>
      <c r="AL395">
        <v>29351.13</v>
      </c>
      <c r="AM395">
        <v>0</v>
      </c>
      <c r="AN395">
        <v>0</v>
      </c>
      <c r="AO395">
        <f>AVERAGE(B395:D395)</f>
        <v>87090.483333333337</v>
      </c>
      <c r="AP395">
        <f>STDEV(B395:D395)</f>
        <v>16955.751767640169</v>
      </c>
      <c r="AR395">
        <f>AVERAGE(E395:G395)</f>
        <v>80117.926666666666</v>
      </c>
      <c r="AS395">
        <f>STDEV(E395:G395)</f>
        <v>11490.151745927204</v>
      </c>
      <c r="AU395">
        <f>AVERAGE(H395:J395)</f>
        <v>56081.670000000006</v>
      </c>
      <c r="AV395">
        <f>STDEV(H395:J395)</f>
        <v>7128.6310870740881</v>
      </c>
      <c r="AX395">
        <f>AVERAGE(T395:V395)</f>
        <v>871497.2666666666</v>
      </c>
      <c r="AY395">
        <f>STDEV(T395:V395)</f>
        <v>189244.77930353404</v>
      </c>
      <c r="BA395">
        <f>AVERAGE(W395:Y395)</f>
        <v>762644.06666666677</v>
      </c>
      <c r="BB395">
        <f>STDEV(W395:Y395)</f>
        <v>194958.41988486462</v>
      </c>
      <c r="BD395">
        <f>AVERAGE(Z395:AB395)</f>
        <v>599051.93333333335</v>
      </c>
      <c r="BE395">
        <f>STDEV(Z395:AB395)</f>
        <v>146961.09866629116</v>
      </c>
      <c r="BF395" t="s">
        <v>144</v>
      </c>
      <c r="BG395">
        <f>AVERAGE(B395:D395)/AO395</f>
        <v>1</v>
      </c>
      <c r="BH395">
        <f>STDEV(B395:D395)/AO395</f>
        <v>0.19469121215854432</v>
      </c>
      <c r="BJ395">
        <f>AVERAGE(K395:M395)/AO395</f>
        <v>1.0146086378745172</v>
      </c>
      <c r="BK395">
        <f>STDEV(K395:M395)/AO395</f>
        <v>0.40459583638906665</v>
      </c>
      <c r="BM395">
        <f>AVERAGE(T395:V395)/AX395</f>
        <v>1</v>
      </c>
      <c r="BN395">
        <f>STDEV(T395:V395)/AX395</f>
        <v>0.21714902219643686</v>
      </c>
      <c r="BP395">
        <f>AVERAGE(AC395:AE395)/AX395</f>
        <v>0.77741276526474479</v>
      </c>
      <c r="BQ395">
        <f>STDEV(AC395:AE395)/AX395</f>
        <v>0.2509453885768721</v>
      </c>
      <c r="BR395" s="13" t="s">
        <v>144</v>
      </c>
      <c r="BS395">
        <f>AVERAGE(E395:G395)/AR395</f>
        <v>1</v>
      </c>
      <c r="BT395">
        <f>STDEV(E395:G395)/AR395</f>
        <v>0.14341549043989077</v>
      </c>
      <c r="BV395">
        <f>AVERAGE(N395:P395)/AR395</f>
        <v>0.92641001943052448</v>
      </c>
      <c r="BW395">
        <f>STDEV(N395:P395)/AR395</f>
        <v>0.29496827629743227</v>
      </c>
      <c r="BY395">
        <f>AVERAGE(W395:Y395)/BA395</f>
        <v>1</v>
      </c>
      <c r="BZ395">
        <f>STDEV(W395:Y395)/BA395</f>
        <v>0.25563487399434032</v>
      </c>
      <c r="CB395">
        <f>AVERAGE(AF395:AH395)/BA395</f>
        <v>1.1189469687956659</v>
      </c>
      <c r="CC395">
        <f>STDEV(AF395:AH395)/BA395</f>
        <v>0.30068033614579937</v>
      </c>
      <c r="CD395" t="s">
        <v>144</v>
      </c>
      <c r="CE395">
        <f>AVERAGE(H395:J395)/AU395</f>
        <v>1</v>
      </c>
      <c r="CF395">
        <f>STDEV(H395:J395)/AU395</f>
        <v>0.12711160504089994</v>
      </c>
      <c r="CH395">
        <f>AVERAGE(Q395:S395)/AU395</f>
        <v>1.3519404825141619</v>
      </c>
      <c r="CI395">
        <f>STDEV(Q395:S395)/AU395</f>
        <v>0.28784805035111061</v>
      </c>
      <c r="CK395">
        <f>AVERAGE(Z395:AB395)/BD395</f>
        <v>1</v>
      </c>
      <c r="CL395">
        <f>STDEV(Z395:AB395)/BD395</f>
        <v>0.24532280172863893</v>
      </c>
      <c r="CN395">
        <f>AVERAGE(AI395:AK395)/BD395</f>
        <v>2.4206320898833589</v>
      </c>
      <c r="CO395">
        <f>STDEV(AI395:AK395)/BD395</f>
        <v>0.47096070638775833</v>
      </c>
    </row>
    <row r="396" spans="1:93" x14ac:dyDescent="0.2">
      <c r="A396" s="8" t="s">
        <v>139</v>
      </c>
      <c r="B396" s="8">
        <v>309495.40000000002</v>
      </c>
      <c r="C396" s="8">
        <v>346504.2</v>
      </c>
      <c r="D396" s="8">
        <v>251395.3</v>
      </c>
      <c r="E396" s="8">
        <v>288805.09999999998</v>
      </c>
      <c r="F396" s="8">
        <v>293726</v>
      </c>
      <c r="G396" s="8">
        <v>314174.7</v>
      </c>
      <c r="H396" s="8">
        <v>277626.5</v>
      </c>
      <c r="I396" s="8">
        <v>126273.2</v>
      </c>
      <c r="J396" s="8">
        <v>265395.20000000001</v>
      </c>
      <c r="K396" s="8">
        <v>321946.8</v>
      </c>
      <c r="L396" s="8">
        <v>227691.6</v>
      </c>
      <c r="M396" s="8">
        <v>318013</v>
      </c>
      <c r="N396" s="8">
        <v>387744.8</v>
      </c>
      <c r="O396" s="8">
        <v>268112.09999999998</v>
      </c>
      <c r="P396" s="8">
        <v>293645.90000000002</v>
      </c>
      <c r="Q396" s="8">
        <v>239761.7</v>
      </c>
      <c r="R396" s="8">
        <v>190247.1</v>
      </c>
      <c r="S396" s="8">
        <v>294918.2</v>
      </c>
      <c r="T396" s="9">
        <v>4422744</v>
      </c>
      <c r="U396" s="9">
        <v>3266586</v>
      </c>
      <c r="V396" s="9">
        <v>5169768</v>
      </c>
      <c r="W396" s="8">
        <v>4125961</v>
      </c>
      <c r="X396" s="8">
        <v>2694077</v>
      </c>
      <c r="Y396" s="8">
        <v>3270641</v>
      </c>
      <c r="Z396" s="8">
        <v>2363724</v>
      </c>
      <c r="AA396" s="8">
        <v>2342225</v>
      </c>
      <c r="AB396" s="8">
        <v>3318351</v>
      </c>
      <c r="AC396" s="10">
        <v>3634683</v>
      </c>
      <c r="AD396" s="10">
        <v>2429954</v>
      </c>
      <c r="AE396" s="10">
        <v>3931400</v>
      </c>
      <c r="AF396" s="8">
        <v>4466180</v>
      </c>
      <c r="AG396" s="8">
        <v>2995187</v>
      </c>
      <c r="AH396" s="8">
        <v>4899858</v>
      </c>
      <c r="AI396" s="8">
        <v>7926952</v>
      </c>
      <c r="AJ396" s="8">
        <v>5232082</v>
      </c>
      <c r="AK396" s="8">
        <v>8248534</v>
      </c>
      <c r="AL396" s="8">
        <v>103243.8</v>
      </c>
      <c r="AM396" s="8">
        <v>0</v>
      </c>
      <c r="AN396" s="8">
        <v>0</v>
      </c>
      <c r="AO396" s="8">
        <f>AVERAGE(B396:D396)</f>
        <v>302464.96666666673</v>
      </c>
      <c r="AP396" s="8">
        <f>STDEV(B396:D396)</f>
        <v>47942.631961994935</v>
      </c>
      <c r="AQ396" s="8"/>
      <c r="AR396" s="8">
        <f>AVERAGE(E396:G396)</f>
        <v>298901.93333333335</v>
      </c>
      <c r="AS396" s="8">
        <f>STDEV(E396:G396)</f>
        <v>13453.507551688286</v>
      </c>
      <c r="AT396" s="8"/>
      <c r="AU396" s="8">
        <f>AVERAGE(H396:J396)</f>
        <v>223098.30000000002</v>
      </c>
      <c r="AV396" s="8">
        <f>STDEV(H396:J396)</f>
        <v>84075.716871341676</v>
      </c>
      <c r="AW396" s="8"/>
      <c r="AX396" s="8">
        <f>AVERAGE(T396:V396)</f>
        <v>4286366</v>
      </c>
      <c r="AY396" s="8">
        <f>STDEV(T396:V396)</f>
        <v>958892.40816892486</v>
      </c>
      <c r="AZ396" s="8"/>
      <c r="BA396" s="8">
        <f>AVERAGE(W396:Y396)</f>
        <v>3363559.6666666665</v>
      </c>
      <c r="BB396" s="8">
        <f>STDEV(W396:Y396)</f>
        <v>720450.1067564179</v>
      </c>
      <c r="BC396" s="8"/>
      <c r="BD396" s="8">
        <f>AVERAGE(Z396:AB396)</f>
        <v>2674766.6666666665</v>
      </c>
      <c r="BE396" s="8">
        <f>STDEV(Z396:AB396)</f>
        <v>557464.03232346207</v>
      </c>
      <c r="BF396" s="8" t="s">
        <v>139</v>
      </c>
      <c r="BG396" s="8">
        <f>AVERAGE(B396:D396)/AO396</f>
        <v>1</v>
      </c>
      <c r="BH396" s="8">
        <f>STDEV(B396:D396)/AO396</f>
        <v>0.15850639659313137</v>
      </c>
      <c r="BI396" s="8"/>
      <c r="BJ396" s="8">
        <f>AVERAGE(K396:M396)/AO396</f>
        <v>0.95620043709745328</v>
      </c>
      <c r="BK396" s="8">
        <f>STDEV(K396:M396)/AO396</f>
        <v>0.17628146023225275</v>
      </c>
      <c r="BL396" s="8"/>
      <c r="BM396" s="8">
        <f>AVERAGE(T396:V396)/AX396</f>
        <v>1</v>
      </c>
      <c r="BN396" s="8">
        <f>STDEV(T396:V396)/AX396</f>
        <v>0.2237075434456425</v>
      </c>
      <c r="BO396" s="8"/>
      <c r="BP396" s="8">
        <f>AVERAGE(AC396:AE396)/AX396</f>
        <v>0.77735133521806898</v>
      </c>
      <c r="BQ396" s="8">
        <f>STDEV(AC396:AE396)/AX396</f>
        <v>0.18551099346090388</v>
      </c>
      <c r="BR396" s="13" t="s">
        <v>139</v>
      </c>
      <c r="BS396">
        <f>AVERAGE(E396:G396)/AR396</f>
        <v>1</v>
      </c>
      <c r="BT396">
        <f>STDEV(E396:G396)/AR396</f>
        <v>4.5009770936091702E-2</v>
      </c>
      <c r="BV396">
        <f>AVERAGE(N396:P396)/AR396</f>
        <v>1.0588788429828377</v>
      </c>
      <c r="BW396">
        <f>STDEV(N396:P396)/AR396</f>
        <v>0.21079165282185308</v>
      </c>
      <c r="BY396">
        <f>AVERAGE(W396:Y396)/BA396</f>
        <v>1</v>
      </c>
      <c r="BZ396">
        <f>STDEV(W396:Y396)/BA396</f>
        <v>0.21419275355694634</v>
      </c>
      <c r="CB396">
        <f>AVERAGE(AF396:AH396)/BA396</f>
        <v>1.2250141937921126</v>
      </c>
      <c r="CC396">
        <f>STDEV(AF396:AH396)/BA396</f>
        <v>0.29679993237344721</v>
      </c>
      <c r="CD396" s="8" t="s">
        <v>139</v>
      </c>
      <c r="CE396">
        <f>AVERAGE(H396:J396)/AU396</f>
        <v>1</v>
      </c>
      <c r="CF396">
        <f>STDEV(H396:J396)/AU396</f>
        <v>0.37685503148765215</v>
      </c>
      <c r="CH396">
        <f>AVERAGE(Q396:S396)/AU396</f>
        <v>1.083120460054305</v>
      </c>
      <c r="CI396">
        <f>STDEV(Q396:S396)/AU396</f>
        <v>0.23469872238002962</v>
      </c>
      <c r="CK396">
        <f>AVERAGE(Z396:AB396)/BD396</f>
        <v>1</v>
      </c>
      <c r="CL396">
        <f>STDEV(Z396:AB396)/BD396</f>
        <v>0.20841594867719132</v>
      </c>
      <c r="CN396">
        <f>AVERAGE(AI396:AK396)/BD396</f>
        <v>2.6678424286230578</v>
      </c>
      <c r="CO396">
        <f>STDEV(AI396:AK396)/BD396</f>
        <v>0.61932081007683881</v>
      </c>
    </row>
    <row r="397" spans="1:93" x14ac:dyDescent="0.2">
      <c r="A397" t="s">
        <v>298</v>
      </c>
      <c r="B397">
        <v>1429262</v>
      </c>
      <c r="C397">
        <v>1554907</v>
      </c>
      <c r="D397">
        <v>1585563</v>
      </c>
      <c r="E397">
        <v>1154419</v>
      </c>
      <c r="F397">
        <v>1432643</v>
      </c>
      <c r="G397">
        <v>1273437</v>
      </c>
      <c r="H397">
        <v>1045204</v>
      </c>
      <c r="I397">
        <v>1048621</v>
      </c>
      <c r="J397">
        <v>1035479</v>
      </c>
      <c r="K397">
        <v>1458226</v>
      </c>
      <c r="L397">
        <v>1461025</v>
      </c>
      <c r="M397">
        <v>1527065</v>
      </c>
      <c r="N397">
        <v>1438898</v>
      </c>
      <c r="O397">
        <v>1426923</v>
      </c>
      <c r="P397">
        <v>1231289</v>
      </c>
      <c r="Q397">
        <v>517768.6</v>
      </c>
      <c r="R397">
        <v>1031916</v>
      </c>
      <c r="S397">
        <v>1150679</v>
      </c>
      <c r="T397" s="2">
        <v>662416</v>
      </c>
      <c r="U397" s="2">
        <v>609892.9</v>
      </c>
      <c r="V397" s="2">
        <v>773438.1</v>
      </c>
      <c r="W397">
        <v>630931.1</v>
      </c>
      <c r="X397">
        <v>736889.4</v>
      </c>
      <c r="Y397">
        <v>568099.19999999995</v>
      </c>
      <c r="Z397">
        <v>474311.8</v>
      </c>
      <c r="AA397">
        <v>500640.7</v>
      </c>
      <c r="AB397">
        <v>530960.4</v>
      </c>
      <c r="AC397" s="6">
        <v>448615.8</v>
      </c>
      <c r="AD397" s="6">
        <v>603163.9</v>
      </c>
      <c r="AE397" s="6">
        <v>538364.5</v>
      </c>
      <c r="AF397">
        <v>420198.5</v>
      </c>
      <c r="AG397">
        <v>377730</v>
      </c>
      <c r="AH397">
        <v>362451.9</v>
      </c>
      <c r="AI397">
        <v>477855.3</v>
      </c>
      <c r="AJ397">
        <v>536015</v>
      </c>
      <c r="AK397">
        <v>518729.8</v>
      </c>
      <c r="AL397">
        <v>1577.671</v>
      </c>
      <c r="AM397">
        <v>0</v>
      </c>
      <c r="AN397">
        <v>2969.3420000000001</v>
      </c>
      <c r="AO397">
        <f>AVERAGE(B397:D397)</f>
        <v>1523244</v>
      </c>
      <c r="AP397">
        <f>STDEV(B397:D397)</f>
        <v>82821.55412089295</v>
      </c>
      <c r="AR397">
        <f>AVERAGE(E397:G397)</f>
        <v>1286833</v>
      </c>
      <c r="AS397">
        <f>STDEV(E397:G397)</f>
        <v>139594.90734263911</v>
      </c>
      <c r="AU397">
        <f>AVERAGE(H397:J397)</f>
        <v>1043101.3333333334</v>
      </c>
      <c r="AV397">
        <f>STDEV(H397:J397)</f>
        <v>6818.6469576693389</v>
      </c>
      <c r="AX397">
        <f>AVERAGE(T397:V397)</f>
        <v>681915.66666666663</v>
      </c>
      <c r="AY397">
        <f>STDEV(T397:V397)</f>
        <v>83498.118906016854</v>
      </c>
      <c r="BA397">
        <f>AVERAGE(W397:Y397)</f>
        <v>645306.56666666665</v>
      </c>
      <c r="BB397">
        <f>STDEV(W397:Y397)</f>
        <v>85308.401904052458</v>
      </c>
      <c r="BD397">
        <f>AVERAGE(Z397:AB397)</f>
        <v>501970.96666666662</v>
      </c>
      <c r="BE397">
        <f>STDEV(Z397:AB397)</f>
        <v>28347.719088902624</v>
      </c>
      <c r="BF397" t="s">
        <v>298</v>
      </c>
      <c r="BG397">
        <f>AVERAGE(B397:D397)/AO397</f>
        <v>1</v>
      </c>
      <c r="BH397">
        <f>STDEV(B397:D397)/AO397</f>
        <v>5.4371823634882493E-2</v>
      </c>
      <c r="BJ397">
        <f>AVERAGE(K397:M397)/AO397</f>
        <v>0.97299272692578032</v>
      </c>
      <c r="BK397">
        <f>STDEV(K397:M397)/AO397</f>
        <v>2.5577882963487467E-2</v>
      </c>
      <c r="BM397">
        <f>AVERAGE(T397:V397)/AX397</f>
        <v>1</v>
      </c>
      <c r="BN397">
        <f>STDEV(T397:V397)/AX397</f>
        <v>0.12244640061456796</v>
      </c>
      <c r="BP397">
        <f>AVERAGE(AC397:AE397)/AX397</f>
        <v>0.77729269552882152</v>
      </c>
      <c r="BQ397">
        <f>STDEV(AC397:AE397)/AX397</f>
        <v>0.11381020638672859</v>
      </c>
      <c r="BR397" s="13" t="s">
        <v>298</v>
      </c>
      <c r="BS397">
        <f>AVERAGE(E397:G397)/AR397</f>
        <v>1</v>
      </c>
      <c r="BT397">
        <f>STDEV(E397:G397)/AR397</f>
        <v>0.10847942766671285</v>
      </c>
      <c r="BV397">
        <f>AVERAGE(N397:P397)/AR397</f>
        <v>1.0612902632535328</v>
      </c>
      <c r="BW397">
        <f>STDEV(N397:P397)/AR397</f>
        <v>9.0579051719768364E-2</v>
      </c>
      <c r="BY397">
        <f>AVERAGE(W397:Y397)/BA397</f>
        <v>1</v>
      </c>
      <c r="BZ397">
        <f>STDEV(W397:Y397)/BA397</f>
        <v>0.13219825476860295</v>
      </c>
      <c r="CB397">
        <f>AVERAGE(AF397:AH397)/BA397</f>
        <v>0.59939490258815997</v>
      </c>
      <c r="CC397">
        <f>STDEV(AF397:AH397)/BA397</f>
        <v>4.6367394835624458E-2</v>
      </c>
      <c r="CD397" t="s">
        <v>298</v>
      </c>
      <c r="CE397">
        <f>AVERAGE(H397:J397)/AU397</f>
        <v>1</v>
      </c>
      <c r="CF397">
        <f>STDEV(H397:J397)/AU397</f>
        <v>6.5368979405669809E-3</v>
      </c>
      <c r="CH397">
        <f>AVERAGE(Q397:S397)/AU397</f>
        <v>0.86292785871874389</v>
      </c>
      <c r="CI397">
        <f>STDEV(Q397:S397)/AU397</f>
        <v>0.32250885495475518</v>
      </c>
      <c r="CK397">
        <f>AVERAGE(Z397:AB397)/BD397</f>
        <v>1</v>
      </c>
      <c r="CL397">
        <f>STDEV(Z397:AB397)/BD397</f>
        <v>5.6472826062322651E-2</v>
      </c>
      <c r="CN397">
        <f>AVERAGE(AI397:AK397)/BD397</f>
        <v>1.0177216092643873</v>
      </c>
      <c r="CO397">
        <f>STDEV(AI397:AK397)/BD397</f>
        <v>5.9498498051950517E-2</v>
      </c>
    </row>
    <row r="398" spans="1:93" x14ac:dyDescent="0.2">
      <c r="A398" t="s">
        <v>39</v>
      </c>
      <c r="B398">
        <v>192472.6</v>
      </c>
      <c r="C398">
        <v>147181.70000000001</v>
      </c>
      <c r="D398">
        <v>66283.3</v>
      </c>
      <c r="E398">
        <v>88216.6</v>
      </c>
      <c r="F398">
        <v>35473.69</v>
      </c>
      <c r="G398">
        <v>43424.44</v>
      </c>
      <c r="H398">
        <v>39332.36</v>
      </c>
      <c r="I398">
        <v>27964.99</v>
      </c>
      <c r="J398">
        <v>33536.17</v>
      </c>
      <c r="K398">
        <v>259614.6</v>
      </c>
      <c r="L398">
        <v>171112.4</v>
      </c>
      <c r="M398">
        <v>36318.300000000003</v>
      </c>
      <c r="N398">
        <v>87554.04</v>
      </c>
      <c r="O398">
        <v>30599.68</v>
      </c>
      <c r="P398">
        <v>39283.75</v>
      </c>
      <c r="Q398">
        <v>40129.839999999997</v>
      </c>
      <c r="R398">
        <v>31628.94</v>
      </c>
      <c r="S398">
        <v>43791.99</v>
      </c>
      <c r="T398" s="2">
        <v>191802.5</v>
      </c>
      <c r="U398" s="2">
        <v>162535.4</v>
      </c>
      <c r="V398" s="2">
        <v>152429.79999999999</v>
      </c>
      <c r="W398">
        <v>144488.9</v>
      </c>
      <c r="X398">
        <v>95434.98</v>
      </c>
      <c r="Y398">
        <v>147892.5</v>
      </c>
      <c r="Z398">
        <v>105853.6</v>
      </c>
      <c r="AA398">
        <v>89766.01</v>
      </c>
      <c r="AB398">
        <v>151181.29999999999</v>
      </c>
      <c r="AC398" s="6">
        <v>155947.29999999999</v>
      </c>
      <c r="AD398" s="6">
        <v>108470.9</v>
      </c>
      <c r="AE398" s="6">
        <v>127915.8</v>
      </c>
      <c r="AF398">
        <v>140064.6</v>
      </c>
      <c r="AG398">
        <v>109445.6</v>
      </c>
      <c r="AH398">
        <v>162514.4</v>
      </c>
      <c r="AI398">
        <v>119513.2</v>
      </c>
      <c r="AJ398">
        <v>106550.9</v>
      </c>
      <c r="AK398">
        <v>142685.20000000001</v>
      </c>
      <c r="AL398">
        <v>16005.66</v>
      </c>
      <c r="AM398">
        <v>2190.2150000000001</v>
      </c>
      <c r="AN398">
        <v>0</v>
      </c>
      <c r="AO398">
        <f>AVERAGE(B398:D398)</f>
        <v>135312.53333333335</v>
      </c>
      <c r="AP398">
        <f>STDEV(B398:D398)</f>
        <v>63926.463195169257</v>
      </c>
      <c r="AR398">
        <f>AVERAGE(E398:G398)</f>
        <v>55704.91</v>
      </c>
      <c r="AS398">
        <f>STDEV(E398:G398)</f>
        <v>28435.208745193009</v>
      </c>
      <c r="AU398">
        <f>AVERAGE(H398:J398)</f>
        <v>33611.173333333332</v>
      </c>
      <c r="AV398">
        <f>STDEV(H398:J398)</f>
        <v>5684.0561489338825</v>
      </c>
      <c r="AX398">
        <f>AVERAGE(T398:V398)</f>
        <v>168922.56666666668</v>
      </c>
      <c r="AY398">
        <f>STDEV(T398:V398)</f>
        <v>20448.699221303381</v>
      </c>
      <c r="BA398">
        <f>AVERAGE(W398:Y398)</f>
        <v>129272.12666666666</v>
      </c>
      <c r="BB398">
        <f>STDEV(W398:Y398)</f>
        <v>29353.202451285099</v>
      </c>
      <c r="BD398">
        <f>AVERAGE(Z398:AB398)</f>
        <v>115600.30333333333</v>
      </c>
      <c r="BE398">
        <f>STDEV(Z398:AB398)</f>
        <v>31846.634529366434</v>
      </c>
      <c r="BF398" t="s">
        <v>39</v>
      </c>
      <c r="BG398">
        <f>AVERAGE(B398:D398)/AO398</f>
        <v>1</v>
      </c>
      <c r="BH398">
        <f>STDEV(B398:D398)/AO398</f>
        <v>0.47243563933350285</v>
      </c>
      <c r="BJ398">
        <f>AVERAGE(K398:M398)/AO398</f>
        <v>1.15053471272432</v>
      </c>
      <c r="BK398">
        <f>STDEV(K398:M398)/AO398</f>
        <v>0.83100242375411204</v>
      </c>
      <c r="BM398">
        <f>AVERAGE(T398:V398)/AX398</f>
        <v>1</v>
      </c>
      <c r="BN398">
        <f>STDEV(T398:V398)/AX398</f>
        <v>0.12105368527613369</v>
      </c>
      <c r="BP398">
        <f>AVERAGE(AC398:AE398)/AX398</f>
        <v>0.77418904164570856</v>
      </c>
      <c r="BQ398">
        <f>STDEV(AC398:AE398)/AX398</f>
        <v>0.14129115050752389</v>
      </c>
      <c r="BR398" s="13" t="s">
        <v>39</v>
      </c>
      <c r="BS398">
        <f>AVERAGE(E398:G398)/AR398</f>
        <v>1</v>
      </c>
      <c r="BT398">
        <f>STDEV(E398:G398)/AR398</f>
        <v>0.51046144307912911</v>
      </c>
      <c r="BV398">
        <f>AVERAGE(N398:P398)/AR398</f>
        <v>0.94209211839076068</v>
      </c>
      <c r="BW398">
        <f>STDEV(N398:P398)/AR398</f>
        <v>0.55084022259688326</v>
      </c>
      <c r="BY398">
        <f>AVERAGE(W398:Y398)/BA398</f>
        <v>1</v>
      </c>
      <c r="BZ398">
        <f>STDEV(W398:Y398)/BA398</f>
        <v>0.22706520893690796</v>
      </c>
      <c r="CB398">
        <f>AVERAGE(AF398:AH398)/BA398</f>
        <v>1.0624218605722635</v>
      </c>
      <c r="CC398">
        <f>STDEV(AF398:AH398)/BA398</f>
        <v>0.20606908137390903</v>
      </c>
      <c r="CD398" t="s">
        <v>39</v>
      </c>
      <c r="CE398">
        <f>AVERAGE(H398:J398)/AU398</f>
        <v>1</v>
      </c>
      <c r="CF398">
        <f>STDEV(H398:J398)/AU398</f>
        <v>0.16911210128141563</v>
      </c>
      <c r="CH398">
        <f>AVERAGE(Q398:S398)/AU398</f>
        <v>1.1459559281477032</v>
      </c>
      <c r="CI398">
        <f>STDEV(Q398:S398)/AU398</f>
        <v>0.18564890482740548</v>
      </c>
      <c r="CK398">
        <f>AVERAGE(Z398:AB398)/BD398</f>
        <v>1</v>
      </c>
      <c r="CL398">
        <f>STDEV(Z398:AB398)/BD398</f>
        <v>0.27548919519299792</v>
      </c>
      <c r="CN398">
        <f>AVERAGE(AI398:AK398)/BD398</f>
        <v>1.0632881557317713</v>
      </c>
      <c r="CO398">
        <f>STDEV(AI398:AK398)/BD398</f>
        <v>0.15835569546866671</v>
      </c>
    </row>
    <row r="399" spans="1:93" x14ac:dyDescent="0.2">
      <c r="A399" t="s">
        <v>249</v>
      </c>
      <c r="B399">
        <v>3799118</v>
      </c>
      <c r="C399">
        <v>2986239</v>
      </c>
      <c r="D399">
        <v>2906245</v>
      </c>
      <c r="E399">
        <v>3267941</v>
      </c>
      <c r="F399">
        <v>3080941</v>
      </c>
      <c r="G399">
        <v>3741362</v>
      </c>
      <c r="H399">
        <v>4119573</v>
      </c>
      <c r="I399">
        <v>3063522</v>
      </c>
      <c r="J399">
        <v>4311408</v>
      </c>
      <c r="K399">
        <v>4463888</v>
      </c>
      <c r="L399">
        <v>2172616</v>
      </c>
      <c r="M399">
        <v>4186588</v>
      </c>
      <c r="N399">
        <v>3187834</v>
      </c>
      <c r="O399">
        <v>2935837</v>
      </c>
      <c r="P399">
        <v>4240152</v>
      </c>
      <c r="Q399">
        <v>4959731</v>
      </c>
      <c r="R399">
        <v>1749630</v>
      </c>
      <c r="S399">
        <v>4773317</v>
      </c>
      <c r="T399" s="2">
        <v>3619937</v>
      </c>
      <c r="U399" s="2">
        <v>2714523</v>
      </c>
      <c r="V399" s="2">
        <v>4706188</v>
      </c>
      <c r="W399">
        <v>3181581</v>
      </c>
      <c r="X399">
        <v>2065620</v>
      </c>
      <c r="Y399">
        <v>3783150</v>
      </c>
      <c r="Z399">
        <v>2201333</v>
      </c>
      <c r="AA399">
        <v>2070237</v>
      </c>
      <c r="AB399">
        <v>4888478</v>
      </c>
      <c r="AC399" s="6">
        <v>3298596</v>
      </c>
      <c r="AD399" s="6">
        <v>2368013</v>
      </c>
      <c r="AE399" s="6">
        <v>2710270</v>
      </c>
      <c r="AF399">
        <v>2451656</v>
      </c>
      <c r="AG399">
        <v>1847149</v>
      </c>
      <c r="AH399">
        <v>2937588</v>
      </c>
      <c r="AI399">
        <v>1907886</v>
      </c>
      <c r="AJ399">
        <v>1629120</v>
      </c>
      <c r="AK399">
        <v>1965804</v>
      </c>
      <c r="AL399">
        <v>0</v>
      </c>
      <c r="AM399">
        <v>0</v>
      </c>
      <c r="AN399">
        <v>0</v>
      </c>
      <c r="AO399">
        <f>AVERAGE(B399:D399)</f>
        <v>3230534</v>
      </c>
      <c r="AP399">
        <f>STDEV(B399:D399)</f>
        <v>494029.94221099594</v>
      </c>
      <c r="AR399">
        <f>AVERAGE(E399:G399)</f>
        <v>3363414.6666666665</v>
      </c>
      <c r="AS399">
        <f>STDEV(E399:G399)</f>
        <v>340404.7445032653</v>
      </c>
      <c r="AU399">
        <f>AVERAGE(H399:J399)</f>
        <v>3831501</v>
      </c>
      <c r="AV399">
        <f>STDEV(H399:J399)</f>
        <v>671970.21893607755</v>
      </c>
      <c r="AX399">
        <f>AVERAGE(T399:V399)</f>
        <v>3680216</v>
      </c>
      <c r="AY399">
        <f>STDEV(T399:V399)</f>
        <v>997199.84779230691</v>
      </c>
      <c r="BA399">
        <f>AVERAGE(W399:Y399)</f>
        <v>3010117</v>
      </c>
      <c r="BB399">
        <f>STDEV(W399:Y399)</f>
        <v>871508.60735680629</v>
      </c>
      <c r="BD399">
        <f>AVERAGE(Z399:AB399)</f>
        <v>3053349.3333333335</v>
      </c>
      <c r="BE399">
        <f>STDEV(Z399:AB399)</f>
        <v>1590619.2057561527</v>
      </c>
      <c r="BF399" t="s">
        <v>249</v>
      </c>
      <c r="BG399">
        <f>AVERAGE(B399:D399)/AO399</f>
        <v>1</v>
      </c>
      <c r="BH399">
        <f>STDEV(B399:D399)/AO399</f>
        <v>0.15292516414035448</v>
      </c>
      <c r="BJ399">
        <f>AVERAGE(K399:M399)/AO399</f>
        <v>1.1167495322238781</v>
      </c>
      <c r="BK399">
        <f>STDEV(K399:M399)/AO399</f>
        <v>0.38709604910980372</v>
      </c>
      <c r="BM399">
        <f>AVERAGE(T399:V399)/AX399</f>
        <v>1</v>
      </c>
      <c r="BN399">
        <f>STDEV(T399:V399)/AX399</f>
        <v>0.2709623151989739</v>
      </c>
      <c r="BP399">
        <f>AVERAGE(AC399:AE399)/AX399</f>
        <v>0.75873073754366593</v>
      </c>
      <c r="BQ399">
        <f>STDEV(AC399:AE399)/AX399</f>
        <v>0.12789534450200521</v>
      </c>
      <c r="BR399" s="13" t="s">
        <v>249</v>
      </c>
      <c r="BS399">
        <f>AVERAGE(E399:G399)/AR399</f>
        <v>1</v>
      </c>
      <c r="BT399">
        <f>STDEV(E399:G399)/AR399</f>
        <v>0.10120808114350813</v>
      </c>
      <c r="BV399">
        <f>AVERAGE(N399:P399)/AR399</f>
        <v>1.0271132194622845</v>
      </c>
      <c r="BW399">
        <f>STDEV(N399:P399)/AR399</f>
        <v>0.20570495057158736</v>
      </c>
      <c r="BY399">
        <f>AVERAGE(W399:Y399)/BA399</f>
        <v>1</v>
      </c>
      <c r="BZ399">
        <f>STDEV(W399:Y399)/BA399</f>
        <v>0.28952648928822577</v>
      </c>
      <c r="CB399">
        <f>AVERAGE(AF399:AH399)/BA399</f>
        <v>0.80134127676764721</v>
      </c>
      <c r="CC399">
        <f>STDEV(AF399:AH399)/BA399</f>
        <v>0.18148561548777206</v>
      </c>
      <c r="CD399" t="s">
        <v>249</v>
      </c>
      <c r="CE399">
        <f>AVERAGE(H399:J399)/AU399</f>
        <v>1</v>
      </c>
      <c r="CF399">
        <f>STDEV(H399:J399)/AU399</f>
        <v>0.17538041068919924</v>
      </c>
      <c r="CH399">
        <f>AVERAGE(Q399:S399)/AU399</f>
        <v>0.99897124738668563</v>
      </c>
      <c r="CI399">
        <f>STDEV(Q399:S399)/AU399</f>
        <v>0.47029918497279116</v>
      </c>
      <c r="CK399">
        <f>AVERAGE(Z399:AB399)/BD399</f>
        <v>1</v>
      </c>
      <c r="CL399">
        <f>STDEV(Z399:AB399)/BD399</f>
        <v>0.52094242489433007</v>
      </c>
      <c r="CN399">
        <f>AVERAGE(AI399:AK399)/BD399</f>
        <v>0.60074030179754512</v>
      </c>
      <c r="CO399">
        <f>STDEV(AI399:AK399)/BD399</f>
        <v>5.8954854331041244E-2</v>
      </c>
    </row>
    <row r="400" spans="1:93" x14ac:dyDescent="0.2">
      <c r="A400" t="s">
        <v>395</v>
      </c>
      <c r="B400">
        <v>604320.19999999995</v>
      </c>
      <c r="C400">
        <v>732524.1</v>
      </c>
      <c r="D400">
        <v>699429.5</v>
      </c>
      <c r="E400">
        <v>526866.4</v>
      </c>
      <c r="F400">
        <v>680180.8</v>
      </c>
      <c r="G400">
        <v>566600.80000000005</v>
      </c>
      <c r="H400">
        <v>440535.2</v>
      </c>
      <c r="I400">
        <v>375379.3</v>
      </c>
      <c r="J400">
        <v>393465</v>
      </c>
      <c r="K400">
        <v>640512.1</v>
      </c>
      <c r="L400">
        <v>692399.2</v>
      </c>
      <c r="M400">
        <v>749419.9</v>
      </c>
      <c r="N400">
        <v>622381.9</v>
      </c>
      <c r="O400">
        <v>709293</v>
      </c>
      <c r="P400">
        <v>610833.9</v>
      </c>
      <c r="Q400">
        <v>156588.1</v>
      </c>
      <c r="R400">
        <v>432553</v>
      </c>
      <c r="S400">
        <v>435149</v>
      </c>
      <c r="T400" s="2">
        <v>1469699</v>
      </c>
      <c r="U400" s="2">
        <v>1567721</v>
      </c>
      <c r="V400" s="2">
        <v>1582362</v>
      </c>
      <c r="W400">
        <v>1420983</v>
      </c>
      <c r="X400">
        <v>1531835</v>
      </c>
      <c r="Y400">
        <v>1180619</v>
      </c>
      <c r="Z400">
        <v>838349.8</v>
      </c>
      <c r="AA400">
        <v>1009531</v>
      </c>
      <c r="AB400">
        <v>982345.5</v>
      </c>
      <c r="AC400" s="6">
        <v>1094004</v>
      </c>
      <c r="AD400" s="6">
        <v>1196031</v>
      </c>
      <c r="AE400" s="6">
        <v>1197864</v>
      </c>
      <c r="AF400">
        <v>1592403</v>
      </c>
      <c r="AG400">
        <v>1494784</v>
      </c>
      <c r="AH400">
        <v>1206133</v>
      </c>
      <c r="AI400">
        <v>1708243</v>
      </c>
      <c r="AJ400">
        <v>1839299</v>
      </c>
      <c r="AK400">
        <v>1737553</v>
      </c>
      <c r="AL400">
        <v>8806.6440000000002</v>
      </c>
      <c r="AM400">
        <v>826.37699999999995</v>
      </c>
      <c r="AN400">
        <v>0</v>
      </c>
      <c r="AO400">
        <f>AVERAGE(B400:D400)</f>
        <v>678757.93333333323</v>
      </c>
      <c r="AP400">
        <f>STDEV(B400:D400)</f>
        <v>66554.828864202893</v>
      </c>
      <c r="AR400">
        <f>AVERAGE(E400:G400)</f>
        <v>591216.00000000012</v>
      </c>
      <c r="AS400">
        <f>STDEV(E400:G400)</f>
        <v>79566.056614111105</v>
      </c>
      <c r="AU400">
        <f>AVERAGE(H400:J400)</f>
        <v>403126.5</v>
      </c>
      <c r="AV400">
        <f>STDEV(H400:J400)</f>
        <v>33635.268140599102</v>
      </c>
      <c r="AX400">
        <f>AVERAGE(T400:V400)</f>
        <v>1539927.3333333333</v>
      </c>
      <c r="AY400">
        <f>STDEV(T400:V400)</f>
        <v>61258.500000680178</v>
      </c>
      <c r="BA400">
        <f>AVERAGE(W400:Y400)</f>
        <v>1377812.3333333333</v>
      </c>
      <c r="BB400">
        <f>STDEV(W400:Y400)</f>
        <v>179543.72589799258</v>
      </c>
      <c r="BD400">
        <f>AVERAGE(Z400:AB400)</f>
        <v>943408.7666666666</v>
      </c>
      <c r="BE400">
        <f>STDEV(Z400:AB400)</f>
        <v>91993.49276097375</v>
      </c>
      <c r="BF400" t="s">
        <v>395</v>
      </c>
      <c r="BG400">
        <f>AVERAGE(B400:D400)/AO400</f>
        <v>1</v>
      </c>
      <c r="BH400">
        <f>STDEV(B400:D400)/AO400</f>
        <v>9.8053850416682034E-2</v>
      </c>
      <c r="BJ400">
        <f>AVERAGE(K400:M400)/AO400</f>
        <v>1.0226184710523702</v>
      </c>
      <c r="BK400">
        <f>STDEV(K400:M400)/AO400</f>
        <v>8.0255506200675786E-2</v>
      </c>
      <c r="BM400">
        <f>AVERAGE(T400:V400)/AX400</f>
        <v>1</v>
      </c>
      <c r="BN400">
        <f>STDEV(T400:V400)/AX400</f>
        <v>3.9780123824466294E-2</v>
      </c>
      <c r="BP400">
        <f>AVERAGE(AC400:AE400)/AX400</f>
        <v>0.7549921186757298</v>
      </c>
      <c r="BQ400">
        <f>STDEV(AC400:AE400)/AX400</f>
        <v>3.8600213207445708E-2</v>
      </c>
      <c r="BR400" s="13" t="s">
        <v>395</v>
      </c>
      <c r="BS400">
        <f>AVERAGE(E400:G400)/AR400</f>
        <v>1</v>
      </c>
      <c r="BT400">
        <f>STDEV(E400:G400)/AR400</f>
        <v>0.13458035069096758</v>
      </c>
      <c r="BV400">
        <f>AVERAGE(N400:P400)/AR400</f>
        <v>1.0952053620560558</v>
      </c>
      <c r="BW400">
        <f>STDEV(N400:P400)/AR400</f>
        <v>9.1036740540222663E-2</v>
      </c>
      <c r="BY400">
        <f>AVERAGE(W400:Y400)/BA400</f>
        <v>1</v>
      </c>
      <c r="BZ400">
        <f>STDEV(W400:Y400)/BA400</f>
        <v>0.13031072632629401</v>
      </c>
      <c r="CB400">
        <f>AVERAGE(AF400:AH400)/BA400</f>
        <v>1.0386804008383339</v>
      </c>
      <c r="CC400">
        <f>STDEV(AF400:AH400)/BA400</f>
        <v>0.14577729396001993</v>
      </c>
      <c r="CD400" t="s">
        <v>395</v>
      </c>
      <c r="CE400">
        <f>AVERAGE(H400:J400)/AU400</f>
        <v>1</v>
      </c>
      <c r="CF400">
        <f>STDEV(H400:J400)/AU400</f>
        <v>8.3436013610117668E-2</v>
      </c>
      <c r="CH400">
        <f>AVERAGE(Q400:S400)/AU400</f>
        <v>0.84695507076149379</v>
      </c>
      <c r="CI400">
        <f>STDEV(Q400:S400)/AU400</f>
        <v>0.39710381807721401</v>
      </c>
      <c r="CK400">
        <f>AVERAGE(Z400:AB400)/BD400</f>
        <v>1</v>
      </c>
      <c r="CL400">
        <f>STDEV(Z400:AB400)/BD400</f>
        <v>9.7511806134697163E-2</v>
      </c>
      <c r="CN400">
        <f>AVERAGE(AI400:AK400)/BD400</f>
        <v>1.8673754109344542</v>
      </c>
      <c r="CO400">
        <f>STDEV(AI400:AK400)/BD400</f>
        <v>7.2909515819520224E-2</v>
      </c>
    </row>
    <row r="401" spans="1:93" x14ac:dyDescent="0.2">
      <c r="A401" t="s">
        <v>168</v>
      </c>
      <c r="B401">
        <v>193435.9</v>
      </c>
      <c r="C401">
        <v>638766.69999999995</v>
      </c>
      <c r="D401">
        <v>666838.80000000005</v>
      </c>
      <c r="E401">
        <v>257779.5</v>
      </c>
      <c r="F401">
        <v>366553.2</v>
      </c>
      <c r="G401">
        <v>441819.4</v>
      </c>
      <c r="H401">
        <v>376744.4</v>
      </c>
      <c r="I401">
        <v>664752.80000000005</v>
      </c>
      <c r="J401">
        <v>486467.2</v>
      </c>
      <c r="K401">
        <v>544592.4</v>
      </c>
      <c r="L401">
        <v>605782</v>
      </c>
      <c r="M401">
        <v>796751.3</v>
      </c>
      <c r="N401">
        <v>224964.6</v>
      </c>
      <c r="O401">
        <v>413327</v>
      </c>
      <c r="P401">
        <v>262521.2</v>
      </c>
      <c r="Q401">
        <v>251382</v>
      </c>
      <c r="R401">
        <v>432108.79999999999</v>
      </c>
      <c r="S401">
        <v>453029.6</v>
      </c>
      <c r="T401" s="2">
        <v>117598.9</v>
      </c>
      <c r="U401" s="2">
        <v>276781.59999999998</v>
      </c>
      <c r="V401" s="2">
        <v>171929</v>
      </c>
      <c r="W401">
        <v>288908.40000000002</v>
      </c>
      <c r="X401">
        <v>230355.8</v>
      </c>
      <c r="Y401">
        <v>106609.1</v>
      </c>
      <c r="Z401">
        <v>105413.8</v>
      </c>
      <c r="AA401">
        <v>128100.7</v>
      </c>
      <c r="AB401">
        <v>94539.56</v>
      </c>
      <c r="AC401" s="6">
        <v>79182.460000000006</v>
      </c>
      <c r="AD401" s="6">
        <v>164550.70000000001</v>
      </c>
      <c r="AE401" s="6">
        <v>183267.20000000001</v>
      </c>
      <c r="AF401">
        <v>121224.4</v>
      </c>
      <c r="AG401">
        <v>311650.5</v>
      </c>
      <c r="AH401">
        <v>244842.7</v>
      </c>
      <c r="AI401">
        <v>273467.90000000002</v>
      </c>
      <c r="AJ401">
        <v>349552.6</v>
      </c>
      <c r="AK401">
        <v>291245.2</v>
      </c>
      <c r="AL401">
        <v>25072.55</v>
      </c>
      <c r="AM401">
        <v>32310.959999999999</v>
      </c>
      <c r="AN401">
        <v>30687.24</v>
      </c>
      <c r="AO401">
        <f>AVERAGE(B401:D401)</f>
        <v>499680.46666666662</v>
      </c>
      <c r="AP401">
        <f>STDEV(B401:D401)</f>
        <v>265586.73095477367</v>
      </c>
      <c r="AR401">
        <f>AVERAGE(E401:G401)</f>
        <v>355384.03333333338</v>
      </c>
      <c r="AS401">
        <f>STDEV(E401:G401)</f>
        <v>92526.936137663637</v>
      </c>
      <c r="AU401">
        <f>AVERAGE(H401:J401)</f>
        <v>509321.46666666673</v>
      </c>
      <c r="AV401">
        <f>STDEV(H401:J401)</f>
        <v>145357.99856317943</v>
      </c>
      <c r="AX401">
        <f>AVERAGE(T401:V401)</f>
        <v>188769.83333333334</v>
      </c>
      <c r="AY401">
        <f>STDEV(T401:V401)</f>
        <v>80916.582017181936</v>
      </c>
      <c r="BA401">
        <f>AVERAGE(W401:Y401)</f>
        <v>208624.43333333335</v>
      </c>
      <c r="BB401">
        <f>STDEV(W401:Y401)</f>
        <v>93072.272552158756</v>
      </c>
      <c r="BD401">
        <f>AVERAGE(Z401:AB401)</f>
        <v>109351.35333333333</v>
      </c>
      <c r="BE401">
        <f>STDEV(Z401:AB401)</f>
        <v>17123.544440755679</v>
      </c>
      <c r="BF401" t="s">
        <v>168</v>
      </c>
      <c r="BG401">
        <f>AVERAGE(B401:D401)/AO401</f>
        <v>1</v>
      </c>
      <c r="BH401">
        <f>STDEV(B401:D401)/AO401</f>
        <v>0.53151313423653346</v>
      </c>
      <c r="BJ401">
        <f>AVERAGE(K401:M401)/AO401</f>
        <v>1.298913892571613</v>
      </c>
      <c r="BK401">
        <f>STDEV(K401:M401)/AO401</f>
        <v>0.26322404390372539</v>
      </c>
      <c r="BM401">
        <f>AVERAGE(T401:V401)/AX401</f>
        <v>1</v>
      </c>
      <c r="BN401">
        <f>STDEV(T401:V401)/AX401</f>
        <v>0.42865208168244712</v>
      </c>
      <c r="BP401">
        <f>AVERAGE(AC401:AE401)/AX401</f>
        <v>0.75400529215914613</v>
      </c>
      <c r="BQ401">
        <f>STDEV(AC401:AE401)/AX401</f>
        <v>0.29393069655845272</v>
      </c>
      <c r="BR401" s="13" t="s">
        <v>168</v>
      </c>
      <c r="BS401">
        <f>AVERAGE(E401:G401)/AR401</f>
        <v>1</v>
      </c>
      <c r="BT401">
        <f>STDEV(E401:G401)/AR401</f>
        <v>0.26035760602355973</v>
      </c>
      <c r="BV401">
        <f>AVERAGE(N401:P401)/AR401</f>
        <v>0.84491959449313092</v>
      </c>
      <c r="BW401">
        <f>STDEV(N401:P401)/AR401</f>
        <v>0.28052451237409459</v>
      </c>
      <c r="BY401">
        <f>AVERAGE(W401:Y401)/BA401</f>
        <v>1</v>
      </c>
      <c r="BZ401">
        <f>STDEV(W401:Y401)/BA401</f>
        <v>0.44612354873818111</v>
      </c>
      <c r="CB401">
        <f>AVERAGE(AF401:AH401)/BA401</f>
        <v>1.0828351361210009</v>
      </c>
      <c r="CC401">
        <f>STDEV(AF401:AH401)/BA401</f>
        <v>0.46310539420162378</v>
      </c>
      <c r="CD401" t="s">
        <v>168</v>
      </c>
      <c r="CE401">
        <f>AVERAGE(H401:J401)/AU401</f>
        <v>1</v>
      </c>
      <c r="CF401">
        <f>STDEV(H401:J401)/AU401</f>
        <v>0.28539538989883417</v>
      </c>
      <c r="CH401">
        <f>AVERAGE(Q401:S401)/AU401</f>
        <v>0.74381340298242538</v>
      </c>
      <c r="CI401">
        <f>STDEV(Q401:S401)/AU401</f>
        <v>0.2176945665507086</v>
      </c>
      <c r="CK401">
        <f>AVERAGE(Z401:AB401)/BD401</f>
        <v>1</v>
      </c>
      <c r="CL401">
        <f>STDEV(Z401:AB401)/BD401</f>
        <v>0.15659197548802486</v>
      </c>
      <c r="CN401">
        <f>AVERAGE(AI401:AK401)/BD401</f>
        <v>2.7869360921794413</v>
      </c>
      <c r="CO401">
        <f>STDEV(AI401:AK401)/BD401</f>
        <v>0.3639725759751512</v>
      </c>
    </row>
    <row r="402" spans="1:93" x14ac:dyDescent="0.2">
      <c r="A402" t="s">
        <v>207</v>
      </c>
      <c r="B402">
        <v>330269.2</v>
      </c>
      <c r="C402">
        <v>300793.8</v>
      </c>
      <c r="D402">
        <v>260381.9</v>
      </c>
      <c r="E402">
        <v>381372.2</v>
      </c>
      <c r="F402">
        <v>326607.7</v>
      </c>
      <c r="G402">
        <v>506303.5</v>
      </c>
      <c r="H402">
        <v>179074.1</v>
      </c>
      <c r="I402">
        <v>138692.29999999999</v>
      </c>
      <c r="J402">
        <v>292244.90000000002</v>
      </c>
      <c r="K402">
        <v>230307.20000000001</v>
      </c>
      <c r="L402">
        <v>232437.3</v>
      </c>
      <c r="M402">
        <v>286691.7</v>
      </c>
      <c r="N402">
        <v>338071.2</v>
      </c>
      <c r="O402">
        <v>280738.8</v>
      </c>
      <c r="P402">
        <v>364823.1</v>
      </c>
      <c r="Q402">
        <v>148041.60000000001</v>
      </c>
      <c r="R402">
        <v>107679.8</v>
      </c>
      <c r="S402">
        <v>224863.1</v>
      </c>
      <c r="T402" s="2">
        <v>451368.6</v>
      </c>
      <c r="U402" s="2">
        <v>289735.90000000002</v>
      </c>
      <c r="V402" s="2">
        <v>554058.1</v>
      </c>
      <c r="W402">
        <v>379446.8</v>
      </c>
      <c r="X402">
        <v>340528</v>
      </c>
      <c r="Y402">
        <v>493619.9</v>
      </c>
      <c r="Z402">
        <v>263208.7</v>
      </c>
      <c r="AA402">
        <v>305802.90000000002</v>
      </c>
      <c r="AB402">
        <v>463680.8</v>
      </c>
      <c r="AC402" s="6">
        <v>284112.59999999998</v>
      </c>
      <c r="AD402" s="6">
        <v>303510.2</v>
      </c>
      <c r="AE402" s="6">
        <v>386617.4</v>
      </c>
      <c r="AF402">
        <v>360813.3</v>
      </c>
      <c r="AG402">
        <v>308357.3</v>
      </c>
      <c r="AH402">
        <v>460971.9</v>
      </c>
      <c r="AI402">
        <v>327508.8</v>
      </c>
      <c r="AJ402">
        <v>214258.5</v>
      </c>
      <c r="AK402">
        <v>208986.3</v>
      </c>
      <c r="AL402">
        <v>0</v>
      </c>
      <c r="AM402">
        <v>0</v>
      </c>
      <c r="AN402">
        <v>0</v>
      </c>
      <c r="AO402">
        <f>AVERAGE(B402:D402)</f>
        <v>297148.3</v>
      </c>
      <c r="AP402">
        <f>STDEV(B402:D402)</f>
        <v>35085.979080111196</v>
      </c>
      <c r="AR402">
        <f>AVERAGE(E402:G402)</f>
        <v>404761.1333333333</v>
      </c>
      <c r="AS402">
        <f>STDEV(E402:G402)</f>
        <v>92102.805528731682</v>
      </c>
      <c r="AU402">
        <f>AVERAGE(H402:J402)</f>
        <v>203337.1</v>
      </c>
      <c r="AV402">
        <f>STDEV(H402:J402)</f>
        <v>79599.749487294204</v>
      </c>
      <c r="AX402">
        <f>AVERAGE(T402:V402)</f>
        <v>431720.8666666667</v>
      </c>
      <c r="AY402">
        <f>STDEV(T402:V402)</f>
        <v>133251.94716049478</v>
      </c>
      <c r="BA402">
        <f>AVERAGE(W402:Y402)</f>
        <v>404531.56666666671</v>
      </c>
      <c r="BB402">
        <f>STDEV(W402:Y402)</f>
        <v>79568.942436375684</v>
      </c>
      <c r="BD402">
        <f>AVERAGE(Z402:AB402)</f>
        <v>344230.80000000005</v>
      </c>
      <c r="BE402">
        <f>STDEV(Z402:AB402)</f>
        <v>105616.25510976018</v>
      </c>
      <c r="BF402" t="s">
        <v>207</v>
      </c>
      <c r="BG402">
        <f>AVERAGE(B402:D402)/AO402</f>
        <v>1</v>
      </c>
      <c r="BH402">
        <f>STDEV(B402:D402)/AO402</f>
        <v>0.11807565138387531</v>
      </c>
      <c r="BJ402">
        <f>AVERAGE(K402:M402)/AO402</f>
        <v>0.84069828656824441</v>
      </c>
      <c r="BK402">
        <f>STDEV(K402:M402)/AO402</f>
        <v>0.10754378323080939</v>
      </c>
      <c r="BM402">
        <f>AVERAGE(T402:V402)/AX402</f>
        <v>1</v>
      </c>
      <c r="BN402">
        <f>STDEV(T402:V402)/AX402</f>
        <v>0.30865301505886927</v>
      </c>
      <c r="BP402">
        <f>AVERAGE(AC402:AE402)/AX402</f>
        <v>0.75221458680168807</v>
      </c>
      <c r="BQ402">
        <f>STDEV(AC402:AE402)/AX402</f>
        <v>0.12612845131214098</v>
      </c>
      <c r="BR402" s="13" t="s">
        <v>207</v>
      </c>
      <c r="BS402">
        <f>AVERAGE(E402:G402)/AR402</f>
        <v>1</v>
      </c>
      <c r="BT402">
        <f>STDEV(E402:G402)/AR402</f>
        <v>0.22754854145761613</v>
      </c>
      <c r="BV402">
        <f>AVERAGE(N402:P402)/AR402</f>
        <v>0.81005233209973893</v>
      </c>
      <c r="BW402">
        <f>STDEV(N402:P402)/AR402</f>
        <v>0.10613412398766242</v>
      </c>
      <c r="BY402">
        <f>AVERAGE(W402:Y402)/BA402</f>
        <v>1</v>
      </c>
      <c r="BZ402">
        <f>STDEV(W402:Y402)/BA402</f>
        <v>0.19669402586310489</v>
      </c>
      <c r="CB402">
        <f>AVERAGE(AF402:AH402)/BA402</f>
        <v>0.93123552698442069</v>
      </c>
      <c r="CC402">
        <f>STDEV(AF402:AH402)/BA402</f>
        <v>0.19167818117866475</v>
      </c>
      <c r="CD402" t="s">
        <v>207</v>
      </c>
      <c r="CE402">
        <f>AVERAGE(H402:J402)/AU402</f>
        <v>1</v>
      </c>
      <c r="CF402">
        <f>STDEV(H402:J402)/AU402</f>
        <v>0.39146692604199729</v>
      </c>
      <c r="CH402">
        <f>AVERAGE(Q402:S402)/AU402</f>
        <v>0.78782884841641465</v>
      </c>
      <c r="CI402">
        <f>STDEV(Q402:S402)/AU402</f>
        <v>0.29276243970098109</v>
      </c>
      <c r="CK402">
        <f>AVERAGE(Z402:AB402)/BD402</f>
        <v>1</v>
      </c>
      <c r="CL402">
        <f>STDEV(Z402:AB402)/BD402</f>
        <v>0.30681814384349154</v>
      </c>
      <c r="CN402">
        <f>AVERAGE(AI402:AK402)/BD402</f>
        <v>0.72698666127493528</v>
      </c>
      <c r="CO402">
        <f>STDEV(AI402:AK402)/BD402</f>
        <v>0.19451761587967295</v>
      </c>
    </row>
    <row r="403" spans="1:93" x14ac:dyDescent="0.2">
      <c r="A403" t="s">
        <v>148</v>
      </c>
      <c r="B403">
        <v>684209.4</v>
      </c>
      <c r="C403">
        <v>653948.80000000005</v>
      </c>
      <c r="D403">
        <v>604476.4</v>
      </c>
      <c r="E403">
        <v>654557.30000000005</v>
      </c>
      <c r="F403">
        <v>608980.30000000005</v>
      </c>
      <c r="G403">
        <v>643362.80000000005</v>
      </c>
      <c r="H403">
        <v>666129.80000000005</v>
      </c>
      <c r="I403">
        <v>346653</v>
      </c>
      <c r="J403">
        <v>622414.19999999995</v>
      </c>
      <c r="K403">
        <v>709571</v>
      </c>
      <c r="L403">
        <v>572749.19999999995</v>
      </c>
      <c r="M403">
        <v>748120.8</v>
      </c>
      <c r="N403">
        <v>722635.8</v>
      </c>
      <c r="O403">
        <v>645206.9</v>
      </c>
      <c r="P403">
        <v>555332</v>
      </c>
      <c r="Q403">
        <v>689281.2</v>
      </c>
      <c r="R403">
        <v>433234.9</v>
      </c>
      <c r="S403">
        <v>624248.4</v>
      </c>
      <c r="T403" s="2">
        <v>20194.310000000001</v>
      </c>
      <c r="U403" s="2">
        <v>16623.919999999998</v>
      </c>
      <c r="V403" s="2">
        <v>12180.21</v>
      </c>
      <c r="W403">
        <v>36452.769999999997</v>
      </c>
      <c r="X403">
        <v>24373.119999999999</v>
      </c>
      <c r="Y403">
        <v>6645.0159999999996</v>
      </c>
      <c r="Z403">
        <v>12928.9</v>
      </c>
      <c r="AA403">
        <v>9415.9439999999995</v>
      </c>
      <c r="AB403">
        <v>0</v>
      </c>
      <c r="AC403" s="6">
        <v>13803.38</v>
      </c>
      <c r="AD403" s="6">
        <v>10811.91</v>
      </c>
      <c r="AE403" s="6">
        <v>11567.08</v>
      </c>
      <c r="AF403">
        <v>35381.11</v>
      </c>
      <c r="AG403">
        <v>27751.41</v>
      </c>
      <c r="AH403">
        <v>22420.67</v>
      </c>
      <c r="AI403">
        <v>49831.07</v>
      </c>
      <c r="AJ403">
        <v>59423.7</v>
      </c>
      <c r="AK403">
        <v>26187.03</v>
      </c>
      <c r="AL403">
        <v>0</v>
      </c>
      <c r="AM403">
        <v>0</v>
      </c>
      <c r="AN403">
        <v>0</v>
      </c>
      <c r="AO403">
        <f>AVERAGE(B403:D403)</f>
        <v>647544.8666666667</v>
      </c>
      <c r="AP403">
        <f>STDEV(B403:D403)</f>
        <v>40250.41110166868</v>
      </c>
      <c r="AR403">
        <f>AVERAGE(E403:G403)</f>
        <v>635633.46666666667</v>
      </c>
      <c r="AS403">
        <f>STDEV(E403:G403)</f>
        <v>23751.266862702993</v>
      </c>
      <c r="AU403">
        <f>AVERAGE(H403:J403)</f>
        <v>545065.66666666663</v>
      </c>
      <c r="AV403">
        <f>STDEV(H403:J403)</f>
        <v>173215.04882998267</v>
      </c>
      <c r="AX403">
        <f>AVERAGE(T403:V403)</f>
        <v>16332.813333333332</v>
      </c>
      <c r="AY403">
        <f>STDEV(T403:V403)</f>
        <v>4014.9728543333149</v>
      </c>
      <c r="BA403">
        <f>AVERAGE(W403:Y403)</f>
        <v>22490.302</v>
      </c>
      <c r="BB403">
        <f>STDEV(W403:Y403)</f>
        <v>14992.8083542401</v>
      </c>
      <c r="BD403">
        <f>AVERAGE(Z403:AB403)</f>
        <v>7448.2813333333324</v>
      </c>
      <c r="BE403">
        <f>STDEV(Z403:AB403)</f>
        <v>6685.2738223535262</v>
      </c>
      <c r="BF403" t="s">
        <v>148</v>
      </c>
      <c r="BG403">
        <f>AVERAGE(B403:D403)/AO403</f>
        <v>1</v>
      </c>
      <c r="BH403">
        <f>STDEV(B403:D403)/AO403</f>
        <v>6.2158489972847203E-2</v>
      </c>
      <c r="BJ403">
        <f>AVERAGE(K403:M403)/AO403</f>
        <v>1.0451996479420267</v>
      </c>
      <c r="BK403">
        <f>STDEV(K403:M403)/AO403</f>
        <v>0.1423231571341094</v>
      </c>
      <c r="BM403">
        <f>AVERAGE(T403:V403)/AX403</f>
        <v>1</v>
      </c>
      <c r="BN403">
        <f>STDEV(T403:V403)/AX403</f>
        <v>0.24582249073643866</v>
      </c>
      <c r="BP403">
        <f>AVERAGE(AC403:AE403)/AX403</f>
        <v>0.73843922377936944</v>
      </c>
      <c r="BQ403">
        <f>STDEV(AC403:AE403)/AX403</f>
        <v>9.5246682430949484E-2</v>
      </c>
      <c r="BR403" s="13" t="s">
        <v>148</v>
      </c>
      <c r="BS403">
        <f>AVERAGE(E403:G403)/AR403</f>
        <v>1</v>
      </c>
      <c r="BT403">
        <f>STDEV(E403:G403)/AR403</f>
        <v>3.7366293797048332E-2</v>
      </c>
      <c r="BV403">
        <f>AVERAGE(N403:P403)/AR403</f>
        <v>1.0085344258147935</v>
      </c>
      <c r="BW403">
        <f>STDEV(N403:P403)/AR403</f>
        <v>0.13172531867028778</v>
      </c>
      <c r="BY403">
        <f>AVERAGE(W403:Y403)/BA403</f>
        <v>1</v>
      </c>
      <c r="BZ403">
        <f>STDEV(W403:Y403)/BA403</f>
        <v>0.66663437219473975</v>
      </c>
      <c r="CB403">
        <f>AVERAGE(AF403:AH403)/BA403</f>
        <v>1.2680012033631207</v>
      </c>
      <c r="CC403">
        <f>STDEV(AF403:AH403)/BA403</f>
        <v>0.28964103587610363</v>
      </c>
      <c r="CD403" t="s">
        <v>148</v>
      </c>
      <c r="CE403">
        <f>AVERAGE(H403:J403)/AU403</f>
        <v>1</v>
      </c>
      <c r="CF403">
        <f>STDEV(H403:J403)/AU403</f>
        <v>0.31778748767882281</v>
      </c>
      <c r="CH403">
        <f>AVERAGE(Q403:S403)/AU403</f>
        <v>1.0682287822201242</v>
      </c>
      <c r="CI403">
        <f>STDEV(Q403:S403)/AU403</f>
        <v>0.24416947549940449</v>
      </c>
      <c r="CK403">
        <f>AVERAGE(Z403:AB403)/BD403</f>
        <v>1</v>
      </c>
      <c r="CL403">
        <f>STDEV(Z403:AB403)/BD403</f>
        <v>0.89755925201628528</v>
      </c>
      <c r="CN403">
        <f>AVERAGE(AI403:AK403)/BD403</f>
        <v>6.0614341277119683</v>
      </c>
      <c r="CO403">
        <f>STDEV(AI403:AK403)/BD403</f>
        <v>2.2966659765095656</v>
      </c>
    </row>
    <row r="404" spans="1:93" x14ac:dyDescent="0.2">
      <c r="A404" t="s">
        <v>91</v>
      </c>
      <c r="B404">
        <v>941759.5</v>
      </c>
      <c r="C404">
        <v>874681.7</v>
      </c>
      <c r="D404">
        <v>652187.9</v>
      </c>
      <c r="E404">
        <v>789225.7</v>
      </c>
      <c r="F404">
        <v>743351.7</v>
      </c>
      <c r="G404">
        <v>30585.7</v>
      </c>
      <c r="H404">
        <v>927573.2</v>
      </c>
      <c r="I404">
        <v>17505.21</v>
      </c>
      <c r="J404">
        <v>872669.4</v>
      </c>
      <c r="K404">
        <v>164803.6</v>
      </c>
      <c r="L404">
        <v>933507.3</v>
      </c>
      <c r="M404">
        <v>1026776</v>
      </c>
      <c r="N404">
        <v>1062531</v>
      </c>
      <c r="O404">
        <v>790529.7</v>
      </c>
      <c r="P404">
        <v>919384.7</v>
      </c>
      <c r="Q404">
        <v>830932.8</v>
      </c>
      <c r="R404">
        <v>383127.9</v>
      </c>
      <c r="S404">
        <v>1046827</v>
      </c>
      <c r="T404" s="2">
        <v>5613014</v>
      </c>
      <c r="U404" s="2">
        <v>4790594</v>
      </c>
      <c r="V404" s="2">
        <v>6762432</v>
      </c>
      <c r="W404">
        <v>5255848</v>
      </c>
      <c r="X404">
        <v>3678612</v>
      </c>
      <c r="Y404">
        <v>4548983</v>
      </c>
      <c r="Z404">
        <v>2871096</v>
      </c>
      <c r="AA404">
        <v>2683037</v>
      </c>
      <c r="AB404">
        <v>4506131</v>
      </c>
      <c r="AC404" s="6">
        <v>4497179</v>
      </c>
      <c r="AD404" s="6">
        <v>3428759</v>
      </c>
      <c r="AE404" s="6">
        <v>4745752</v>
      </c>
      <c r="AF404">
        <v>4153999</v>
      </c>
      <c r="AG404">
        <v>2665393</v>
      </c>
      <c r="AH404">
        <v>3955859</v>
      </c>
      <c r="AI404">
        <v>2195115</v>
      </c>
      <c r="AJ404">
        <v>2265845</v>
      </c>
      <c r="AK404">
        <v>2271324</v>
      </c>
      <c r="AL404">
        <v>7869.5479999999998</v>
      </c>
      <c r="AM404">
        <v>11883.05</v>
      </c>
      <c r="AN404">
        <v>6867.7340000000004</v>
      </c>
      <c r="AO404">
        <f>AVERAGE(B404:D404)</f>
        <v>822876.3666666667</v>
      </c>
      <c r="AP404">
        <f>STDEV(B404:D404)</f>
        <v>151577.61148327001</v>
      </c>
      <c r="AR404">
        <f>AVERAGE(E404:G404)</f>
        <v>521054.36666666664</v>
      </c>
      <c r="AS404">
        <f>STDEV(E404:G404)</f>
        <v>425377.17464073387</v>
      </c>
      <c r="AU404">
        <f>AVERAGE(H404:J404)</f>
        <v>605915.93666666665</v>
      </c>
      <c r="AV404">
        <f>STDEV(H404:J404)</f>
        <v>510317.54257119744</v>
      </c>
      <c r="AX404">
        <f>AVERAGE(T404:V404)</f>
        <v>5722013.333333333</v>
      </c>
      <c r="AY404">
        <f>STDEV(T404:V404)</f>
        <v>990427.64276919083</v>
      </c>
      <c r="BA404">
        <f>AVERAGE(W404:Y404)</f>
        <v>4494481</v>
      </c>
      <c r="BB404">
        <f>STDEV(W404:Y404)</f>
        <v>790029.24055189244</v>
      </c>
      <c r="BD404">
        <f>AVERAGE(Z404:AB404)</f>
        <v>3353421.3333333335</v>
      </c>
      <c r="BE404">
        <f>STDEV(Z404:AB404)</f>
        <v>1002694.4841726886</v>
      </c>
      <c r="BF404" t="s">
        <v>91</v>
      </c>
      <c r="BG404">
        <f>AVERAGE(B404:D404)/AO404</f>
        <v>1</v>
      </c>
      <c r="BH404">
        <f>STDEV(B404:D404)/AO404</f>
        <v>0.18420459940693806</v>
      </c>
      <c r="BJ404">
        <f>AVERAGE(K404:M404)/AO404</f>
        <v>0.86083685070389893</v>
      </c>
      <c r="BK404">
        <f>STDEV(K404:M404)/AO404</f>
        <v>0.57486152658922662</v>
      </c>
      <c r="BM404">
        <f>AVERAGE(T404:V404)/AX404</f>
        <v>1</v>
      </c>
      <c r="BN404">
        <f>STDEV(T404:V404)/AX404</f>
        <v>0.17309076107870963</v>
      </c>
      <c r="BP404">
        <f>AVERAGE(AC404:AE404)/AX404</f>
        <v>0.7381836463156326</v>
      </c>
      <c r="BQ404">
        <f>STDEV(AC404:AE404)/AX404</f>
        <v>0.12228837484789695</v>
      </c>
      <c r="BR404" s="13" t="s">
        <v>91</v>
      </c>
      <c r="BS404">
        <f>AVERAGE(E404:G404)/AR404</f>
        <v>1</v>
      </c>
      <c r="BT404">
        <f>STDEV(E404:G404)/AR404</f>
        <v>0.8163777176688739</v>
      </c>
      <c r="BV404">
        <f>AVERAGE(N404:P404)/AR404</f>
        <v>1.7736123632908174</v>
      </c>
      <c r="BW404">
        <f>STDEV(N404:P404)/AR404</f>
        <v>0.26113054209125031</v>
      </c>
      <c r="BY404">
        <f>AVERAGE(W404:Y404)/BA404</f>
        <v>1</v>
      </c>
      <c r="BZ404">
        <f>STDEV(W404:Y404)/BA404</f>
        <v>0.17577763495983018</v>
      </c>
      <c r="CB404">
        <f>AVERAGE(AF404:AH404)/BA404</f>
        <v>0.79914684995516361</v>
      </c>
      <c r="CC404">
        <f>STDEV(AF404:AH404)/BA404</f>
        <v>0.17985234170268496</v>
      </c>
      <c r="CD404" t="s">
        <v>91</v>
      </c>
      <c r="CE404">
        <f>AVERAGE(H404:J404)/AU404</f>
        <v>1</v>
      </c>
      <c r="CF404">
        <f>STDEV(H404:J404)/AU404</f>
        <v>0.84222498813715663</v>
      </c>
      <c r="CH404">
        <f>AVERAGE(Q404:S404)/AU404</f>
        <v>1.2437851321080675</v>
      </c>
      <c r="CI404">
        <f>STDEV(Q404:S404)/AU404</f>
        <v>0.55871626107437478</v>
      </c>
      <c r="CK404">
        <f>AVERAGE(Z404:AB404)/BD404</f>
        <v>1</v>
      </c>
      <c r="CL404">
        <f>STDEV(Z404:AB404)/BD404</f>
        <v>0.29900641300447639</v>
      </c>
      <c r="CN404">
        <f>AVERAGE(AI404:AK404)/BD404</f>
        <v>0.66919555987795143</v>
      </c>
      <c r="CO404">
        <f>STDEV(AI404:AK404)/BD404</f>
        <v>1.267541511684714E-2</v>
      </c>
    </row>
    <row r="405" spans="1:93" x14ac:dyDescent="0.2">
      <c r="A405" t="s">
        <v>227</v>
      </c>
      <c r="B405">
        <v>861558.2</v>
      </c>
      <c r="C405">
        <v>875060.7</v>
      </c>
      <c r="D405">
        <v>698099.5</v>
      </c>
      <c r="E405">
        <v>835749.6</v>
      </c>
      <c r="F405">
        <v>820768.6</v>
      </c>
      <c r="G405">
        <v>1018595</v>
      </c>
      <c r="H405">
        <v>1071681</v>
      </c>
      <c r="I405">
        <v>629307.69999999995</v>
      </c>
      <c r="J405">
        <v>888852.7</v>
      </c>
      <c r="K405">
        <v>687163.3</v>
      </c>
      <c r="L405">
        <v>673581.4</v>
      </c>
      <c r="M405">
        <v>935233.7</v>
      </c>
      <c r="N405">
        <v>1005365</v>
      </c>
      <c r="O405">
        <v>851301.2</v>
      </c>
      <c r="P405">
        <v>990788.8</v>
      </c>
      <c r="Q405">
        <v>971063.8</v>
      </c>
      <c r="R405">
        <v>574363.6</v>
      </c>
      <c r="S405">
        <v>960012.2</v>
      </c>
      <c r="T405" s="2">
        <v>2167004</v>
      </c>
      <c r="U405" s="2">
        <v>1815630</v>
      </c>
      <c r="V405" s="2">
        <v>2376646</v>
      </c>
      <c r="W405">
        <v>2437780</v>
      </c>
      <c r="X405">
        <v>1700236</v>
      </c>
      <c r="Y405">
        <v>2579672</v>
      </c>
      <c r="Z405">
        <v>1817352</v>
      </c>
      <c r="AA405">
        <v>1689027</v>
      </c>
      <c r="AB405">
        <v>2214864</v>
      </c>
      <c r="AC405" s="6">
        <v>1949587</v>
      </c>
      <c r="AD405" s="6">
        <v>1040153</v>
      </c>
      <c r="AE405" s="6">
        <v>1684147</v>
      </c>
      <c r="AF405">
        <v>1573216</v>
      </c>
      <c r="AG405">
        <v>1571340</v>
      </c>
      <c r="AH405">
        <v>1839953</v>
      </c>
      <c r="AI405">
        <v>1550614</v>
      </c>
      <c r="AJ405">
        <v>992123.6</v>
      </c>
      <c r="AK405">
        <v>1245134</v>
      </c>
      <c r="AL405">
        <v>0</v>
      </c>
      <c r="AM405">
        <v>0</v>
      </c>
      <c r="AN405">
        <v>0</v>
      </c>
      <c r="AO405">
        <f>AVERAGE(B405:D405)</f>
        <v>811572.79999999993</v>
      </c>
      <c r="AP405">
        <f>STDEV(B405:D405)</f>
        <v>98502.394571045807</v>
      </c>
      <c r="AR405">
        <f>AVERAGE(E405:G405)</f>
        <v>891704.4</v>
      </c>
      <c r="AS405">
        <f>STDEV(E405:G405)</f>
        <v>110145.47592397872</v>
      </c>
      <c r="AU405">
        <f>AVERAGE(H405:J405)</f>
        <v>863280.46666666667</v>
      </c>
      <c r="AV405">
        <f>STDEV(H405:J405)</f>
        <v>222292.57404705038</v>
      </c>
      <c r="AX405">
        <f>AVERAGE(T405:V405)</f>
        <v>2119760</v>
      </c>
      <c r="AY405">
        <f>STDEV(T405:V405)</f>
        <v>283476.16251812072</v>
      </c>
      <c r="BA405">
        <f>AVERAGE(W405:Y405)</f>
        <v>2239229.3333333335</v>
      </c>
      <c r="BB405">
        <f>STDEV(W405:Y405)</f>
        <v>472142.66376735433</v>
      </c>
      <c r="BD405">
        <f>AVERAGE(Z405:AB405)</f>
        <v>1907081</v>
      </c>
      <c r="BE405">
        <f>STDEV(Z405:AB405)</f>
        <v>274161.64524418802</v>
      </c>
      <c r="BF405" t="s">
        <v>227</v>
      </c>
      <c r="BG405">
        <f>AVERAGE(B405:D405)/AO405</f>
        <v>1</v>
      </c>
      <c r="BH405">
        <f>STDEV(B405:D405)/AO405</f>
        <v>0.12137222264108138</v>
      </c>
      <c r="BJ405">
        <f>AVERAGE(K405:M405)/AO405</f>
        <v>0.94301599725044194</v>
      </c>
      <c r="BK405">
        <f>STDEV(K405:M405)/AO405</f>
        <v>0.18150052888314919</v>
      </c>
      <c r="BM405">
        <f>AVERAGE(T405:V405)/AX405</f>
        <v>1</v>
      </c>
      <c r="BN405">
        <f>STDEV(T405:V405)/AX405</f>
        <v>0.13373031027952256</v>
      </c>
      <c r="BP405">
        <f>AVERAGE(AC405:AE405)/AX405</f>
        <v>0.73497109735693344</v>
      </c>
      <c r="BQ405">
        <f>STDEV(AC405:AE405)/AX405</f>
        <v>0.22062113217646911</v>
      </c>
      <c r="BR405" s="13" t="s">
        <v>227</v>
      </c>
      <c r="BS405">
        <f>AVERAGE(E405:G405)/AR405</f>
        <v>1</v>
      </c>
      <c r="BT405">
        <f>STDEV(E405:G405)/AR405</f>
        <v>0.12352240935895205</v>
      </c>
      <c r="BV405">
        <f>AVERAGE(N405:P405)/AR405</f>
        <v>1.064424114837458</v>
      </c>
      <c r="BW405">
        <f>STDEV(N405:P405)/AR405</f>
        <v>9.5383421809719093E-2</v>
      </c>
      <c r="BY405">
        <f>AVERAGE(W405:Y405)/BA405</f>
        <v>1</v>
      </c>
      <c r="BZ405">
        <f>STDEV(W405:Y405)/BA405</f>
        <v>0.21085051751466619</v>
      </c>
      <c r="CB405">
        <f>AVERAGE(AF405:AH405)/BA405</f>
        <v>0.74199769325398857</v>
      </c>
      <c r="CC405">
        <f>STDEV(AF405:AH405)/BA405</f>
        <v>6.9017084401315126E-2</v>
      </c>
      <c r="CD405" t="s">
        <v>227</v>
      </c>
      <c r="CE405">
        <f>AVERAGE(H405:J405)/AU405</f>
        <v>1</v>
      </c>
      <c r="CF405">
        <f>STDEV(H405:J405)/AU405</f>
        <v>0.25749751399493076</v>
      </c>
      <c r="CH405">
        <f>AVERAGE(Q405:S405)/AU405</f>
        <v>0.96741043679354255</v>
      </c>
      <c r="CI405">
        <f>STDEV(Q405:S405)/AU405</f>
        <v>0.26169042894611744</v>
      </c>
      <c r="CK405">
        <f>AVERAGE(Z405:AB405)/BD405</f>
        <v>1</v>
      </c>
      <c r="CL405">
        <f>STDEV(Z405:AB405)/BD405</f>
        <v>0.14375983256305738</v>
      </c>
      <c r="CN405">
        <f>AVERAGE(AI405:AK405)/BD405</f>
        <v>0.66207144146822638</v>
      </c>
      <c r="CO405">
        <f>STDEV(AI405:AK405)/BD405</f>
        <v>0.14664069698725668</v>
      </c>
    </row>
    <row r="406" spans="1:93" x14ac:dyDescent="0.2">
      <c r="A406" s="8" t="s">
        <v>128</v>
      </c>
      <c r="B406" s="8">
        <v>257974.9</v>
      </c>
      <c r="C406" s="8">
        <v>239908.3</v>
      </c>
      <c r="D406" s="8">
        <v>167436.1</v>
      </c>
      <c r="E406" s="8">
        <v>196679.1</v>
      </c>
      <c r="F406" s="8">
        <v>205598.2</v>
      </c>
      <c r="G406" s="8">
        <v>235545.3</v>
      </c>
      <c r="H406" s="8">
        <v>394436.5</v>
      </c>
      <c r="I406" s="8">
        <v>98390.51</v>
      </c>
      <c r="J406" s="8">
        <v>185505.4</v>
      </c>
      <c r="K406" s="8">
        <v>274834.3</v>
      </c>
      <c r="L406" s="8">
        <v>189161.2</v>
      </c>
      <c r="M406" s="8">
        <v>238322.2</v>
      </c>
      <c r="N406" s="8">
        <v>260356.5</v>
      </c>
      <c r="O406" s="8">
        <v>222804</v>
      </c>
      <c r="P406" s="8">
        <v>241683.6</v>
      </c>
      <c r="Q406" s="8">
        <v>259820.3</v>
      </c>
      <c r="R406" s="8">
        <v>84054.7</v>
      </c>
      <c r="S406" s="8">
        <v>241792.1</v>
      </c>
      <c r="T406" s="9">
        <v>1552070</v>
      </c>
      <c r="U406" s="9">
        <v>996431.7</v>
      </c>
      <c r="V406" s="9">
        <v>1776439</v>
      </c>
      <c r="W406" s="8">
        <v>1476865</v>
      </c>
      <c r="X406" s="8">
        <v>778041</v>
      </c>
      <c r="Y406" s="8">
        <v>1227356</v>
      </c>
      <c r="Z406" s="8">
        <v>919259.1</v>
      </c>
      <c r="AA406" s="8">
        <v>852968.5</v>
      </c>
      <c r="AB406" s="8">
        <v>1798383</v>
      </c>
      <c r="AC406" s="10">
        <v>1163531</v>
      </c>
      <c r="AD406" s="10">
        <v>815595.7</v>
      </c>
      <c r="AE406" s="10">
        <v>1198121</v>
      </c>
      <c r="AF406" s="8">
        <v>1402785</v>
      </c>
      <c r="AG406" s="8">
        <v>915562.7</v>
      </c>
      <c r="AH406" s="8">
        <v>1706223</v>
      </c>
      <c r="AI406" s="8">
        <v>1989146</v>
      </c>
      <c r="AJ406" s="8">
        <v>863151.2</v>
      </c>
      <c r="AK406" s="8">
        <v>2500261</v>
      </c>
      <c r="AL406" s="8">
        <v>9105.4639999999999</v>
      </c>
      <c r="AM406" s="8">
        <v>0</v>
      </c>
      <c r="AN406" s="8">
        <v>0</v>
      </c>
      <c r="AO406" s="8">
        <f>AVERAGE(B406:D406)</f>
        <v>221773.09999999998</v>
      </c>
      <c r="AP406" s="8">
        <f>STDEV(B406:D406)</f>
        <v>47916.413530647296</v>
      </c>
      <c r="AQ406" s="8"/>
      <c r="AR406" s="8">
        <f>AVERAGE(E406:G406)</f>
        <v>212607.53333333335</v>
      </c>
      <c r="AS406" s="8">
        <f>STDEV(E406:G406)</f>
        <v>20359.111988083689</v>
      </c>
      <c r="AT406" s="8"/>
      <c r="AU406" s="8">
        <f>AVERAGE(H406:J406)</f>
        <v>226110.80333333334</v>
      </c>
      <c r="AV406" s="8">
        <f>STDEV(H406:J406)</f>
        <v>152142.71633458836</v>
      </c>
      <c r="AW406" s="8"/>
      <c r="AX406" s="8">
        <f>AVERAGE(T406:V406)</f>
        <v>1441646.9000000001</v>
      </c>
      <c r="AY406" s="8">
        <f>STDEV(T406:V406)</f>
        <v>401556.71177746402</v>
      </c>
      <c r="AZ406" s="8"/>
      <c r="BA406" s="8">
        <f>AVERAGE(W406:Y406)</f>
        <v>1160754</v>
      </c>
      <c r="BB406" s="8">
        <f>STDEV(W406:Y406)</f>
        <v>354140.67197513476</v>
      </c>
      <c r="BC406" s="8"/>
      <c r="BD406" s="8">
        <f>AVERAGE(Z406:AB406)</f>
        <v>1190203.5333333334</v>
      </c>
      <c r="BE406" s="8">
        <f>STDEV(Z406:AB406)</f>
        <v>527740.75896059372</v>
      </c>
      <c r="BF406" s="8" t="s">
        <v>128</v>
      </c>
      <c r="BG406" s="8">
        <f>AVERAGE(B406:D406)/AO406</f>
        <v>1</v>
      </c>
      <c r="BH406" s="8">
        <f>STDEV(B406:D406)/AO406</f>
        <v>0.21606053002211406</v>
      </c>
      <c r="BI406" s="8"/>
      <c r="BJ406" s="8">
        <f>AVERAGE(K406:M406)/AO406</f>
        <v>1.0556099905714444</v>
      </c>
      <c r="BK406" s="8">
        <f>STDEV(K406:M406)/AO406</f>
        <v>0.19385531194733568</v>
      </c>
      <c r="BL406" s="8"/>
      <c r="BM406" s="8">
        <f>AVERAGE(T406:V406)/AX406</f>
        <v>1</v>
      </c>
      <c r="BN406" s="8">
        <f>STDEV(T406:V406)/AX406</f>
        <v>0.27854026653646186</v>
      </c>
      <c r="BO406" s="8"/>
      <c r="BP406" s="8">
        <f>AVERAGE(AC406:AE406)/AX406</f>
        <v>0.73463381821628204</v>
      </c>
      <c r="BQ406" s="8">
        <f>STDEV(AC406:AE406)/AX406</f>
        <v>0.14675846240690202</v>
      </c>
      <c r="BR406" s="13" t="s">
        <v>128</v>
      </c>
      <c r="BS406">
        <f>AVERAGE(E406:G406)/AR406</f>
        <v>1</v>
      </c>
      <c r="BT406">
        <f>STDEV(E406:G406)/AR406</f>
        <v>9.5759127952272399E-2</v>
      </c>
      <c r="BV406">
        <f>AVERAGE(N406:P406)/AR406</f>
        <v>1.1364352721273907</v>
      </c>
      <c r="BW406">
        <f>STDEV(N406:P406)/AR406</f>
        <v>8.8314579059559375E-2</v>
      </c>
      <c r="BY406">
        <f>AVERAGE(W406:Y406)/BA406</f>
        <v>1</v>
      </c>
      <c r="BZ406">
        <f>STDEV(W406:Y406)/BA406</f>
        <v>0.30509537074620008</v>
      </c>
      <c r="CB406">
        <f>AVERAGE(AF406:AH406)/BA406</f>
        <v>1.1557346058395377</v>
      </c>
      <c r="CC406">
        <f>STDEV(AF406:AH406)/BA406</f>
        <v>0.3436337313368959</v>
      </c>
      <c r="CD406" s="8" t="s">
        <v>128</v>
      </c>
      <c r="CE406">
        <f>AVERAGE(H406:J406)/AU406</f>
        <v>1</v>
      </c>
      <c r="CF406">
        <f>STDEV(H406:J406)/AU406</f>
        <v>0.67286796602238874</v>
      </c>
      <c r="CH406">
        <f>AVERAGE(Q406:S406)/AU406</f>
        <v>0.86339247744332304</v>
      </c>
      <c r="CI406">
        <f>STDEV(Q406:S406)/AU406</f>
        <v>0.42764474114216067</v>
      </c>
      <c r="CK406">
        <f>AVERAGE(Z406:AB406)/BD406</f>
        <v>1</v>
      </c>
      <c r="CL406">
        <f>STDEV(Z406:AB406)/BD406</f>
        <v>0.44340379118400114</v>
      </c>
      <c r="CN406">
        <f>AVERAGE(AI406:AK406)/BD406</f>
        <v>1.499059628624863</v>
      </c>
      <c r="CO406">
        <f>STDEV(AI406:AK406)/BD406</f>
        <v>0.70372752297264929</v>
      </c>
    </row>
    <row r="407" spans="1:93" x14ac:dyDescent="0.2">
      <c r="A407" t="s">
        <v>346</v>
      </c>
      <c r="B407">
        <v>547695.19999999995</v>
      </c>
      <c r="C407">
        <v>616503.6</v>
      </c>
      <c r="D407">
        <v>568910.5</v>
      </c>
      <c r="E407">
        <v>442649.8</v>
      </c>
      <c r="F407">
        <v>585445.1</v>
      </c>
      <c r="G407">
        <v>542509.6</v>
      </c>
      <c r="H407">
        <v>1042452</v>
      </c>
      <c r="I407">
        <v>1053618</v>
      </c>
      <c r="J407">
        <v>971215.5</v>
      </c>
      <c r="K407">
        <v>560282.1</v>
      </c>
      <c r="L407">
        <v>580456.9</v>
      </c>
      <c r="M407">
        <v>577811.30000000005</v>
      </c>
      <c r="N407">
        <v>551335.6</v>
      </c>
      <c r="O407">
        <v>576023</v>
      </c>
      <c r="P407">
        <v>556600.6</v>
      </c>
      <c r="Q407">
        <v>313113.40000000002</v>
      </c>
      <c r="R407">
        <v>897864.2</v>
      </c>
      <c r="S407">
        <v>1059463</v>
      </c>
      <c r="T407" s="2">
        <v>96642.880000000005</v>
      </c>
      <c r="U407" s="2">
        <v>124629.8</v>
      </c>
      <c r="V407" s="2">
        <v>133943.9</v>
      </c>
      <c r="W407">
        <v>108662.5</v>
      </c>
      <c r="X407">
        <v>125291.1</v>
      </c>
      <c r="Y407">
        <v>109635</v>
      </c>
      <c r="Z407">
        <v>96524.23</v>
      </c>
      <c r="AA407">
        <v>155257.29999999999</v>
      </c>
      <c r="AB407">
        <v>187179.7</v>
      </c>
      <c r="AC407" s="6">
        <v>70865.66</v>
      </c>
      <c r="AD407" s="6">
        <v>96430.88</v>
      </c>
      <c r="AE407" s="6">
        <v>92187.15</v>
      </c>
      <c r="AF407">
        <v>109774.2</v>
      </c>
      <c r="AG407">
        <v>70957.289999999994</v>
      </c>
      <c r="AH407">
        <v>79952.45</v>
      </c>
      <c r="AI407">
        <v>100331.1</v>
      </c>
      <c r="AJ407">
        <v>120826.2</v>
      </c>
      <c r="AK407">
        <v>109563.9</v>
      </c>
      <c r="AL407">
        <v>0</v>
      </c>
      <c r="AM407">
        <v>0</v>
      </c>
      <c r="AN407">
        <v>0</v>
      </c>
      <c r="AO407">
        <f>AVERAGE(B407:D407)</f>
        <v>577703.1</v>
      </c>
      <c r="AP407">
        <f>STDEV(B407:D407)</f>
        <v>35236.789563040511</v>
      </c>
      <c r="AR407">
        <f>AVERAGE(E407:G407)</f>
        <v>523534.83333333331</v>
      </c>
      <c r="AS407">
        <f>STDEV(E407:G407)</f>
        <v>73264.28702351026</v>
      </c>
      <c r="AU407">
        <f>AVERAGE(H407:J407)</f>
        <v>1022428.5</v>
      </c>
      <c r="AV407">
        <f>STDEV(H407:J407)</f>
        <v>44701.771953134026</v>
      </c>
      <c r="AX407">
        <f>AVERAGE(T407:V407)</f>
        <v>118405.52666666666</v>
      </c>
      <c r="AY407">
        <f>STDEV(T407:V407)</f>
        <v>19413.853485491632</v>
      </c>
      <c r="BA407">
        <f>AVERAGE(W407:Y407)</f>
        <v>114529.53333333333</v>
      </c>
      <c r="BB407">
        <f>STDEV(W407:Y407)</f>
        <v>9332.466281928555</v>
      </c>
      <c r="BD407">
        <f>AVERAGE(Z407:AB407)</f>
        <v>146320.41</v>
      </c>
      <c r="BE407">
        <f>STDEV(Z407:AB407)</f>
        <v>45983.742370367203</v>
      </c>
      <c r="BF407" t="s">
        <v>346</v>
      </c>
      <c r="BG407">
        <f>AVERAGE(B407:D407)/AO407</f>
        <v>1</v>
      </c>
      <c r="BH407">
        <f>STDEV(B407:D407)/AO407</f>
        <v>6.0994634723338881E-2</v>
      </c>
      <c r="BJ407">
        <f>AVERAGE(K407:M407)/AO407</f>
        <v>0.99159949115730905</v>
      </c>
      <c r="BK407">
        <f>STDEV(K407:M407)/AO407</f>
        <v>1.8979117710269125E-2</v>
      </c>
      <c r="BM407">
        <f>AVERAGE(T407:V407)/AX407</f>
        <v>1</v>
      </c>
      <c r="BN407">
        <f>STDEV(T407:V407)/AX407</f>
        <v>0.16396070379506189</v>
      </c>
      <c r="BP407">
        <f>AVERAGE(AC407:AE407)/AX407</f>
        <v>0.73049430857084441</v>
      </c>
      <c r="BQ407">
        <f>STDEV(AC407:AE407)/AX407</f>
        <v>0.11570691764276723</v>
      </c>
      <c r="BR407" s="13" t="s">
        <v>346</v>
      </c>
      <c r="BS407">
        <f>AVERAGE(E407:G407)/AR407</f>
        <v>1</v>
      </c>
      <c r="BT407">
        <f>STDEV(E407:G407)/AR407</f>
        <v>0.13994157094961257</v>
      </c>
      <c r="BV407">
        <f>AVERAGE(N407:P407)/AR407</f>
        <v>1.0721726570884014</v>
      </c>
      <c r="BW407">
        <f>STDEV(N407:P407)/AR407</f>
        <v>2.4836315749524468E-2</v>
      </c>
      <c r="BY407">
        <f>AVERAGE(W407:Y407)/BA407</f>
        <v>1</v>
      </c>
      <c r="BZ407">
        <f>STDEV(W407:Y407)/BA407</f>
        <v>8.1485238002034027E-2</v>
      </c>
      <c r="CB407">
        <f>AVERAGE(AF407:AH407)/BA407</f>
        <v>0.75870951480928073</v>
      </c>
      <c r="CC407">
        <f>STDEV(AF407:AH407)/BA407</f>
        <v>0.17740672468598437</v>
      </c>
      <c r="CD407" t="s">
        <v>346</v>
      </c>
      <c r="CE407">
        <f>AVERAGE(H407:J407)/AU407</f>
        <v>1</v>
      </c>
      <c r="CF407">
        <f>STDEV(H407:J407)/AU407</f>
        <v>4.37211716546771E-2</v>
      </c>
      <c r="CH407">
        <f>AVERAGE(Q407:S407)/AU407</f>
        <v>0.74021169532474229</v>
      </c>
      <c r="CI407">
        <f>STDEV(Q407:S407)/AU407</f>
        <v>0.38404519903890538</v>
      </c>
      <c r="CK407">
        <f>AVERAGE(Z407:AB407)/BD407</f>
        <v>1</v>
      </c>
      <c r="CL407">
        <f>STDEV(Z407:AB407)/BD407</f>
        <v>0.31426745161776953</v>
      </c>
      <c r="CN407">
        <f>AVERAGE(AI407:AK407)/BD407</f>
        <v>0.75341779045042301</v>
      </c>
      <c r="CO407">
        <f>STDEV(AI407:AK407)/BD407</f>
        <v>7.0149364093423497E-2</v>
      </c>
    </row>
    <row r="408" spans="1:93" x14ac:dyDescent="0.2">
      <c r="A408" t="s">
        <v>91</v>
      </c>
      <c r="B408">
        <v>3715623</v>
      </c>
      <c r="C408">
        <v>3216707</v>
      </c>
      <c r="D408">
        <v>2959391</v>
      </c>
      <c r="E408">
        <v>3214625</v>
      </c>
      <c r="F408">
        <v>2594187</v>
      </c>
      <c r="G408">
        <v>3396273</v>
      </c>
      <c r="H408">
        <v>3193984</v>
      </c>
      <c r="I408">
        <v>1807287</v>
      </c>
      <c r="J408">
        <v>3069911</v>
      </c>
      <c r="K408">
        <v>720330.6</v>
      </c>
      <c r="L408">
        <v>2960334</v>
      </c>
      <c r="M408">
        <v>3753965</v>
      </c>
      <c r="N408">
        <v>3178827</v>
      </c>
      <c r="O408">
        <v>2846104</v>
      </c>
      <c r="P408">
        <v>3203175</v>
      </c>
      <c r="Q408">
        <v>3329465</v>
      </c>
      <c r="R408">
        <v>2184717</v>
      </c>
      <c r="S408">
        <v>3290905</v>
      </c>
      <c r="T408" s="2">
        <v>6204436</v>
      </c>
      <c r="U408" s="2">
        <v>4365624</v>
      </c>
      <c r="V408" s="2">
        <v>7210682</v>
      </c>
      <c r="W408">
        <v>5247774</v>
      </c>
      <c r="X408">
        <v>3766883</v>
      </c>
      <c r="Y408">
        <v>4912850</v>
      </c>
      <c r="Z408">
        <v>3362940</v>
      </c>
      <c r="AA408">
        <v>3404428</v>
      </c>
      <c r="AB408">
        <v>5591620</v>
      </c>
      <c r="AC408" s="6">
        <v>5109892</v>
      </c>
      <c r="AD408" s="6">
        <v>3184254</v>
      </c>
      <c r="AE408" s="6">
        <v>4565816</v>
      </c>
      <c r="AF408">
        <v>4264138</v>
      </c>
      <c r="AG408">
        <v>3690653</v>
      </c>
      <c r="AH408">
        <v>4069699</v>
      </c>
      <c r="AI408">
        <v>2519924</v>
      </c>
      <c r="AJ408">
        <v>2175072</v>
      </c>
      <c r="AK408">
        <v>3158559</v>
      </c>
      <c r="AL408">
        <v>4983.4539999999997</v>
      </c>
      <c r="AM408">
        <v>7256.2460000000001</v>
      </c>
      <c r="AN408">
        <v>8050.848</v>
      </c>
      <c r="AO408">
        <f>AVERAGE(B408:D408)</f>
        <v>3297240.3333333335</v>
      </c>
      <c r="AP408">
        <f>STDEV(B408:D408)</f>
        <v>384494.37289683882</v>
      </c>
      <c r="AR408">
        <f>AVERAGE(E408:G408)</f>
        <v>3068361.6666666665</v>
      </c>
      <c r="AS408">
        <f>STDEV(E408:G408)</f>
        <v>420571.28986336431</v>
      </c>
      <c r="AU408">
        <f>AVERAGE(H408:J408)</f>
        <v>2690394</v>
      </c>
      <c r="AV408">
        <f>STDEV(H408:J408)</f>
        <v>767305.02892852202</v>
      </c>
      <c r="AX408">
        <f>AVERAGE(T408:V408)</f>
        <v>5926914</v>
      </c>
      <c r="AY408">
        <f>STDEV(T408:V408)</f>
        <v>1442689.3640711433</v>
      </c>
      <c r="BA408">
        <f>AVERAGE(W408:Y408)</f>
        <v>4642502.333333333</v>
      </c>
      <c r="BB408">
        <f>STDEV(W408:Y408)</f>
        <v>776579.31605492299</v>
      </c>
      <c r="BD408">
        <f>AVERAGE(Z408:AB408)</f>
        <v>4119662.6666666665</v>
      </c>
      <c r="BE408">
        <f>STDEV(Z408:AB408)</f>
        <v>1274921.2159585909</v>
      </c>
      <c r="BF408" t="s">
        <v>91</v>
      </c>
      <c r="BG408">
        <f>AVERAGE(B408:D408)/AO408</f>
        <v>1</v>
      </c>
      <c r="BH408">
        <f>STDEV(B408:D408)/AO408</f>
        <v>0.11661096372314952</v>
      </c>
      <c r="BJ408">
        <f>AVERAGE(K408:M408)/AO408</f>
        <v>0.75160122288123565</v>
      </c>
      <c r="BK408">
        <f>STDEV(K408:M408)/AO408</f>
        <v>0.47713677611868471</v>
      </c>
      <c r="BM408">
        <f>AVERAGE(T408:V408)/AX408</f>
        <v>1</v>
      </c>
      <c r="BN408">
        <f>STDEV(T408:V408)/AX408</f>
        <v>0.24341324407122211</v>
      </c>
      <c r="BP408">
        <f>AVERAGE(AC408:AE408)/AX408</f>
        <v>0.72325226922476016</v>
      </c>
      <c r="BQ408">
        <f>STDEV(AC408:AE408)/AX408</f>
        <v>0.16749153259682126</v>
      </c>
      <c r="BR408" s="13" t="s">
        <v>91</v>
      </c>
      <c r="BS408">
        <f>AVERAGE(E408:G408)/AR408</f>
        <v>1</v>
      </c>
      <c r="BT408">
        <f>STDEV(E408:G408)/AR408</f>
        <v>0.13706705256823734</v>
      </c>
      <c r="BV408">
        <f>AVERAGE(N408:P408)/AR408</f>
        <v>1.0025009003175962</v>
      </c>
      <c r="BW408">
        <f>STDEV(N408:P408)/AR408</f>
        <v>6.5017814592911075E-2</v>
      </c>
      <c r="BY408">
        <f>AVERAGE(W408:Y408)/BA408</f>
        <v>1</v>
      </c>
      <c r="BZ408">
        <f>STDEV(W408:Y408)/BA408</f>
        <v>0.1672760206234159</v>
      </c>
      <c r="CB408">
        <f>AVERAGE(AF408:AH408)/BA408</f>
        <v>0.86336269656873987</v>
      </c>
      <c r="CC408">
        <f>STDEV(AF408:AH408)/BA408</f>
        <v>6.282228432913621E-2</v>
      </c>
      <c r="CD408" t="s">
        <v>91</v>
      </c>
      <c r="CE408">
        <f>AVERAGE(H408:J408)/AU408</f>
        <v>1</v>
      </c>
      <c r="CF408">
        <f>STDEV(H408:J408)/AU408</f>
        <v>0.28520173213608191</v>
      </c>
      <c r="CH408">
        <f>AVERAGE(Q408:S408)/AU408</f>
        <v>1.0909290609479503</v>
      </c>
      <c r="CI408">
        <f>STDEV(Q408:S408)/AU408</f>
        <v>0.24162825958119047</v>
      </c>
      <c r="CK408">
        <f>AVERAGE(Z408:AB408)/BD408</f>
        <v>1</v>
      </c>
      <c r="CL408">
        <f>STDEV(Z408:AB408)/BD408</f>
        <v>0.30947223574258448</v>
      </c>
      <c r="CN408">
        <f>AVERAGE(AI408:AK408)/BD408</f>
        <v>0.63545291896067868</v>
      </c>
      <c r="CO408">
        <f>STDEV(AI408:AK408)/BD408</f>
        <v>0.12112716190046927</v>
      </c>
    </row>
    <row r="409" spans="1:93" x14ac:dyDescent="0.2">
      <c r="A409" t="s">
        <v>200</v>
      </c>
      <c r="B409">
        <v>5739.4989999999998</v>
      </c>
      <c r="C409">
        <v>8240.2260000000006</v>
      </c>
      <c r="D409">
        <v>24033.01</v>
      </c>
      <c r="E409">
        <v>0</v>
      </c>
      <c r="F409">
        <v>9516.5049999999992</v>
      </c>
      <c r="G409">
        <v>0</v>
      </c>
      <c r="H409">
        <v>12779.87</v>
      </c>
      <c r="I409">
        <v>4554.1549999999997</v>
      </c>
      <c r="J409">
        <v>10310.23</v>
      </c>
      <c r="K409">
        <v>12429.91</v>
      </c>
      <c r="L409">
        <v>11714.05</v>
      </c>
      <c r="M409">
        <v>8105.52</v>
      </c>
      <c r="N409">
        <v>22796.66</v>
      </c>
      <c r="O409">
        <v>0</v>
      </c>
      <c r="P409">
        <v>19635.580000000002</v>
      </c>
      <c r="Q409">
        <v>13060.77</v>
      </c>
      <c r="R409">
        <v>11637.13</v>
      </c>
      <c r="S409">
        <v>21938.78</v>
      </c>
      <c r="T409" s="2">
        <v>27237.09</v>
      </c>
      <c r="U409" s="2">
        <v>19276.84</v>
      </c>
      <c r="V409" s="2">
        <v>26960.26</v>
      </c>
      <c r="W409">
        <v>24761.19</v>
      </c>
      <c r="X409">
        <v>11291.39</v>
      </c>
      <c r="Y409">
        <v>8437.6919999999991</v>
      </c>
      <c r="Z409">
        <v>17452.79</v>
      </c>
      <c r="AA409">
        <v>10539.03</v>
      </c>
      <c r="AB409">
        <v>24990.13</v>
      </c>
      <c r="AC409" s="6">
        <v>18739.150000000001</v>
      </c>
      <c r="AD409" s="6">
        <v>12844.09</v>
      </c>
      <c r="AE409" s="6">
        <v>20786.41</v>
      </c>
      <c r="AF409">
        <v>27120.34</v>
      </c>
      <c r="AG409">
        <v>40594.959999999999</v>
      </c>
      <c r="AH409">
        <v>16911.84</v>
      </c>
      <c r="AI409">
        <v>24758.87</v>
      </c>
      <c r="AJ409">
        <v>29669.58</v>
      </c>
      <c r="AK409">
        <v>39076.94</v>
      </c>
      <c r="AL409">
        <v>0</v>
      </c>
      <c r="AM409">
        <v>3002.5279999999998</v>
      </c>
      <c r="AN409">
        <v>0</v>
      </c>
      <c r="AO409">
        <f>AVERAGE(B409:D409)</f>
        <v>12670.911666666667</v>
      </c>
      <c r="AP409">
        <f>STDEV(B409:D409)</f>
        <v>9918.9902603230876</v>
      </c>
      <c r="AR409">
        <f>AVERAGE(E409:G409)</f>
        <v>3172.1683333333331</v>
      </c>
      <c r="AS409">
        <f>STDEV(E409:G409)</f>
        <v>5494.3567234944194</v>
      </c>
      <c r="AU409">
        <f>AVERAGE(H409:J409)</f>
        <v>9214.751666666667</v>
      </c>
      <c r="AV409">
        <f>STDEV(H409:J409)</f>
        <v>4220.8590831024349</v>
      </c>
      <c r="AX409">
        <f>AVERAGE(T409:V409)</f>
        <v>24491.396666666667</v>
      </c>
      <c r="AY409">
        <f>STDEV(T409:V409)</f>
        <v>4518.0592774589959</v>
      </c>
      <c r="BA409">
        <f>AVERAGE(W409:Y409)</f>
        <v>14830.090666666665</v>
      </c>
      <c r="BB409">
        <f>STDEV(W409:Y409)</f>
        <v>8718.1390528713928</v>
      </c>
      <c r="BD409">
        <f>AVERAGE(Z409:AB409)</f>
        <v>17660.649999999998</v>
      </c>
      <c r="BE409">
        <f>STDEV(Z409:AB409)</f>
        <v>7227.7919959832907</v>
      </c>
      <c r="BF409" t="s">
        <v>200</v>
      </c>
      <c r="BG409">
        <f>AVERAGE(B409:D409)/AO409</f>
        <v>1</v>
      </c>
      <c r="BH409">
        <f>STDEV(B409:D409)/AO409</f>
        <v>0.78281583214070927</v>
      </c>
      <c r="BJ409">
        <f>AVERAGE(K409:M409)/AO409</f>
        <v>0.84838620530724762</v>
      </c>
      <c r="BK409">
        <f>STDEV(K409:M409)/AO409</f>
        <v>0.18292606292578878</v>
      </c>
      <c r="BM409">
        <f>AVERAGE(T409:V409)/AX409</f>
        <v>1</v>
      </c>
      <c r="BN409">
        <f>STDEV(T409:V409)/AX409</f>
        <v>0.18447536246914717</v>
      </c>
      <c r="BP409">
        <f>AVERAGE(AC409:AE409)/AX409</f>
        <v>0.71276253606878814</v>
      </c>
      <c r="BQ409">
        <f>STDEV(AC409:AE409)/AX409</f>
        <v>0.16836849559922842</v>
      </c>
      <c r="BR409" s="13" t="s">
        <v>200</v>
      </c>
      <c r="BS409">
        <f>AVERAGE(E409:G409)/AR409</f>
        <v>1</v>
      </c>
      <c r="BT409">
        <f>STDEV(E409:G409)/AR409</f>
        <v>1.7320508075688774</v>
      </c>
      <c r="BV409">
        <f>AVERAGE(N409:P409)/AR409</f>
        <v>4.4588049919587087</v>
      </c>
      <c r="BW409">
        <f>STDEV(N409:P409)/AR409</f>
        <v>3.8934511386293984</v>
      </c>
      <c r="BY409">
        <f>AVERAGE(W409:Y409)/BA409</f>
        <v>1</v>
      </c>
      <c r="BZ409">
        <f>STDEV(W409:Y409)/BA409</f>
        <v>0.58786822338632094</v>
      </c>
      <c r="CB409">
        <f>AVERAGE(AF409:AH409)/BA409</f>
        <v>1.9021493058077956</v>
      </c>
      <c r="CC409">
        <f>STDEV(AF409:AH409)/BA409</f>
        <v>0.8010090180118441</v>
      </c>
      <c r="CD409" t="s">
        <v>200</v>
      </c>
      <c r="CE409">
        <f>AVERAGE(H409:J409)/AU409</f>
        <v>1</v>
      </c>
      <c r="CF409">
        <f>STDEV(H409:J409)/AU409</f>
        <v>0.45805456682798301</v>
      </c>
      <c r="CH409">
        <f>AVERAGE(Q409:S409)/AU409</f>
        <v>1.6870297282382902</v>
      </c>
      <c r="CI409">
        <f>STDEV(Q409:S409)/AU409</f>
        <v>0.60579610520283778</v>
      </c>
      <c r="CK409">
        <f>AVERAGE(Z409:AB409)/BD409</f>
        <v>1</v>
      </c>
      <c r="CL409">
        <f>STDEV(Z409:AB409)/BD409</f>
        <v>0.40925968160760173</v>
      </c>
      <c r="CN409">
        <f>AVERAGE(AI409:AK409)/BD409</f>
        <v>1.7648536907380723</v>
      </c>
      <c r="CO409">
        <f>STDEV(AI409:AK409)/BD409</f>
        <v>0.41197611514791577</v>
      </c>
    </row>
    <row r="410" spans="1:93" x14ac:dyDescent="0.2">
      <c r="A410" t="s">
        <v>148</v>
      </c>
      <c r="B410">
        <v>684209.4</v>
      </c>
      <c r="C410">
        <v>653948.80000000005</v>
      </c>
      <c r="D410">
        <v>604476.4</v>
      </c>
      <c r="E410">
        <v>654557.30000000005</v>
      </c>
      <c r="F410">
        <v>608980.30000000005</v>
      </c>
      <c r="G410">
        <v>643362.80000000005</v>
      </c>
      <c r="H410">
        <v>666129.80000000005</v>
      </c>
      <c r="I410">
        <v>346653</v>
      </c>
      <c r="J410">
        <v>622414.19999999995</v>
      </c>
      <c r="K410">
        <v>709571</v>
      </c>
      <c r="L410">
        <v>572749.19999999995</v>
      </c>
      <c r="M410">
        <v>748120.8</v>
      </c>
      <c r="N410">
        <v>722635.8</v>
      </c>
      <c r="O410">
        <v>645206.9</v>
      </c>
      <c r="P410">
        <v>555332</v>
      </c>
      <c r="Q410">
        <v>689281.2</v>
      </c>
      <c r="R410">
        <v>433234.9</v>
      </c>
      <c r="S410">
        <v>624248.4</v>
      </c>
      <c r="T410" s="2">
        <v>15213.38</v>
      </c>
      <c r="U410" s="2">
        <v>8281.4529999999995</v>
      </c>
      <c r="V410" s="2">
        <v>29745.02</v>
      </c>
      <c r="W410">
        <v>19929.61</v>
      </c>
      <c r="X410">
        <v>14987.26</v>
      </c>
      <c r="Y410">
        <v>24079.23</v>
      </c>
      <c r="Z410">
        <v>12928.9</v>
      </c>
      <c r="AA410">
        <v>9415.9439999999995</v>
      </c>
      <c r="AB410">
        <v>4896.5619999999999</v>
      </c>
      <c r="AC410" s="6">
        <v>16961.22</v>
      </c>
      <c r="AD410" s="6">
        <v>11363.08</v>
      </c>
      <c r="AE410" s="6">
        <v>9281.607</v>
      </c>
      <c r="AF410">
        <v>0</v>
      </c>
      <c r="AG410">
        <v>8615.2180000000008</v>
      </c>
      <c r="AH410">
        <v>20473.11</v>
      </c>
      <c r="AI410">
        <v>49831.07</v>
      </c>
      <c r="AJ410">
        <v>59423.7</v>
      </c>
      <c r="AK410">
        <v>26187.03</v>
      </c>
      <c r="AL410">
        <v>17034.91</v>
      </c>
      <c r="AM410">
        <v>1251.806</v>
      </c>
      <c r="AN410">
        <v>0</v>
      </c>
      <c r="AO410">
        <f>AVERAGE(B410:D410)</f>
        <v>647544.8666666667</v>
      </c>
      <c r="AP410">
        <f>STDEV(B410:D410)</f>
        <v>40250.41110166868</v>
      </c>
      <c r="AR410">
        <f>AVERAGE(E410:G410)</f>
        <v>635633.46666666667</v>
      </c>
      <c r="AS410">
        <f>STDEV(E410:G410)</f>
        <v>23751.266862702993</v>
      </c>
      <c r="AU410">
        <f>AVERAGE(H410:J410)</f>
        <v>545065.66666666663</v>
      </c>
      <c r="AV410">
        <f>STDEV(H410:J410)</f>
        <v>173215.04882998267</v>
      </c>
      <c r="AX410">
        <f>AVERAGE(T410:V410)</f>
        <v>17746.617666666669</v>
      </c>
      <c r="AY410">
        <f>STDEV(T410:V410)</f>
        <v>10953.727534393771</v>
      </c>
      <c r="BA410">
        <f>AVERAGE(W410:Y410)</f>
        <v>19665.366666666669</v>
      </c>
      <c r="BB410">
        <f>STDEV(W410:Y410)</f>
        <v>4551.7412080030745</v>
      </c>
      <c r="BD410">
        <f>AVERAGE(Z410:AB410)</f>
        <v>9080.4686666666657</v>
      </c>
      <c r="BE410">
        <f>STDEV(Z410:AB410)</f>
        <v>4026.6637817202145</v>
      </c>
      <c r="BF410" t="s">
        <v>148</v>
      </c>
      <c r="BG410">
        <f>AVERAGE(B410:D410)/AO410</f>
        <v>1</v>
      </c>
      <c r="BH410">
        <f>STDEV(B410:D410)/AO410</f>
        <v>6.2158489972847203E-2</v>
      </c>
      <c r="BJ410">
        <f>AVERAGE(K410:M410)/AO410</f>
        <v>1.0451996479420267</v>
      </c>
      <c r="BK410">
        <f>STDEV(K410:M410)/AO410</f>
        <v>0.1423231571341094</v>
      </c>
      <c r="BM410">
        <f>AVERAGE(T410:V410)/AX410</f>
        <v>1</v>
      </c>
      <c r="BN410">
        <f>STDEV(T410:V410)/AX410</f>
        <v>0.61722902584237616</v>
      </c>
      <c r="BP410">
        <f>AVERAGE(AC410:AE410)/AX410</f>
        <v>0.70634881354762569</v>
      </c>
      <c r="BQ410">
        <f>STDEV(AC410:AE410)/AX410</f>
        <v>0.22380246367465645</v>
      </c>
      <c r="BR410" s="13" t="s">
        <v>148</v>
      </c>
      <c r="BS410">
        <f>AVERAGE(E410:G410)/AR410</f>
        <v>1</v>
      </c>
      <c r="BT410">
        <f>STDEV(E410:G410)/AR410</f>
        <v>3.7366293797048332E-2</v>
      </c>
      <c r="BV410">
        <f>AVERAGE(N410:P410)/AR410</f>
        <v>1.0085344258147935</v>
      </c>
      <c r="BW410">
        <f>STDEV(N410:P410)/AR410</f>
        <v>0.13172531867028778</v>
      </c>
      <c r="BY410">
        <f>AVERAGE(W410:Y410)/BA410</f>
        <v>1</v>
      </c>
      <c r="BZ410">
        <f>STDEV(W410:Y410)/BA410</f>
        <v>0.23145976808652136</v>
      </c>
      <c r="CB410">
        <f>AVERAGE(AF410:AH410)/BA410</f>
        <v>0.49305510025238952</v>
      </c>
      <c r="CC410">
        <f>STDEV(AF410:AH410)/BA410</f>
        <v>0.52270907781989195</v>
      </c>
      <c r="CD410" t="s">
        <v>148</v>
      </c>
      <c r="CE410">
        <f>AVERAGE(H410:J410)/AU410</f>
        <v>1</v>
      </c>
      <c r="CF410">
        <f>STDEV(H410:J410)/AU410</f>
        <v>0.31778748767882281</v>
      </c>
      <c r="CH410">
        <f>AVERAGE(Q410:S410)/AU410</f>
        <v>1.0682287822201242</v>
      </c>
      <c r="CI410">
        <f>STDEV(Q410:S410)/AU410</f>
        <v>0.24416947549940449</v>
      </c>
      <c r="CK410">
        <f>AVERAGE(Z410:AB410)/BD410</f>
        <v>1</v>
      </c>
      <c r="CL410">
        <f>STDEV(Z410:AB410)/BD410</f>
        <v>0.44344228580421452</v>
      </c>
      <c r="CN410">
        <f>AVERAGE(AI410:AK410)/BD410</f>
        <v>4.9719093060027815</v>
      </c>
      <c r="CO410">
        <f>STDEV(AI410:AK410)/BD410</f>
        <v>1.8838470732829982</v>
      </c>
    </row>
    <row r="411" spans="1:93" x14ac:dyDescent="0.2">
      <c r="A411" t="s">
        <v>333</v>
      </c>
      <c r="B411">
        <v>111949.1</v>
      </c>
      <c r="C411">
        <v>132673.5</v>
      </c>
      <c r="D411">
        <v>135275.20000000001</v>
      </c>
      <c r="E411">
        <v>102981.6</v>
      </c>
      <c r="F411">
        <v>125399.3</v>
      </c>
      <c r="G411">
        <v>110038.9</v>
      </c>
      <c r="H411">
        <v>123486.6</v>
      </c>
      <c r="I411">
        <v>116915.7</v>
      </c>
      <c r="J411">
        <v>111747.1</v>
      </c>
      <c r="K411">
        <v>97859.9</v>
      </c>
      <c r="L411">
        <v>116936.8</v>
      </c>
      <c r="M411">
        <v>115352.3</v>
      </c>
      <c r="N411">
        <v>117765.5</v>
      </c>
      <c r="O411">
        <v>117139.4</v>
      </c>
      <c r="P411">
        <v>107667.1</v>
      </c>
      <c r="Q411">
        <v>76367.240000000005</v>
      </c>
      <c r="R411">
        <v>112981.1</v>
      </c>
      <c r="S411">
        <v>124633.2</v>
      </c>
      <c r="T411" s="2">
        <v>432496.6</v>
      </c>
      <c r="U411" s="2">
        <v>427957</v>
      </c>
      <c r="V411" s="2">
        <v>471066.4</v>
      </c>
      <c r="W411">
        <v>463713.6</v>
      </c>
      <c r="X411">
        <v>547795.80000000005</v>
      </c>
      <c r="Y411">
        <v>363592.5</v>
      </c>
      <c r="Z411">
        <v>224104</v>
      </c>
      <c r="AA411">
        <v>291795.09999999998</v>
      </c>
      <c r="AB411">
        <v>294649.09999999998</v>
      </c>
      <c r="AC411" s="6">
        <v>311241.2</v>
      </c>
      <c r="AD411" s="6">
        <v>329682.90000000002</v>
      </c>
      <c r="AE411" s="6">
        <v>289937</v>
      </c>
      <c r="AF411">
        <v>283399.7</v>
      </c>
      <c r="AG411">
        <v>301487.8</v>
      </c>
      <c r="AH411">
        <v>241265.5</v>
      </c>
      <c r="AI411">
        <v>301985.40000000002</v>
      </c>
      <c r="AJ411">
        <v>346188.2</v>
      </c>
      <c r="AK411">
        <v>342689.3</v>
      </c>
      <c r="AL411">
        <v>0</v>
      </c>
      <c r="AM411">
        <v>0</v>
      </c>
      <c r="AN411">
        <v>0</v>
      </c>
      <c r="AO411">
        <f>AVERAGE(B411:D411)</f>
        <v>126632.60000000002</v>
      </c>
      <c r="AP411">
        <f>STDEV(B411:D411)</f>
        <v>12782.648000707835</v>
      </c>
      <c r="AR411">
        <f>AVERAGE(E411:G411)</f>
        <v>112806.60000000002</v>
      </c>
      <c r="AS411">
        <f>STDEV(E411:G411)</f>
        <v>11462.261591413799</v>
      </c>
      <c r="AU411">
        <f>AVERAGE(H411:J411)</f>
        <v>117383.13333333335</v>
      </c>
      <c r="AV411">
        <f>STDEV(H411:J411)</f>
        <v>5883.6923358834238</v>
      </c>
      <c r="AX411">
        <f>AVERAGE(T411:V411)</f>
        <v>443840</v>
      </c>
      <c r="AY411">
        <f>STDEV(T411:V411)</f>
        <v>23687.752843188839</v>
      </c>
      <c r="BA411">
        <f>AVERAGE(W411:Y411)</f>
        <v>458367.3</v>
      </c>
      <c r="BB411">
        <f>STDEV(W411:Y411)</f>
        <v>92217.95446381389</v>
      </c>
      <c r="BD411">
        <f>AVERAGE(Z411:AB411)</f>
        <v>270182.73333333334</v>
      </c>
      <c r="BE411">
        <f>STDEV(Z411:AB411)</f>
        <v>39930.859973250306</v>
      </c>
      <c r="BF411" t="s">
        <v>333</v>
      </c>
      <c r="BG411">
        <f>AVERAGE(B411:D411)/AO411</f>
        <v>1</v>
      </c>
      <c r="BH411">
        <f>STDEV(B411:D411)/AO411</f>
        <v>0.10094279040869281</v>
      </c>
      <c r="BJ411">
        <f>AVERAGE(K411:M411)/AO411</f>
        <v>0.86904688576769851</v>
      </c>
      <c r="BK411">
        <f>STDEV(K411:M411)/AO411</f>
        <v>8.3598805120469299E-2</v>
      </c>
      <c r="BM411">
        <f>AVERAGE(T411:V411)/AX411</f>
        <v>1</v>
      </c>
      <c r="BN411">
        <f>STDEV(T411:V411)/AX411</f>
        <v>5.3370027134077229E-2</v>
      </c>
      <c r="BP411">
        <f>AVERAGE(AC411:AE411)/AX411</f>
        <v>0.6990965963710648</v>
      </c>
      <c r="BQ411">
        <f>STDEV(AC411:AE411)/AX411</f>
        <v>4.4813721956451474E-2</v>
      </c>
      <c r="BR411" s="13" t="s">
        <v>333</v>
      </c>
      <c r="BS411">
        <f>AVERAGE(E411:G411)/AR411</f>
        <v>1</v>
      </c>
      <c r="BT411">
        <f>STDEV(E411:G411)/AR411</f>
        <v>0.10160984899300038</v>
      </c>
      <c r="BV411">
        <f>AVERAGE(N411:P411)/AR411</f>
        <v>1.0122693766735869</v>
      </c>
      <c r="BW411">
        <f>STDEV(N411:P411)/AR411</f>
        <v>5.0158776663820522E-2</v>
      </c>
      <c r="BY411">
        <f>AVERAGE(W411:Y411)/BA411</f>
        <v>1</v>
      </c>
      <c r="BZ411">
        <f>STDEV(W411:Y411)/BA411</f>
        <v>0.20118789988686778</v>
      </c>
      <c r="CB411">
        <f>AVERAGE(AF411:AH411)/BA411</f>
        <v>0.60079402115581393</v>
      </c>
      <c r="CC411">
        <f>STDEV(AF411:AH411)/BA411</f>
        <v>6.7415160344027419E-2</v>
      </c>
      <c r="CD411" t="s">
        <v>333</v>
      </c>
      <c r="CE411">
        <f>AVERAGE(H411:J411)/AU411</f>
        <v>1</v>
      </c>
      <c r="CF411">
        <f>STDEV(H411:J411)/AU411</f>
        <v>5.0123830986650179E-2</v>
      </c>
      <c r="CH411">
        <f>AVERAGE(Q411:S411)/AU411</f>
        <v>0.89161458176558028</v>
      </c>
      <c r="CI411">
        <f>STDEV(Q411:S411)/AU411</f>
        <v>0.21456069296310606</v>
      </c>
      <c r="CK411">
        <f>AVERAGE(Z411:AB411)/BD411</f>
        <v>1</v>
      </c>
      <c r="CL411">
        <f>STDEV(Z411:AB411)/BD411</f>
        <v>0.14779204977538771</v>
      </c>
      <c r="CN411">
        <f>AVERAGE(AI411:AK411)/BD411</f>
        <v>1.2224601818867775</v>
      </c>
      <c r="CO411">
        <f>STDEV(AI411:AK411)/BD411</f>
        <v>9.0948846043900272E-2</v>
      </c>
    </row>
    <row r="412" spans="1:93" x14ac:dyDescent="0.2">
      <c r="A412" t="s">
        <v>87</v>
      </c>
      <c r="B412">
        <v>1342209</v>
      </c>
      <c r="C412">
        <v>1135807</v>
      </c>
      <c r="D412">
        <v>1142752</v>
      </c>
      <c r="E412">
        <v>947424.7</v>
      </c>
      <c r="F412">
        <v>949660.8</v>
      </c>
      <c r="G412">
        <v>1007826</v>
      </c>
      <c r="H412">
        <v>678786.3</v>
      </c>
      <c r="I412">
        <v>397784.5</v>
      </c>
      <c r="J412">
        <v>618396.19999999995</v>
      </c>
      <c r="K412">
        <v>1037543</v>
      </c>
      <c r="L412">
        <v>1006213</v>
      </c>
      <c r="M412">
        <v>1316647</v>
      </c>
      <c r="N412">
        <v>1158195</v>
      </c>
      <c r="O412">
        <v>994207.8</v>
      </c>
      <c r="P412">
        <v>1079575</v>
      </c>
      <c r="Q412">
        <v>639084.1</v>
      </c>
      <c r="R412">
        <v>393117.2</v>
      </c>
      <c r="S412">
        <v>670900.19999999995</v>
      </c>
      <c r="T412" s="2">
        <v>1226375</v>
      </c>
      <c r="U412" s="2">
        <v>1032491</v>
      </c>
      <c r="V412" s="2">
        <v>1471089</v>
      </c>
      <c r="W412">
        <v>1212340</v>
      </c>
      <c r="X412">
        <v>892698.3</v>
      </c>
      <c r="Y412">
        <v>1106458</v>
      </c>
      <c r="Z412">
        <v>519788.3</v>
      </c>
      <c r="AA412">
        <v>571302.69999999995</v>
      </c>
      <c r="AB412">
        <v>617698.5</v>
      </c>
      <c r="AC412" s="6">
        <v>946467.7</v>
      </c>
      <c r="AD412" s="6">
        <v>669266.80000000005</v>
      </c>
      <c r="AE412" s="6">
        <v>982681.3</v>
      </c>
      <c r="AF412">
        <v>1096106</v>
      </c>
      <c r="AG412">
        <v>833490.9</v>
      </c>
      <c r="AH412">
        <v>994546.1</v>
      </c>
      <c r="AI412">
        <v>1244944</v>
      </c>
      <c r="AJ412">
        <v>1007618</v>
      </c>
      <c r="AK412">
        <v>1160027</v>
      </c>
      <c r="AL412">
        <v>7167.576</v>
      </c>
      <c r="AM412">
        <v>0</v>
      </c>
      <c r="AN412">
        <v>0</v>
      </c>
      <c r="AO412">
        <f>AVERAGE(B412:D412)</f>
        <v>1206922.6666666667</v>
      </c>
      <c r="AP412">
        <f>STDEV(B412:D412)</f>
        <v>117212.85017579485</v>
      </c>
      <c r="AR412">
        <f>AVERAGE(E412:G412)</f>
        <v>968303.83333333337</v>
      </c>
      <c r="AS412">
        <f>STDEV(E412:G412)</f>
        <v>34245.456331071626</v>
      </c>
      <c r="AU412">
        <f>AVERAGE(H412:J412)</f>
        <v>564989</v>
      </c>
      <c r="AV412">
        <f>STDEV(H412:J412)</f>
        <v>147918.05048637575</v>
      </c>
      <c r="AX412">
        <f>AVERAGE(T412:V412)</f>
        <v>1243318.3333333333</v>
      </c>
      <c r="AY412">
        <f>STDEV(T412:V412)</f>
        <v>219789.35099165631</v>
      </c>
      <c r="BA412">
        <f>AVERAGE(W412:Y412)</f>
        <v>1070498.7666666666</v>
      </c>
      <c r="BB412">
        <f>STDEV(W412:Y412)</f>
        <v>162826.60698167107</v>
      </c>
      <c r="BD412">
        <f>AVERAGE(Z412:AB412)</f>
        <v>569596.5</v>
      </c>
      <c r="BE412">
        <f>STDEV(Z412:AB412)</f>
        <v>48977.394324729044</v>
      </c>
      <c r="BF412" t="s">
        <v>87</v>
      </c>
      <c r="BG412">
        <f>AVERAGE(B412:D412)/AO412</f>
        <v>1</v>
      </c>
      <c r="BH412">
        <f>STDEV(B412:D412)/AO412</f>
        <v>9.7117117287654042E-2</v>
      </c>
      <c r="BJ412">
        <f>AVERAGE(K412:M412)/AO412</f>
        <v>0.92809122263563959</v>
      </c>
      <c r="BK412">
        <f>STDEV(K412:M412)/AO412</f>
        <v>0.14160343738851103</v>
      </c>
      <c r="BM412">
        <f>AVERAGE(T412:V412)/AX412</f>
        <v>1</v>
      </c>
      <c r="BN412">
        <f>STDEV(T412:V412)/AX412</f>
        <v>0.17677640962825797</v>
      </c>
      <c r="BP412">
        <f>AVERAGE(AC412:AE412)/AX412</f>
        <v>0.69663462427830902</v>
      </c>
      <c r="BQ412">
        <f>STDEV(AC412:AE412)/AX412</f>
        <v>0.13790093611763909</v>
      </c>
      <c r="BR412" s="13" t="s">
        <v>87</v>
      </c>
      <c r="BS412">
        <f>AVERAGE(E412:G412)/AR412</f>
        <v>1</v>
      </c>
      <c r="BT412">
        <f>STDEV(E412:G412)/AR412</f>
        <v>3.5366436806496468E-2</v>
      </c>
      <c r="BV412">
        <f>AVERAGE(N412:P412)/AR412</f>
        <v>1.1125907966559394</v>
      </c>
      <c r="BW412">
        <f>STDEV(N412:P412)/AR412</f>
        <v>8.4701442040193586E-2</v>
      </c>
      <c r="BY412">
        <f>AVERAGE(W412:Y412)/BA412</f>
        <v>1</v>
      </c>
      <c r="BZ412">
        <f>STDEV(W412:Y412)/BA412</f>
        <v>0.15210349796915951</v>
      </c>
      <c r="CB412">
        <f>AVERAGE(AF412:AH412)/BA412</f>
        <v>0.91052354629834087</v>
      </c>
      <c r="CC412">
        <f>STDEV(AF412:AH412)/BA412</f>
        <v>0.12370495842905578</v>
      </c>
      <c r="CD412" t="s">
        <v>87</v>
      </c>
      <c r="CE412">
        <f>AVERAGE(H412:J412)/AU412</f>
        <v>1</v>
      </c>
      <c r="CF412">
        <f>STDEV(H412:J412)/AU412</f>
        <v>0.26180695639450635</v>
      </c>
      <c r="CH412">
        <f>AVERAGE(Q412:S412)/AU412</f>
        <v>1.0047992084801651</v>
      </c>
      <c r="CI412">
        <f>STDEV(Q412:S412)/AU412</f>
        <v>0.26908163454684647</v>
      </c>
      <c r="CK412">
        <f>AVERAGE(Z412:AB412)/BD412</f>
        <v>1</v>
      </c>
      <c r="CL412">
        <f>STDEV(Z412:AB412)/BD412</f>
        <v>8.5986122324714157E-2</v>
      </c>
      <c r="CN412">
        <f>AVERAGE(AI412:AK412)/BD412</f>
        <v>1.9970798041537592</v>
      </c>
      <c r="CO412">
        <f>STDEV(AI412:AK412)/BD412</f>
        <v>0.21111758975316322</v>
      </c>
    </row>
    <row r="413" spans="1:93" x14ac:dyDescent="0.2">
      <c r="A413" t="s">
        <v>216</v>
      </c>
      <c r="B413" s="1">
        <v>102000000</v>
      </c>
      <c r="C413" s="1">
        <v>94600000</v>
      </c>
      <c r="D413" s="1">
        <v>88000000</v>
      </c>
      <c r="E413" s="1">
        <v>102000000</v>
      </c>
      <c r="F413" s="1">
        <v>106000000</v>
      </c>
      <c r="G413" s="1">
        <v>135000000</v>
      </c>
      <c r="H413" s="1">
        <v>105000000</v>
      </c>
      <c r="I413" s="1">
        <v>58100000</v>
      </c>
      <c r="J413" s="1">
        <v>94600000</v>
      </c>
      <c r="K413" s="1">
        <v>97600000</v>
      </c>
      <c r="L413" s="1">
        <v>68800000</v>
      </c>
      <c r="M413" s="1">
        <v>104000000</v>
      </c>
      <c r="N413" s="1">
        <v>117000000</v>
      </c>
      <c r="O413" s="1">
        <v>90400000</v>
      </c>
      <c r="P413" s="1">
        <v>110000000</v>
      </c>
      <c r="Q413" s="1">
        <v>99300000</v>
      </c>
      <c r="R413" s="1">
        <v>52700000</v>
      </c>
      <c r="S413" s="1">
        <v>93000000</v>
      </c>
      <c r="T413" s="3">
        <v>143000000</v>
      </c>
      <c r="U413" s="3">
        <v>118000000</v>
      </c>
      <c r="V413" s="3">
        <v>189000000</v>
      </c>
      <c r="W413" s="1">
        <v>160000000</v>
      </c>
      <c r="X413" s="1">
        <v>96200000</v>
      </c>
      <c r="Y413" s="1">
        <v>161000000</v>
      </c>
      <c r="Z413" s="1">
        <v>96300000</v>
      </c>
      <c r="AA413" s="1">
        <v>89500000</v>
      </c>
      <c r="AB413" s="1">
        <v>152000000</v>
      </c>
      <c r="AC413" s="7">
        <v>108000000</v>
      </c>
      <c r="AD413" s="7">
        <v>69800000</v>
      </c>
      <c r="AE413" s="7">
        <v>129000000</v>
      </c>
      <c r="AF413" s="1">
        <v>162000000</v>
      </c>
      <c r="AG413" s="1">
        <v>127000000</v>
      </c>
      <c r="AH413" s="1">
        <v>178000000</v>
      </c>
      <c r="AI413" s="1">
        <v>203000000</v>
      </c>
      <c r="AJ413" s="1">
        <v>154000000</v>
      </c>
      <c r="AK413" s="1">
        <v>202000000</v>
      </c>
      <c r="AL413">
        <v>17837.73</v>
      </c>
      <c r="AM413">
        <v>14607.82</v>
      </c>
      <c r="AN413">
        <v>13186.51</v>
      </c>
      <c r="AO413">
        <f>AVERAGE(B413:D413)</f>
        <v>94866666.666666672</v>
      </c>
      <c r="AP413">
        <f>STDEV(B413:D413)</f>
        <v>7003808.4877681611</v>
      </c>
      <c r="AR413">
        <f>AVERAGE(E413:G413)</f>
        <v>114333333.33333333</v>
      </c>
      <c r="AS413">
        <f>STDEV(E413:G413)</f>
        <v>18009256.878986761</v>
      </c>
      <c r="AU413">
        <f>AVERAGE(H413:J413)</f>
        <v>85900000</v>
      </c>
      <c r="AV413">
        <f>STDEV(H413:J413)</f>
        <v>24630671.935617186</v>
      </c>
      <c r="AX413">
        <f>AVERAGE(T413:V413)</f>
        <v>150000000</v>
      </c>
      <c r="AY413">
        <f>STDEV(T413:V413)</f>
        <v>36013886.210738212</v>
      </c>
      <c r="BA413">
        <f>AVERAGE(W413:Y413)</f>
        <v>139066666.66666666</v>
      </c>
      <c r="BB413">
        <f>STDEV(W413:Y413)</f>
        <v>37126989.284526318</v>
      </c>
      <c r="BD413">
        <f>AVERAGE(Z413:AB413)</f>
        <v>112600000</v>
      </c>
      <c r="BE413">
        <f>STDEV(Z413:AB413)</f>
        <v>34290377.659045987</v>
      </c>
      <c r="BF413" t="s">
        <v>216</v>
      </c>
      <c r="BG413">
        <f>AVERAGE(B413:D413)/AO413</f>
        <v>1</v>
      </c>
      <c r="BH413">
        <f>STDEV(B413:D413)/AO413</f>
        <v>7.3827918001772602E-2</v>
      </c>
      <c r="BJ413">
        <f>AVERAGE(K413:M413)/AO413</f>
        <v>0.95010541110330282</v>
      </c>
      <c r="BK413">
        <f>STDEV(K413:M413)/AO413</f>
        <v>0.19764886387909442</v>
      </c>
      <c r="BM413">
        <f>AVERAGE(T413:V413)/AX413</f>
        <v>1</v>
      </c>
      <c r="BN413">
        <f>STDEV(T413:V413)/AX413</f>
        <v>0.24009257473825474</v>
      </c>
      <c r="BP413">
        <f>AVERAGE(AC413:AE413)/AX413</f>
        <v>0.68177777777777782</v>
      </c>
      <c r="BQ413">
        <f>STDEV(AC413:AE413)/AX413</f>
        <v>0.2000903499625811</v>
      </c>
      <c r="BR413" s="13" t="s">
        <v>216</v>
      </c>
      <c r="BS413">
        <f>AVERAGE(E413:G413)/AR413</f>
        <v>1</v>
      </c>
      <c r="BT413">
        <f>STDEV(E413:G413)/AR413</f>
        <v>0.15751536628851395</v>
      </c>
      <c r="BV413">
        <f>AVERAGE(N413:P413)/AR413</f>
        <v>0.92536443148688052</v>
      </c>
      <c r="BW413">
        <f>STDEV(N413:P413)/AR413</f>
        <v>0.12059825879750333</v>
      </c>
      <c r="BY413">
        <f>AVERAGE(W413:Y413)/BA413</f>
        <v>1</v>
      </c>
      <c r="BZ413">
        <f>STDEV(W413:Y413)/BA413</f>
        <v>0.26697259792324773</v>
      </c>
      <c r="CB413">
        <f>AVERAGE(AF413:AH413)/BA413</f>
        <v>1.1193672099712368</v>
      </c>
      <c r="CC413">
        <f>STDEV(AF413:AH413)/BA413</f>
        <v>0.18755896605455102</v>
      </c>
      <c r="CD413" t="s">
        <v>216</v>
      </c>
      <c r="CE413">
        <f>AVERAGE(H413:J413)/AU413</f>
        <v>1</v>
      </c>
      <c r="CF413">
        <f>STDEV(H413:J413)/AU413</f>
        <v>0.28673657666609065</v>
      </c>
      <c r="CH413">
        <f>AVERAGE(Q413:S413)/AU413</f>
        <v>0.95071788901823828</v>
      </c>
      <c r="CI413">
        <f>STDEV(Q413:S413)/AU413</f>
        <v>0.29432906168424533</v>
      </c>
      <c r="CK413">
        <f>AVERAGE(Z413:AB413)/BD413</f>
        <v>1</v>
      </c>
      <c r="CL413">
        <f>STDEV(Z413:AB413)/BD413</f>
        <v>0.30453266127039064</v>
      </c>
      <c r="CN413">
        <f>AVERAGE(AI413:AK413)/BD413</f>
        <v>1.6548253404381292</v>
      </c>
      <c r="CO413">
        <f>STDEV(AI413:AK413)/BD413</f>
        <v>0.24872070824505632</v>
      </c>
    </row>
    <row r="414" spans="1:93" x14ac:dyDescent="0.2">
      <c r="A414" t="s">
        <v>205</v>
      </c>
      <c r="B414" s="1">
        <v>32800000</v>
      </c>
      <c r="C414" s="1">
        <v>30500000</v>
      </c>
      <c r="D414" s="1">
        <v>24400000</v>
      </c>
      <c r="E414" s="1">
        <v>28000000</v>
      </c>
      <c r="F414" s="1">
        <v>27100000</v>
      </c>
      <c r="G414" s="1">
        <v>35300000</v>
      </c>
      <c r="H414" s="1">
        <v>21200000</v>
      </c>
      <c r="I414" s="1">
        <v>10700000</v>
      </c>
      <c r="J414" s="1">
        <v>17500000</v>
      </c>
      <c r="K414" s="1">
        <v>31400000</v>
      </c>
      <c r="L414" s="1">
        <v>24100000</v>
      </c>
      <c r="M414" s="1">
        <v>35500000</v>
      </c>
      <c r="N414" s="1">
        <v>35200000</v>
      </c>
      <c r="O414" s="1">
        <v>26900000</v>
      </c>
      <c r="P414" s="1">
        <v>35300000</v>
      </c>
      <c r="Q414" s="1">
        <v>19400000</v>
      </c>
      <c r="R414">
        <v>9849706</v>
      </c>
      <c r="S414" s="1">
        <v>18200000</v>
      </c>
      <c r="T414" s="3">
        <v>24500000</v>
      </c>
      <c r="U414" s="3">
        <v>20700000</v>
      </c>
      <c r="V414" s="3">
        <v>34400000</v>
      </c>
      <c r="W414" s="1">
        <v>29100000</v>
      </c>
      <c r="X414" s="1">
        <v>17000000</v>
      </c>
      <c r="Y414" s="1">
        <v>27500000</v>
      </c>
      <c r="Z414" s="1">
        <v>14600000</v>
      </c>
      <c r="AA414" s="1">
        <v>13500000</v>
      </c>
      <c r="AB414" s="1">
        <v>23300000</v>
      </c>
      <c r="AC414" s="7">
        <v>19200000</v>
      </c>
      <c r="AD414" s="7">
        <v>11900000</v>
      </c>
      <c r="AE414" s="7">
        <v>23100000</v>
      </c>
      <c r="AF414" s="1">
        <v>28200000</v>
      </c>
      <c r="AG414" s="1">
        <v>20500000</v>
      </c>
      <c r="AH414" s="1">
        <v>29500000</v>
      </c>
      <c r="AI414" s="1">
        <v>34300000</v>
      </c>
      <c r="AJ414" s="1">
        <v>23500000</v>
      </c>
      <c r="AK414" s="1">
        <v>31700000</v>
      </c>
      <c r="AL414">
        <v>6742.415</v>
      </c>
      <c r="AM414">
        <v>20286.64</v>
      </c>
      <c r="AN414">
        <v>32391.71</v>
      </c>
      <c r="AO414">
        <f>AVERAGE(B414:D414)</f>
        <v>29233333.333333332</v>
      </c>
      <c r="AP414">
        <f>STDEV(B414:D414)</f>
        <v>4340890.8455907125</v>
      </c>
      <c r="AR414">
        <f>AVERAGE(E414:G414)</f>
        <v>30133333.333333332</v>
      </c>
      <c r="AS414">
        <f>STDEV(E414:G414)</f>
        <v>4497036.0609331625</v>
      </c>
      <c r="AU414">
        <f>AVERAGE(H414:J414)</f>
        <v>16466666.666666666</v>
      </c>
      <c r="AV414">
        <f>STDEV(H414:J414)</f>
        <v>5325723.737984661</v>
      </c>
      <c r="AX414">
        <f>AVERAGE(T414:V414)</f>
        <v>26533333.333333332</v>
      </c>
      <c r="AY414">
        <f>STDEV(T414:V414)</f>
        <v>7072717.5352429692</v>
      </c>
      <c r="BA414">
        <f>AVERAGE(W414:Y414)</f>
        <v>24533333.333333332</v>
      </c>
      <c r="BB414">
        <f>STDEV(W414:Y414)</f>
        <v>6572924.2604287919</v>
      </c>
      <c r="BD414">
        <f>AVERAGE(Z414:AB414)</f>
        <v>17133333.333333332</v>
      </c>
      <c r="BE414">
        <f>STDEV(Z414:AB414)</f>
        <v>5368736.6608293718</v>
      </c>
      <c r="BF414" t="s">
        <v>205</v>
      </c>
      <c r="BG414">
        <f>AVERAGE(B414:D414)/AO414</f>
        <v>1</v>
      </c>
      <c r="BH414">
        <f>STDEV(B414:D414)/AO414</f>
        <v>0.14849113496889554</v>
      </c>
      <c r="BJ414">
        <f>AVERAGE(K414:M414)/AO414</f>
        <v>1.0376282782212087</v>
      </c>
      <c r="BK414">
        <f>STDEV(K414:M414)/AO414</f>
        <v>0.19752686382067974</v>
      </c>
      <c r="BM414">
        <f>AVERAGE(T414:V414)/AX414</f>
        <v>1</v>
      </c>
      <c r="BN414">
        <f>STDEV(T414:V414)/AX414</f>
        <v>0.26655970610212198</v>
      </c>
      <c r="BP414">
        <f>AVERAGE(AC414:AE414)/AX414</f>
        <v>0.68090452261306544</v>
      </c>
      <c r="BQ414">
        <f>STDEV(AC414:AE414)/AX414</f>
        <v>0.21427241153916524</v>
      </c>
      <c r="BR414" s="13" t="s">
        <v>205</v>
      </c>
      <c r="BS414">
        <f>AVERAGE(E414:G414)/AR414</f>
        <v>1</v>
      </c>
      <c r="BT414">
        <f>STDEV(E414:G414)/AR414</f>
        <v>0.14923792237610053</v>
      </c>
      <c r="BV414">
        <f>AVERAGE(N414:P414)/AR414</f>
        <v>1.0774336283185841</v>
      </c>
      <c r="BW414">
        <f>STDEV(N414:P414)/AR414</f>
        <v>0.15999338594481988</v>
      </c>
      <c r="BY414">
        <f>AVERAGE(W414:Y414)/BA414</f>
        <v>1</v>
      </c>
      <c r="BZ414">
        <f>STDEV(W414:Y414)/BA414</f>
        <v>0.26791810844139097</v>
      </c>
      <c r="CB414">
        <f>AVERAGE(AF414:AH414)/BA414</f>
        <v>1.0625</v>
      </c>
      <c r="CC414">
        <f>STDEV(AF414:AH414)/BA414</f>
        <v>0.19828113722920657</v>
      </c>
      <c r="CD414" t="s">
        <v>205</v>
      </c>
      <c r="CE414">
        <f>AVERAGE(H414:J414)/AU414</f>
        <v>1</v>
      </c>
      <c r="CF414">
        <f>STDEV(H414:J414)/AU414</f>
        <v>0.32342451850109277</v>
      </c>
      <c r="CH414">
        <f>AVERAGE(Q414:S414)/AU414</f>
        <v>0.96052036437246968</v>
      </c>
      <c r="CI414">
        <f>STDEV(Q414:S414)/AU414</f>
        <v>0.31592134175712877</v>
      </c>
      <c r="CK414">
        <f>AVERAGE(Z414:AB414)/BD414</f>
        <v>1</v>
      </c>
      <c r="CL414">
        <f>STDEV(Z414:AB414)/BD414</f>
        <v>0.31335038876436022</v>
      </c>
      <c r="CN414">
        <f>AVERAGE(AI414:AK414)/BD414</f>
        <v>1.7412451361867705</v>
      </c>
      <c r="CO414">
        <f>STDEV(AI414:AK414)/BD414</f>
        <v>0.32899517235685516</v>
      </c>
    </row>
    <row r="415" spans="1:93" x14ac:dyDescent="0.2">
      <c r="A415" t="s">
        <v>226</v>
      </c>
      <c r="B415">
        <v>134999.20000000001</v>
      </c>
      <c r="C415">
        <v>110594.7</v>
      </c>
      <c r="D415">
        <v>77580.84</v>
      </c>
      <c r="E415">
        <v>175951.2</v>
      </c>
      <c r="F415">
        <v>104193.60000000001</v>
      </c>
      <c r="G415">
        <v>125600.8</v>
      </c>
      <c r="H415">
        <v>144400.20000000001</v>
      </c>
      <c r="I415">
        <v>136597.4</v>
      </c>
      <c r="J415">
        <v>230779.7</v>
      </c>
      <c r="K415">
        <v>74687.520000000004</v>
      </c>
      <c r="L415">
        <v>77631.199999999997</v>
      </c>
      <c r="M415">
        <v>171536.8</v>
      </c>
      <c r="N415">
        <v>101902.8</v>
      </c>
      <c r="O415">
        <v>143203.20000000001</v>
      </c>
      <c r="P415">
        <v>117471</v>
      </c>
      <c r="Q415">
        <v>118589.1</v>
      </c>
      <c r="R415">
        <v>95871.2</v>
      </c>
      <c r="S415">
        <v>117554.3</v>
      </c>
      <c r="T415" s="2">
        <v>368479</v>
      </c>
      <c r="U415" s="2">
        <v>422695.8</v>
      </c>
      <c r="V415" s="2">
        <v>491214.6</v>
      </c>
      <c r="W415">
        <v>460074.4</v>
      </c>
      <c r="X415">
        <v>385090.2</v>
      </c>
      <c r="Y415">
        <v>470206.5</v>
      </c>
      <c r="Z415">
        <v>327590</v>
      </c>
      <c r="AA415">
        <v>277259.2</v>
      </c>
      <c r="AB415">
        <v>465476</v>
      </c>
      <c r="AC415" s="6">
        <v>323669.90000000002</v>
      </c>
      <c r="AD415" s="6">
        <v>186317.9</v>
      </c>
      <c r="AE415" s="6">
        <v>352917.6</v>
      </c>
      <c r="AF415">
        <v>316511.90000000002</v>
      </c>
      <c r="AG415">
        <v>316992.09999999998</v>
      </c>
      <c r="AH415">
        <v>329762.8</v>
      </c>
      <c r="AI415">
        <v>298204.7</v>
      </c>
      <c r="AJ415">
        <v>110465.60000000001</v>
      </c>
      <c r="AK415">
        <v>230409.5</v>
      </c>
      <c r="AL415">
        <v>0</v>
      </c>
      <c r="AM415">
        <v>0</v>
      </c>
      <c r="AN415">
        <v>0</v>
      </c>
      <c r="AO415">
        <f>AVERAGE(B415:D415)</f>
        <v>107724.91333333333</v>
      </c>
      <c r="AP415">
        <f>STDEV(B415:D415)</f>
        <v>28816.55379996949</v>
      </c>
      <c r="AR415">
        <f>AVERAGE(E415:G415)</f>
        <v>135248.53333333335</v>
      </c>
      <c r="AS415">
        <f>STDEV(E415:G415)</f>
        <v>36838.802346077042</v>
      </c>
      <c r="AU415">
        <f>AVERAGE(H415:J415)</f>
        <v>170592.43333333332</v>
      </c>
      <c r="AV415">
        <f>STDEV(H415:J415)</f>
        <v>52269.505675521235</v>
      </c>
      <c r="AX415">
        <f>AVERAGE(T415:V415)</f>
        <v>427463.1333333333</v>
      </c>
      <c r="AY415">
        <f>STDEV(T415:V415)</f>
        <v>61506.523858639339</v>
      </c>
      <c r="BA415">
        <f>AVERAGE(W415:Y415)</f>
        <v>438457.03333333338</v>
      </c>
      <c r="BB415">
        <f>STDEV(W415:Y415)</f>
        <v>46493.860214261986</v>
      </c>
      <c r="BD415">
        <f>AVERAGE(Z415:AB415)</f>
        <v>356775.06666666665</v>
      </c>
      <c r="BE415">
        <f>STDEV(Z415:AB415)</f>
        <v>97443.4042807074</v>
      </c>
      <c r="BF415" t="s">
        <v>226</v>
      </c>
      <c r="BG415">
        <f>AVERAGE(B415:D415)/AO415</f>
        <v>1</v>
      </c>
      <c r="BH415">
        <f>STDEV(B415:D415)/AO415</f>
        <v>0.26750129481007234</v>
      </c>
      <c r="BJ415">
        <f>AVERAGE(K415:M415)/AO415</f>
        <v>1.0021065384008665</v>
      </c>
      <c r="BK415">
        <f>STDEV(K415:M415)/AO415</f>
        <v>0.51135670964425539</v>
      </c>
      <c r="BM415">
        <f>AVERAGE(T415:V415)/AX415</f>
        <v>1</v>
      </c>
      <c r="BN415">
        <f>STDEV(T415:V415)/AX415</f>
        <v>0.14388731813902861</v>
      </c>
      <c r="BP415">
        <f>AVERAGE(AC415:AE415)/AX415</f>
        <v>0.67288874970426316</v>
      </c>
      <c r="BQ415">
        <f>STDEV(AC415:AE415)/AX415</f>
        <v>0.20809654706389685</v>
      </c>
      <c r="BR415" s="13" t="s">
        <v>226</v>
      </c>
      <c r="BS415">
        <f>AVERAGE(E415:G415)/AR415</f>
        <v>1</v>
      </c>
      <c r="BT415">
        <f>STDEV(E415:G415)/AR415</f>
        <v>0.27237857179038072</v>
      </c>
      <c r="BV415">
        <f>AVERAGE(N415:P415)/AR415</f>
        <v>0.89360673288878534</v>
      </c>
      <c r="BW415">
        <f>STDEV(N415:P415)/AR415</f>
        <v>0.15421686318771954</v>
      </c>
      <c r="BY415">
        <f>AVERAGE(W415:Y415)/BA415</f>
        <v>1</v>
      </c>
      <c r="BZ415">
        <f>STDEV(W415:Y415)/BA415</f>
        <v>0.10603971810144372</v>
      </c>
      <c r="CB415">
        <f>AVERAGE(AF415:AH415)/BA415</f>
        <v>0.73231561800316269</v>
      </c>
      <c r="CC415">
        <f>STDEV(AF415:AH415)/BA415</f>
        <v>1.7141075409130891E-2</v>
      </c>
      <c r="CD415" t="s">
        <v>226</v>
      </c>
      <c r="CE415">
        <f>AVERAGE(H415:J415)/AU415</f>
        <v>1</v>
      </c>
      <c r="CF415">
        <f>STDEV(H415:J415)/AU415</f>
        <v>0.30639990680822249</v>
      </c>
      <c r="CH415">
        <f>AVERAGE(Q415:S415)/AU415</f>
        <v>0.64874819574842413</v>
      </c>
      <c r="CI415">
        <f>STDEV(Q415:S415)/AU415</f>
        <v>7.5196203256787511E-2</v>
      </c>
      <c r="CK415">
        <f>AVERAGE(Z415:AB415)/BD415</f>
        <v>1</v>
      </c>
      <c r="CL415">
        <f>STDEV(Z415:AB415)/BD415</f>
        <v>0.27312279748446755</v>
      </c>
      <c r="CN415">
        <f>AVERAGE(AI415:AK415)/BD415</f>
        <v>0.59708937059503042</v>
      </c>
      <c r="CO415">
        <f>STDEV(AI415:AK415)/BD415</f>
        <v>0.26646763497732973</v>
      </c>
    </row>
    <row r="416" spans="1:93" x14ac:dyDescent="0.2">
      <c r="A416" t="s">
        <v>239</v>
      </c>
      <c r="B416">
        <v>494259.9</v>
      </c>
      <c r="C416">
        <v>518946.2</v>
      </c>
      <c r="D416">
        <v>490175.8</v>
      </c>
      <c r="E416">
        <v>459182.3</v>
      </c>
      <c r="F416">
        <v>586030.6</v>
      </c>
      <c r="G416">
        <v>461472</v>
      </c>
      <c r="H416">
        <v>675684.1</v>
      </c>
      <c r="I416">
        <v>570513.30000000005</v>
      </c>
      <c r="J416">
        <v>647681</v>
      </c>
      <c r="K416">
        <v>553274.69999999995</v>
      </c>
      <c r="L416">
        <v>457809</v>
      </c>
      <c r="M416">
        <v>683370.8</v>
      </c>
      <c r="N416">
        <v>529511.19999999995</v>
      </c>
      <c r="O416">
        <v>497839.2</v>
      </c>
      <c r="P416">
        <v>760606.5</v>
      </c>
      <c r="Q416">
        <v>817522.8</v>
      </c>
      <c r="R416">
        <v>328329.3</v>
      </c>
      <c r="S416">
        <v>581280.9</v>
      </c>
      <c r="T416" s="2">
        <v>768215.5</v>
      </c>
      <c r="U416" s="2">
        <v>723664</v>
      </c>
      <c r="V416" s="2">
        <v>793893.9</v>
      </c>
      <c r="W416">
        <v>786988.8</v>
      </c>
      <c r="X416">
        <v>545978.5</v>
      </c>
      <c r="Y416">
        <v>879356.1</v>
      </c>
      <c r="Z416">
        <v>641863.9</v>
      </c>
      <c r="AA416">
        <v>577545.1</v>
      </c>
      <c r="AB416">
        <v>1003875</v>
      </c>
      <c r="AC416" s="6">
        <v>555332.1</v>
      </c>
      <c r="AD416" s="6">
        <v>547065.9</v>
      </c>
      <c r="AE416" s="6">
        <v>402974.7</v>
      </c>
      <c r="AF416">
        <v>337295.4</v>
      </c>
      <c r="AG416">
        <v>329513.40000000002</v>
      </c>
      <c r="AH416">
        <v>468967.8</v>
      </c>
      <c r="AI416">
        <v>406688.5</v>
      </c>
      <c r="AJ416">
        <v>451123</v>
      </c>
      <c r="AK416">
        <v>453993.5</v>
      </c>
      <c r="AL416">
        <v>0</v>
      </c>
      <c r="AM416">
        <v>0</v>
      </c>
      <c r="AN416">
        <v>0</v>
      </c>
      <c r="AO416">
        <f>AVERAGE(B416:D416)</f>
        <v>501127.30000000005</v>
      </c>
      <c r="AP416">
        <f>STDEV(B416:D416)</f>
        <v>15566.144869877069</v>
      </c>
      <c r="AR416">
        <f>AVERAGE(E416:G416)</f>
        <v>502228.3</v>
      </c>
      <c r="AS416">
        <f>STDEV(E416:G416)</f>
        <v>72583.94998544782</v>
      </c>
      <c r="AU416">
        <f>AVERAGE(H416:J416)</f>
        <v>631292.79999999993</v>
      </c>
      <c r="AV416">
        <f>STDEV(H416:J416)</f>
        <v>54467.000262452457</v>
      </c>
      <c r="AX416">
        <f>AVERAGE(T416:V416)</f>
        <v>761924.46666666667</v>
      </c>
      <c r="AY416">
        <f>STDEV(T416:V416)</f>
        <v>35535.08883910851</v>
      </c>
      <c r="BA416">
        <f>AVERAGE(W416:Y416)</f>
        <v>737441.1333333333</v>
      </c>
      <c r="BB416">
        <f>STDEV(W416:Y416)</f>
        <v>172123.16665551826</v>
      </c>
      <c r="BD416">
        <f>AVERAGE(Z416:AB416)</f>
        <v>741094.66666666663</v>
      </c>
      <c r="BE416">
        <f>STDEV(Z416:AB416)</f>
        <v>229835.49486196286</v>
      </c>
      <c r="BF416" t="s">
        <v>239</v>
      </c>
      <c r="BG416">
        <f>AVERAGE(B416:D416)/AO416</f>
        <v>1</v>
      </c>
      <c r="BH416">
        <f>STDEV(B416:D416)/AO416</f>
        <v>3.1062256775627805E-2</v>
      </c>
      <c r="BJ416">
        <f>AVERAGE(K416:M416)/AO416</f>
        <v>1.1270951845302912</v>
      </c>
      <c r="BK416">
        <f>STDEV(K416:M416)/AO416</f>
        <v>0.22593680066540944</v>
      </c>
      <c r="BM416">
        <f>AVERAGE(T416:V416)/AX416</f>
        <v>1</v>
      </c>
      <c r="BN416">
        <f>STDEV(T416:V416)/AX416</f>
        <v>4.6638597910591453E-2</v>
      </c>
      <c r="BP416">
        <f>AVERAGE(AC416:AE416)/AX416</f>
        <v>0.65858352363361994</v>
      </c>
      <c r="BQ416">
        <f>STDEV(AC416:AE416)/AX416</f>
        <v>0.11244827091171838</v>
      </c>
      <c r="BR416" s="13" t="s">
        <v>239</v>
      </c>
      <c r="BS416">
        <f>AVERAGE(E416:G416)/AR416</f>
        <v>1</v>
      </c>
      <c r="BT416">
        <f>STDEV(E416:G416)/AR416</f>
        <v>0.14452381513635895</v>
      </c>
      <c r="BV416">
        <f>AVERAGE(N416:P416)/AR416</f>
        <v>1.1866826965611721</v>
      </c>
      <c r="BW416">
        <f>STDEV(N416:P416)/AR416</f>
        <v>0.28561249070829464</v>
      </c>
      <c r="BY416">
        <f>AVERAGE(W416:Y416)/BA416</f>
        <v>1</v>
      </c>
      <c r="BZ416">
        <f>STDEV(W416:Y416)/BA416</f>
        <v>0.23340597489795334</v>
      </c>
      <c r="CB416">
        <f>AVERAGE(AF416:AH416)/BA416</f>
        <v>0.5133863340233169</v>
      </c>
      <c r="CC416">
        <f>STDEV(AF416:AH416)/BA416</f>
        <v>0.10626505763826902</v>
      </c>
      <c r="CD416" t="s">
        <v>239</v>
      </c>
      <c r="CE416">
        <f>AVERAGE(H416:J416)/AU416</f>
        <v>1</v>
      </c>
      <c r="CF416">
        <f>STDEV(H416:J416)/AU416</f>
        <v>8.6278506997786858E-2</v>
      </c>
      <c r="CH416">
        <f>AVERAGE(Q416:S416)/AU416</f>
        <v>0.91195559334749277</v>
      </c>
      <c r="CI416">
        <f>STDEV(Q416:S416)/AU416</f>
        <v>0.38752906582969937</v>
      </c>
      <c r="CK416">
        <f>AVERAGE(Z416:AB416)/BD416</f>
        <v>1</v>
      </c>
      <c r="CL416">
        <f>STDEV(Z416:AB416)/BD416</f>
        <v>0.31012973807479771</v>
      </c>
      <c r="CN416">
        <f>AVERAGE(AI416:AK416)/BD416</f>
        <v>0.59003033350665057</v>
      </c>
      <c r="CO416">
        <f>STDEV(AI416:AK416)/BD416</f>
        <v>3.5787298311517196E-2</v>
      </c>
    </row>
    <row r="417" spans="1:93" x14ac:dyDescent="0.2">
      <c r="A417" t="s">
        <v>167</v>
      </c>
      <c r="B417">
        <v>5391162</v>
      </c>
      <c r="C417">
        <v>4922068</v>
      </c>
      <c r="D417">
        <v>4554454</v>
      </c>
      <c r="E417">
        <v>3634635</v>
      </c>
      <c r="F417">
        <v>4672720</v>
      </c>
      <c r="G417">
        <v>1783921</v>
      </c>
      <c r="H417">
        <v>3688803</v>
      </c>
      <c r="I417">
        <v>2928816</v>
      </c>
      <c r="J417">
        <v>3099040</v>
      </c>
      <c r="K417">
        <v>5372045</v>
      </c>
      <c r="L417">
        <v>4171229</v>
      </c>
      <c r="M417">
        <v>2631996</v>
      </c>
      <c r="N417">
        <v>4994924</v>
      </c>
      <c r="O417">
        <v>4825180</v>
      </c>
      <c r="P417">
        <v>4302284</v>
      </c>
      <c r="Q417">
        <v>3808266</v>
      </c>
      <c r="R417">
        <v>2539564</v>
      </c>
      <c r="S417">
        <v>4036718</v>
      </c>
      <c r="T417" s="3">
        <v>10500000</v>
      </c>
      <c r="U417" s="3">
        <v>10400000</v>
      </c>
      <c r="V417" s="2">
        <v>9764568</v>
      </c>
      <c r="W417">
        <v>9556619</v>
      </c>
      <c r="X417">
        <v>7638348</v>
      </c>
      <c r="Y417">
        <v>9878820</v>
      </c>
      <c r="Z417">
        <v>7216708</v>
      </c>
      <c r="AA417">
        <v>6400174</v>
      </c>
      <c r="AB417">
        <v>9108607</v>
      </c>
      <c r="AC417" s="6">
        <v>6331248</v>
      </c>
      <c r="AD417" s="6">
        <v>5897064</v>
      </c>
      <c r="AE417" s="6">
        <v>7876952</v>
      </c>
      <c r="AF417">
        <v>8882736</v>
      </c>
      <c r="AG417">
        <v>8649196</v>
      </c>
      <c r="AH417">
        <v>7495286</v>
      </c>
      <c r="AI417" s="1">
        <v>10200000</v>
      </c>
      <c r="AJ417" s="1">
        <v>10800000</v>
      </c>
      <c r="AK417" s="1">
        <v>12300000</v>
      </c>
      <c r="AL417">
        <v>1490646</v>
      </c>
      <c r="AM417">
        <v>29566.97</v>
      </c>
      <c r="AN417">
        <v>33161.129999999997</v>
      </c>
      <c r="AO417">
        <f>AVERAGE(B417:D417)</f>
        <v>4955894.666666667</v>
      </c>
      <c r="AP417">
        <f>STDEV(B417:D417)</f>
        <v>419378.41128190339</v>
      </c>
      <c r="AR417">
        <f>AVERAGE(E417:G417)</f>
        <v>3363758.6666666665</v>
      </c>
      <c r="AS417">
        <f>STDEV(E417:G417)</f>
        <v>1463325.1199136623</v>
      </c>
      <c r="AU417">
        <f>AVERAGE(H417:J417)</f>
        <v>3238886.3333333335</v>
      </c>
      <c r="AV417">
        <f>STDEV(H417:J417)</f>
        <v>398826.78916082601</v>
      </c>
      <c r="AX417">
        <f>AVERAGE(T417:V417)</f>
        <v>10221522.666666666</v>
      </c>
      <c r="AY417">
        <f>STDEV(T417:V417)</f>
        <v>398880.52790445078</v>
      </c>
      <c r="BA417">
        <f>AVERAGE(W417:Y417)</f>
        <v>9024595.666666666</v>
      </c>
      <c r="BB417">
        <f>STDEV(W417:Y417)</f>
        <v>1211286.6366406954</v>
      </c>
      <c r="BD417">
        <f>AVERAGE(Z417:AB417)</f>
        <v>7575163</v>
      </c>
      <c r="BE417">
        <f>STDEV(Z417:AB417)</f>
        <v>1389341.5055849301</v>
      </c>
      <c r="BF417" t="s">
        <v>167</v>
      </c>
      <c r="BG417">
        <f>AVERAGE(B417:D417)/AO417</f>
        <v>1</v>
      </c>
      <c r="BH417">
        <f>STDEV(B417:D417)/AO417</f>
        <v>8.4622139792970452E-2</v>
      </c>
      <c r="BJ417">
        <f>AVERAGE(K417:M417)/AO417</f>
        <v>0.81890831147608467</v>
      </c>
      <c r="BK417">
        <f>STDEV(K417:M417)/AO417</f>
        <v>0.27714535246218819</v>
      </c>
      <c r="BM417">
        <f>AVERAGE(T417:V417)/AX417</f>
        <v>1</v>
      </c>
      <c r="BN417">
        <f>STDEV(T417:V417)/AX417</f>
        <v>3.9023591779064108E-2</v>
      </c>
      <c r="BP417">
        <f>AVERAGE(AC417:AE417)/AX417</f>
        <v>0.65565130413707451</v>
      </c>
      <c r="BQ417">
        <f>STDEV(AC417:AE417)/AX417</f>
        <v>0.10180936005461909</v>
      </c>
      <c r="BR417" s="13" t="s">
        <v>167</v>
      </c>
      <c r="BS417">
        <f>AVERAGE(E417:G417)/AR417</f>
        <v>1</v>
      </c>
      <c r="BT417">
        <f>STDEV(E417:G417)/AR417</f>
        <v>0.43502678548688861</v>
      </c>
      <c r="BV417">
        <f>AVERAGE(N417:P417)/AR417</f>
        <v>1.3994650428746573</v>
      </c>
      <c r="BW417">
        <f>STDEV(N417:P417)/AR417</f>
        <v>0.10732436266381933</v>
      </c>
      <c r="BY417">
        <f>AVERAGE(W417:Y417)/BA417</f>
        <v>1</v>
      </c>
      <c r="BZ417">
        <f>STDEV(W417:Y417)/BA417</f>
        <v>0.13422059905849471</v>
      </c>
      <c r="CB417">
        <f>AVERAGE(AF417:AH417)/BA417</f>
        <v>0.92440773062150494</v>
      </c>
      <c r="CC417">
        <f>STDEV(AF417:AH417)/BA417</f>
        <v>8.2315304282019885E-2</v>
      </c>
      <c r="CD417" t="s">
        <v>167</v>
      </c>
      <c r="CE417">
        <f>AVERAGE(H417:J417)/AU417</f>
        <v>1</v>
      </c>
      <c r="CF417">
        <f>STDEV(H417:J417)/AU417</f>
        <v>0.12313701319378173</v>
      </c>
      <c r="CH417">
        <f>AVERAGE(Q417:S417)/AU417</f>
        <v>1.0687364864816187</v>
      </c>
      <c r="CI417">
        <f>STDEV(Q417:S417)/AU417</f>
        <v>0.24902485537980104</v>
      </c>
      <c r="CK417">
        <f>AVERAGE(Z417:AB417)/BD417</f>
        <v>1</v>
      </c>
      <c r="CL417">
        <f>STDEV(Z417:AB417)/BD417</f>
        <v>0.1834074732893444</v>
      </c>
      <c r="CN417">
        <f>AVERAGE(AI417:AK417)/BD417</f>
        <v>1.4653150037827569</v>
      </c>
      <c r="CO417">
        <f>STDEV(AI417:AK417)/BD417</f>
        <v>0.142791037320147</v>
      </c>
    </row>
    <row r="418" spans="1:93" x14ac:dyDescent="0.2">
      <c r="A418" t="s">
        <v>165</v>
      </c>
      <c r="B418" s="1">
        <v>12100000</v>
      </c>
      <c r="C418" s="1">
        <v>10700000</v>
      </c>
      <c r="D418" s="1">
        <v>10300000</v>
      </c>
      <c r="E418">
        <v>8990160</v>
      </c>
      <c r="F418" s="1">
        <v>10700000</v>
      </c>
      <c r="G418">
        <v>4010520</v>
      </c>
      <c r="H418">
        <v>8592533</v>
      </c>
      <c r="I418">
        <v>6730902</v>
      </c>
      <c r="J418">
        <v>6786482</v>
      </c>
      <c r="K418" s="1">
        <v>11900000</v>
      </c>
      <c r="L418">
        <v>9301745</v>
      </c>
      <c r="M418">
        <v>7371744</v>
      </c>
      <c r="N418" s="1">
        <v>11300000</v>
      </c>
      <c r="O418" s="1">
        <v>11100000</v>
      </c>
      <c r="P418">
        <v>9925309</v>
      </c>
      <c r="Q418">
        <v>8349310</v>
      </c>
      <c r="R418">
        <v>5669616</v>
      </c>
      <c r="S418">
        <v>8947033</v>
      </c>
      <c r="T418" s="3">
        <v>23800000</v>
      </c>
      <c r="U418" s="3">
        <v>23400000</v>
      </c>
      <c r="V418" s="3">
        <v>22100000</v>
      </c>
      <c r="W418" s="1">
        <v>24900000</v>
      </c>
      <c r="X418" s="1">
        <v>17100000</v>
      </c>
      <c r="Y418" s="1">
        <v>22400000</v>
      </c>
      <c r="Z418" s="1">
        <v>16300000</v>
      </c>
      <c r="AA418" s="1">
        <v>14200000</v>
      </c>
      <c r="AB418" s="1">
        <v>20400000</v>
      </c>
      <c r="AC418" s="7">
        <v>14400000</v>
      </c>
      <c r="AD418" s="7">
        <v>13200000</v>
      </c>
      <c r="AE418" s="7">
        <v>17700000</v>
      </c>
      <c r="AF418" s="1">
        <v>20000000</v>
      </c>
      <c r="AG418" s="1">
        <v>19600000</v>
      </c>
      <c r="AH418" s="1">
        <v>17000000</v>
      </c>
      <c r="AI418" s="1">
        <v>23200000</v>
      </c>
      <c r="AJ418" s="1">
        <v>24400000</v>
      </c>
      <c r="AK418" s="1">
        <v>27500000</v>
      </c>
      <c r="AL418">
        <v>1074586</v>
      </c>
      <c r="AM418">
        <v>57467.27</v>
      </c>
      <c r="AN418">
        <v>57496.83</v>
      </c>
      <c r="AO418">
        <f>AVERAGE(B418:D418)</f>
        <v>11033333.333333334</v>
      </c>
      <c r="AP418">
        <f>STDEV(B418:D418)</f>
        <v>945163.12525052158</v>
      </c>
      <c r="AR418">
        <f>AVERAGE(E418:G418)</f>
        <v>7900226.666666667</v>
      </c>
      <c r="AS418">
        <f>STDEV(E418:G418)</f>
        <v>3475377.9177138894</v>
      </c>
      <c r="AU418">
        <f>AVERAGE(H418:J418)</f>
        <v>7369972.333333333</v>
      </c>
      <c r="AV418">
        <f>STDEV(H418:J418)</f>
        <v>1059133.2408438176</v>
      </c>
      <c r="AX418">
        <f>AVERAGE(T418:V418)</f>
        <v>23100000</v>
      </c>
      <c r="AY418">
        <f>STDEV(T418:V418)</f>
        <v>888819.44173155888</v>
      </c>
      <c r="BA418">
        <f>AVERAGE(W418:Y418)</f>
        <v>21466666.666666668</v>
      </c>
      <c r="BB418">
        <f>STDEV(W418:Y418)</f>
        <v>3982880.0299950507</v>
      </c>
      <c r="BD418">
        <f>AVERAGE(Z418:AB418)</f>
        <v>16966666.666666668</v>
      </c>
      <c r="BE418">
        <f>STDEV(Z418:AB418)</f>
        <v>3153305.1443419349</v>
      </c>
      <c r="BF418" t="s">
        <v>165</v>
      </c>
      <c r="BG418">
        <f>AVERAGE(B418:D418)/AO418</f>
        <v>1</v>
      </c>
      <c r="BH418">
        <f>STDEV(B418:D418)/AO418</f>
        <v>8.5664331593702861E-2</v>
      </c>
      <c r="BJ418">
        <f>AVERAGE(K418:M418)/AO418</f>
        <v>0.86324740181268877</v>
      </c>
      <c r="BK418">
        <f>STDEV(K418:M418)/AO418</f>
        <v>0.20595147097558025</v>
      </c>
      <c r="BM418">
        <f>AVERAGE(T418:V418)/AX418</f>
        <v>1</v>
      </c>
      <c r="BN418">
        <f>STDEV(T418:V418)/AX418</f>
        <v>3.8477032109591296E-2</v>
      </c>
      <c r="BP418">
        <f>AVERAGE(AC418:AE418)/AX418</f>
        <v>0.65367965367965364</v>
      </c>
      <c r="BQ418">
        <f>STDEV(AC418:AE418)/AX418</f>
        <v>0.10087601902797441</v>
      </c>
      <c r="BR418" s="13" t="s">
        <v>165</v>
      </c>
      <c r="BS418">
        <f>AVERAGE(E418:G418)/AR418</f>
        <v>1</v>
      </c>
      <c r="BT418">
        <f>STDEV(E418:G418)/AR418</f>
        <v>0.43990863355573206</v>
      </c>
      <c r="BV418">
        <f>AVERAGE(N418:P418)/AR418</f>
        <v>1.3638979556704702</v>
      </c>
      <c r="BW418">
        <f>STDEV(N418:P418)/AR418</f>
        <v>9.4010735654230709E-2</v>
      </c>
      <c r="BY418">
        <f>AVERAGE(W418:Y418)/BA418</f>
        <v>1</v>
      </c>
      <c r="BZ418">
        <f>STDEV(W418:Y418)/BA418</f>
        <v>0.18553788959604273</v>
      </c>
      <c r="CB418">
        <f>AVERAGE(AF418:AH418)/BA418</f>
        <v>0.8788819875776398</v>
      </c>
      <c r="CC418">
        <f>STDEV(AF418:AH418)/BA418</f>
        <v>7.5880693930873391E-2</v>
      </c>
      <c r="CD418" t="s">
        <v>165</v>
      </c>
      <c r="CE418">
        <f>AVERAGE(H418:J418)/AU418</f>
        <v>1</v>
      </c>
      <c r="CF418">
        <f>STDEV(H418:J418)/AU418</f>
        <v>0.14370925601084134</v>
      </c>
      <c r="CH418">
        <f>AVERAGE(Q418:S418)/AU418</f>
        <v>1.0387175582793913</v>
      </c>
      <c r="CI418">
        <f>STDEV(Q418:S418)/AU418</f>
        <v>0.23683212565679979</v>
      </c>
      <c r="CK418">
        <f>AVERAGE(Z418:AB418)/BD418</f>
        <v>1</v>
      </c>
      <c r="CL418">
        <f>STDEV(Z418:AB418)/BD418</f>
        <v>0.18585295546219655</v>
      </c>
      <c r="CN418">
        <f>AVERAGE(AI418:AK418)/BD418</f>
        <v>1.4754420432220037</v>
      </c>
      <c r="CO418">
        <f>STDEV(AI418:AK418)/BD418</f>
        <v>0.13077751859051173</v>
      </c>
    </row>
    <row r="419" spans="1:93" x14ac:dyDescent="0.2">
      <c r="A419" t="s">
        <v>243</v>
      </c>
      <c r="B419">
        <v>337012.5</v>
      </c>
      <c r="C419">
        <v>361400.2</v>
      </c>
      <c r="D419">
        <v>329772.40000000002</v>
      </c>
      <c r="E419">
        <v>291415.2</v>
      </c>
      <c r="F419">
        <v>488788</v>
      </c>
      <c r="G419">
        <v>367729.5</v>
      </c>
      <c r="H419">
        <v>371537.5</v>
      </c>
      <c r="I419">
        <v>378333.5</v>
      </c>
      <c r="J419">
        <v>374774</v>
      </c>
      <c r="K419">
        <v>456425.8</v>
      </c>
      <c r="L419">
        <v>239104.2</v>
      </c>
      <c r="M419">
        <v>397595.2</v>
      </c>
      <c r="N419">
        <v>287113</v>
      </c>
      <c r="O419">
        <v>268169</v>
      </c>
      <c r="P419">
        <v>493976.5</v>
      </c>
      <c r="Q419">
        <v>498154.9</v>
      </c>
      <c r="R419">
        <v>212018.1</v>
      </c>
      <c r="S419">
        <v>387820.9</v>
      </c>
      <c r="T419" s="2">
        <v>234421.1</v>
      </c>
      <c r="U419" s="2">
        <v>183472.2</v>
      </c>
      <c r="V419" s="2">
        <v>254910.4</v>
      </c>
      <c r="W419">
        <v>194203.9</v>
      </c>
      <c r="X419">
        <v>175031.7</v>
      </c>
      <c r="Y419">
        <v>211439.9</v>
      </c>
      <c r="Z419">
        <v>164961.5</v>
      </c>
      <c r="AA419">
        <v>153103.70000000001</v>
      </c>
      <c r="AB419">
        <v>255569</v>
      </c>
      <c r="AC419" s="6">
        <v>191646.1</v>
      </c>
      <c r="AD419" s="6">
        <v>114555.6</v>
      </c>
      <c r="AE419" s="6">
        <v>114754.6</v>
      </c>
      <c r="AF419">
        <v>157780.20000000001</v>
      </c>
      <c r="AG419">
        <v>129153.3</v>
      </c>
      <c r="AH419">
        <v>200474.9</v>
      </c>
      <c r="AI419">
        <v>310737.5</v>
      </c>
      <c r="AJ419">
        <v>242387.4</v>
      </c>
      <c r="AK419">
        <v>296236.2</v>
      </c>
      <c r="AL419">
        <v>0</v>
      </c>
      <c r="AM419">
        <v>0</v>
      </c>
      <c r="AN419">
        <v>0</v>
      </c>
      <c r="AO419">
        <f>AVERAGE(B419:D419)</f>
        <v>342728.36666666664</v>
      </c>
      <c r="AP419">
        <f>STDEV(B419:D419)</f>
        <v>16570.539581538473</v>
      </c>
      <c r="AR419">
        <f>AVERAGE(E419:G419)</f>
        <v>382644.23333333334</v>
      </c>
      <c r="AS419">
        <f>STDEV(E419:G419)</f>
        <v>99528.099036218904</v>
      </c>
      <c r="AU419">
        <f>AVERAGE(H419:J419)</f>
        <v>374881.66666666669</v>
      </c>
      <c r="AV419">
        <f>STDEV(H419:J419)</f>
        <v>3399.2790534660926</v>
      </c>
      <c r="AX419">
        <f>AVERAGE(T419:V419)</f>
        <v>224267.90000000002</v>
      </c>
      <c r="AY419">
        <f>STDEV(T419:V419)</f>
        <v>36785.455107827474</v>
      </c>
      <c r="BA419">
        <f>AVERAGE(W419:Y419)</f>
        <v>193558.5</v>
      </c>
      <c r="BB419">
        <f>STDEV(W419:Y419)</f>
        <v>18212.678624518681</v>
      </c>
      <c r="BD419">
        <f>AVERAGE(Z419:AB419)</f>
        <v>191211.4</v>
      </c>
      <c r="BE419">
        <f>STDEV(Z419:AB419)</f>
        <v>56049.775766991312</v>
      </c>
      <c r="BF419" t="s">
        <v>243</v>
      </c>
      <c r="BG419">
        <f>AVERAGE(B419:D419)/AO419</f>
        <v>1</v>
      </c>
      <c r="BH419">
        <f>STDEV(B419:D419)/AO419</f>
        <v>4.8348900158751006E-2</v>
      </c>
      <c r="BJ419">
        <f>AVERAGE(K419:M419)/AO419</f>
        <v>1.0631599310279833</v>
      </c>
      <c r="BK419">
        <f>STDEV(K419:M419)/AO419</f>
        <v>0.32797069125531325</v>
      </c>
      <c r="BM419">
        <f>AVERAGE(T419:V419)/AX419</f>
        <v>1</v>
      </c>
      <c r="BN419">
        <f>STDEV(T419:V419)/AX419</f>
        <v>0.16402461122535802</v>
      </c>
      <c r="BP419">
        <f>AVERAGE(AC419:AE419)/AX419</f>
        <v>0.62567476962448343</v>
      </c>
      <c r="BQ419">
        <f>STDEV(AC419:AE419)/AX419</f>
        <v>0.19820440614546428</v>
      </c>
      <c r="BR419" s="13" t="s">
        <v>243</v>
      </c>
      <c r="BS419">
        <f>AVERAGE(E419:G419)/AR419</f>
        <v>1</v>
      </c>
      <c r="BT419">
        <f>STDEV(E419:G419)/AR419</f>
        <v>0.26010609952016933</v>
      </c>
      <c r="BV419">
        <f>AVERAGE(N419:P419)/AR419</f>
        <v>0.91404182492579911</v>
      </c>
      <c r="BW419">
        <f>STDEV(N419:P419)/AR419</f>
        <v>0.32735369280051224</v>
      </c>
      <c r="BY419">
        <f>AVERAGE(W419:Y419)/BA419</f>
        <v>1</v>
      </c>
      <c r="BZ419">
        <f>STDEV(W419:Y419)/BA419</f>
        <v>9.4093923152528472E-2</v>
      </c>
      <c r="CB419">
        <f>AVERAGE(AF419:AH419)/BA419</f>
        <v>0.83938172008290346</v>
      </c>
      <c r="CC419">
        <f>STDEV(AF419:AH419)/BA419</f>
        <v>0.18542863403636214</v>
      </c>
      <c r="CD419" t="s">
        <v>243</v>
      </c>
      <c r="CE419">
        <f>AVERAGE(H419:J419)/AU419</f>
        <v>1</v>
      </c>
      <c r="CF419">
        <f>STDEV(H419:J419)/AU419</f>
        <v>9.0676054758597399E-3</v>
      </c>
      <c r="CH419">
        <f>AVERAGE(Q419:S419)/AU419</f>
        <v>0.97630265550462569</v>
      </c>
      <c r="CI419">
        <f>STDEV(Q419:S419)/AU419</f>
        <v>0.38495157077129272</v>
      </c>
      <c r="CK419">
        <f>AVERAGE(Z419:AB419)/BD419</f>
        <v>1</v>
      </c>
      <c r="CL419">
        <f>STDEV(Z419:AB419)/BD419</f>
        <v>0.29312988538858725</v>
      </c>
      <c r="CN419">
        <f>AVERAGE(AI419:AK419)/BD419</f>
        <v>1.4806667733548664</v>
      </c>
      <c r="CO419">
        <f>STDEV(AI419:AK419)/BD419</f>
        <v>0.18834249251280502</v>
      </c>
    </row>
    <row r="420" spans="1:93" x14ac:dyDescent="0.2">
      <c r="A420" t="s">
        <v>186</v>
      </c>
      <c r="B420">
        <v>59150.11</v>
      </c>
      <c r="C420">
        <v>112013.8</v>
      </c>
      <c r="D420">
        <v>101464.6</v>
      </c>
      <c r="E420">
        <v>44308.77</v>
      </c>
      <c r="F420">
        <v>78759.02</v>
      </c>
      <c r="G420">
        <v>85381.13</v>
      </c>
      <c r="H420">
        <v>13626.3</v>
      </c>
      <c r="I420">
        <v>26607.24</v>
      </c>
      <c r="J420">
        <v>21780.38</v>
      </c>
      <c r="K420">
        <v>77857.91</v>
      </c>
      <c r="L420">
        <v>104962.5</v>
      </c>
      <c r="M420">
        <v>151007.1</v>
      </c>
      <c r="N420">
        <v>48123.040000000001</v>
      </c>
      <c r="O420">
        <v>95216.99</v>
      </c>
      <c r="P420">
        <v>67916.899999999994</v>
      </c>
      <c r="Q420">
        <v>15858.7</v>
      </c>
      <c r="R420">
        <v>26028.06</v>
      </c>
      <c r="S420">
        <v>18293.88</v>
      </c>
      <c r="T420" s="2">
        <v>26674.82</v>
      </c>
      <c r="U420" s="2">
        <v>62107.74</v>
      </c>
      <c r="V420" s="2">
        <v>37145.85</v>
      </c>
      <c r="W420">
        <v>34948.53</v>
      </c>
      <c r="X420">
        <v>50330.84</v>
      </c>
      <c r="Y420">
        <v>38085.57</v>
      </c>
      <c r="Z420">
        <v>29119.94</v>
      </c>
      <c r="AA420">
        <v>23266.37</v>
      </c>
      <c r="AB420">
        <v>39797.99</v>
      </c>
      <c r="AC420" s="6">
        <v>17363.34</v>
      </c>
      <c r="AD420" s="6">
        <v>31070.28</v>
      </c>
      <c r="AE420" s="6">
        <v>25005.759999999998</v>
      </c>
      <c r="AF420">
        <v>10726.39</v>
      </c>
      <c r="AG420">
        <v>40726.15</v>
      </c>
      <c r="AH420">
        <v>22440.1</v>
      </c>
      <c r="AI420">
        <v>139938.70000000001</v>
      </c>
      <c r="AJ420">
        <v>60822.11</v>
      </c>
      <c r="AK420">
        <v>45038.67</v>
      </c>
      <c r="AL420">
        <v>2746.6260000000002</v>
      </c>
      <c r="AM420">
        <v>4537.8860000000004</v>
      </c>
      <c r="AN420">
        <v>4589.5569999999998</v>
      </c>
      <c r="AO420">
        <f>AVERAGE(B420:D420)</f>
        <v>90876.17</v>
      </c>
      <c r="AP420">
        <f>STDEV(B420:D420)</f>
        <v>27977.286635817647</v>
      </c>
      <c r="AR420">
        <f>AVERAGE(E420:G420)</f>
        <v>69482.973333333342</v>
      </c>
      <c r="AS420">
        <f>STDEV(E420:G420)</f>
        <v>22051.495874748103</v>
      </c>
      <c r="AU420">
        <f>AVERAGE(H420:J420)</f>
        <v>20671.306666666667</v>
      </c>
      <c r="AV420">
        <f>STDEV(H420:J420)</f>
        <v>6561.1533715447786</v>
      </c>
      <c r="AX420">
        <f>AVERAGE(T420:V420)</f>
        <v>41976.136666666665</v>
      </c>
      <c r="AY420">
        <f>STDEV(T420:V420)</f>
        <v>18203.617961636988</v>
      </c>
      <c r="BA420">
        <f>AVERAGE(W420:Y420)</f>
        <v>41121.646666666667</v>
      </c>
      <c r="BB420">
        <f>STDEV(W420:Y420)</f>
        <v>8128.1723885774736</v>
      </c>
      <c r="BD420">
        <f>AVERAGE(Z420:AB420)</f>
        <v>30728.099999999995</v>
      </c>
      <c r="BE420">
        <f>STDEV(Z420:AB420)</f>
        <v>8382.3176326896701</v>
      </c>
      <c r="BF420" t="s">
        <v>186</v>
      </c>
      <c r="BG420">
        <f>AVERAGE(B420:D420)/AO420</f>
        <v>1</v>
      </c>
      <c r="BH420">
        <f>STDEV(B420:D420)/AO420</f>
        <v>0.30786163892929957</v>
      </c>
      <c r="BJ420">
        <f>AVERAGE(K420:M420)/AO420</f>
        <v>1.2244776234151007</v>
      </c>
      <c r="BK420">
        <f>STDEV(K420:M420)/AO420</f>
        <v>0.4069384097166942</v>
      </c>
      <c r="BM420">
        <f>AVERAGE(T420:V420)/AX420</f>
        <v>1</v>
      </c>
      <c r="BN420">
        <f>STDEV(T420:V420)/AX420</f>
        <v>0.43366587321249406</v>
      </c>
      <c r="BP420">
        <f>AVERAGE(AC420:AE420)/AX420</f>
        <v>0.58318357231700135</v>
      </c>
      <c r="BQ420">
        <f>STDEV(AC420:AE420)/AX420</f>
        <v>0.16363083349267746</v>
      </c>
      <c r="BR420" s="13" t="s">
        <v>186</v>
      </c>
      <c r="BS420">
        <f>AVERAGE(E420:G420)/AR420</f>
        <v>1</v>
      </c>
      <c r="BT420">
        <f>STDEV(E420:G420)/AR420</f>
        <v>0.31736546116067332</v>
      </c>
      <c r="BV420">
        <f>AVERAGE(N420:P420)/AR420</f>
        <v>1.0134709740880403</v>
      </c>
      <c r="BW420">
        <f>STDEV(N420:P420)/AR420</f>
        <v>0.34032028554612032</v>
      </c>
      <c r="BY420">
        <f>AVERAGE(W420:Y420)/BA420</f>
        <v>1</v>
      </c>
      <c r="BZ420">
        <f>STDEV(W420:Y420)/BA420</f>
        <v>0.19766164654019547</v>
      </c>
      <c r="CB420">
        <f>AVERAGE(AF420:AH420)/BA420</f>
        <v>0.59897601376857967</v>
      </c>
      <c r="CC420">
        <f>STDEV(AF420:AH420)/BA420</f>
        <v>0.36767478923661651</v>
      </c>
      <c r="CD420" t="s">
        <v>186</v>
      </c>
      <c r="CE420">
        <f>AVERAGE(H420:J420)/AU420</f>
        <v>1</v>
      </c>
      <c r="CF420">
        <f>STDEV(H420:J420)/AU420</f>
        <v>0.31740390084410619</v>
      </c>
      <c r="CH420">
        <f>AVERAGE(Q420:S420)/AU420</f>
        <v>0.97043760497643106</v>
      </c>
      <c r="CI420">
        <f>STDEV(Q420:S420)/AU420</f>
        <v>0.25686788370827979</v>
      </c>
      <c r="CK420">
        <f>AVERAGE(Z420:AB420)/BD420</f>
        <v>1</v>
      </c>
      <c r="CL420">
        <f>STDEV(Z420:AB420)/BD420</f>
        <v>0.27278997506157787</v>
      </c>
      <c r="CN420">
        <f>AVERAGE(AI420:AK420)/BD420</f>
        <v>2.6663919995053389</v>
      </c>
      <c r="CO420">
        <f>STDEV(AI420:AK420)/BD420</f>
        <v>1.6548495024867873</v>
      </c>
    </row>
    <row r="421" spans="1:93" x14ac:dyDescent="0.2">
      <c r="A421" t="s">
        <v>290</v>
      </c>
      <c r="B421">
        <v>2395994</v>
      </c>
      <c r="C421">
        <v>2654488</v>
      </c>
      <c r="D421">
        <v>2914674</v>
      </c>
      <c r="E421">
        <v>1850430</v>
      </c>
      <c r="F421">
        <v>2145535</v>
      </c>
      <c r="G421">
        <v>1876507</v>
      </c>
      <c r="H421">
        <v>304201.8</v>
      </c>
      <c r="I421">
        <v>311132.2</v>
      </c>
      <c r="J421">
        <v>264308.59999999998</v>
      </c>
      <c r="K421">
        <v>1865268</v>
      </c>
      <c r="L421">
        <v>2523359</v>
      </c>
      <c r="M421">
        <v>2629948</v>
      </c>
      <c r="N421">
        <v>1993411</v>
      </c>
      <c r="O421">
        <v>2216564</v>
      </c>
      <c r="P421">
        <v>1881038</v>
      </c>
      <c r="Q421">
        <v>184149</v>
      </c>
      <c r="R421">
        <v>274927.40000000002</v>
      </c>
      <c r="S421">
        <v>262983.3</v>
      </c>
      <c r="T421" s="2">
        <v>1592847</v>
      </c>
      <c r="U421" s="2">
        <v>1757735</v>
      </c>
      <c r="V421" s="2">
        <v>1909204</v>
      </c>
      <c r="W421">
        <v>1543274</v>
      </c>
      <c r="X421">
        <v>1669542</v>
      </c>
      <c r="Y421">
        <v>1264154</v>
      </c>
      <c r="Z421">
        <v>207277.2</v>
      </c>
      <c r="AA421">
        <v>271609.7</v>
      </c>
      <c r="AB421">
        <v>226494.7</v>
      </c>
      <c r="AC421" s="6">
        <v>944533.8</v>
      </c>
      <c r="AD421" s="6">
        <v>1045746</v>
      </c>
      <c r="AE421" s="6">
        <v>1012722</v>
      </c>
      <c r="AF421">
        <v>983652.9</v>
      </c>
      <c r="AG421">
        <v>849823.7</v>
      </c>
      <c r="AH421">
        <v>762055.5</v>
      </c>
      <c r="AI421">
        <v>720214.8</v>
      </c>
      <c r="AJ421">
        <v>709770.6</v>
      </c>
      <c r="AK421">
        <v>780447.8</v>
      </c>
      <c r="AL421">
        <v>0</v>
      </c>
      <c r="AM421">
        <v>1821.5419999999999</v>
      </c>
      <c r="AN421">
        <v>3918.6840000000002</v>
      </c>
      <c r="AO421">
        <f>AVERAGE(B421:D421)</f>
        <v>2655052</v>
      </c>
      <c r="AP421">
        <f>STDEV(B421:D421)</f>
        <v>259340.45995949031</v>
      </c>
      <c r="AR421">
        <f>AVERAGE(E421:G421)</f>
        <v>1957490.6666666667</v>
      </c>
      <c r="AS421">
        <f>STDEV(E421:G421)</f>
        <v>163372.29249886083</v>
      </c>
      <c r="AU421">
        <f>AVERAGE(H421:J421)</f>
        <v>293214.2</v>
      </c>
      <c r="AV421">
        <f>STDEV(H421:J421)</f>
        <v>25271.681672575745</v>
      </c>
      <c r="AX421">
        <f>AVERAGE(T421:V421)</f>
        <v>1753262</v>
      </c>
      <c r="AY421">
        <f>STDEV(T421:V421)</f>
        <v>158225.92600139839</v>
      </c>
      <c r="BA421">
        <f>AVERAGE(W421:Y421)</f>
        <v>1492323.3333333333</v>
      </c>
      <c r="BB421">
        <f>STDEV(W421:Y421)</f>
        <v>207441.1614442358</v>
      </c>
      <c r="BD421">
        <f>AVERAGE(Z421:AB421)</f>
        <v>235127.20000000004</v>
      </c>
      <c r="BE421">
        <f>STDEV(Z421:AB421)</f>
        <v>33023.592797422643</v>
      </c>
      <c r="BF421" t="s">
        <v>290</v>
      </c>
      <c r="BG421">
        <f>AVERAGE(B421:D421)/AO421</f>
        <v>1</v>
      </c>
      <c r="BH421">
        <f>STDEV(B421:D421)/AO421</f>
        <v>9.7678109490695594E-2</v>
      </c>
      <c r="BJ421">
        <f>AVERAGE(K421:M421)/AO421</f>
        <v>0.88115976636239135</v>
      </c>
      <c r="BK421">
        <f>STDEV(K421:M421)/AO421</f>
        <v>0.15599012788927519</v>
      </c>
      <c r="BM421">
        <f>AVERAGE(T421:V421)/AX421</f>
        <v>1</v>
      </c>
      <c r="BN421">
        <f>STDEV(T421:V421)/AX421</f>
        <v>9.0246595204480778E-2</v>
      </c>
      <c r="BP421">
        <f>AVERAGE(AC421:AE421)/AX421</f>
        <v>0.57093611793331511</v>
      </c>
      <c r="BQ421">
        <f>STDEV(AC421:AE421)/AX421</f>
        <v>2.9438927447089459E-2</v>
      </c>
      <c r="BR421" s="13" t="s">
        <v>290</v>
      </c>
      <c r="BS421">
        <f>AVERAGE(E421:G421)/AR421</f>
        <v>1</v>
      </c>
      <c r="BT421">
        <f>STDEV(E421:G421)/AR421</f>
        <v>8.3460062048245173E-2</v>
      </c>
      <c r="BV421">
        <f>AVERAGE(N421:P421)/AR421</f>
        <v>1.0372144813972719</v>
      </c>
      <c r="BW421">
        <f>STDEV(N421:P421)/AR421</f>
        <v>8.7246293611192516E-2</v>
      </c>
      <c r="BY421">
        <f>AVERAGE(W421:Y421)/BA421</f>
        <v>1</v>
      </c>
      <c r="BZ421">
        <f>STDEV(W421:Y421)/BA421</f>
        <v>0.13900550692381397</v>
      </c>
      <c r="CB421">
        <f>AVERAGE(AF421:AH421)/BA421</f>
        <v>0.57975195277162905</v>
      </c>
      <c r="CC421">
        <f>STDEV(AF421:AH421)/BA421</f>
        <v>7.477849779894713E-2</v>
      </c>
      <c r="CD421" t="s">
        <v>290</v>
      </c>
      <c r="CE421">
        <f>AVERAGE(H421:J421)/AU421</f>
        <v>1</v>
      </c>
      <c r="CF421">
        <f>STDEV(H421:J421)/AU421</f>
        <v>8.6188464516983643E-2</v>
      </c>
      <c r="CH421">
        <f>AVERAGE(Q421:S421)/AU421</f>
        <v>0.82085576573940366</v>
      </c>
      <c r="CI421">
        <f>STDEV(Q421:S421)/AU421</f>
        <v>0.16822456798876759</v>
      </c>
      <c r="CK421">
        <f>AVERAGE(Z421:AB421)/BD421</f>
        <v>1</v>
      </c>
      <c r="CL421">
        <f>STDEV(Z421:AB421)/BD421</f>
        <v>0.14044990455133494</v>
      </c>
      <c r="CN421">
        <f>AVERAGE(AI421:AK421)/BD421</f>
        <v>3.1336700588730979</v>
      </c>
      <c r="CO421">
        <f>STDEV(AI421:AK421)/BD421</f>
        <v>0.1622509966781597</v>
      </c>
    </row>
    <row r="422" spans="1:93" x14ac:dyDescent="0.2">
      <c r="A422" t="s">
        <v>192</v>
      </c>
      <c r="B422">
        <v>18767.13</v>
      </c>
      <c r="C422">
        <v>27523.82</v>
      </c>
      <c r="D422">
        <v>26770.74</v>
      </c>
      <c r="E422">
        <v>8837.06</v>
      </c>
      <c r="F422">
        <v>26340.51</v>
      </c>
      <c r="G422">
        <v>27396.38</v>
      </c>
      <c r="H422">
        <v>5118.2030000000004</v>
      </c>
      <c r="I422">
        <v>7258.08</v>
      </c>
      <c r="J422">
        <v>9615.009</v>
      </c>
      <c r="K422">
        <v>239468.79999999999</v>
      </c>
      <c r="L422">
        <v>24941.279999999999</v>
      </c>
      <c r="M422">
        <v>31095.31</v>
      </c>
      <c r="N422">
        <v>11002.7</v>
      </c>
      <c r="O422">
        <v>19376.669999999998</v>
      </c>
      <c r="P422">
        <v>21730.81</v>
      </c>
      <c r="Q422">
        <v>5653.625</v>
      </c>
      <c r="R422">
        <v>16876.73</v>
      </c>
      <c r="S422">
        <v>6796.1019999999999</v>
      </c>
      <c r="T422" s="2">
        <v>16957.37</v>
      </c>
      <c r="U422" s="2">
        <v>26940.04</v>
      </c>
      <c r="V422" s="2">
        <v>24670.51</v>
      </c>
      <c r="W422">
        <v>6957.7740000000003</v>
      </c>
      <c r="X422">
        <v>19940.349999999999</v>
      </c>
      <c r="Y422">
        <v>17210.740000000002</v>
      </c>
      <c r="Z422">
        <v>22948.9</v>
      </c>
      <c r="AA422">
        <v>26304.92</v>
      </c>
      <c r="AB422">
        <v>20354.169999999998</v>
      </c>
      <c r="AC422" s="6">
        <v>9483.4110000000001</v>
      </c>
      <c r="AD422" s="6">
        <v>13609.66</v>
      </c>
      <c r="AE422" s="6">
        <v>15832.58</v>
      </c>
      <c r="AF422">
        <v>12190.92</v>
      </c>
      <c r="AG422">
        <v>9674.2360000000008</v>
      </c>
      <c r="AH422">
        <v>18672.47</v>
      </c>
      <c r="AI422">
        <v>44004.81</v>
      </c>
      <c r="AJ422">
        <v>48280.06</v>
      </c>
      <c r="AK422">
        <v>29373.360000000001</v>
      </c>
      <c r="AL422">
        <v>1328.681</v>
      </c>
      <c r="AM422">
        <v>3104.0320000000002</v>
      </c>
      <c r="AN422">
        <v>1530.673</v>
      </c>
      <c r="AO422">
        <f>AVERAGE(B422:D422)</f>
        <v>24353.896666666667</v>
      </c>
      <c r="AP422">
        <f>STDEV(B422:D422)</f>
        <v>4852.9118797309038</v>
      </c>
      <c r="AR422">
        <f>AVERAGE(E422:G422)</f>
        <v>20857.983333333334</v>
      </c>
      <c r="AS422">
        <f>STDEV(E422:G422)</f>
        <v>10423.802746773052</v>
      </c>
      <c r="AU422">
        <f>AVERAGE(H422:J422)</f>
        <v>7330.4306666666671</v>
      </c>
      <c r="AV422">
        <f>STDEV(H422:J422)</f>
        <v>2249.2758867320667</v>
      </c>
      <c r="AX422">
        <f>AVERAGE(T422:V422)</f>
        <v>22855.973333333332</v>
      </c>
      <c r="AY422">
        <f>STDEV(T422:V422)</f>
        <v>5232.8608397542212</v>
      </c>
      <c r="BA422">
        <f>AVERAGE(W422:Y422)</f>
        <v>14702.954666666667</v>
      </c>
      <c r="BB422">
        <f>STDEV(W422:Y422)</f>
        <v>6844.9660596313679</v>
      </c>
      <c r="BD422">
        <f>AVERAGE(Z422:AB422)</f>
        <v>23202.66333333333</v>
      </c>
      <c r="BE422">
        <f>STDEV(Z422:AB422)</f>
        <v>2983.4800590306354</v>
      </c>
      <c r="BF422" t="s">
        <v>192</v>
      </c>
      <c r="BG422">
        <f>AVERAGE(B422:D422)/AO422</f>
        <v>1</v>
      </c>
      <c r="BH422">
        <f>STDEV(B422:D422)/AO422</f>
        <v>0.1992663410768723</v>
      </c>
      <c r="BJ422">
        <f>AVERAGE(K422:M422)/AO422</f>
        <v>4.0446010761590641</v>
      </c>
      <c r="BK422">
        <f>STDEV(K422:M422)/AO422</f>
        <v>5.0143834933335922</v>
      </c>
      <c r="BM422">
        <f>AVERAGE(T422:V422)/AX422</f>
        <v>1</v>
      </c>
      <c r="BN422">
        <f>STDEV(T422:V422)/AX422</f>
        <v>0.22894937631566867</v>
      </c>
      <c r="BP422">
        <f>AVERAGE(AC422:AE422)/AX422</f>
        <v>0.5676947908001293</v>
      </c>
      <c r="BQ422">
        <f>STDEV(AC422:AE422)/AX422</f>
        <v>0.14096014734234319</v>
      </c>
      <c r="BR422" s="13" t="s">
        <v>192</v>
      </c>
      <c r="BS422">
        <f>AVERAGE(E422:G422)/AR422</f>
        <v>1</v>
      </c>
      <c r="BT422">
        <f>STDEV(E422:G422)/AR422</f>
        <v>0.49975122619427342</v>
      </c>
      <c r="BV422">
        <f>AVERAGE(N422:P422)/AR422</f>
        <v>0.83277753761749107</v>
      </c>
      <c r="BW422">
        <f>STDEV(N422:P422)/AR422</f>
        <v>0.27032928100090753</v>
      </c>
      <c r="BY422">
        <f>AVERAGE(W422:Y422)/BA422</f>
        <v>1</v>
      </c>
      <c r="BZ422">
        <f>STDEV(W422:Y422)/BA422</f>
        <v>0.46555037506506863</v>
      </c>
      <c r="CB422">
        <f>AVERAGE(AF422:AH422)/BA422</f>
        <v>0.91903582010182816</v>
      </c>
      <c r="CC422">
        <f>STDEV(AF422:AH422)/BA422</f>
        <v>0.31574744808771094</v>
      </c>
      <c r="CD422" t="s">
        <v>192</v>
      </c>
      <c r="CE422">
        <f>AVERAGE(H422:J422)/AU422</f>
        <v>1</v>
      </c>
      <c r="CF422">
        <f>STDEV(H422:J422)/AU422</f>
        <v>0.30684089230392647</v>
      </c>
      <c r="CH422">
        <f>AVERAGE(Q422:S422)/AU422</f>
        <v>1.333548615515632</v>
      </c>
      <c r="CI422">
        <f>STDEV(Q422:S422)/AU422</f>
        <v>0.84256047863460326</v>
      </c>
      <c r="CK422">
        <f>AVERAGE(Z422:AB422)/BD422</f>
        <v>1</v>
      </c>
      <c r="CL422">
        <f>STDEV(Z422:AB422)/BD422</f>
        <v>0.12858351716651936</v>
      </c>
      <c r="CN422">
        <f>AVERAGE(AI422:AK422)/BD422</f>
        <v>1.7477624335941895</v>
      </c>
      <c r="CO422">
        <f>STDEV(AI422:AK422)/BD422</f>
        <v>0.42731331904314768</v>
      </c>
    </row>
    <row r="423" spans="1:93" x14ac:dyDescent="0.2">
      <c r="A423" s="8" t="s">
        <v>386</v>
      </c>
      <c r="B423" s="8">
        <v>17109.650000000001</v>
      </c>
      <c r="C423" s="8">
        <v>23890.21</v>
      </c>
      <c r="D423" s="8">
        <v>20724.34</v>
      </c>
      <c r="E423" s="8">
        <v>7587.7920000000004</v>
      </c>
      <c r="F423" s="8">
        <v>21276.54</v>
      </c>
      <c r="G423" s="8">
        <v>10434.67</v>
      </c>
      <c r="H423" s="8">
        <v>15846.69</v>
      </c>
      <c r="I423" s="8">
        <v>13824.24</v>
      </c>
      <c r="J423" s="8">
        <v>9264.4189999999999</v>
      </c>
      <c r="K423" s="8">
        <v>18312.580000000002</v>
      </c>
      <c r="L423" s="8">
        <v>22890.82</v>
      </c>
      <c r="M423" s="8">
        <v>23100.07</v>
      </c>
      <c r="N423" s="8">
        <v>21470.31</v>
      </c>
      <c r="O423" s="8">
        <v>20251.25</v>
      </c>
      <c r="P423" s="8">
        <v>18830.2</v>
      </c>
      <c r="Q423" s="8">
        <v>0</v>
      </c>
      <c r="R423" s="8">
        <v>12064.82</v>
      </c>
      <c r="S423" s="8">
        <v>19226.169999999998</v>
      </c>
      <c r="T423" s="9">
        <v>252989.1</v>
      </c>
      <c r="U423" s="9">
        <v>294666</v>
      </c>
      <c r="V423" s="9">
        <v>301166.40000000002</v>
      </c>
      <c r="W423" s="8">
        <v>260615.7</v>
      </c>
      <c r="X423" s="8">
        <v>311244.3</v>
      </c>
      <c r="Y423" s="8">
        <v>226034.6</v>
      </c>
      <c r="Z423" s="8">
        <v>214585.2</v>
      </c>
      <c r="AA423" s="8">
        <v>289421.40000000002</v>
      </c>
      <c r="AB423" s="8">
        <v>285037.09999999998</v>
      </c>
      <c r="AC423" s="10">
        <v>153307.20000000001</v>
      </c>
      <c r="AD423" s="10">
        <v>157355.20000000001</v>
      </c>
      <c r="AE423" s="10">
        <v>165375</v>
      </c>
      <c r="AF423" s="8">
        <v>232593.2</v>
      </c>
      <c r="AG423" s="8">
        <v>217356.79999999999</v>
      </c>
      <c r="AH423" s="8">
        <v>160200.4</v>
      </c>
      <c r="AI423" s="8">
        <v>285926</v>
      </c>
      <c r="AJ423" s="8">
        <v>372756.2</v>
      </c>
      <c r="AK423" s="8">
        <v>326618.2</v>
      </c>
      <c r="AL423" s="8">
        <v>1732.356</v>
      </c>
      <c r="AM423" s="8">
        <v>0</v>
      </c>
      <c r="AN423" s="8">
        <v>0</v>
      </c>
      <c r="AO423" s="8">
        <f>AVERAGE(B423:D423)</f>
        <v>20574.733333333334</v>
      </c>
      <c r="AP423" s="8">
        <f>STDEV(B423:D423)</f>
        <v>3392.7547943276577</v>
      </c>
      <c r="AQ423" s="8"/>
      <c r="AR423" s="8">
        <f>AVERAGE(E423:G423)</f>
        <v>13099.667333333333</v>
      </c>
      <c r="AS423" s="8">
        <f>STDEV(E423:G423)</f>
        <v>7223.0266192145091</v>
      </c>
      <c r="AT423" s="8"/>
      <c r="AU423" s="8">
        <f>AVERAGE(H423:J423)</f>
        <v>12978.449666666667</v>
      </c>
      <c r="AV423" s="8">
        <f>STDEV(H423:J423)</f>
        <v>3371.6603988732759</v>
      </c>
      <c r="AW423" s="8"/>
      <c r="AX423" s="8">
        <f>AVERAGE(T423:V423)</f>
        <v>282940.5</v>
      </c>
      <c r="AY423" s="8">
        <f>STDEV(T423:V423)</f>
        <v>26141.51050551594</v>
      </c>
      <c r="AZ423" s="8"/>
      <c r="BA423" s="8">
        <f>AVERAGE(W423:Y423)</f>
        <v>265964.86666666664</v>
      </c>
      <c r="BB423" s="8">
        <f>STDEV(W423:Y423)</f>
        <v>42855.961446960151</v>
      </c>
      <c r="BC423" s="8"/>
      <c r="BD423" s="8">
        <f>AVERAGE(Z423:AB423)</f>
        <v>263014.56666666665</v>
      </c>
      <c r="BE423" s="8">
        <f>STDEV(Z423:AB423)</f>
        <v>41998.311733013026</v>
      </c>
      <c r="BF423" s="8" t="s">
        <v>386</v>
      </c>
      <c r="BG423" s="8">
        <f>AVERAGE(B423:D423)/AO423</f>
        <v>1</v>
      </c>
      <c r="BH423" s="8">
        <f>STDEV(B423:D423)/AO423</f>
        <v>0.16489908954644975</v>
      </c>
      <c r="BI423" s="8"/>
      <c r="BJ423" s="8">
        <f>AVERAGE(K423:M423)/AO423</f>
        <v>1.041787013845461</v>
      </c>
      <c r="BK423" s="8">
        <f>STDEV(K423:M423)/AO423</f>
        <v>0.13150483835607274</v>
      </c>
      <c r="BL423" s="8"/>
      <c r="BM423" s="8">
        <f>AVERAGE(T423:V423)/AX423</f>
        <v>1</v>
      </c>
      <c r="BN423" s="8">
        <f>STDEV(T423:V423)/AX423</f>
        <v>9.2392253867919022E-2</v>
      </c>
      <c r="BO423" s="8"/>
      <c r="BP423" s="8">
        <f>AVERAGE(AC423:AE423)/AX423</f>
        <v>0.5608215626017955</v>
      </c>
      <c r="BQ423" s="8">
        <f>STDEV(AC423:AE423)/AX423</f>
        <v>2.1707279486546951E-2</v>
      </c>
      <c r="BR423" s="13" t="s">
        <v>386</v>
      </c>
      <c r="BS423" s="8">
        <f>AVERAGE(E423:G423)/AR423</f>
        <v>1</v>
      </c>
      <c r="BT423" s="8">
        <f>STDEV(E423:G423)/AR423</f>
        <v>0.55139008002400491</v>
      </c>
      <c r="BU423" s="8"/>
      <c r="BV423" s="8">
        <f>AVERAGE(N423:P423)/AR423</f>
        <v>1.5407963795111133</v>
      </c>
      <c r="BW423" s="8">
        <f>STDEV(N423:P423)/AR423</f>
        <v>0.10086837800293239</v>
      </c>
      <c r="BX423" s="8"/>
      <c r="BY423" s="8">
        <f>AVERAGE(W423:Y423)/BA423</f>
        <v>1</v>
      </c>
      <c r="BZ423" s="8">
        <f>STDEV(W423:Y423)/BA423</f>
        <v>0.16113391961905804</v>
      </c>
      <c r="CA423" s="8"/>
      <c r="CB423" s="8">
        <f>AVERAGE(AF423:AH423)/BA423</f>
        <v>0.76470050054230232</v>
      </c>
      <c r="CC423" s="8">
        <f>STDEV(AF423:AH423)/BA423</f>
        <v>0.14349899161560653</v>
      </c>
      <c r="CD423" s="8" t="s">
        <v>386</v>
      </c>
      <c r="CE423">
        <f>AVERAGE(H423:J423)/AU423</f>
        <v>1</v>
      </c>
      <c r="CF423">
        <f>STDEV(H423:J423)/AU423</f>
        <v>0.25978914935679215</v>
      </c>
      <c r="CH423">
        <f>AVERAGE(Q423:S423)/AU423</f>
        <v>0.80366532736100549</v>
      </c>
      <c r="CI423">
        <f>STDEV(Q423:S423)/AU423</f>
        <v>0.74868278251980036</v>
      </c>
      <c r="CK423">
        <f>AVERAGE(Z423:AB423)/BD423</f>
        <v>1</v>
      </c>
      <c r="CL423">
        <f>STDEV(Z423:AB423)/BD423</f>
        <v>0.15968055406695356</v>
      </c>
      <c r="CN423">
        <f>AVERAGE(AI423:AK423)/BD423</f>
        <v>1.2487272884885843</v>
      </c>
      <c r="CO423">
        <f>STDEV(AI423:AK423)/BD423</f>
        <v>0.16517546390854179</v>
      </c>
    </row>
    <row r="424" spans="1:93" x14ac:dyDescent="0.2">
      <c r="A424" s="8" t="s">
        <v>398</v>
      </c>
      <c r="B424" s="8">
        <v>593675.9</v>
      </c>
      <c r="C424" s="8">
        <v>708268.2</v>
      </c>
      <c r="D424" s="8">
        <v>651001</v>
      </c>
      <c r="E424" s="8">
        <v>498757.9</v>
      </c>
      <c r="F424" s="8">
        <v>604640</v>
      </c>
      <c r="G424" s="8">
        <v>612187.4</v>
      </c>
      <c r="H424" s="8">
        <v>676133.7</v>
      </c>
      <c r="I424" s="8">
        <v>558759.1</v>
      </c>
      <c r="J424" s="8">
        <v>658707.1</v>
      </c>
      <c r="K424" s="8">
        <v>487236.3</v>
      </c>
      <c r="L424" s="8">
        <v>678995.7</v>
      </c>
      <c r="M424" s="8">
        <v>731504.8</v>
      </c>
      <c r="N424" s="8">
        <v>594767.30000000005</v>
      </c>
      <c r="O424" s="8">
        <v>665620.5</v>
      </c>
      <c r="P424" s="8">
        <v>593296.6</v>
      </c>
      <c r="Q424" s="8">
        <v>146951.70000000001</v>
      </c>
      <c r="R424" s="8">
        <v>656317.1</v>
      </c>
      <c r="S424" s="8">
        <v>762589.6</v>
      </c>
      <c r="T424" s="11">
        <v>10800000</v>
      </c>
      <c r="U424" s="11">
        <v>11900000</v>
      </c>
      <c r="V424" s="11">
        <v>12100000</v>
      </c>
      <c r="W424" s="12">
        <v>11500000</v>
      </c>
      <c r="X424" s="12">
        <v>12300000</v>
      </c>
      <c r="Y424" s="8">
        <v>9086943</v>
      </c>
      <c r="Z424" s="8">
        <v>8222456</v>
      </c>
      <c r="AA424" s="12">
        <v>11000000</v>
      </c>
      <c r="AB424" s="12">
        <v>10500000</v>
      </c>
      <c r="AC424" s="10">
        <v>5993116</v>
      </c>
      <c r="AD424" s="10">
        <v>6452576</v>
      </c>
      <c r="AE424" s="10">
        <v>6813444</v>
      </c>
      <c r="AF424" s="8">
        <v>8190130</v>
      </c>
      <c r="AG424" s="8">
        <v>7348320</v>
      </c>
      <c r="AH424" s="8">
        <v>7381920</v>
      </c>
      <c r="AI424" s="8">
        <v>9129715</v>
      </c>
      <c r="AJ424" s="12">
        <v>10300000</v>
      </c>
      <c r="AK424" s="8">
        <v>9015991</v>
      </c>
      <c r="AL424" s="8">
        <v>2588.5630000000001</v>
      </c>
      <c r="AM424" s="8">
        <v>0</v>
      </c>
      <c r="AN424" s="8">
        <v>787.4212</v>
      </c>
      <c r="AO424" s="8">
        <f>AVERAGE(B424:D424)</f>
        <v>650981.70000000007</v>
      </c>
      <c r="AP424" s="8">
        <f>STDEV(B424:D424)</f>
        <v>57296.152437925499</v>
      </c>
      <c r="AQ424" s="8"/>
      <c r="AR424" s="8">
        <f>AVERAGE(E424:G424)</f>
        <v>571861.7666666666</v>
      </c>
      <c r="AS424" s="8">
        <f>STDEV(E424:G424)</f>
        <v>63422.175166918809</v>
      </c>
      <c r="AT424" s="8"/>
      <c r="AU424" s="8">
        <f>AVERAGE(H424:J424)</f>
        <v>631199.96666666667</v>
      </c>
      <c r="AV424" s="8">
        <f>STDEV(H424:J424)</f>
        <v>63337.832055204832</v>
      </c>
      <c r="AW424" s="8"/>
      <c r="AX424" s="8">
        <f>AVERAGE(T424:V424)</f>
        <v>11600000</v>
      </c>
      <c r="AY424" s="8">
        <f>STDEV(T424:V424)</f>
        <v>700000</v>
      </c>
      <c r="AZ424" s="8"/>
      <c r="BA424" s="8">
        <f>AVERAGE(W424:Y424)</f>
        <v>10962314.333333334</v>
      </c>
      <c r="BB424" s="8">
        <f>STDEV(W424:Y424)</f>
        <v>1672651.5561874637</v>
      </c>
      <c r="BC424" s="8"/>
      <c r="BD424" s="8">
        <f>AVERAGE(Z424:AB424)</f>
        <v>9907485.333333334</v>
      </c>
      <c r="BE424" s="8">
        <f>STDEV(Z424:AB424)</f>
        <v>1480538.0409315203</v>
      </c>
      <c r="BF424" s="8" t="s">
        <v>398</v>
      </c>
      <c r="BG424" s="8">
        <f>AVERAGE(B424:D424)/AO424</f>
        <v>1</v>
      </c>
      <c r="BH424" s="8">
        <f>STDEV(B424:D424)/AO424</f>
        <v>8.8014997100418477E-2</v>
      </c>
      <c r="BI424" s="8"/>
      <c r="BJ424" s="8">
        <f>AVERAGE(K424:M424)/AO424</f>
        <v>0.97173074655298797</v>
      </c>
      <c r="BK424" s="8">
        <f>STDEV(K424:M424)/AO424</f>
        <v>0.19751615191057201</v>
      </c>
      <c r="BL424" s="8"/>
      <c r="BM424" s="8">
        <f>AVERAGE(T424:V424)/AX424</f>
        <v>1</v>
      </c>
      <c r="BN424" s="8">
        <f>STDEV(T424:V424)/AX424</f>
        <v>6.0344827586206899E-2</v>
      </c>
      <c r="BO424" s="8"/>
      <c r="BP424" s="8">
        <f>AVERAGE(AC424:AE424)/AX424</f>
        <v>0.5534234482758621</v>
      </c>
      <c r="BQ424" s="8">
        <f>STDEV(AC424:AE424)/AX424</f>
        <v>3.5443988189972915E-2</v>
      </c>
      <c r="BR424" s="13" t="s">
        <v>398</v>
      </c>
      <c r="BS424" s="8">
        <f>AVERAGE(E424:G424)/AR424</f>
        <v>1</v>
      </c>
      <c r="BT424" s="8">
        <f>STDEV(E424:G424)/AR424</f>
        <v>0.11090473059005369</v>
      </c>
      <c r="BU424" s="8"/>
      <c r="BV424" s="8">
        <f>AVERAGE(N424:P424)/AR424</f>
        <v>1.0804967843918925</v>
      </c>
      <c r="BW424" s="8">
        <f>STDEV(N424:P424)/AR424</f>
        <v>7.2287066514961903E-2</v>
      </c>
      <c r="BX424" s="8"/>
      <c r="BY424" s="8">
        <f>AVERAGE(W424:Y424)/BA424</f>
        <v>1</v>
      </c>
      <c r="BZ424" s="8">
        <f>STDEV(W424:Y424)/BA424</f>
        <v>0.1525819735985309</v>
      </c>
      <c r="CA424" s="8"/>
      <c r="CB424" s="8">
        <f>AVERAGE(AF424:AH424)/BA424</f>
        <v>0.69694437698268275</v>
      </c>
      <c r="CC424" s="8">
        <f>STDEV(AF424:AH424)/BA424</f>
        <v>4.3477673653627404E-2</v>
      </c>
      <c r="CD424" s="8" t="s">
        <v>398</v>
      </c>
      <c r="CE424">
        <f>AVERAGE(H424:J424)/AU424</f>
        <v>1</v>
      </c>
      <c r="CF424">
        <f>STDEV(H424:J424)/AU424</f>
        <v>0.10034511311793716</v>
      </c>
      <c r="CH424">
        <f>AVERAGE(Q424:S424)/AU424</f>
        <v>0.82692146318765647</v>
      </c>
      <c r="CI424">
        <f>STDEV(Q424:S424)/AU424</f>
        <v>0.52135420891499218</v>
      </c>
      <c r="CK424">
        <f>AVERAGE(Z424:AB424)/BD424</f>
        <v>1</v>
      </c>
      <c r="CL424">
        <f>STDEV(Z424:AB424)/BD424</f>
        <v>0.14943630912581923</v>
      </c>
      <c r="CN424">
        <f>AVERAGE(AI424:AK424)/BD424</f>
        <v>0.95704426309858104</v>
      </c>
      <c r="CO424">
        <f>STDEV(AI424:AK424)/BD424</f>
        <v>7.1740887626582678E-2</v>
      </c>
    </row>
    <row r="425" spans="1:93" x14ac:dyDescent="0.2">
      <c r="A425" t="s">
        <v>188</v>
      </c>
      <c r="B425">
        <v>116777.5</v>
      </c>
      <c r="C425">
        <v>209635.20000000001</v>
      </c>
      <c r="D425">
        <v>258938.2</v>
      </c>
      <c r="E425">
        <v>90539.41</v>
      </c>
      <c r="F425">
        <v>181792</v>
      </c>
      <c r="G425">
        <v>160198.70000000001</v>
      </c>
      <c r="H425">
        <v>41303.49</v>
      </c>
      <c r="I425">
        <v>81797.16</v>
      </c>
      <c r="J425">
        <v>62008.6</v>
      </c>
      <c r="K425">
        <v>219482.2</v>
      </c>
      <c r="L425">
        <v>244284.1</v>
      </c>
      <c r="M425">
        <v>294291.7</v>
      </c>
      <c r="N425">
        <v>88406.13</v>
      </c>
      <c r="O425">
        <v>185299.20000000001</v>
      </c>
      <c r="P425">
        <v>152622.29999999999</v>
      </c>
      <c r="Q425">
        <v>40601.410000000003</v>
      </c>
      <c r="R425">
        <v>78560.899999999994</v>
      </c>
      <c r="S425">
        <v>48849.53</v>
      </c>
      <c r="T425" s="2">
        <v>46933.27</v>
      </c>
      <c r="U425" s="2">
        <v>118444.1</v>
      </c>
      <c r="V425" s="2">
        <v>76630.23</v>
      </c>
      <c r="W425">
        <v>125767.7</v>
      </c>
      <c r="X425">
        <v>89930.26</v>
      </c>
      <c r="Y425">
        <v>73987.08</v>
      </c>
      <c r="Z425">
        <v>51316.3</v>
      </c>
      <c r="AA425">
        <v>49036.75</v>
      </c>
      <c r="AB425">
        <v>53934.27</v>
      </c>
      <c r="AC425" s="6">
        <v>26257.919999999998</v>
      </c>
      <c r="AD425" s="6">
        <v>55353.19</v>
      </c>
      <c r="AE425" s="6">
        <v>48423.03</v>
      </c>
      <c r="AF425">
        <v>29046.67</v>
      </c>
      <c r="AG425">
        <v>108447.8</v>
      </c>
      <c r="AH425">
        <v>59648.57</v>
      </c>
      <c r="AI425">
        <v>100355</v>
      </c>
      <c r="AJ425">
        <v>130485</v>
      </c>
      <c r="AK425">
        <v>94774.98</v>
      </c>
      <c r="AL425">
        <v>6810.2690000000002</v>
      </c>
      <c r="AM425">
        <v>9077.3760000000002</v>
      </c>
      <c r="AN425">
        <v>5282.3549999999996</v>
      </c>
      <c r="AO425">
        <f>AVERAGE(B425:D425)</f>
        <v>195116.96666666667</v>
      </c>
      <c r="AP425">
        <f>STDEV(B425:D425)</f>
        <v>72183.796522927092</v>
      </c>
      <c r="AR425">
        <f>AVERAGE(E425:G425)</f>
        <v>144176.70333333334</v>
      </c>
      <c r="AS425">
        <f>STDEV(E425:G425)</f>
        <v>47689.486035362432</v>
      </c>
      <c r="AU425">
        <f>AVERAGE(H425:J425)</f>
        <v>61703.083333333336</v>
      </c>
      <c r="AV425">
        <f>STDEV(H425:J425)</f>
        <v>20248.563722951636</v>
      </c>
      <c r="AX425">
        <f>AVERAGE(T425:V425)</f>
        <v>80669.2</v>
      </c>
      <c r="AY425">
        <f>STDEV(T425:V425)</f>
        <v>35926.099994543016</v>
      </c>
      <c r="BA425">
        <f>AVERAGE(W425:Y425)</f>
        <v>96561.68</v>
      </c>
      <c r="BB425">
        <f>STDEV(W425:Y425)</f>
        <v>26519.614444942432</v>
      </c>
      <c r="BD425">
        <f>AVERAGE(Z425:AB425)</f>
        <v>51429.106666666667</v>
      </c>
      <c r="BE425">
        <f>STDEV(Z425:AB425)</f>
        <v>2450.7079682478134</v>
      </c>
      <c r="BF425" t="s">
        <v>188</v>
      </c>
      <c r="BG425">
        <f>AVERAGE(B425:D425)/AO425</f>
        <v>1</v>
      </c>
      <c r="BH425">
        <f>STDEV(B425:D425)/AO425</f>
        <v>0.36995140789700892</v>
      </c>
      <c r="BJ425">
        <f>AVERAGE(K425:M425)/AO425</f>
        <v>1.295048833101649</v>
      </c>
      <c r="BK425">
        <f>STDEV(K425:M425)/AO425</f>
        <v>0.19529770303712304</v>
      </c>
      <c r="BM425">
        <f>AVERAGE(T425:V425)/AX425</f>
        <v>1</v>
      </c>
      <c r="BN425">
        <f>STDEV(T425:V425)/AX425</f>
        <v>0.44535088973911996</v>
      </c>
      <c r="BP425">
        <f>AVERAGE(AC425:AE425)/AX425</f>
        <v>0.53731428269194859</v>
      </c>
      <c r="BQ425">
        <f>STDEV(AC425:AE425)/AX425</f>
        <v>0.18839759635091227</v>
      </c>
      <c r="BR425" s="13" t="s">
        <v>188</v>
      </c>
      <c r="BS425">
        <f>AVERAGE(E425:G425)/AR425</f>
        <v>1</v>
      </c>
      <c r="BT425">
        <f>STDEV(E425:G425)/AR425</f>
        <v>0.33077109500211971</v>
      </c>
      <c r="BV425">
        <f>AVERAGE(N425:P425)/AR425</f>
        <v>0.98566000410930921</v>
      </c>
      <c r="BW425">
        <f>STDEV(N425:P425)/AR425</f>
        <v>0.34190426669154345</v>
      </c>
      <c r="BY425">
        <f>AVERAGE(W425:Y425)/BA425</f>
        <v>1</v>
      </c>
      <c r="BZ425">
        <f>STDEV(W425:Y425)/BA425</f>
        <v>0.27463911610633157</v>
      </c>
      <c r="CB425">
        <f>AVERAGE(AF425:AH425)/BA425</f>
        <v>0.68054270251580828</v>
      </c>
      <c r="CC425">
        <f>STDEV(AF425:AH425)/BA425</f>
        <v>0.41472558327152526</v>
      </c>
      <c r="CD425" t="s">
        <v>188</v>
      </c>
      <c r="CE425">
        <f>AVERAGE(H425:J425)/AU425</f>
        <v>1</v>
      </c>
      <c r="CF425">
        <f>STDEV(H425:J425)/AU425</f>
        <v>0.32816129485077006</v>
      </c>
      <c r="CH425">
        <f>AVERAGE(Q425:S425)/AU425</f>
        <v>0.90763611218780249</v>
      </c>
      <c r="CI425">
        <f>STDEV(Q425:S425)/AU425</f>
        <v>0.32357328967920879</v>
      </c>
      <c r="CK425">
        <f>AVERAGE(Z425:AB425)/BD425</f>
        <v>1</v>
      </c>
      <c r="CL425">
        <f>STDEV(Z425:AB425)/BD425</f>
        <v>4.7652159002719345E-2</v>
      </c>
      <c r="CN425">
        <f>AVERAGE(AI425:AK425)/BD425</f>
        <v>2.1104454986968468</v>
      </c>
      <c r="CO425">
        <f>STDEV(AI425:AK425)/BD425</f>
        <v>0.37352510934549416</v>
      </c>
    </row>
    <row r="426" spans="1:93" x14ac:dyDescent="0.2">
      <c r="A426" t="s">
        <v>209</v>
      </c>
      <c r="B426" s="1">
        <v>19500000</v>
      </c>
      <c r="C426" s="1">
        <v>18900000</v>
      </c>
      <c r="D426" s="1">
        <v>17100000</v>
      </c>
      <c r="E426" s="1">
        <v>11700000</v>
      </c>
      <c r="F426" s="1">
        <v>10900000</v>
      </c>
      <c r="G426" s="1">
        <v>13300000</v>
      </c>
      <c r="H426">
        <v>1184947</v>
      </c>
      <c r="I426">
        <v>755659.8</v>
      </c>
      <c r="J426">
        <v>1042030</v>
      </c>
      <c r="K426" s="1">
        <v>15400000</v>
      </c>
      <c r="L426" s="1">
        <v>14500000</v>
      </c>
      <c r="M426" s="1">
        <v>17700000</v>
      </c>
      <c r="N426" s="1">
        <v>12400000</v>
      </c>
      <c r="O426" s="1">
        <v>10600000</v>
      </c>
      <c r="P426" s="1">
        <v>12700000</v>
      </c>
      <c r="Q426">
        <v>1236468</v>
      </c>
      <c r="R426">
        <v>827826.5</v>
      </c>
      <c r="S426">
        <v>1061876</v>
      </c>
      <c r="T426" s="3">
        <v>17400000</v>
      </c>
      <c r="U426" s="3">
        <v>15000000</v>
      </c>
      <c r="V426" s="3">
        <v>22600000</v>
      </c>
      <c r="W426" s="1">
        <v>12700000</v>
      </c>
      <c r="X426">
        <v>9513763</v>
      </c>
      <c r="Y426" s="1">
        <v>12500000</v>
      </c>
      <c r="Z426">
        <v>775596.8</v>
      </c>
      <c r="AA426">
        <v>656972.19999999995</v>
      </c>
      <c r="AB426">
        <v>875705.7</v>
      </c>
      <c r="AC426" s="6">
        <v>9802519</v>
      </c>
      <c r="AD426" s="6">
        <v>8042010</v>
      </c>
      <c r="AE426" s="6">
        <v>9649164</v>
      </c>
      <c r="AF426">
        <v>7800152</v>
      </c>
      <c r="AG426">
        <v>5195122</v>
      </c>
      <c r="AH426">
        <v>7008132</v>
      </c>
      <c r="AI426">
        <v>2990131</v>
      </c>
      <c r="AJ426">
        <v>2270172</v>
      </c>
      <c r="AK426">
        <v>2609131</v>
      </c>
      <c r="AL426">
        <v>6639.53</v>
      </c>
      <c r="AM426">
        <v>0</v>
      </c>
      <c r="AN426">
        <v>0</v>
      </c>
      <c r="AO426">
        <f>AVERAGE(B426:D426)</f>
        <v>18500000</v>
      </c>
      <c r="AP426">
        <f>STDEV(B426:D426)</f>
        <v>1248999.5996796796</v>
      </c>
      <c r="AR426">
        <f>AVERAGE(E426:G426)</f>
        <v>11966666.666666666</v>
      </c>
      <c r="AS426">
        <f>STDEV(E426:G426)</f>
        <v>1222020.1853215573</v>
      </c>
      <c r="AU426">
        <f>AVERAGE(H426:J426)</f>
        <v>994212.2666666666</v>
      </c>
      <c r="AV426">
        <f>STDEV(H426:J426)</f>
        <v>218601.86810000899</v>
      </c>
      <c r="AX426">
        <f>AVERAGE(T426:V426)</f>
        <v>18333333.333333332</v>
      </c>
      <c r="AY426">
        <f>STDEV(T426:V426)</f>
        <v>3885013.9424889213</v>
      </c>
      <c r="BA426">
        <f>AVERAGE(W426:Y426)</f>
        <v>11571254.333333334</v>
      </c>
      <c r="BB426">
        <f>STDEV(W426:Y426)</f>
        <v>1784643.6451169583</v>
      </c>
      <c r="BD426">
        <f>AVERAGE(Z426:AB426)</f>
        <v>769424.9</v>
      </c>
      <c r="BE426">
        <f>STDEV(Z426:AB426)</f>
        <v>109497.2842940398</v>
      </c>
      <c r="BF426" t="s">
        <v>209</v>
      </c>
      <c r="BG426">
        <f>AVERAGE(B426:D426)/AO426</f>
        <v>1</v>
      </c>
      <c r="BH426">
        <f>STDEV(B426:D426)/AO426</f>
        <v>6.7513491874577281E-2</v>
      </c>
      <c r="BJ426">
        <f>AVERAGE(K426:M426)/AO426</f>
        <v>0.85765765765765767</v>
      </c>
      <c r="BK426">
        <f>STDEV(K426:M426)/AO426</f>
        <v>8.9202838158461722E-2</v>
      </c>
      <c r="BM426">
        <f>AVERAGE(T426:V426)/AX426</f>
        <v>1</v>
      </c>
      <c r="BN426">
        <f>STDEV(T426:V426)/AX426</f>
        <v>0.21190985140848664</v>
      </c>
      <c r="BP426">
        <f>AVERAGE(AC426:AE426)/AX426</f>
        <v>0.49988532727272733</v>
      </c>
      <c r="BQ426">
        <f>STDEV(AC426:AE426)/AX426</f>
        <v>5.3191624619518832E-2</v>
      </c>
      <c r="BR426" s="13" t="s">
        <v>209</v>
      </c>
      <c r="BS426">
        <f>AVERAGE(E426:G426)/AR426</f>
        <v>1</v>
      </c>
      <c r="BT426">
        <f>STDEV(E426:G426)/AR426</f>
        <v>0.10211867843912736</v>
      </c>
      <c r="BV426">
        <f>AVERAGE(N426:P426)/AR426</f>
        <v>0.99442896935933156</v>
      </c>
      <c r="BW426">
        <f>STDEV(N426:P426)/AR426</f>
        <v>9.4912117200004587E-2</v>
      </c>
      <c r="BY426">
        <f>AVERAGE(W426:Y426)/BA426</f>
        <v>1</v>
      </c>
      <c r="BZ426">
        <f>STDEV(W426:Y426)/BA426</f>
        <v>0.1542307855057625</v>
      </c>
      <c r="CB426">
        <f>AVERAGE(AF426:AH426)/BA426</f>
        <v>0.57623847924524918</v>
      </c>
      <c r="CC426">
        <f>STDEV(AF426:AH426)/BA426</f>
        <v>0.11541057658012908</v>
      </c>
      <c r="CD426" t="s">
        <v>209</v>
      </c>
      <c r="CE426">
        <f>AVERAGE(H426:J426)/AU426</f>
        <v>1</v>
      </c>
      <c r="CF426">
        <f>STDEV(H426:J426)/AU426</f>
        <v>0.21987444274141155</v>
      </c>
      <c r="CH426">
        <f>AVERAGE(Q426:S426)/AU426</f>
        <v>1.0481230902803855</v>
      </c>
      <c r="CI426">
        <f>STDEV(Q426:S426)/AU426</f>
        <v>0.20623403435946339</v>
      </c>
      <c r="CK426">
        <f>AVERAGE(Z426:AB426)/BD426</f>
        <v>1</v>
      </c>
      <c r="CL426">
        <f>STDEV(Z426:AB426)/BD426</f>
        <v>0.14231055466757028</v>
      </c>
      <c r="CN426">
        <f>AVERAGE(AI426:AK426)/BD426</f>
        <v>3.409227679877096</v>
      </c>
      <c r="CO426">
        <f>STDEV(AI426:AK426)/BD426</f>
        <v>0.46812108501307048</v>
      </c>
    </row>
    <row r="427" spans="1:93" x14ac:dyDescent="0.2">
      <c r="A427" t="s">
        <v>217</v>
      </c>
      <c r="B427">
        <v>90509.75</v>
      </c>
      <c r="C427">
        <v>30944.23</v>
      </c>
      <c r="D427">
        <v>39143.56</v>
      </c>
      <c r="E427">
        <v>67284.02</v>
      </c>
      <c r="F427">
        <v>79568.539999999994</v>
      </c>
      <c r="G427">
        <v>200878.6</v>
      </c>
      <c r="H427">
        <v>116850.2</v>
      </c>
      <c r="I427">
        <v>30295.58</v>
      </c>
      <c r="J427">
        <v>46362.25</v>
      </c>
      <c r="K427">
        <v>0</v>
      </c>
      <c r="L427">
        <v>17280.810000000001</v>
      </c>
      <c r="M427">
        <v>105062.39999999999</v>
      </c>
      <c r="N427">
        <v>104831.1</v>
      </c>
      <c r="O427">
        <v>68680.929999999993</v>
      </c>
      <c r="P427">
        <v>130250.3</v>
      </c>
      <c r="Q427">
        <v>86446.88</v>
      </c>
      <c r="R427">
        <v>12606.34</v>
      </c>
      <c r="S427">
        <v>75111.66</v>
      </c>
      <c r="T427" s="2">
        <v>238542.8</v>
      </c>
      <c r="U427" s="2">
        <v>127172.8</v>
      </c>
      <c r="V427" s="2">
        <v>375843.2</v>
      </c>
      <c r="W427">
        <v>283160.5</v>
      </c>
      <c r="X427">
        <v>175482.1</v>
      </c>
      <c r="Y427">
        <v>314118.8</v>
      </c>
      <c r="Z427">
        <v>95184.8</v>
      </c>
      <c r="AA427">
        <v>94226.06</v>
      </c>
      <c r="AB427">
        <v>191685.2</v>
      </c>
      <c r="AC427" s="6">
        <v>134225.1</v>
      </c>
      <c r="AD427" s="6">
        <v>69831.37</v>
      </c>
      <c r="AE427" s="6">
        <v>164224</v>
      </c>
      <c r="AF427">
        <v>264753.2</v>
      </c>
      <c r="AG427">
        <v>135577.1</v>
      </c>
      <c r="AH427">
        <v>266612.7</v>
      </c>
      <c r="AI427">
        <v>323110.90000000002</v>
      </c>
      <c r="AJ427">
        <v>261498.8</v>
      </c>
      <c r="AK427">
        <v>389246</v>
      </c>
      <c r="AL427">
        <v>0</v>
      </c>
      <c r="AM427">
        <v>1466.7339999999999</v>
      </c>
      <c r="AN427">
        <v>0</v>
      </c>
      <c r="AO427">
        <f>AVERAGE(B427:D427)</f>
        <v>53532.513333333329</v>
      </c>
      <c r="AP427">
        <f>STDEV(B427:D427)</f>
        <v>32284.582647747437</v>
      </c>
      <c r="AR427">
        <f>AVERAGE(E427:G427)</f>
        <v>115910.38666666667</v>
      </c>
      <c r="AS427">
        <f>STDEV(E427:G427)</f>
        <v>73840.53978473974</v>
      </c>
      <c r="AU427">
        <f>AVERAGE(H427:J427)</f>
        <v>64502.676666666666</v>
      </c>
      <c r="AV427">
        <f>STDEV(H427:J427)</f>
        <v>46040.545941296499</v>
      </c>
      <c r="AX427">
        <f>AVERAGE(T427:V427)</f>
        <v>247186.26666666669</v>
      </c>
      <c r="AY427">
        <f>STDEV(T427:V427)</f>
        <v>124560.32312118226</v>
      </c>
      <c r="BA427">
        <f>AVERAGE(W427:Y427)</f>
        <v>257587.1333333333</v>
      </c>
      <c r="BB427">
        <f>STDEV(W427:Y427)</f>
        <v>72770.402353727186</v>
      </c>
      <c r="BD427">
        <f>AVERAGE(Z427:AB427)</f>
        <v>127032.02</v>
      </c>
      <c r="BE427">
        <f>STDEV(Z427:AB427)</f>
        <v>55993.348343184494</v>
      </c>
      <c r="BF427" t="s">
        <v>217</v>
      </c>
      <c r="BG427">
        <f>AVERAGE(B427:D427)/AO427</f>
        <v>1</v>
      </c>
      <c r="BH427">
        <f>STDEV(B427:D427)/AO427</f>
        <v>0.6030836334307631</v>
      </c>
      <c r="BJ427">
        <f>AVERAGE(K427:M427)/AO427</f>
        <v>0.76180002508133071</v>
      </c>
      <c r="BK427">
        <f>STDEV(K427:M427)/AO427</f>
        <v>1.0523662691065572</v>
      </c>
      <c r="BM427">
        <f>AVERAGE(T427:V427)/AX427</f>
        <v>1</v>
      </c>
      <c r="BN427">
        <f>STDEV(T427:V427)/AX427</f>
        <v>0.50391279742556727</v>
      </c>
      <c r="BP427">
        <f>AVERAGE(AC427:AE427)/AX427</f>
        <v>0.49663016607718763</v>
      </c>
      <c r="BQ427">
        <f>STDEV(AC427:AE427)/AX427</f>
        <v>0.19511362482099026</v>
      </c>
      <c r="BR427" s="13" t="s">
        <v>217</v>
      </c>
      <c r="BS427">
        <f>AVERAGE(E427:G427)/AR427</f>
        <v>1</v>
      </c>
      <c r="BT427">
        <f>STDEV(E427:G427)/AR427</f>
        <v>0.63704851573905319</v>
      </c>
      <c r="BV427">
        <f>AVERAGE(N427:P427)/AR427</f>
        <v>0.87355510504149236</v>
      </c>
      <c r="BW427">
        <f>STDEV(N427:P427)/AR427</f>
        <v>0.26693165617337383</v>
      </c>
      <c r="BY427">
        <f>AVERAGE(W427:Y427)/BA427</f>
        <v>1</v>
      </c>
      <c r="BZ427">
        <f>STDEV(W427:Y427)/BA427</f>
        <v>0.28250790872988946</v>
      </c>
      <c r="CB427">
        <f>AVERAGE(AF427:AH427)/BA427</f>
        <v>0.86306458888862736</v>
      </c>
      <c r="CC427">
        <f>STDEV(AF427:AH427)/BA427</f>
        <v>0.29163879530569053</v>
      </c>
      <c r="CD427" t="s">
        <v>217</v>
      </c>
      <c r="CE427">
        <f>AVERAGE(H427:J427)/AU427</f>
        <v>1</v>
      </c>
      <c r="CF427">
        <f>STDEV(H427:J427)/AU427</f>
        <v>0.71377729298308445</v>
      </c>
      <c r="CH427">
        <f>AVERAGE(Q427:S427)/AU427</f>
        <v>0.90003954874637504</v>
      </c>
      <c r="CI427">
        <f>STDEV(Q427:S427)/AU427</f>
        <v>0.61649566902344088</v>
      </c>
      <c r="CK427">
        <f>AVERAGE(Z427:AB427)/BD427</f>
        <v>1</v>
      </c>
      <c r="CL427">
        <f>STDEV(Z427:AB427)/BD427</f>
        <v>0.44078137420143748</v>
      </c>
      <c r="CN427">
        <f>AVERAGE(AI427:AK427)/BD427</f>
        <v>2.5554074214254534</v>
      </c>
      <c r="CO427">
        <f>STDEV(AI427:AK427)/BD427</f>
        <v>0.50292000132309256</v>
      </c>
    </row>
    <row r="428" spans="1:93" x14ac:dyDescent="0.2">
      <c r="A428" t="s">
        <v>376</v>
      </c>
      <c r="B428">
        <v>449786.7</v>
      </c>
      <c r="C428">
        <v>438079.7</v>
      </c>
      <c r="D428">
        <v>849152.2</v>
      </c>
      <c r="E428">
        <v>399265</v>
      </c>
      <c r="F428">
        <v>777622</v>
      </c>
      <c r="G428">
        <v>339652.3</v>
      </c>
      <c r="H428">
        <v>635970.5</v>
      </c>
      <c r="I428">
        <v>658878.4</v>
      </c>
      <c r="J428">
        <v>581034.4</v>
      </c>
      <c r="K428">
        <v>817356.80000000005</v>
      </c>
      <c r="L428">
        <v>815468.3</v>
      </c>
      <c r="M428">
        <v>519150.6</v>
      </c>
      <c r="N428">
        <v>759195.6</v>
      </c>
      <c r="O428">
        <v>732902</v>
      </c>
      <c r="P428">
        <v>480979.4</v>
      </c>
      <c r="Q428">
        <v>299895.5</v>
      </c>
      <c r="R428">
        <v>586429</v>
      </c>
      <c r="S428">
        <v>409120.8</v>
      </c>
      <c r="T428" s="2">
        <v>28933.35</v>
      </c>
      <c r="U428" s="2">
        <v>25440.53</v>
      </c>
      <c r="V428" s="2">
        <v>4853.0950000000003</v>
      </c>
      <c r="W428">
        <v>15149.99</v>
      </c>
      <c r="X428">
        <v>22289.83</v>
      </c>
      <c r="Y428">
        <v>4727.2889999999998</v>
      </c>
      <c r="Z428">
        <v>14625.74</v>
      </c>
      <c r="AA428">
        <v>15348.07</v>
      </c>
      <c r="AB428">
        <v>15448.37</v>
      </c>
      <c r="AC428" s="6">
        <v>0</v>
      </c>
      <c r="AD428" s="6">
        <v>16680.39</v>
      </c>
      <c r="AE428" s="6">
        <v>8510.2450000000008</v>
      </c>
      <c r="AF428">
        <v>36495.29</v>
      </c>
      <c r="AG428">
        <v>43350.8</v>
      </c>
      <c r="AH428">
        <v>11355.57</v>
      </c>
      <c r="AI428">
        <v>110590.6</v>
      </c>
      <c r="AJ428">
        <v>118984.5</v>
      </c>
      <c r="AK428">
        <v>111872.1</v>
      </c>
      <c r="AL428">
        <v>0</v>
      </c>
      <c r="AM428">
        <v>0</v>
      </c>
      <c r="AN428">
        <v>0</v>
      </c>
      <c r="AO428">
        <f>AVERAGE(B428:D428)</f>
        <v>579006.20000000007</v>
      </c>
      <c r="AP428">
        <f>STDEV(B428:D428)</f>
        <v>234026.51441503337</v>
      </c>
      <c r="AR428">
        <f>AVERAGE(E428:G428)</f>
        <v>505513.10000000003</v>
      </c>
      <c r="AS428">
        <f>STDEV(E428:G428)</f>
        <v>237530.75294523439</v>
      </c>
      <c r="AU428">
        <f>AVERAGE(H428:J428)</f>
        <v>625294.43333333323</v>
      </c>
      <c r="AV428">
        <f>STDEV(H428:J428)</f>
        <v>40005.073223321728</v>
      </c>
      <c r="AX428">
        <f>AVERAGE(T428:V428)</f>
        <v>19742.325000000001</v>
      </c>
      <c r="AY428">
        <f>STDEV(T428:V428)</f>
        <v>13012.179885890568</v>
      </c>
      <c r="BA428">
        <f>AVERAGE(W428:Y428)</f>
        <v>14055.703</v>
      </c>
      <c r="BB428">
        <f>STDEV(W428:Y428)</f>
        <v>8832.2595989331658</v>
      </c>
      <c r="BD428">
        <f>AVERAGE(Z428:AB428)</f>
        <v>15140.726666666667</v>
      </c>
      <c r="BE428">
        <f>STDEV(Z428:AB428)</f>
        <v>448.80226451448931</v>
      </c>
      <c r="BF428" t="s">
        <v>376</v>
      </c>
      <c r="BG428">
        <f>AVERAGE(B428:D428)/AO428</f>
        <v>1</v>
      </c>
      <c r="BH428">
        <f>STDEV(B428:D428)/AO428</f>
        <v>0.40418654310615904</v>
      </c>
      <c r="BJ428">
        <f>AVERAGE(K428:M428)/AO428</f>
        <v>1.2388904183294294</v>
      </c>
      <c r="BK428">
        <f>STDEV(K428:M428)/AO428</f>
        <v>0.29641628084626992</v>
      </c>
      <c r="BM428">
        <f>AVERAGE(T428:V428)/AX428</f>
        <v>1</v>
      </c>
      <c r="BN428">
        <f>STDEV(T428:V428)/AX428</f>
        <v>0.65910068271546374</v>
      </c>
      <c r="BP428">
        <f>AVERAGE(AC428:AE428)/AX428</f>
        <v>0.4253236806370746</v>
      </c>
      <c r="BQ428">
        <f>STDEV(AC428:AE428)/AX428</f>
        <v>0.42248179199860364</v>
      </c>
      <c r="BR428" s="13" t="s">
        <v>376</v>
      </c>
      <c r="BS428">
        <f>AVERAGE(E428:G428)/AR428</f>
        <v>1</v>
      </c>
      <c r="BT428">
        <f>STDEV(E428:G428)/AR428</f>
        <v>0.46988050941752918</v>
      </c>
      <c r="BV428">
        <f>AVERAGE(N428:P428)/AR428</f>
        <v>1.3010391488041226</v>
      </c>
      <c r="BW428">
        <f>STDEV(N428:P428)/AR428</f>
        <v>0.30385274450211941</v>
      </c>
      <c r="BY428">
        <f>AVERAGE(W428:Y428)/BA428</f>
        <v>1</v>
      </c>
      <c r="BZ428">
        <f>STDEV(W428:Y428)/BA428</f>
        <v>0.62837551411929848</v>
      </c>
      <c r="CB428">
        <f>AVERAGE(AF428:AH428)/BA428</f>
        <v>2.1628625287069125</v>
      </c>
      <c r="CC428">
        <f>STDEV(AF428:AH428)/BA428</f>
        <v>1.1985072123042846</v>
      </c>
      <c r="CD428" t="s">
        <v>376</v>
      </c>
      <c r="CE428">
        <f>AVERAGE(H428:J428)/AU428</f>
        <v>1</v>
      </c>
      <c r="CF428">
        <f>STDEV(H428:J428)/AU428</f>
        <v>6.3977977558606763E-2</v>
      </c>
      <c r="CH428">
        <f>AVERAGE(Q428:S428)/AU428</f>
        <v>0.69057883291567246</v>
      </c>
      <c r="CI428">
        <f>STDEV(Q428:S428)/AU428</f>
        <v>0.23126474578607101</v>
      </c>
      <c r="CK428">
        <f>AVERAGE(Z428:AB428)/BD428</f>
        <v>1</v>
      </c>
      <c r="CL428">
        <f>STDEV(Z428:AB428)/BD428</f>
        <v>2.9642055787359123E-2</v>
      </c>
      <c r="CN428">
        <f>AVERAGE(AI428:AK428)/BD428</f>
        <v>7.5171909406373709</v>
      </c>
      <c r="CO428">
        <f>STDEV(AI428:AK428)/BD428</f>
        <v>0.29865873269248999</v>
      </c>
    </row>
    <row r="429" spans="1:93" x14ac:dyDescent="0.2">
      <c r="A429" t="s">
        <v>190</v>
      </c>
      <c r="B429">
        <v>41629.47</v>
      </c>
      <c r="C429">
        <v>121222.2</v>
      </c>
      <c r="D429">
        <v>103441.5</v>
      </c>
      <c r="E429">
        <v>129939.7</v>
      </c>
      <c r="F429">
        <v>135504.70000000001</v>
      </c>
      <c r="G429">
        <v>172279.4</v>
      </c>
      <c r="H429">
        <v>176273</v>
      </c>
      <c r="I429">
        <v>177504.7</v>
      </c>
      <c r="J429">
        <v>172041.9</v>
      </c>
      <c r="K429">
        <v>73708.2</v>
      </c>
      <c r="L429">
        <v>146106.6</v>
      </c>
      <c r="M429">
        <v>161866</v>
      </c>
      <c r="N429">
        <v>126531.8</v>
      </c>
      <c r="O429">
        <v>130162.9</v>
      </c>
      <c r="P429">
        <v>112488</v>
      </c>
      <c r="Q429">
        <v>91646.34</v>
      </c>
      <c r="R429">
        <v>216198.1</v>
      </c>
      <c r="S429">
        <v>179870.2</v>
      </c>
      <c r="T429" s="2">
        <v>157188.1</v>
      </c>
      <c r="U429" s="2">
        <v>139097.70000000001</v>
      </c>
      <c r="V429" s="2">
        <v>121733.5</v>
      </c>
      <c r="W429">
        <v>96146.87</v>
      </c>
      <c r="X429">
        <v>137537.5</v>
      </c>
      <c r="Y429">
        <v>104888</v>
      </c>
      <c r="Z429">
        <v>111050.8</v>
      </c>
      <c r="AA429">
        <v>145202.4</v>
      </c>
      <c r="AB429">
        <v>160878.39999999999</v>
      </c>
      <c r="AC429" s="6">
        <v>50356.44</v>
      </c>
      <c r="AD429" s="6">
        <v>70605.83</v>
      </c>
      <c r="AE429" s="6">
        <v>41260.339999999997</v>
      </c>
      <c r="AF429">
        <v>50046.67</v>
      </c>
      <c r="AG429">
        <v>45803.03</v>
      </c>
      <c r="AH429">
        <v>57367.03</v>
      </c>
      <c r="AI429">
        <v>85844.68</v>
      </c>
      <c r="AJ429">
        <v>75067.62</v>
      </c>
      <c r="AK429">
        <v>41081.06</v>
      </c>
      <c r="AL429">
        <v>6888.8320000000003</v>
      </c>
      <c r="AM429">
        <v>8248.616</v>
      </c>
      <c r="AN429">
        <v>11395.95</v>
      </c>
      <c r="AO429">
        <f>AVERAGE(B429:D429)</f>
        <v>88764.39</v>
      </c>
      <c r="AP429">
        <f>STDEV(B429:D429)</f>
        <v>41776.953403489126</v>
      </c>
      <c r="AR429">
        <f>AVERAGE(E429:G429)</f>
        <v>145907.93333333335</v>
      </c>
      <c r="AS429">
        <f>STDEV(E429:G429)</f>
        <v>23007.237923386867</v>
      </c>
      <c r="AU429">
        <f>AVERAGE(H429:J429)</f>
        <v>175273.19999999998</v>
      </c>
      <c r="AV429">
        <f>STDEV(H429:J429)</f>
        <v>2865.3526816083295</v>
      </c>
      <c r="AX429">
        <f>AVERAGE(T429:V429)</f>
        <v>139339.76666666669</v>
      </c>
      <c r="AY429">
        <f>STDEV(T429:V429)</f>
        <v>17728.53949126459</v>
      </c>
      <c r="BA429">
        <f>AVERAGE(W429:Y429)</f>
        <v>112857.45666666667</v>
      </c>
      <c r="BB429">
        <f>STDEV(W429:Y429)</f>
        <v>21815.82550857593</v>
      </c>
      <c r="BD429">
        <f>AVERAGE(Z429:AB429)</f>
        <v>139043.86666666667</v>
      </c>
      <c r="BE429">
        <f>STDEV(Z429:AB429)</f>
        <v>25478.286442642431</v>
      </c>
      <c r="BF429" t="s">
        <v>190</v>
      </c>
      <c r="BG429">
        <f>AVERAGE(B429:D429)/AO429</f>
        <v>1</v>
      </c>
      <c r="BH429">
        <f>STDEV(B429:D429)/AO429</f>
        <v>0.4706499239558693</v>
      </c>
      <c r="BJ429">
        <f>AVERAGE(K429:M429)/AO429</f>
        <v>1.4333105126203576</v>
      </c>
      <c r="BK429">
        <f>STDEV(K429:M429)/AO429</f>
        <v>0.5296450907962561</v>
      </c>
      <c r="BM429">
        <f>AVERAGE(T429:V429)/AX429</f>
        <v>1</v>
      </c>
      <c r="BN429">
        <f>STDEV(T429:V429)/AX429</f>
        <v>0.12723244709943718</v>
      </c>
      <c r="BP429">
        <f>AVERAGE(AC429:AE429)/AX429</f>
        <v>0.38807445015098574</v>
      </c>
      <c r="BQ429">
        <f>STDEV(AC429:AE429)/AX429</f>
        <v>0.10780729307657949</v>
      </c>
      <c r="BR429" s="13" t="s">
        <v>190</v>
      </c>
      <c r="BS429">
        <f>AVERAGE(E429:G429)/AR429</f>
        <v>1</v>
      </c>
      <c r="BT429">
        <f>STDEV(E429:G429)/AR429</f>
        <v>0.1576832554459241</v>
      </c>
      <c r="BV429">
        <f>AVERAGE(N429:P429)/AR429</f>
        <v>0.84341472864852218</v>
      </c>
      <c r="BW429">
        <f>STDEV(N429:P429)/AR429</f>
        <v>6.3976372431119269E-2</v>
      </c>
      <c r="BY429">
        <f>AVERAGE(W429:Y429)/BA429</f>
        <v>1</v>
      </c>
      <c r="BZ429">
        <f>STDEV(W429:Y429)/BA429</f>
        <v>0.19330424548739106</v>
      </c>
      <c r="CB429">
        <f>AVERAGE(AF429:AH429)/BA429</f>
        <v>0.45253760665703457</v>
      </c>
      <c r="CC429">
        <f>STDEV(AF429:AH429)/BA429</f>
        <v>5.1833689177438101E-2</v>
      </c>
      <c r="CD429" t="s">
        <v>190</v>
      </c>
      <c r="CE429">
        <f>AVERAGE(H429:J429)/AU429</f>
        <v>1</v>
      </c>
      <c r="CF429">
        <f>STDEV(H429:J429)/AU429</f>
        <v>1.6347922452538834E-2</v>
      </c>
      <c r="CH429">
        <f>AVERAGE(Q429:S429)/AU429</f>
        <v>0.92753225630995884</v>
      </c>
      <c r="CI429">
        <f>STDEV(Q429:S429)/AU429</f>
        <v>0.36544355437671544</v>
      </c>
      <c r="CK429">
        <f>AVERAGE(Z429:AB429)/BD429</f>
        <v>1</v>
      </c>
      <c r="CL429">
        <f>STDEV(Z429:AB429)/BD429</f>
        <v>0.18323919676171091</v>
      </c>
      <c r="CN429">
        <f>AVERAGE(AI429:AK429)/BD429</f>
        <v>0.48424372548135886</v>
      </c>
      <c r="CO429">
        <f>STDEV(AI429:AK429)/BD429</f>
        <v>0.16802699078011155</v>
      </c>
    </row>
  </sheetData>
  <sortState ref="BP2:BT429">
    <sortCondition descending="1" ref="BP2:BP4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X0090_BRD1748_raw_data_composit</vt:lpstr>
      <vt:lpstr>Analyzed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2019-01-23T15:26:51Z</dcterms:created>
  <dcterms:modified xsi:type="dcterms:W3CDTF">2019-01-28T15:53:25Z</dcterms:modified>
</cp:coreProperties>
</file>